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test/Downloads/"/>
    </mc:Choice>
  </mc:AlternateContent>
  <xr:revisionPtr revIDLastSave="0" documentId="13_ncr:1_{E9127368-5F5D-DD46-A564-7B0CAE289D79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TỒN KHO" sheetId="2" r:id="rId1"/>
    <sheet name="Sheet2" sheetId="3" state="hidden" r:id="rId2"/>
  </sheets>
  <definedNames>
    <definedName name="_xlnm._FilterDatabase" localSheetId="0" hidden="1">'TỒN KHO'!$A$1:$L$4547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69" i="2" l="1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H8237" i="2"/>
  <c r="H8238" i="2"/>
  <c r="H8239" i="2"/>
  <c r="H8240" i="2"/>
  <c r="H8241" i="2"/>
  <c r="H8242" i="2"/>
  <c r="H8243" i="2"/>
  <c r="H8244" i="2"/>
  <c r="H8245" i="2"/>
  <c r="H8246" i="2"/>
  <c r="H8247" i="2"/>
  <c r="H8248" i="2"/>
  <c r="H8249" i="2"/>
  <c r="H8250" i="2"/>
  <c r="H8251" i="2"/>
  <c r="H8252" i="2"/>
  <c r="H8253" i="2"/>
  <c r="H8254" i="2"/>
  <c r="H8255" i="2"/>
  <c r="H8256" i="2"/>
  <c r="H8257" i="2"/>
  <c r="H8258" i="2"/>
  <c r="H8259" i="2"/>
  <c r="H8260" i="2"/>
  <c r="H8261" i="2"/>
  <c r="H8262" i="2"/>
  <c r="H8263" i="2"/>
  <c r="H8264" i="2"/>
  <c r="H8265" i="2"/>
  <c r="H8266" i="2"/>
  <c r="H8267" i="2"/>
  <c r="H8268" i="2"/>
  <c r="H8269" i="2"/>
  <c r="H8270" i="2"/>
  <c r="H8271" i="2"/>
  <c r="H8272" i="2"/>
  <c r="H8273" i="2"/>
  <c r="H8274" i="2"/>
  <c r="H8275" i="2"/>
  <c r="H8276" i="2"/>
  <c r="H8277" i="2"/>
  <c r="H8278" i="2"/>
  <c r="H8279" i="2"/>
  <c r="H8280" i="2"/>
  <c r="H8281" i="2"/>
  <c r="H8282" i="2"/>
  <c r="H8283" i="2"/>
  <c r="H8284" i="2"/>
  <c r="H8285" i="2"/>
  <c r="H8286" i="2"/>
  <c r="H8287" i="2"/>
  <c r="H8288" i="2"/>
  <c r="H8289" i="2"/>
  <c r="H8290" i="2"/>
  <c r="H8291" i="2"/>
  <c r="H8292" i="2"/>
  <c r="H8293" i="2"/>
  <c r="H8294" i="2"/>
  <c r="H8295" i="2"/>
  <c r="H8296" i="2"/>
  <c r="H8297" i="2"/>
  <c r="H8298" i="2"/>
  <c r="H8299" i="2"/>
  <c r="H8300" i="2"/>
  <c r="H8301" i="2"/>
  <c r="H8302" i="2"/>
  <c r="H8303" i="2"/>
  <c r="H8304" i="2"/>
  <c r="H8305" i="2"/>
  <c r="H8306" i="2"/>
  <c r="H8307" i="2"/>
  <c r="H8308" i="2"/>
  <c r="H8309" i="2"/>
  <c r="H8310" i="2"/>
  <c r="H8311" i="2"/>
  <c r="H8312" i="2"/>
  <c r="H8313" i="2"/>
  <c r="H8314" i="2"/>
  <c r="H8315" i="2"/>
  <c r="H8316" i="2"/>
  <c r="H8317" i="2"/>
  <c r="H8318" i="2"/>
  <c r="H8319" i="2"/>
  <c r="H8320" i="2"/>
  <c r="H8321" i="2"/>
  <c r="H8322" i="2"/>
  <c r="H8323" i="2"/>
  <c r="H8324" i="2"/>
  <c r="H8325" i="2"/>
  <c r="H8326" i="2"/>
  <c r="H8327" i="2"/>
  <c r="H8328" i="2"/>
  <c r="H8329" i="2"/>
  <c r="H8330" i="2"/>
  <c r="H8331" i="2"/>
  <c r="H8332" i="2"/>
  <c r="H8333" i="2"/>
  <c r="H8334" i="2"/>
  <c r="H8335" i="2"/>
  <c r="H8336" i="2"/>
  <c r="H8337" i="2"/>
  <c r="H8338" i="2"/>
  <c r="H8339" i="2"/>
  <c r="H8340" i="2"/>
  <c r="H8341" i="2"/>
  <c r="H8342" i="2"/>
  <c r="H8343" i="2"/>
  <c r="H8344" i="2"/>
  <c r="H8345" i="2"/>
  <c r="H8346" i="2"/>
  <c r="H8347" i="2"/>
  <c r="H8348" i="2"/>
  <c r="H8349" i="2"/>
  <c r="H8350" i="2"/>
  <c r="H8351" i="2"/>
  <c r="H8352" i="2"/>
  <c r="H8353" i="2"/>
  <c r="H8354" i="2"/>
  <c r="H8355" i="2"/>
  <c r="H8356" i="2"/>
  <c r="H8357" i="2"/>
  <c r="H8358" i="2"/>
  <c r="H8359" i="2"/>
  <c r="H8360" i="2"/>
  <c r="H8361" i="2"/>
  <c r="H8362" i="2"/>
  <c r="H8363" i="2"/>
  <c r="H8364" i="2"/>
  <c r="H8365" i="2"/>
  <c r="H8366" i="2"/>
  <c r="H8367" i="2"/>
  <c r="H8368" i="2"/>
  <c r="H8369" i="2"/>
  <c r="H8370" i="2"/>
  <c r="H8371" i="2"/>
  <c r="H8372" i="2"/>
  <c r="H8373" i="2"/>
  <c r="H8374" i="2"/>
  <c r="H8375" i="2"/>
  <c r="H8376" i="2"/>
  <c r="H8377" i="2"/>
  <c r="H8378" i="2"/>
  <c r="H8379" i="2"/>
  <c r="H8380" i="2"/>
  <c r="H8381" i="2"/>
  <c r="H8382" i="2"/>
  <c r="H8383" i="2"/>
  <c r="H8384" i="2"/>
  <c r="H8385" i="2"/>
  <c r="H8386" i="2"/>
  <c r="H8387" i="2"/>
  <c r="H8388" i="2"/>
  <c r="H8389" i="2"/>
  <c r="H8390" i="2"/>
  <c r="H8391" i="2"/>
  <c r="H8392" i="2"/>
  <c r="H8393" i="2"/>
  <c r="H8394" i="2"/>
  <c r="H8395" i="2"/>
  <c r="H8396" i="2"/>
  <c r="H8397" i="2"/>
  <c r="H8398" i="2"/>
  <c r="H8399" i="2"/>
  <c r="H8400" i="2"/>
  <c r="H8401" i="2"/>
  <c r="H8402" i="2"/>
  <c r="H8403" i="2"/>
  <c r="H8404" i="2"/>
  <c r="H8405" i="2"/>
  <c r="H8406" i="2"/>
  <c r="H8407" i="2"/>
  <c r="H8408" i="2"/>
  <c r="H8409" i="2"/>
  <c r="H8410" i="2"/>
  <c r="H8411" i="2"/>
  <c r="H8412" i="2"/>
  <c r="H8413" i="2"/>
  <c r="H8414" i="2"/>
  <c r="H8415" i="2"/>
  <c r="H8416" i="2"/>
  <c r="H8417" i="2"/>
  <c r="H8418" i="2"/>
  <c r="H8419" i="2"/>
  <c r="H8420" i="2"/>
  <c r="H8421" i="2"/>
  <c r="H8422" i="2"/>
  <c r="H8423" i="2"/>
  <c r="H8424" i="2"/>
  <c r="H8425" i="2"/>
  <c r="H8426" i="2"/>
  <c r="H8427" i="2"/>
  <c r="H8428" i="2"/>
  <c r="H8429" i="2"/>
  <c r="H8430" i="2"/>
  <c r="H8431" i="2"/>
  <c r="H8432" i="2"/>
  <c r="H8433" i="2"/>
  <c r="H8434" i="2"/>
  <c r="H8435" i="2"/>
  <c r="H8436" i="2"/>
  <c r="H8437" i="2"/>
  <c r="H8438" i="2"/>
  <c r="H8439" i="2"/>
  <c r="H8440" i="2"/>
  <c r="H8441" i="2"/>
  <c r="H8442" i="2"/>
  <c r="H8443" i="2"/>
  <c r="H8444" i="2"/>
  <c r="H8445" i="2"/>
  <c r="H8446" i="2"/>
  <c r="H8447" i="2"/>
  <c r="H8448" i="2"/>
  <c r="H8449" i="2"/>
  <c r="H8450" i="2"/>
  <c r="H8451" i="2"/>
  <c r="H8452" i="2"/>
  <c r="H8453" i="2"/>
  <c r="H8454" i="2"/>
  <c r="H8455" i="2"/>
  <c r="H8456" i="2"/>
  <c r="H8457" i="2"/>
  <c r="H8458" i="2"/>
  <c r="H8459" i="2"/>
  <c r="H8460" i="2"/>
  <c r="H8461" i="2"/>
  <c r="H8462" i="2"/>
  <c r="H8463" i="2"/>
  <c r="H8464" i="2"/>
  <c r="H8465" i="2"/>
  <c r="H8466" i="2"/>
  <c r="H8467" i="2"/>
  <c r="H8468" i="2"/>
  <c r="H8469" i="2"/>
  <c r="H8470" i="2"/>
  <c r="H8471" i="2"/>
  <c r="H8472" i="2"/>
  <c r="H8473" i="2"/>
  <c r="H8474" i="2"/>
  <c r="H8475" i="2"/>
  <c r="H8476" i="2"/>
  <c r="H8477" i="2"/>
  <c r="H8478" i="2"/>
  <c r="H8479" i="2"/>
  <c r="H8480" i="2"/>
  <c r="H8481" i="2"/>
  <c r="H8482" i="2"/>
  <c r="H8483" i="2"/>
  <c r="H8484" i="2"/>
  <c r="H8485" i="2"/>
  <c r="H8486" i="2"/>
  <c r="H8487" i="2"/>
  <c r="H8488" i="2"/>
  <c r="H8489" i="2"/>
  <c r="H8490" i="2"/>
  <c r="H8491" i="2"/>
  <c r="H8492" i="2"/>
  <c r="H8493" i="2"/>
  <c r="H8494" i="2"/>
  <c r="H8495" i="2"/>
  <c r="H8496" i="2"/>
  <c r="H8497" i="2"/>
  <c r="H8498" i="2"/>
  <c r="H8499" i="2"/>
  <c r="H8500" i="2"/>
  <c r="H8501" i="2"/>
  <c r="H8502" i="2"/>
  <c r="H8503" i="2"/>
  <c r="H8504" i="2"/>
  <c r="H8505" i="2"/>
  <c r="H8506" i="2"/>
  <c r="H8507" i="2"/>
  <c r="H8508" i="2"/>
  <c r="H8509" i="2"/>
  <c r="H8510" i="2"/>
  <c r="H8511" i="2"/>
  <c r="H8512" i="2"/>
  <c r="H8513" i="2"/>
  <c r="H8514" i="2"/>
  <c r="H8515" i="2"/>
  <c r="H8516" i="2"/>
  <c r="H8517" i="2"/>
  <c r="H8518" i="2"/>
  <c r="H8519" i="2"/>
  <c r="H8520" i="2"/>
  <c r="H8521" i="2"/>
  <c r="H8522" i="2"/>
  <c r="H8523" i="2"/>
  <c r="H8524" i="2"/>
  <c r="H8525" i="2"/>
  <c r="H8526" i="2"/>
  <c r="H8527" i="2"/>
  <c r="H8528" i="2"/>
  <c r="H8529" i="2"/>
  <c r="H8530" i="2"/>
  <c r="H8531" i="2"/>
  <c r="H8532" i="2"/>
  <c r="H8533" i="2"/>
  <c r="H8534" i="2"/>
  <c r="H8535" i="2"/>
  <c r="H8536" i="2"/>
  <c r="H8537" i="2"/>
  <c r="H8538" i="2"/>
  <c r="H8539" i="2"/>
  <c r="H8540" i="2"/>
  <c r="H8541" i="2"/>
  <c r="H8542" i="2"/>
  <c r="H8543" i="2"/>
  <c r="H8544" i="2"/>
  <c r="H8545" i="2"/>
  <c r="H8546" i="2"/>
  <c r="H8547" i="2"/>
  <c r="H8548" i="2"/>
  <c r="H8549" i="2"/>
  <c r="H8550" i="2"/>
  <c r="H8551" i="2"/>
  <c r="H8552" i="2"/>
  <c r="H8553" i="2"/>
  <c r="H8554" i="2"/>
  <c r="H8555" i="2"/>
  <c r="H8556" i="2"/>
  <c r="H8557" i="2"/>
  <c r="H8558" i="2"/>
  <c r="H8559" i="2"/>
  <c r="H8560" i="2"/>
  <c r="H8561" i="2"/>
  <c r="H8562" i="2"/>
  <c r="H8563" i="2"/>
  <c r="H8564" i="2"/>
  <c r="H8565" i="2"/>
  <c r="H8566" i="2"/>
  <c r="H8567" i="2"/>
  <c r="H8568" i="2"/>
  <c r="H8569" i="2"/>
  <c r="H8570" i="2"/>
  <c r="H8571" i="2"/>
  <c r="H8572" i="2"/>
  <c r="H8573" i="2"/>
  <c r="H8574" i="2"/>
  <c r="H8575" i="2"/>
  <c r="H8576" i="2"/>
  <c r="H8577" i="2"/>
  <c r="H8578" i="2"/>
  <c r="H8579" i="2"/>
  <c r="H8580" i="2"/>
  <c r="H8581" i="2"/>
  <c r="H8582" i="2"/>
  <c r="H8583" i="2"/>
  <c r="H8584" i="2"/>
  <c r="H8585" i="2"/>
  <c r="H8586" i="2"/>
  <c r="H8587" i="2"/>
  <c r="H8588" i="2"/>
  <c r="H8589" i="2"/>
  <c r="H8590" i="2"/>
  <c r="H8591" i="2"/>
  <c r="H8592" i="2"/>
  <c r="H8593" i="2"/>
  <c r="H8594" i="2"/>
  <c r="H8595" i="2"/>
  <c r="H8596" i="2"/>
  <c r="H8597" i="2"/>
  <c r="H8598" i="2"/>
  <c r="H8599" i="2"/>
  <c r="H8600" i="2"/>
  <c r="H8601" i="2"/>
  <c r="H8602" i="2"/>
  <c r="H8603" i="2"/>
  <c r="H8604" i="2"/>
  <c r="H8605" i="2"/>
  <c r="H8606" i="2"/>
  <c r="H8607" i="2"/>
  <c r="H8608" i="2"/>
  <c r="H8609" i="2"/>
  <c r="H8610" i="2"/>
  <c r="H8611" i="2"/>
  <c r="H8612" i="2"/>
  <c r="H8613" i="2"/>
  <c r="H8614" i="2"/>
  <c r="H8615" i="2"/>
  <c r="H8616" i="2"/>
  <c r="H8617" i="2"/>
  <c r="H8618" i="2"/>
  <c r="H8619" i="2"/>
  <c r="H8620" i="2"/>
  <c r="H8621" i="2"/>
  <c r="H8622" i="2"/>
  <c r="H8623" i="2"/>
  <c r="H8624" i="2"/>
  <c r="H8625" i="2"/>
  <c r="H8626" i="2"/>
  <c r="H8627" i="2"/>
  <c r="H8628" i="2"/>
  <c r="H8629" i="2"/>
  <c r="H8630" i="2"/>
  <c r="H8631" i="2"/>
  <c r="H8632" i="2"/>
  <c r="H8633" i="2"/>
  <c r="H8634" i="2"/>
  <c r="H8635" i="2"/>
  <c r="H8636" i="2"/>
  <c r="H8637" i="2"/>
  <c r="H8638" i="2"/>
  <c r="H8639" i="2"/>
  <c r="H8640" i="2"/>
  <c r="H8641" i="2"/>
  <c r="H8642" i="2"/>
  <c r="H8643" i="2"/>
  <c r="H8644" i="2"/>
  <c r="H8645" i="2"/>
  <c r="H8646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4785" i="2" l="1"/>
  <c r="H4781" i="2"/>
  <c r="H4777" i="2"/>
  <c r="H4773" i="2"/>
  <c r="H4769" i="2"/>
  <c r="H4765" i="2"/>
  <c r="H4761" i="2"/>
  <c r="H4757" i="2"/>
  <c r="H4753" i="2"/>
  <c r="H4749" i="2"/>
  <c r="H4745" i="2"/>
  <c r="H4741" i="2"/>
  <c r="H4737" i="2"/>
  <c r="H4733" i="2"/>
  <c r="H4729" i="2"/>
  <c r="H4725" i="2"/>
  <c r="H4721" i="2"/>
  <c r="H4717" i="2"/>
  <c r="H4713" i="2"/>
  <c r="H4709" i="2"/>
  <c r="H4705" i="2"/>
  <c r="H4701" i="2"/>
  <c r="H4697" i="2"/>
  <c r="H4693" i="2"/>
  <c r="H4689" i="2"/>
  <c r="H4685" i="2"/>
  <c r="H4681" i="2"/>
  <c r="H4677" i="2"/>
  <c r="H4673" i="2"/>
  <c r="H4669" i="2"/>
  <c r="H4665" i="2"/>
  <c r="H4661" i="2"/>
  <c r="H4657" i="2"/>
  <c r="H4653" i="2"/>
  <c r="H4649" i="2"/>
  <c r="H4645" i="2"/>
  <c r="H4641" i="2"/>
  <c r="H4637" i="2"/>
  <c r="H4633" i="2"/>
  <c r="H4629" i="2"/>
  <c r="H4625" i="2"/>
  <c r="H4621" i="2"/>
  <c r="H4617" i="2"/>
  <c r="H4613" i="2"/>
  <c r="H4609" i="2"/>
  <c r="H4605" i="2"/>
  <c r="H4601" i="2"/>
  <c r="H4597" i="2"/>
  <c r="H4593" i="2"/>
  <c r="H4589" i="2"/>
  <c r="H4585" i="2"/>
  <c r="H4581" i="2"/>
  <c r="H4577" i="2"/>
  <c r="H4573" i="2"/>
  <c r="H4569" i="2"/>
  <c r="H4565" i="2"/>
  <c r="H4561" i="2"/>
  <c r="H4557" i="2"/>
  <c r="H4553" i="2"/>
  <c r="H4549" i="2"/>
  <c r="H4545" i="2"/>
  <c r="H4541" i="2"/>
  <c r="H4537" i="2"/>
  <c r="H4533" i="2"/>
  <c r="H4529" i="2"/>
  <c r="H4525" i="2"/>
  <c r="H4521" i="2"/>
  <c r="H4517" i="2"/>
  <c r="H4513" i="2"/>
  <c r="H4509" i="2"/>
  <c r="H4505" i="2"/>
  <c r="H4501" i="2"/>
  <c r="H4497" i="2"/>
  <c r="H4493" i="2"/>
  <c r="H4489" i="2"/>
  <c r="H4485" i="2"/>
  <c r="H4481" i="2"/>
  <c r="H4477" i="2"/>
  <c r="H4473" i="2"/>
  <c r="H4469" i="2"/>
  <c r="H4465" i="2"/>
  <c r="H4461" i="2"/>
  <c r="H4457" i="2"/>
  <c r="H4453" i="2"/>
  <c r="H4449" i="2"/>
  <c r="H4445" i="2"/>
  <c r="H4441" i="2"/>
  <c r="H4437" i="2"/>
  <c r="H4433" i="2"/>
  <c r="H4429" i="2"/>
  <c r="H4425" i="2"/>
  <c r="H4421" i="2"/>
  <c r="H4417" i="2"/>
  <c r="H4413" i="2"/>
  <c r="H4409" i="2"/>
  <c r="H4405" i="2"/>
  <c r="H4401" i="2"/>
  <c r="H4397" i="2"/>
  <c r="H4393" i="2"/>
  <c r="H4389" i="2"/>
  <c r="H4385" i="2"/>
  <c r="H4381" i="2"/>
  <c r="H4377" i="2"/>
  <c r="H4373" i="2"/>
  <c r="H4369" i="2"/>
  <c r="H4365" i="2"/>
  <c r="H4361" i="2"/>
  <c r="H4357" i="2"/>
  <c r="H4353" i="2"/>
  <c r="H4349" i="2"/>
  <c r="H4345" i="2"/>
  <c r="H4341" i="2"/>
  <c r="H4337" i="2"/>
  <c r="H4333" i="2"/>
  <c r="H4329" i="2"/>
  <c r="H4325" i="2"/>
  <c r="H4321" i="2"/>
  <c r="H4317" i="2"/>
  <c r="H4313" i="2"/>
  <c r="H4309" i="2"/>
  <c r="H4305" i="2"/>
  <c r="H4301" i="2"/>
  <c r="H4297" i="2"/>
  <c r="H4293" i="2"/>
  <c r="H4289" i="2"/>
  <c r="H4285" i="2"/>
  <c r="H4281" i="2"/>
  <c r="H4277" i="2"/>
  <c r="H4273" i="2"/>
  <c r="H4269" i="2"/>
  <c r="H4265" i="2"/>
  <c r="H4261" i="2"/>
  <c r="H4257" i="2"/>
  <c r="H4253" i="2"/>
  <c r="H4249" i="2"/>
  <c r="H4245" i="2"/>
  <c r="H4241" i="2"/>
  <c r="H4237" i="2"/>
  <c r="H4233" i="2"/>
  <c r="H4229" i="2"/>
  <c r="H4225" i="2"/>
  <c r="H4221" i="2"/>
  <c r="H4217" i="2"/>
  <c r="H4213" i="2"/>
  <c r="H4209" i="2"/>
  <c r="H4205" i="2"/>
  <c r="H4201" i="2"/>
  <c r="H4197" i="2"/>
  <c r="H4193" i="2"/>
  <c r="H4189" i="2"/>
  <c r="H4185" i="2"/>
  <c r="H4181" i="2"/>
  <c r="H4177" i="2"/>
  <c r="H4173" i="2"/>
  <c r="H4169" i="2"/>
  <c r="H4165" i="2"/>
  <c r="H4161" i="2"/>
  <c r="H4157" i="2"/>
  <c r="H4153" i="2"/>
  <c r="H4149" i="2"/>
  <c r="H4145" i="2"/>
  <c r="H4141" i="2"/>
  <c r="H4137" i="2"/>
  <c r="H4133" i="2"/>
  <c r="H4129" i="2"/>
  <c r="H4125" i="2"/>
  <c r="H4121" i="2"/>
  <c r="H4117" i="2"/>
  <c r="H4113" i="2"/>
  <c r="H4109" i="2"/>
  <c r="H4105" i="2"/>
  <c r="H4101" i="2"/>
  <c r="H4097" i="2"/>
  <c r="H4093" i="2"/>
  <c r="H4089" i="2"/>
  <c r="H4085" i="2"/>
  <c r="H4081" i="2"/>
  <c r="H4077" i="2"/>
  <c r="H4073" i="2"/>
  <c r="H4069" i="2"/>
  <c r="H4065" i="2"/>
  <c r="H4061" i="2"/>
  <c r="H4057" i="2"/>
  <c r="H4053" i="2"/>
  <c r="H4049" i="2"/>
  <c r="H4045" i="2"/>
  <c r="H4041" i="2"/>
  <c r="H4037" i="2"/>
  <c r="H4033" i="2"/>
  <c r="H4029" i="2"/>
  <c r="H4025" i="2"/>
  <c r="H4021" i="2"/>
  <c r="H4017" i="2"/>
  <c r="H4013" i="2"/>
  <c r="H4009" i="2"/>
  <c r="H4005" i="2"/>
  <c r="H4001" i="2"/>
  <c r="H3997" i="2"/>
  <c r="H3993" i="2"/>
  <c r="H3989" i="2"/>
  <c r="H3985" i="2"/>
  <c r="H3981" i="2"/>
  <c r="H3977" i="2"/>
  <c r="H3973" i="2"/>
  <c r="H3969" i="2"/>
  <c r="H3965" i="2"/>
  <c r="H3961" i="2"/>
  <c r="H3957" i="2"/>
  <c r="H3953" i="2"/>
  <c r="H3949" i="2"/>
  <c r="H3945" i="2"/>
  <c r="H3941" i="2"/>
  <c r="H3937" i="2"/>
  <c r="H3933" i="2"/>
  <c r="H3929" i="2"/>
  <c r="H3925" i="2"/>
  <c r="H3921" i="2"/>
  <c r="H3917" i="2"/>
  <c r="H3913" i="2"/>
  <c r="H3909" i="2"/>
  <c r="H3905" i="2"/>
  <c r="H3901" i="2"/>
  <c r="H3897" i="2"/>
  <c r="H3893" i="2"/>
  <c r="H3889" i="2"/>
  <c r="H3885" i="2"/>
  <c r="H3881" i="2"/>
  <c r="H3877" i="2"/>
  <c r="H3873" i="2"/>
  <c r="H3869" i="2"/>
  <c r="H3865" i="2"/>
  <c r="H3861" i="2"/>
  <c r="H3857" i="2"/>
  <c r="H3853" i="2"/>
  <c r="H3849" i="2"/>
  <c r="H3845" i="2"/>
  <c r="H3841" i="2"/>
  <c r="H3837" i="2"/>
  <c r="H3833" i="2"/>
  <c r="H3829" i="2"/>
  <c r="H3825" i="2"/>
  <c r="H3821" i="2"/>
  <c r="H3817" i="2"/>
  <c r="H3813" i="2"/>
  <c r="H3809" i="2"/>
  <c r="H3805" i="2"/>
  <c r="H3801" i="2"/>
  <c r="H3797" i="2"/>
  <c r="H3793" i="2"/>
  <c r="H3789" i="2"/>
  <c r="H3785" i="2"/>
  <c r="H3781" i="2"/>
  <c r="H3777" i="2"/>
  <c r="H3773" i="2"/>
  <c r="H3769" i="2"/>
  <c r="H3765" i="2"/>
  <c r="H3761" i="2"/>
  <c r="H3757" i="2"/>
  <c r="H3753" i="2"/>
  <c r="H3749" i="2"/>
  <c r="H3745" i="2"/>
  <c r="H3741" i="2"/>
  <c r="H3737" i="2"/>
  <c r="H3733" i="2"/>
  <c r="H3729" i="2"/>
  <c r="H3725" i="2"/>
  <c r="H3721" i="2"/>
  <c r="H3717" i="2"/>
  <c r="H3713" i="2"/>
  <c r="H3709" i="2"/>
  <c r="H3705" i="2"/>
  <c r="H3701" i="2"/>
  <c r="H3697" i="2"/>
  <c r="H3693" i="2"/>
  <c r="H3689" i="2"/>
  <c r="H3685" i="2"/>
  <c r="H3681" i="2"/>
  <c r="H3677" i="2"/>
  <c r="H3673" i="2"/>
  <c r="H3669" i="2"/>
  <c r="H3665" i="2"/>
  <c r="H3661" i="2"/>
  <c r="H3657" i="2"/>
  <c r="H3653" i="2"/>
  <c r="H3649" i="2"/>
  <c r="H3645" i="2"/>
  <c r="H3641" i="2"/>
  <c r="H3637" i="2"/>
  <c r="H3633" i="2"/>
  <c r="H3629" i="2"/>
  <c r="H3625" i="2"/>
  <c r="H3621" i="2"/>
  <c r="H3617" i="2"/>
  <c r="H3613" i="2"/>
  <c r="H3609" i="2"/>
  <c r="H3605" i="2"/>
  <c r="H3601" i="2"/>
  <c r="H3597" i="2"/>
  <c r="H3593" i="2"/>
  <c r="H3589" i="2"/>
  <c r="H3585" i="2"/>
  <c r="H3581" i="2"/>
  <c r="H3577" i="2"/>
  <c r="H3573" i="2"/>
  <c r="H3569" i="2"/>
  <c r="H3565" i="2"/>
  <c r="H3561" i="2"/>
  <c r="H3557" i="2"/>
  <c r="H3553" i="2"/>
  <c r="H3549" i="2"/>
  <c r="H3545" i="2"/>
  <c r="H3541" i="2"/>
  <c r="H3537" i="2"/>
  <c r="H3533" i="2"/>
  <c r="H3529" i="2"/>
  <c r="H3525" i="2"/>
  <c r="H3521" i="2"/>
  <c r="H3517" i="2"/>
  <c r="H3513" i="2"/>
  <c r="H3509" i="2"/>
  <c r="H3505" i="2"/>
  <c r="H3501" i="2"/>
  <c r="H3497" i="2"/>
  <c r="H3493" i="2"/>
  <c r="H3489" i="2"/>
  <c r="H3485" i="2"/>
  <c r="H3481" i="2"/>
  <c r="H3477" i="2"/>
  <c r="H3473" i="2"/>
  <c r="H3469" i="2"/>
  <c r="H3465" i="2"/>
  <c r="H3461" i="2"/>
  <c r="H3457" i="2"/>
  <c r="H3453" i="2"/>
  <c r="H3449" i="2"/>
  <c r="H3445" i="2"/>
  <c r="H3441" i="2"/>
  <c r="H3437" i="2"/>
  <c r="H3433" i="2"/>
  <c r="H3429" i="2"/>
  <c r="H3425" i="2"/>
  <c r="H3421" i="2"/>
  <c r="H3417" i="2"/>
  <c r="H3413" i="2"/>
  <c r="H3409" i="2"/>
  <c r="H3405" i="2"/>
  <c r="H3401" i="2"/>
  <c r="H3397" i="2"/>
  <c r="H3393" i="2"/>
  <c r="H3389" i="2"/>
  <c r="H3385" i="2"/>
  <c r="H3381" i="2"/>
  <c r="H3377" i="2"/>
  <c r="H3373" i="2"/>
  <c r="H3369" i="2"/>
  <c r="H3365" i="2"/>
  <c r="H3361" i="2"/>
  <c r="H3357" i="2"/>
  <c r="H3353" i="2"/>
  <c r="H3349" i="2"/>
  <c r="H3345" i="2"/>
  <c r="H3341" i="2"/>
  <c r="H3337" i="2"/>
  <c r="H3333" i="2"/>
  <c r="H3329" i="2"/>
  <c r="H3325" i="2"/>
  <c r="H3321" i="2"/>
  <c r="H3317" i="2"/>
  <c r="H3313" i="2"/>
  <c r="H3309" i="2"/>
  <c r="H3305" i="2"/>
  <c r="H3301" i="2"/>
  <c r="H3297" i="2"/>
  <c r="H3293" i="2"/>
  <c r="H3289" i="2"/>
  <c r="H3285" i="2"/>
  <c r="H3281" i="2"/>
  <c r="H3277" i="2"/>
  <c r="H3273" i="2"/>
  <c r="H3269" i="2"/>
  <c r="H3265" i="2"/>
  <c r="H3261" i="2"/>
  <c r="H3257" i="2"/>
  <c r="H3253" i="2"/>
  <c r="H3249" i="2"/>
  <c r="H3245" i="2"/>
  <c r="H3241" i="2"/>
  <c r="H3237" i="2"/>
  <c r="H3233" i="2"/>
  <c r="H3229" i="2"/>
  <c r="H3225" i="2"/>
  <c r="H3221" i="2"/>
  <c r="H3217" i="2"/>
  <c r="H3213" i="2"/>
  <c r="H3209" i="2"/>
  <c r="H3205" i="2"/>
  <c r="H3201" i="2"/>
  <c r="H3197" i="2"/>
  <c r="H3193" i="2"/>
  <c r="H3189" i="2"/>
  <c r="H3185" i="2"/>
  <c r="H3181" i="2"/>
  <c r="H3177" i="2"/>
  <c r="H3173" i="2"/>
  <c r="H3169" i="2"/>
  <c r="H3165" i="2"/>
  <c r="H3161" i="2"/>
  <c r="H3157" i="2"/>
  <c r="H3153" i="2"/>
  <c r="H3149" i="2"/>
  <c r="H3145" i="2"/>
  <c r="H3141" i="2"/>
  <c r="H3137" i="2"/>
  <c r="H3133" i="2"/>
  <c r="H3129" i="2"/>
  <c r="H3125" i="2"/>
  <c r="H3121" i="2"/>
  <c r="H3117" i="2"/>
  <c r="H3113" i="2"/>
  <c r="H3109" i="2"/>
  <c r="H3105" i="2"/>
  <c r="H3101" i="2"/>
  <c r="H3097" i="2"/>
  <c r="H3093" i="2"/>
  <c r="H3089" i="2"/>
  <c r="H3085" i="2"/>
  <c r="H3081" i="2"/>
  <c r="H3077" i="2"/>
  <c r="H3073" i="2"/>
  <c r="H3069" i="2"/>
  <c r="H3065" i="2"/>
  <c r="H3061" i="2"/>
  <c r="H3057" i="2"/>
  <c r="H3053" i="2"/>
  <c r="H3049" i="2"/>
  <c r="H3045" i="2"/>
  <c r="H3041" i="2"/>
  <c r="H3037" i="2"/>
  <c r="H3033" i="2"/>
  <c r="H3029" i="2"/>
  <c r="H3025" i="2"/>
  <c r="H3021" i="2"/>
  <c r="H3017" i="2"/>
  <c r="H3013" i="2"/>
  <c r="H3009" i="2"/>
  <c r="H3005" i="2"/>
  <c r="H3001" i="2"/>
  <c r="H2997" i="2"/>
  <c r="H2993" i="2"/>
  <c r="H2989" i="2"/>
  <c r="H2985" i="2"/>
  <c r="H2981" i="2"/>
  <c r="H2977" i="2"/>
  <c r="H2973" i="2"/>
  <c r="H2969" i="2"/>
  <c r="H2965" i="2"/>
  <c r="H2961" i="2"/>
  <c r="H2957" i="2"/>
  <c r="H2953" i="2"/>
  <c r="H2949" i="2"/>
  <c r="H2945" i="2"/>
  <c r="H2941" i="2"/>
  <c r="H2937" i="2"/>
  <c r="H2933" i="2"/>
  <c r="H2929" i="2"/>
  <c r="H2925" i="2"/>
  <c r="H2921" i="2"/>
  <c r="H2917" i="2"/>
  <c r="H2913" i="2"/>
  <c r="H2909" i="2"/>
  <c r="H2905" i="2"/>
  <c r="H2901" i="2"/>
  <c r="H2897" i="2"/>
  <c r="H2893" i="2"/>
  <c r="H2889" i="2"/>
  <c r="H2885" i="2"/>
  <c r="H2881" i="2"/>
  <c r="H2877" i="2"/>
  <c r="H2873" i="2"/>
  <c r="H2869" i="2"/>
  <c r="H2865" i="2"/>
  <c r="H2861" i="2"/>
  <c r="H2857" i="2"/>
  <c r="H2853" i="2"/>
  <c r="H2849" i="2"/>
  <c r="H2845" i="2"/>
  <c r="H2841" i="2"/>
  <c r="H2837" i="2"/>
  <c r="H2833" i="2"/>
  <c r="H2829" i="2"/>
  <c r="H2825" i="2"/>
  <c r="H2821" i="2"/>
  <c r="H2817" i="2"/>
  <c r="H2813" i="2"/>
  <c r="H2809" i="2"/>
  <c r="H2805" i="2"/>
  <c r="H2801" i="2"/>
  <c r="H2797" i="2"/>
  <c r="H2793" i="2"/>
  <c r="H2789" i="2"/>
  <c r="H2785" i="2"/>
  <c r="H2781" i="2"/>
  <c r="H2777" i="2"/>
  <c r="H2773" i="2"/>
  <c r="H2769" i="2"/>
  <c r="H2765" i="2"/>
  <c r="H2761" i="2"/>
  <c r="H2757" i="2"/>
  <c r="H2753" i="2"/>
  <c r="H2749" i="2"/>
  <c r="H2745" i="2"/>
  <c r="H2741" i="2"/>
  <c r="H2737" i="2"/>
  <c r="H2733" i="2"/>
  <c r="H2729" i="2"/>
  <c r="H2725" i="2"/>
  <c r="H2721" i="2"/>
  <c r="H2717" i="2"/>
  <c r="H2713" i="2"/>
  <c r="H2709" i="2"/>
  <c r="H2705" i="2"/>
  <c r="H2701" i="2"/>
  <c r="H2697" i="2"/>
  <c r="H2693" i="2"/>
  <c r="H2689" i="2"/>
  <c r="H2685" i="2"/>
  <c r="H2681" i="2"/>
  <c r="H2677" i="2"/>
  <c r="H2673" i="2"/>
  <c r="H2669" i="2"/>
  <c r="H2665" i="2"/>
  <c r="H2661" i="2"/>
  <c r="H2657" i="2"/>
  <c r="H2653" i="2"/>
  <c r="H2649" i="2"/>
  <c r="H2645" i="2"/>
  <c r="H2641" i="2"/>
  <c r="H2637" i="2"/>
  <c r="H2633" i="2"/>
  <c r="H2629" i="2"/>
  <c r="H2625" i="2"/>
  <c r="H2621" i="2"/>
  <c r="H2617" i="2"/>
  <c r="H2613" i="2"/>
  <c r="H2609" i="2"/>
  <c r="H2605" i="2"/>
  <c r="H2601" i="2"/>
  <c r="H2597" i="2"/>
  <c r="H2593" i="2"/>
  <c r="H2589" i="2"/>
  <c r="H2585" i="2"/>
  <c r="H2581" i="2"/>
  <c r="H2577" i="2"/>
  <c r="H2573" i="2"/>
  <c r="H2569" i="2"/>
  <c r="H2565" i="2"/>
  <c r="H2561" i="2"/>
  <c r="H2557" i="2"/>
  <c r="H2553" i="2"/>
  <c r="H2549" i="2"/>
  <c r="H2545" i="2"/>
  <c r="H2541" i="2"/>
  <c r="H2537" i="2"/>
  <c r="H2533" i="2"/>
  <c r="H2529" i="2"/>
  <c r="H2525" i="2"/>
  <c r="H2521" i="2"/>
  <c r="H2517" i="2"/>
  <c r="H2513" i="2"/>
  <c r="H2509" i="2"/>
  <c r="H2505" i="2"/>
  <c r="H2501" i="2"/>
  <c r="H2497" i="2"/>
  <c r="H2493" i="2"/>
  <c r="H2489" i="2"/>
  <c r="H2485" i="2"/>
  <c r="H2481" i="2"/>
  <c r="H2477" i="2"/>
  <c r="H2473" i="2"/>
  <c r="H2469" i="2"/>
  <c r="H2465" i="2"/>
  <c r="H2461" i="2"/>
  <c r="H2457" i="2"/>
  <c r="H2453" i="2"/>
  <c r="H2449" i="2"/>
  <c r="H2445" i="2"/>
  <c r="H2441" i="2"/>
  <c r="H2437" i="2"/>
  <c r="H2433" i="2"/>
  <c r="H2429" i="2"/>
  <c r="H2425" i="2"/>
  <c r="H2421" i="2"/>
  <c r="H2417" i="2"/>
  <c r="H2413" i="2"/>
  <c r="H2409" i="2"/>
  <c r="H2405" i="2"/>
  <c r="H2401" i="2"/>
  <c r="H2397" i="2"/>
  <c r="H2393" i="2"/>
  <c r="H2389" i="2"/>
  <c r="H2385" i="2"/>
  <c r="H2381" i="2"/>
  <c r="H2377" i="2"/>
  <c r="H2373" i="2"/>
  <c r="H2369" i="2"/>
  <c r="H2365" i="2"/>
  <c r="H2361" i="2"/>
  <c r="H2357" i="2"/>
  <c r="H2353" i="2"/>
  <c r="H2349" i="2"/>
  <c r="H2345" i="2"/>
  <c r="H2341" i="2"/>
  <c r="H2337" i="2"/>
  <c r="H2333" i="2"/>
  <c r="H2329" i="2"/>
  <c r="H2325" i="2"/>
  <c r="H2321" i="2"/>
  <c r="H2317" i="2"/>
  <c r="H2313" i="2"/>
  <c r="H2309" i="2"/>
  <c r="H2305" i="2"/>
  <c r="H2301" i="2"/>
  <c r="H2297" i="2"/>
  <c r="H2293" i="2"/>
  <c r="H2289" i="2"/>
  <c r="H2285" i="2"/>
  <c r="H2281" i="2"/>
  <c r="H2277" i="2"/>
  <c r="H2273" i="2"/>
  <c r="H2269" i="2"/>
  <c r="H2265" i="2"/>
  <c r="H2261" i="2"/>
  <c r="H2257" i="2"/>
  <c r="H2253" i="2"/>
  <c r="H2249" i="2"/>
  <c r="H2245" i="2"/>
  <c r="H2241" i="2"/>
  <c r="H2237" i="2"/>
  <c r="H2233" i="2"/>
  <c r="H2229" i="2"/>
  <c r="H2225" i="2"/>
  <c r="H2221" i="2"/>
  <c r="H2217" i="2"/>
  <c r="H2213" i="2"/>
  <c r="H2209" i="2"/>
  <c r="H2205" i="2"/>
  <c r="H2201" i="2"/>
  <c r="H2197" i="2"/>
  <c r="H2193" i="2"/>
  <c r="H2189" i="2"/>
  <c r="H2185" i="2"/>
  <c r="H2181" i="2"/>
  <c r="H2177" i="2"/>
  <c r="H2173" i="2"/>
  <c r="H2169" i="2"/>
  <c r="H2165" i="2"/>
  <c r="H2161" i="2"/>
  <c r="H2157" i="2"/>
  <c r="H2153" i="2"/>
  <c r="H2149" i="2"/>
  <c r="H2145" i="2"/>
  <c r="H2141" i="2"/>
  <c r="H2137" i="2"/>
  <c r="H2133" i="2"/>
  <c r="H2129" i="2"/>
  <c r="H2125" i="2"/>
  <c r="H2121" i="2"/>
  <c r="H2117" i="2"/>
  <c r="H2113" i="2"/>
  <c r="H2109" i="2"/>
  <c r="H2105" i="2"/>
  <c r="H2101" i="2"/>
  <c r="H2097" i="2"/>
  <c r="H2093" i="2"/>
  <c r="H2089" i="2"/>
  <c r="H2085" i="2"/>
  <c r="H2081" i="2"/>
  <c r="H2077" i="2"/>
  <c r="H2073" i="2"/>
  <c r="H2069" i="2"/>
  <c r="H2065" i="2"/>
  <c r="H2061" i="2"/>
  <c r="H2057" i="2"/>
  <c r="H2053" i="2"/>
  <c r="H2049" i="2"/>
  <c r="H2045" i="2"/>
  <c r="H2041" i="2"/>
  <c r="H2037" i="2"/>
  <c r="H2033" i="2"/>
  <c r="H2029" i="2"/>
  <c r="H2025" i="2"/>
  <c r="H2021" i="2"/>
  <c r="H2017" i="2"/>
  <c r="H2013" i="2"/>
  <c r="H2009" i="2"/>
  <c r="H2005" i="2"/>
  <c r="H2001" i="2"/>
  <c r="H1997" i="2"/>
  <c r="H1993" i="2"/>
  <c r="H1989" i="2"/>
  <c r="H1985" i="2"/>
  <c r="H1981" i="2"/>
  <c r="H1977" i="2"/>
  <c r="H1973" i="2"/>
  <c r="H1969" i="2"/>
  <c r="H1965" i="2"/>
  <c r="H1961" i="2"/>
  <c r="H1957" i="2"/>
  <c r="H1953" i="2"/>
  <c r="H1949" i="2"/>
  <c r="H1945" i="2"/>
  <c r="H1941" i="2"/>
  <c r="H1937" i="2"/>
  <c r="H1933" i="2"/>
  <c r="H1929" i="2"/>
  <c r="H1925" i="2"/>
  <c r="H1921" i="2"/>
  <c r="H1917" i="2"/>
  <c r="H1913" i="2"/>
  <c r="H1909" i="2"/>
  <c r="H1905" i="2"/>
  <c r="H1901" i="2"/>
  <c r="H1897" i="2"/>
  <c r="H1893" i="2"/>
  <c r="H1889" i="2"/>
  <c r="H1885" i="2"/>
  <c r="H1881" i="2"/>
  <c r="H1877" i="2"/>
  <c r="H1873" i="2"/>
  <c r="H1869" i="2"/>
  <c r="H1865" i="2"/>
  <c r="H1861" i="2"/>
  <c r="H1857" i="2"/>
  <c r="H1853" i="2"/>
  <c r="H1849" i="2"/>
  <c r="H1845" i="2"/>
  <c r="H1841" i="2"/>
  <c r="H1837" i="2"/>
  <c r="H1833" i="2"/>
  <c r="H1829" i="2"/>
  <c r="H1825" i="2"/>
  <c r="H1821" i="2"/>
  <c r="H1817" i="2"/>
  <c r="H1813" i="2"/>
  <c r="H1809" i="2"/>
  <c r="H1805" i="2"/>
  <c r="H1801" i="2"/>
  <c r="H1797" i="2"/>
  <c r="H1793" i="2"/>
  <c r="H1789" i="2"/>
  <c r="H1785" i="2"/>
  <c r="H1781" i="2"/>
  <c r="H1777" i="2"/>
  <c r="H1773" i="2"/>
  <c r="H1769" i="2"/>
  <c r="H1765" i="2"/>
  <c r="H1761" i="2"/>
  <c r="H1757" i="2"/>
  <c r="H1753" i="2"/>
  <c r="H1749" i="2"/>
  <c r="H1745" i="2"/>
  <c r="H1741" i="2"/>
  <c r="H1737" i="2"/>
  <c r="H1733" i="2"/>
  <c r="H1729" i="2"/>
  <c r="H1725" i="2"/>
  <c r="H1721" i="2"/>
  <c r="H1717" i="2"/>
  <c r="H1713" i="2"/>
  <c r="H1709" i="2"/>
  <c r="H1705" i="2"/>
  <c r="H1701" i="2"/>
  <c r="H1697" i="2"/>
  <c r="H1693" i="2"/>
  <c r="H1689" i="2"/>
  <c r="H1685" i="2"/>
  <c r="H1681" i="2"/>
  <c r="H1677" i="2"/>
  <c r="H1673" i="2"/>
  <c r="H1669" i="2"/>
  <c r="H1665" i="2"/>
  <c r="H1661" i="2"/>
  <c r="H1657" i="2"/>
  <c r="H1653" i="2"/>
  <c r="H1649" i="2"/>
  <c r="H1645" i="2"/>
  <c r="H1641" i="2"/>
  <c r="H1637" i="2"/>
  <c r="H1633" i="2"/>
  <c r="H1629" i="2"/>
  <c r="H1625" i="2"/>
  <c r="H1621" i="2"/>
  <c r="H1617" i="2"/>
  <c r="H1613" i="2"/>
  <c r="H1609" i="2"/>
  <c r="H1605" i="2"/>
  <c r="H1601" i="2"/>
  <c r="H1597" i="2"/>
  <c r="H1593" i="2"/>
  <c r="H1589" i="2"/>
  <c r="H1585" i="2"/>
  <c r="H1581" i="2"/>
  <c r="H1577" i="2"/>
  <c r="H1573" i="2"/>
  <c r="H1569" i="2"/>
  <c r="H1565" i="2"/>
  <c r="H1561" i="2"/>
  <c r="H1557" i="2"/>
  <c r="H1553" i="2"/>
  <c r="H1549" i="2"/>
  <c r="H1545" i="2"/>
  <c r="H1541" i="2"/>
  <c r="H1537" i="2"/>
  <c r="H1533" i="2"/>
  <c r="H1529" i="2"/>
  <c r="H1525" i="2"/>
  <c r="H1521" i="2"/>
  <c r="H1517" i="2"/>
  <c r="H1513" i="2"/>
  <c r="H1509" i="2"/>
  <c r="H1505" i="2"/>
  <c r="H1501" i="2"/>
  <c r="H1497" i="2"/>
  <c r="H1493" i="2"/>
  <c r="H1489" i="2"/>
  <c r="H1485" i="2"/>
  <c r="H1481" i="2"/>
  <c r="H1477" i="2"/>
  <c r="H1473" i="2"/>
  <c r="H1469" i="2"/>
  <c r="H1465" i="2"/>
  <c r="H1461" i="2"/>
  <c r="H1457" i="2"/>
  <c r="H1453" i="2"/>
  <c r="H1449" i="2"/>
  <c r="H1445" i="2"/>
  <c r="H1441" i="2"/>
  <c r="H1437" i="2"/>
  <c r="H1433" i="2"/>
  <c r="H1429" i="2"/>
  <c r="H1425" i="2"/>
  <c r="H1421" i="2"/>
  <c r="H1417" i="2"/>
  <c r="H1413" i="2"/>
  <c r="H1409" i="2"/>
  <c r="H1405" i="2"/>
  <c r="H1401" i="2"/>
  <c r="H1397" i="2"/>
  <c r="H1393" i="2"/>
  <c r="H1389" i="2"/>
  <c r="H1385" i="2"/>
  <c r="H1381" i="2"/>
  <c r="H1377" i="2"/>
  <c r="H1373" i="2"/>
  <c r="H1369" i="2"/>
  <c r="H1365" i="2"/>
  <c r="H1361" i="2"/>
  <c r="H1357" i="2"/>
  <c r="H1353" i="2"/>
  <c r="H1349" i="2"/>
  <c r="H1345" i="2"/>
  <c r="H1341" i="2"/>
  <c r="H1337" i="2"/>
  <c r="H1333" i="2"/>
  <c r="H1329" i="2"/>
  <c r="H1325" i="2"/>
  <c r="H1321" i="2"/>
  <c r="H1317" i="2"/>
  <c r="H1313" i="2"/>
  <c r="H1309" i="2"/>
  <c r="H1305" i="2"/>
  <c r="H1301" i="2"/>
  <c r="H1297" i="2"/>
  <c r="H1293" i="2"/>
  <c r="H1289" i="2"/>
  <c r="H1285" i="2"/>
  <c r="H1281" i="2"/>
  <c r="H1277" i="2"/>
  <c r="H1273" i="2"/>
  <c r="H1269" i="2"/>
  <c r="H1265" i="2"/>
  <c r="H1261" i="2"/>
  <c r="H1257" i="2"/>
  <c r="H1253" i="2"/>
  <c r="H1249" i="2"/>
  <c r="H1245" i="2"/>
  <c r="H1241" i="2"/>
  <c r="H1237" i="2"/>
  <c r="H1233" i="2"/>
  <c r="H1229" i="2"/>
  <c r="H1225" i="2"/>
  <c r="H1221" i="2"/>
  <c r="H1217" i="2"/>
  <c r="H1213" i="2"/>
  <c r="H1209" i="2"/>
  <c r="H1205" i="2"/>
  <c r="H1201" i="2"/>
  <c r="H1197" i="2"/>
  <c r="H1193" i="2"/>
  <c r="H1189" i="2"/>
  <c r="H1185" i="2"/>
  <c r="H1181" i="2"/>
  <c r="H1177" i="2"/>
  <c r="H1173" i="2"/>
  <c r="H1169" i="2"/>
  <c r="H1165" i="2"/>
  <c r="H1161" i="2"/>
  <c r="H1157" i="2"/>
  <c r="H1153" i="2"/>
  <c r="H1149" i="2"/>
  <c r="H1145" i="2"/>
  <c r="H1141" i="2"/>
  <c r="H1137" i="2"/>
  <c r="H1133" i="2"/>
  <c r="H1129" i="2"/>
  <c r="H1125" i="2"/>
  <c r="H1121" i="2"/>
  <c r="H1117" i="2"/>
  <c r="H1113" i="2"/>
  <c r="H1109" i="2"/>
  <c r="H1105" i="2"/>
  <c r="H1101" i="2"/>
  <c r="H1097" i="2"/>
  <c r="H1093" i="2"/>
  <c r="H1089" i="2"/>
  <c r="H1085" i="2"/>
  <c r="H1081" i="2"/>
  <c r="H1077" i="2"/>
  <c r="H1073" i="2"/>
  <c r="H1069" i="2"/>
  <c r="H1065" i="2"/>
  <c r="H1061" i="2"/>
  <c r="H1057" i="2"/>
  <c r="H1053" i="2"/>
  <c r="H1049" i="2"/>
  <c r="H1045" i="2"/>
  <c r="H1041" i="2"/>
  <c r="H1037" i="2"/>
  <c r="H1033" i="2"/>
  <c r="H1029" i="2"/>
  <c r="H1025" i="2"/>
  <c r="H1021" i="2"/>
  <c r="H1017" i="2"/>
  <c r="H1013" i="2"/>
  <c r="H1009" i="2"/>
  <c r="H1005" i="2"/>
  <c r="H1001" i="2"/>
  <c r="H997" i="2"/>
  <c r="H993" i="2"/>
  <c r="H989" i="2"/>
  <c r="H985" i="2"/>
  <c r="H981" i="2"/>
  <c r="H977" i="2"/>
  <c r="H973" i="2"/>
  <c r="H969" i="2"/>
  <c r="H965" i="2"/>
  <c r="H961" i="2"/>
  <c r="H957" i="2"/>
  <c r="H953" i="2"/>
  <c r="H949" i="2"/>
  <c r="H945" i="2"/>
  <c r="H941" i="2"/>
  <c r="H937" i="2"/>
  <c r="H933" i="2"/>
  <c r="H929" i="2"/>
  <c r="H925" i="2"/>
  <c r="H921" i="2"/>
  <c r="H917" i="2"/>
  <c r="H913" i="2"/>
  <c r="H909" i="2"/>
  <c r="H905" i="2"/>
  <c r="H901" i="2"/>
  <c r="H897" i="2"/>
  <c r="H894" i="2"/>
  <c r="H893" i="2"/>
  <c r="H890" i="2"/>
  <c r="H889" i="2"/>
  <c r="H886" i="2"/>
  <c r="H885" i="2"/>
  <c r="H882" i="2"/>
  <c r="H881" i="2"/>
  <c r="H878" i="2"/>
  <c r="H877" i="2"/>
  <c r="H874" i="2"/>
  <c r="H873" i="2"/>
  <c r="H870" i="2"/>
  <c r="H869" i="2"/>
  <c r="H866" i="2"/>
  <c r="H865" i="2"/>
  <c r="H862" i="2"/>
  <c r="H861" i="2"/>
  <c r="H858" i="2"/>
  <c r="H857" i="2"/>
  <c r="H854" i="2"/>
  <c r="H853" i="2"/>
  <c r="H850" i="2"/>
  <c r="H849" i="2"/>
  <c r="H846" i="2"/>
  <c r="H845" i="2"/>
  <c r="H842" i="2"/>
  <c r="H841" i="2"/>
  <c r="H838" i="2"/>
  <c r="H837" i="2"/>
  <c r="H834" i="2"/>
  <c r="H830" i="2"/>
  <c r="H829" i="2"/>
  <c r="H826" i="2"/>
  <c r="H825" i="2"/>
  <c r="H822" i="2"/>
  <c r="H818" i="2"/>
  <c r="H817" i="2"/>
  <c r="H814" i="2"/>
  <c r="H813" i="2"/>
  <c r="H810" i="2"/>
  <c r="H809" i="2"/>
  <c r="H806" i="2"/>
  <c r="H805" i="2"/>
  <c r="H802" i="2"/>
  <c r="H798" i="2"/>
  <c r="H797" i="2"/>
  <c r="H794" i="2"/>
  <c r="H793" i="2"/>
  <c r="H790" i="2"/>
  <c r="H789" i="2"/>
  <c r="H786" i="2"/>
  <c r="H785" i="2"/>
  <c r="H782" i="2"/>
  <c r="H781" i="2"/>
  <c r="H778" i="2"/>
  <c r="H777" i="2"/>
  <c r="H774" i="2"/>
  <c r="H773" i="2"/>
  <c r="H770" i="2"/>
  <c r="H769" i="2"/>
  <c r="H766" i="2"/>
  <c r="H765" i="2"/>
  <c r="H762" i="2"/>
  <c r="H761" i="2"/>
  <c r="H758" i="2"/>
  <c r="H757" i="2"/>
  <c r="H754" i="2"/>
  <c r="H753" i="2"/>
  <c r="H750" i="2"/>
  <c r="H749" i="2"/>
  <c r="H746" i="2"/>
  <c r="H745" i="2"/>
  <c r="H742" i="2"/>
  <c r="H741" i="2"/>
  <c r="H738" i="2"/>
  <c r="H737" i="2"/>
  <c r="H734" i="2"/>
  <c r="H733" i="2"/>
  <c r="H730" i="2"/>
  <c r="H729" i="2"/>
  <c r="H726" i="2"/>
  <c r="H725" i="2"/>
  <c r="H722" i="2"/>
  <c r="H718" i="2"/>
  <c r="H717" i="2"/>
  <c r="H714" i="2"/>
  <c r="H713" i="2"/>
  <c r="H710" i="2"/>
  <c r="H706" i="2"/>
  <c r="H705" i="2"/>
  <c r="H702" i="2"/>
  <c r="H701" i="2"/>
  <c r="H698" i="2"/>
  <c r="H697" i="2"/>
  <c r="H694" i="2"/>
  <c r="H693" i="2"/>
  <c r="H690" i="2"/>
  <c r="H689" i="2"/>
  <c r="H686" i="2"/>
  <c r="H685" i="2"/>
  <c r="H682" i="2"/>
  <c r="H678" i="2"/>
  <c r="H677" i="2"/>
  <c r="H674" i="2"/>
  <c r="H673" i="2"/>
  <c r="H670" i="2"/>
  <c r="H669" i="2"/>
  <c r="H666" i="2"/>
  <c r="H665" i="2"/>
  <c r="H662" i="2"/>
  <c r="H661" i="2"/>
  <c r="H658" i="2"/>
  <c r="H657" i="2"/>
  <c r="H654" i="2"/>
  <c r="H653" i="2"/>
  <c r="H650" i="2"/>
  <c r="H649" i="2"/>
  <c r="H646" i="2"/>
  <c r="H645" i="2"/>
  <c r="H642" i="2"/>
  <c r="H641" i="2"/>
  <c r="H638" i="2"/>
  <c r="H637" i="2"/>
  <c r="H634" i="2"/>
  <c r="H633" i="2"/>
  <c r="H630" i="2"/>
  <c r="H629" i="2"/>
  <c r="H626" i="2"/>
  <c r="H625" i="2"/>
  <c r="H622" i="2"/>
  <c r="H621" i="2"/>
  <c r="H618" i="2"/>
  <c r="H617" i="2"/>
  <c r="H614" i="2"/>
  <c r="H613" i="2"/>
  <c r="H610" i="2"/>
  <c r="H606" i="2"/>
  <c r="H605" i="2"/>
  <c r="H602" i="2"/>
  <c r="H601" i="2"/>
  <c r="H598" i="2"/>
  <c r="H597" i="2"/>
  <c r="H594" i="2"/>
  <c r="H593" i="2"/>
  <c r="H590" i="2"/>
  <c r="H589" i="2"/>
  <c r="H586" i="2"/>
  <c r="H585" i="2"/>
  <c r="H582" i="2"/>
  <c r="H578" i="2"/>
  <c r="H577" i="2"/>
  <c r="H574" i="2"/>
  <c r="H573" i="2"/>
  <c r="H570" i="2"/>
  <c r="H566" i="2"/>
  <c r="H565" i="2"/>
  <c r="H562" i="2"/>
  <c r="H561" i="2"/>
  <c r="H558" i="2"/>
  <c r="H557" i="2"/>
  <c r="H553" i="2"/>
  <c r="H549" i="2"/>
  <c r="H545" i="2"/>
  <c r="H541" i="2"/>
  <c r="H537" i="2"/>
  <c r="H533" i="2"/>
  <c r="H529" i="2"/>
  <c r="H525" i="2"/>
  <c r="H521" i="2"/>
  <c r="H517" i="2"/>
  <c r="H513" i="2"/>
  <c r="H509" i="2"/>
  <c r="H505" i="2"/>
  <c r="H501" i="2"/>
  <c r="H497" i="2"/>
  <c r="H493" i="2"/>
  <c r="H489" i="2"/>
  <c r="H485" i="2"/>
  <c r="H481" i="2"/>
  <c r="H477" i="2"/>
  <c r="H473" i="2"/>
  <c r="H469" i="2"/>
  <c r="H465" i="2"/>
  <c r="H461" i="2"/>
  <c r="H457" i="2"/>
  <c r="H453" i="2"/>
  <c r="H449" i="2"/>
  <c r="H445" i="2"/>
  <c r="H441" i="2"/>
  <c r="H437" i="2"/>
  <c r="H433" i="2"/>
  <c r="H429" i="2"/>
  <c r="H425" i="2"/>
  <c r="H421" i="2"/>
  <c r="H417" i="2"/>
  <c r="H413" i="2"/>
  <c r="H409" i="2"/>
  <c r="H405" i="2"/>
  <c r="H401" i="2"/>
  <c r="H397" i="2"/>
  <c r="H393" i="2"/>
  <c r="H389" i="2"/>
  <c r="H385" i="2"/>
  <c r="H381" i="2"/>
  <c r="H377" i="2"/>
  <c r="H373" i="2"/>
  <c r="H369" i="2"/>
  <c r="H365" i="2"/>
  <c r="H361" i="2"/>
  <c r="H357" i="2"/>
  <c r="H353" i="2"/>
  <c r="H349" i="2"/>
  <c r="H345" i="2"/>
  <c r="H341" i="2"/>
  <c r="H337" i="2"/>
  <c r="H333" i="2"/>
  <c r="H329" i="2"/>
  <c r="H325" i="2"/>
  <c r="H321" i="2"/>
  <c r="H317" i="2"/>
  <c r="H313" i="2"/>
  <c r="H309" i="2"/>
  <c r="H305" i="2"/>
  <c r="H301" i="2"/>
  <c r="H297" i="2"/>
  <c r="H293" i="2"/>
  <c r="H289" i="2"/>
  <c r="H285" i="2"/>
  <c r="H281" i="2"/>
  <c r="H277" i="2"/>
  <c r="H273" i="2"/>
  <c r="H269" i="2"/>
  <c r="H265" i="2"/>
  <c r="H261" i="2"/>
  <c r="H257" i="2"/>
  <c r="H253" i="2"/>
  <c r="H249" i="2"/>
  <c r="H245" i="2"/>
  <c r="H241" i="2"/>
  <c r="H237" i="2"/>
  <c r="H233" i="2"/>
  <c r="H229" i="2"/>
  <c r="H225" i="2"/>
  <c r="H221" i="2"/>
  <c r="H217" i="2"/>
  <c r="H213" i="2"/>
  <c r="H209" i="2"/>
  <c r="H205" i="2"/>
  <c r="H201" i="2"/>
  <c r="H197" i="2"/>
  <c r="H193" i="2"/>
  <c r="H189" i="2"/>
  <c r="H185" i="2"/>
  <c r="H181" i="2"/>
  <c r="H177" i="2"/>
  <c r="H173" i="2"/>
  <c r="H169" i="2"/>
  <c r="H165" i="2"/>
  <c r="H161" i="2"/>
  <c r="H157" i="2"/>
  <c r="H153" i="2"/>
  <c r="H149" i="2"/>
  <c r="H145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H4808" i="2"/>
  <c r="H4807" i="2"/>
  <c r="H4806" i="2"/>
  <c r="H4805" i="2"/>
  <c r="H4804" i="2"/>
  <c r="H4803" i="2"/>
  <c r="H4802" i="2"/>
  <c r="H4801" i="2"/>
  <c r="H4800" i="2"/>
  <c r="H4799" i="2"/>
  <c r="H4798" i="2"/>
  <c r="H4797" i="2"/>
  <c r="H4796" i="2"/>
  <c r="H4795" i="2"/>
  <c r="H4794" i="2"/>
  <c r="H4793" i="2"/>
  <c r="H4792" i="2"/>
  <c r="H4791" i="2"/>
  <c r="H4790" i="2"/>
  <c r="H4789" i="2"/>
  <c r="H4788" i="2"/>
  <c r="H4787" i="2"/>
  <c r="H4786" i="2"/>
  <c r="H4784" i="2"/>
  <c r="H4783" i="2"/>
  <c r="H4782" i="2"/>
  <c r="H4780" i="2"/>
  <c r="H4779" i="2"/>
  <c r="H4778" i="2"/>
  <c r="H4776" i="2"/>
  <c r="H4775" i="2"/>
  <c r="H4774" i="2"/>
  <c r="H4772" i="2"/>
  <c r="H4771" i="2"/>
  <c r="H4770" i="2"/>
  <c r="H4768" i="2"/>
  <c r="H4767" i="2"/>
  <c r="H4766" i="2"/>
  <c r="H4764" i="2"/>
  <c r="H4763" i="2"/>
  <c r="H4762" i="2"/>
  <c r="H4760" i="2"/>
  <c r="H4759" i="2"/>
  <c r="H4758" i="2"/>
  <c r="H4756" i="2"/>
  <c r="H4755" i="2"/>
  <c r="H4754" i="2"/>
  <c r="H4752" i="2"/>
  <c r="H4751" i="2"/>
  <c r="H4750" i="2"/>
  <c r="H4748" i="2"/>
  <c r="H4747" i="2"/>
  <c r="H4746" i="2"/>
  <c r="H4744" i="2"/>
  <c r="H4743" i="2"/>
  <c r="H4742" i="2"/>
  <c r="H4740" i="2"/>
  <c r="H4739" i="2"/>
  <c r="H4738" i="2"/>
  <c r="H4736" i="2"/>
  <c r="H4735" i="2"/>
  <c r="H4734" i="2"/>
  <c r="H4732" i="2"/>
  <c r="H4731" i="2"/>
  <c r="H4730" i="2"/>
  <c r="H4728" i="2"/>
  <c r="H4727" i="2"/>
  <c r="H4726" i="2"/>
  <c r="H4724" i="2"/>
  <c r="H4723" i="2"/>
  <c r="H4722" i="2"/>
  <c r="H4720" i="2"/>
  <c r="H4719" i="2"/>
  <c r="H4718" i="2"/>
  <c r="H4716" i="2"/>
  <c r="H4715" i="2"/>
  <c r="H4714" i="2"/>
  <c r="H4712" i="2"/>
  <c r="H4711" i="2"/>
  <c r="H4710" i="2"/>
  <c r="H4708" i="2"/>
  <c r="H4707" i="2"/>
  <c r="H4706" i="2"/>
  <c r="H4704" i="2"/>
  <c r="H4703" i="2"/>
  <c r="H4702" i="2"/>
  <c r="H4700" i="2"/>
  <c r="H4699" i="2"/>
  <c r="H4698" i="2"/>
  <c r="H4696" i="2"/>
  <c r="H4695" i="2"/>
  <c r="H4694" i="2"/>
  <c r="H4692" i="2"/>
  <c r="H4691" i="2"/>
  <c r="H4690" i="2"/>
  <c r="H4688" i="2"/>
  <c r="H4687" i="2"/>
  <c r="H4686" i="2"/>
  <c r="H4684" i="2"/>
  <c r="H4683" i="2"/>
  <c r="H4682" i="2"/>
  <c r="H4680" i="2"/>
  <c r="H4679" i="2"/>
  <c r="H4678" i="2"/>
  <c r="H4676" i="2"/>
  <c r="H4675" i="2"/>
  <c r="H4674" i="2"/>
  <c r="H4672" i="2"/>
  <c r="H4671" i="2"/>
  <c r="H4670" i="2"/>
  <c r="H4668" i="2"/>
  <c r="H4667" i="2"/>
  <c r="H4666" i="2"/>
  <c r="H4664" i="2"/>
  <c r="H4663" i="2"/>
  <c r="H4662" i="2"/>
  <c r="H4660" i="2"/>
  <c r="H4659" i="2"/>
  <c r="H4658" i="2"/>
  <c r="H4656" i="2"/>
  <c r="H4655" i="2"/>
  <c r="H4654" i="2"/>
  <c r="H4652" i="2"/>
  <c r="H4651" i="2"/>
  <c r="H4650" i="2"/>
  <c r="H4648" i="2"/>
  <c r="H4647" i="2"/>
  <c r="H4646" i="2"/>
  <c r="H4644" i="2"/>
  <c r="H4643" i="2"/>
  <c r="H4642" i="2"/>
  <c r="H4640" i="2"/>
  <c r="H4639" i="2"/>
  <c r="H4638" i="2"/>
  <c r="H4636" i="2"/>
  <c r="H4635" i="2"/>
  <c r="H4634" i="2"/>
  <c r="H4632" i="2"/>
  <c r="H4631" i="2"/>
  <c r="H4630" i="2"/>
  <c r="H4628" i="2"/>
  <c r="H4627" i="2"/>
  <c r="H4626" i="2"/>
  <c r="H4624" i="2"/>
  <c r="H4623" i="2"/>
  <c r="H4622" i="2"/>
  <c r="H4620" i="2"/>
  <c r="H4619" i="2"/>
  <c r="H4618" i="2"/>
  <c r="H4616" i="2"/>
  <c r="H4615" i="2"/>
  <c r="H4614" i="2"/>
  <c r="H4612" i="2"/>
  <c r="H4611" i="2"/>
  <c r="H4610" i="2"/>
  <c r="H4608" i="2"/>
  <c r="H4607" i="2"/>
  <c r="H4606" i="2"/>
  <c r="H4604" i="2"/>
  <c r="H4603" i="2"/>
  <c r="H4602" i="2"/>
  <c r="H4600" i="2"/>
  <c r="H4599" i="2"/>
  <c r="H4598" i="2"/>
  <c r="H4596" i="2"/>
  <c r="H4595" i="2"/>
  <c r="H4594" i="2"/>
  <c r="H4592" i="2"/>
  <c r="H4591" i="2"/>
  <c r="H4590" i="2"/>
  <c r="H4588" i="2"/>
  <c r="H4587" i="2"/>
  <c r="H4586" i="2"/>
  <c r="H4584" i="2"/>
  <c r="H4583" i="2"/>
  <c r="H4582" i="2"/>
  <c r="H4580" i="2"/>
  <c r="H4579" i="2"/>
  <c r="H4578" i="2"/>
  <c r="H4576" i="2"/>
  <c r="H4575" i="2"/>
  <c r="H4574" i="2"/>
  <c r="H4572" i="2"/>
  <c r="H4571" i="2"/>
  <c r="H4570" i="2"/>
  <c r="H4568" i="2"/>
  <c r="H4567" i="2"/>
  <c r="H4566" i="2"/>
  <c r="H4564" i="2"/>
  <c r="H4563" i="2"/>
  <c r="H4562" i="2"/>
  <c r="H4560" i="2"/>
  <c r="H4559" i="2"/>
  <c r="H4558" i="2"/>
  <c r="H4556" i="2"/>
  <c r="H4555" i="2"/>
  <c r="H4554" i="2"/>
  <c r="H4552" i="2"/>
  <c r="H4551" i="2"/>
  <c r="H4550" i="2"/>
  <c r="H4548" i="2"/>
  <c r="H4547" i="2"/>
  <c r="H4546" i="2"/>
  <c r="H4544" i="2"/>
  <c r="H4543" i="2"/>
  <c r="H4542" i="2"/>
  <c r="H4540" i="2"/>
  <c r="H4539" i="2"/>
  <c r="H4538" i="2"/>
  <c r="H4536" i="2"/>
  <c r="H4535" i="2"/>
  <c r="H4534" i="2"/>
  <c r="H4532" i="2"/>
  <c r="H4531" i="2"/>
  <c r="H4530" i="2"/>
  <c r="H4528" i="2"/>
  <c r="H4527" i="2"/>
  <c r="H4526" i="2"/>
  <c r="H4524" i="2"/>
  <c r="H4523" i="2"/>
  <c r="H4522" i="2"/>
  <c r="H4520" i="2"/>
  <c r="H4519" i="2"/>
  <c r="H4518" i="2"/>
  <c r="H4516" i="2"/>
  <c r="H4515" i="2"/>
  <c r="H4514" i="2"/>
  <c r="H4512" i="2"/>
  <c r="H4511" i="2"/>
  <c r="H4510" i="2"/>
  <c r="H4508" i="2"/>
  <c r="H4507" i="2"/>
  <c r="H4506" i="2"/>
  <c r="H4504" i="2"/>
  <c r="H4503" i="2"/>
  <c r="H4502" i="2"/>
  <c r="H4500" i="2"/>
  <c r="H4499" i="2"/>
  <c r="H4498" i="2"/>
  <c r="H4496" i="2"/>
  <c r="H4495" i="2"/>
  <c r="H4494" i="2"/>
  <c r="H4492" i="2"/>
  <c r="H4491" i="2"/>
  <c r="H4490" i="2"/>
  <c r="H4488" i="2"/>
  <c r="H4487" i="2"/>
  <c r="H4486" i="2"/>
  <c r="H4484" i="2"/>
  <c r="H4483" i="2"/>
  <c r="H4482" i="2"/>
  <c r="H4480" i="2"/>
  <c r="H4479" i="2"/>
  <c r="H4478" i="2"/>
  <c r="H4476" i="2"/>
  <c r="H4475" i="2"/>
  <c r="H4474" i="2"/>
  <c r="H4472" i="2"/>
  <c r="H4471" i="2"/>
  <c r="H4470" i="2"/>
  <c r="H4468" i="2"/>
  <c r="H4467" i="2"/>
  <c r="H4466" i="2"/>
  <c r="H4464" i="2"/>
  <c r="H4463" i="2"/>
  <c r="H4462" i="2"/>
  <c r="H4460" i="2"/>
  <c r="H4459" i="2"/>
  <c r="H4458" i="2"/>
  <c r="H4456" i="2"/>
  <c r="H4455" i="2"/>
  <c r="H4454" i="2"/>
  <c r="H4452" i="2"/>
  <c r="H4451" i="2"/>
  <c r="H4450" i="2"/>
  <c r="H4448" i="2"/>
  <c r="H4447" i="2"/>
  <c r="H4446" i="2"/>
  <c r="H4444" i="2"/>
  <c r="H4443" i="2"/>
  <c r="H4442" i="2"/>
  <c r="H4440" i="2"/>
  <c r="H4439" i="2"/>
  <c r="H4438" i="2"/>
  <c r="H4436" i="2"/>
  <c r="H4435" i="2"/>
  <c r="H4434" i="2"/>
  <c r="H4432" i="2"/>
  <c r="H4431" i="2"/>
  <c r="H4430" i="2"/>
  <c r="H4428" i="2"/>
  <c r="H4427" i="2"/>
  <c r="H4426" i="2"/>
  <c r="H4424" i="2"/>
  <c r="H4423" i="2"/>
  <c r="H4422" i="2"/>
  <c r="H4420" i="2"/>
  <c r="H4419" i="2"/>
  <c r="H4418" i="2"/>
  <c r="H4416" i="2"/>
  <c r="H4415" i="2"/>
  <c r="H4414" i="2"/>
  <c r="H4412" i="2"/>
  <c r="H4411" i="2"/>
  <c r="H4410" i="2"/>
  <c r="H4408" i="2"/>
  <c r="H4407" i="2"/>
  <c r="H4406" i="2"/>
  <c r="H4404" i="2"/>
  <c r="H4403" i="2"/>
  <c r="H4402" i="2"/>
  <c r="H4400" i="2"/>
  <c r="H4399" i="2"/>
  <c r="H4398" i="2"/>
  <c r="H4396" i="2"/>
  <c r="H4395" i="2"/>
  <c r="H4394" i="2"/>
  <c r="H4392" i="2"/>
  <c r="H4391" i="2"/>
  <c r="H4390" i="2"/>
  <c r="H4388" i="2"/>
  <c r="H4387" i="2"/>
  <c r="H4386" i="2"/>
  <c r="H4384" i="2"/>
  <c r="H4383" i="2"/>
  <c r="H4382" i="2"/>
  <c r="H4380" i="2"/>
  <c r="H4379" i="2"/>
  <c r="H4378" i="2"/>
  <c r="H4376" i="2"/>
  <c r="H4375" i="2"/>
  <c r="H4374" i="2"/>
  <c r="H4372" i="2"/>
  <c r="H4371" i="2"/>
  <c r="H4370" i="2"/>
  <c r="H4368" i="2"/>
  <c r="H4367" i="2"/>
  <c r="H4366" i="2"/>
  <c r="H4364" i="2"/>
  <c r="H4363" i="2"/>
  <c r="H4362" i="2"/>
  <c r="H4360" i="2"/>
  <c r="H4359" i="2"/>
  <c r="H4358" i="2"/>
  <c r="H4356" i="2"/>
  <c r="H4355" i="2"/>
  <c r="H4354" i="2"/>
  <c r="H4352" i="2"/>
  <c r="H4351" i="2"/>
  <c r="H4350" i="2"/>
  <c r="H4348" i="2"/>
  <c r="H4347" i="2"/>
  <c r="H4346" i="2"/>
  <c r="H4344" i="2"/>
  <c r="H4343" i="2"/>
  <c r="H4342" i="2"/>
  <c r="H4340" i="2"/>
  <c r="H4339" i="2"/>
  <c r="H4338" i="2"/>
  <c r="H4336" i="2"/>
  <c r="H4335" i="2"/>
  <c r="H4334" i="2"/>
  <c r="H4332" i="2"/>
  <c r="H4331" i="2"/>
  <c r="H4330" i="2"/>
  <c r="H4328" i="2"/>
  <c r="H4327" i="2"/>
  <c r="H4326" i="2"/>
  <c r="H4324" i="2"/>
  <c r="H4323" i="2"/>
  <c r="H4322" i="2"/>
  <c r="H4320" i="2"/>
  <c r="H4319" i="2"/>
  <c r="H4318" i="2"/>
  <c r="H4316" i="2"/>
  <c r="H4315" i="2"/>
  <c r="H4314" i="2"/>
  <c r="H4312" i="2"/>
  <c r="H4311" i="2"/>
  <c r="H4310" i="2"/>
  <c r="H4308" i="2"/>
  <c r="H4307" i="2"/>
  <c r="H4306" i="2"/>
  <c r="H4304" i="2"/>
  <c r="H4303" i="2"/>
  <c r="H4302" i="2"/>
  <c r="H4300" i="2"/>
  <c r="H4299" i="2"/>
  <c r="H4298" i="2"/>
  <c r="H4296" i="2"/>
  <c r="H4295" i="2"/>
  <c r="H4294" i="2"/>
  <c r="H4292" i="2"/>
  <c r="H4291" i="2"/>
  <c r="H4290" i="2"/>
  <c r="H4288" i="2"/>
  <c r="H4287" i="2"/>
  <c r="H4286" i="2"/>
  <c r="H4284" i="2"/>
  <c r="H4283" i="2"/>
  <c r="H4282" i="2"/>
  <c r="H4280" i="2"/>
  <c r="H4279" i="2"/>
  <c r="H4278" i="2"/>
  <c r="H4276" i="2"/>
  <c r="H4275" i="2"/>
  <c r="H4274" i="2"/>
  <c r="H4272" i="2"/>
  <c r="H4271" i="2"/>
  <c r="H4270" i="2"/>
  <c r="H4268" i="2"/>
  <c r="H4267" i="2"/>
  <c r="H4266" i="2"/>
  <c r="H4264" i="2"/>
  <c r="H4263" i="2"/>
  <c r="H4262" i="2"/>
  <c r="H4260" i="2"/>
  <c r="H4259" i="2"/>
  <c r="H4258" i="2"/>
  <c r="H4256" i="2"/>
  <c r="H4255" i="2"/>
  <c r="H4254" i="2"/>
  <c r="H4252" i="2"/>
  <c r="H4251" i="2"/>
  <c r="H4250" i="2"/>
  <c r="H4248" i="2"/>
  <c r="H4247" i="2"/>
  <c r="H4246" i="2"/>
  <c r="H4244" i="2"/>
  <c r="H4243" i="2"/>
  <c r="H4242" i="2"/>
  <c r="H4240" i="2"/>
  <c r="H4239" i="2"/>
  <c r="H4238" i="2"/>
  <c r="H4236" i="2"/>
  <c r="H4235" i="2"/>
  <c r="H4234" i="2"/>
  <c r="H4232" i="2"/>
  <c r="H4231" i="2"/>
  <c r="H4230" i="2"/>
  <c r="H4228" i="2"/>
  <c r="H4227" i="2"/>
  <c r="H4226" i="2"/>
  <c r="H4224" i="2"/>
  <c r="H4223" i="2"/>
  <c r="H4222" i="2"/>
  <c r="H4220" i="2"/>
  <c r="H4219" i="2"/>
  <c r="H4218" i="2"/>
  <c r="H4216" i="2"/>
  <c r="H4215" i="2"/>
  <c r="H4214" i="2"/>
  <c r="H4212" i="2"/>
  <c r="H4211" i="2"/>
  <c r="H4210" i="2"/>
  <c r="H4208" i="2"/>
  <c r="H4207" i="2"/>
  <c r="H4206" i="2"/>
  <c r="H4204" i="2"/>
  <c r="H4203" i="2"/>
  <c r="H4202" i="2"/>
  <c r="H4200" i="2"/>
  <c r="H4199" i="2"/>
  <c r="H4198" i="2"/>
  <c r="H4196" i="2"/>
  <c r="H4195" i="2"/>
  <c r="H4194" i="2"/>
  <c r="H4192" i="2"/>
  <c r="H4191" i="2"/>
  <c r="H4190" i="2"/>
  <c r="H4188" i="2"/>
  <c r="H4187" i="2"/>
  <c r="H4186" i="2"/>
  <c r="H4184" i="2"/>
  <c r="H4183" i="2"/>
  <c r="H4182" i="2"/>
  <c r="H4180" i="2"/>
  <c r="H4179" i="2"/>
  <c r="H4178" i="2"/>
  <c r="H4176" i="2"/>
  <c r="H4175" i="2"/>
  <c r="H4174" i="2"/>
  <c r="H4172" i="2"/>
  <c r="H4171" i="2"/>
  <c r="H4170" i="2"/>
  <c r="H4168" i="2"/>
  <c r="H4167" i="2"/>
  <c r="H4166" i="2"/>
  <c r="H4164" i="2"/>
  <c r="H4163" i="2"/>
  <c r="H4162" i="2"/>
  <c r="H4160" i="2"/>
  <c r="H4159" i="2"/>
  <c r="H4158" i="2"/>
  <c r="H4156" i="2"/>
  <c r="H4155" i="2"/>
  <c r="H4154" i="2"/>
  <c r="H4152" i="2"/>
  <c r="H4151" i="2"/>
  <c r="H4150" i="2"/>
  <c r="H4148" i="2"/>
  <c r="H4147" i="2"/>
  <c r="H4146" i="2"/>
  <c r="H4144" i="2"/>
  <c r="H4143" i="2"/>
  <c r="H4142" i="2"/>
  <c r="H4140" i="2"/>
  <c r="H4139" i="2"/>
  <c r="H4138" i="2"/>
  <c r="H4136" i="2"/>
  <c r="H4135" i="2"/>
  <c r="H4134" i="2"/>
  <c r="H4132" i="2"/>
  <c r="H4131" i="2"/>
  <c r="H4130" i="2"/>
  <c r="H4128" i="2"/>
  <c r="H4127" i="2"/>
  <c r="H4126" i="2"/>
  <c r="H4124" i="2"/>
  <c r="H4123" i="2"/>
  <c r="H4122" i="2"/>
  <c r="H4120" i="2"/>
  <c r="H4119" i="2"/>
  <c r="H4118" i="2"/>
  <c r="H4116" i="2"/>
  <c r="H4115" i="2"/>
  <c r="H4114" i="2"/>
  <c r="H4112" i="2"/>
  <c r="H4111" i="2"/>
  <c r="H4110" i="2"/>
  <c r="H4108" i="2"/>
  <c r="H4107" i="2"/>
  <c r="H4106" i="2"/>
  <c r="H4104" i="2"/>
  <c r="H4103" i="2"/>
  <c r="H4102" i="2"/>
  <c r="H4100" i="2"/>
  <c r="H4099" i="2"/>
  <c r="H4098" i="2"/>
  <c r="H4096" i="2"/>
  <c r="H4095" i="2"/>
  <c r="H4094" i="2"/>
  <c r="H4092" i="2"/>
  <c r="H4091" i="2"/>
  <c r="H4090" i="2"/>
  <c r="H4088" i="2"/>
  <c r="H4087" i="2"/>
  <c r="H4086" i="2"/>
  <c r="H4084" i="2"/>
  <c r="H4083" i="2"/>
  <c r="H4082" i="2"/>
  <c r="H4080" i="2"/>
  <c r="H4079" i="2"/>
  <c r="H4078" i="2"/>
  <c r="H4076" i="2"/>
  <c r="H4075" i="2"/>
  <c r="H4074" i="2"/>
  <c r="H4072" i="2"/>
  <c r="H4071" i="2"/>
  <c r="H4070" i="2"/>
  <c r="H4068" i="2"/>
  <c r="H4067" i="2"/>
  <c r="H4066" i="2"/>
  <c r="H4064" i="2"/>
  <c r="H4063" i="2"/>
  <c r="H4062" i="2"/>
  <c r="H4060" i="2"/>
  <c r="H4059" i="2"/>
  <c r="H4058" i="2"/>
  <c r="H4056" i="2"/>
  <c r="H4055" i="2"/>
  <c r="H4054" i="2"/>
  <c r="H4052" i="2"/>
  <c r="H4051" i="2"/>
  <c r="H4050" i="2"/>
  <c r="H4048" i="2"/>
  <c r="H4047" i="2"/>
  <c r="H4046" i="2"/>
  <c r="H4044" i="2"/>
  <c r="H4043" i="2"/>
  <c r="H4042" i="2"/>
  <c r="H4040" i="2"/>
  <c r="H4039" i="2"/>
  <c r="H4038" i="2"/>
  <c r="H4036" i="2"/>
  <c r="H4035" i="2"/>
  <c r="H4034" i="2"/>
  <c r="H4032" i="2"/>
  <c r="H4031" i="2"/>
  <c r="H4030" i="2"/>
  <c r="H4028" i="2"/>
  <c r="H4027" i="2"/>
  <c r="H4026" i="2"/>
  <c r="H4024" i="2"/>
  <c r="H4023" i="2"/>
  <c r="H4022" i="2"/>
  <c r="H4020" i="2"/>
  <c r="H4019" i="2"/>
  <c r="H4018" i="2"/>
  <c r="H4016" i="2"/>
  <c r="H4015" i="2"/>
  <c r="H4014" i="2"/>
  <c r="H4012" i="2"/>
  <c r="H4011" i="2"/>
  <c r="H4010" i="2"/>
  <c r="H4008" i="2"/>
  <c r="H4007" i="2"/>
  <c r="H4006" i="2"/>
  <c r="H4004" i="2"/>
  <c r="H4003" i="2"/>
  <c r="H4002" i="2"/>
  <c r="H4000" i="2"/>
  <c r="H3999" i="2"/>
  <c r="H3998" i="2"/>
  <c r="H3996" i="2"/>
  <c r="H3995" i="2"/>
  <c r="H3994" i="2"/>
  <c r="H3992" i="2"/>
  <c r="H3991" i="2"/>
  <c r="H3990" i="2"/>
  <c r="H3988" i="2"/>
  <c r="H3987" i="2"/>
  <c r="H3986" i="2"/>
  <c r="H3984" i="2"/>
  <c r="H3983" i="2"/>
  <c r="H3982" i="2"/>
  <c r="H3980" i="2"/>
  <c r="H3979" i="2"/>
  <c r="H3978" i="2"/>
  <c r="H3976" i="2"/>
  <c r="H3975" i="2"/>
  <c r="H3974" i="2"/>
  <c r="H3972" i="2"/>
  <c r="H3971" i="2"/>
  <c r="H3970" i="2"/>
  <c r="H3968" i="2"/>
  <c r="H3967" i="2"/>
  <c r="H3966" i="2"/>
  <c r="H3964" i="2"/>
  <c r="H3963" i="2"/>
  <c r="H3962" i="2"/>
  <c r="H3960" i="2"/>
  <c r="H3959" i="2"/>
  <c r="H3958" i="2"/>
  <c r="H3956" i="2"/>
  <c r="H3955" i="2"/>
  <c r="H3954" i="2"/>
  <c r="H3952" i="2"/>
  <c r="H3951" i="2"/>
  <c r="H3950" i="2"/>
  <c r="H3948" i="2"/>
  <c r="H3947" i="2"/>
  <c r="H3946" i="2"/>
  <c r="H3944" i="2"/>
  <c r="H3943" i="2"/>
  <c r="H3942" i="2"/>
  <c r="H3940" i="2"/>
  <c r="H3939" i="2"/>
  <c r="H3938" i="2"/>
  <c r="H3936" i="2"/>
  <c r="H3935" i="2"/>
  <c r="H3934" i="2"/>
  <c r="H3932" i="2"/>
  <c r="H3931" i="2"/>
  <c r="H3930" i="2"/>
  <c r="H3928" i="2"/>
  <c r="H3927" i="2"/>
  <c r="H3926" i="2"/>
  <c r="H3924" i="2"/>
  <c r="H3923" i="2"/>
  <c r="H3922" i="2"/>
  <c r="H3920" i="2"/>
  <c r="H3919" i="2"/>
  <c r="H3918" i="2"/>
  <c r="H3916" i="2"/>
  <c r="H3915" i="2"/>
  <c r="H3914" i="2"/>
  <c r="H3912" i="2"/>
  <c r="H3911" i="2"/>
  <c r="H3910" i="2"/>
  <c r="H3908" i="2"/>
  <c r="H3907" i="2"/>
  <c r="H3906" i="2"/>
  <c r="H3904" i="2"/>
  <c r="H3903" i="2"/>
  <c r="H3902" i="2"/>
  <c r="H3900" i="2"/>
  <c r="H3899" i="2"/>
  <c r="H3898" i="2"/>
  <c r="H3896" i="2"/>
  <c r="H3895" i="2"/>
  <c r="H3894" i="2"/>
  <c r="H3892" i="2"/>
  <c r="H3891" i="2"/>
  <c r="H3890" i="2"/>
  <c r="H3888" i="2"/>
  <c r="H3887" i="2"/>
  <c r="H3886" i="2"/>
  <c r="H3884" i="2"/>
  <c r="H3883" i="2"/>
  <c r="H3882" i="2"/>
  <c r="H3880" i="2"/>
  <c r="H3879" i="2"/>
  <c r="H3878" i="2"/>
  <c r="H3876" i="2"/>
  <c r="H3875" i="2"/>
  <c r="H3874" i="2"/>
  <c r="H3872" i="2"/>
  <c r="H3871" i="2"/>
  <c r="H3870" i="2"/>
  <c r="H3868" i="2"/>
  <c r="H3867" i="2"/>
  <c r="H3866" i="2"/>
  <c r="H3864" i="2"/>
  <c r="H3863" i="2"/>
  <c r="H3862" i="2"/>
  <c r="H3860" i="2"/>
  <c r="H3859" i="2"/>
  <c r="H3858" i="2"/>
  <c r="H3856" i="2"/>
  <c r="H3855" i="2"/>
  <c r="H3854" i="2"/>
  <c r="H3852" i="2"/>
  <c r="H3851" i="2"/>
  <c r="H3850" i="2"/>
  <c r="H3848" i="2"/>
  <c r="H3847" i="2"/>
  <c r="H3846" i="2"/>
  <c r="H3844" i="2"/>
  <c r="H3843" i="2"/>
  <c r="H3842" i="2"/>
  <c r="H3840" i="2"/>
  <c r="H3839" i="2"/>
  <c r="H3838" i="2"/>
  <c r="H3836" i="2"/>
  <c r="H3835" i="2"/>
  <c r="H3834" i="2"/>
  <c r="H3832" i="2"/>
  <c r="H3831" i="2"/>
  <c r="H3830" i="2"/>
  <c r="H3828" i="2"/>
  <c r="H3827" i="2"/>
  <c r="H3826" i="2"/>
  <c r="H3824" i="2"/>
  <c r="H3823" i="2"/>
  <c r="H3822" i="2"/>
  <c r="H3820" i="2"/>
  <c r="H3819" i="2"/>
  <c r="H3818" i="2"/>
  <c r="H3816" i="2"/>
  <c r="H3815" i="2"/>
  <c r="H3814" i="2"/>
  <c r="H3812" i="2"/>
  <c r="H3811" i="2"/>
  <c r="H3810" i="2"/>
  <c r="H3808" i="2"/>
  <c r="H3807" i="2"/>
  <c r="H3806" i="2"/>
  <c r="H3804" i="2"/>
  <c r="H3803" i="2"/>
  <c r="H3802" i="2"/>
  <c r="H3800" i="2"/>
  <c r="H3799" i="2"/>
  <c r="H3798" i="2"/>
  <c r="H3796" i="2"/>
  <c r="H3795" i="2"/>
  <c r="H3794" i="2"/>
  <c r="H3792" i="2"/>
  <c r="H3791" i="2"/>
  <c r="H3790" i="2"/>
  <c r="H3788" i="2"/>
  <c r="H3787" i="2"/>
  <c r="H3786" i="2"/>
  <c r="H3784" i="2"/>
  <c r="H3783" i="2"/>
  <c r="H3782" i="2"/>
  <c r="H3780" i="2"/>
  <c r="H3779" i="2"/>
  <c r="H3778" i="2"/>
  <c r="H3776" i="2"/>
  <c r="H3775" i="2"/>
  <c r="H3774" i="2"/>
  <c r="H3772" i="2"/>
  <c r="H3771" i="2"/>
  <c r="H3770" i="2"/>
  <c r="H3768" i="2"/>
  <c r="H3767" i="2"/>
  <c r="H3766" i="2"/>
  <c r="H3764" i="2"/>
  <c r="H3763" i="2"/>
  <c r="H3762" i="2"/>
  <c r="H3760" i="2"/>
  <c r="H3759" i="2"/>
  <c r="H3758" i="2"/>
  <c r="H3756" i="2"/>
  <c r="H3755" i="2"/>
  <c r="H3754" i="2"/>
  <c r="H3752" i="2"/>
  <c r="H3751" i="2"/>
  <c r="H3750" i="2"/>
  <c r="H3748" i="2"/>
  <c r="H3747" i="2"/>
  <c r="H3746" i="2"/>
  <c r="H3744" i="2"/>
  <c r="H3743" i="2"/>
  <c r="H3742" i="2"/>
  <c r="H3740" i="2"/>
  <c r="H3739" i="2"/>
  <c r="H3738" i="2"/>
  <c r="H3736" i="2"/>
  <c r="H3735" i="2"/>
  <c r="H3734" i="2"/>
  <c r="H3732" i="2"/>
  <c r="H3731" i="2"/>
  <c r="H3730" i="2"/>
  <c r="H3728" i="2"/>
  <c r="H3727" i="2"/>
  <c r="H3726" i="2"/>
  <c r="H3724" i="2"/>
  <c r="H3723" i="2"/>
  <c r="H3722" i="2"/>
  <c r="H3720" i="2"/>
  <c r="H3719" i="2"/>
  <c r="H3718" i="2"/>
  <c r="H3716" i="2"/>
  <c r="H3715" i="2"/>
  <c r="H3714" i="2"/>
  <c r="H3712" i="2"/>
  <c r="H3711" i="2"/>
  <c r="H3710" i="2"/>
  <c r="H3708" i="2"/>
  <c r="H3707" i="2"/>
  <c r="H3706" i="2"/>
  <c r="H3704" i="2"/>
  <c r="H3703" i="2"/>
  <c r="H3702" i="2"/>
  <c r="H3700" i="2"/>
  <c r="H3699" i="2"/>
  <c r="H3698" i="2"/>
  <c r="H3696" i="2"/>
  <c r="H3695" i="2"/>
  <c r="H3694" i="2"/>
  <c r="H3692" i="2"/>
  <c r="H3691" i="2"/>
  <c r="H3690" i="2"/>
  <c r="H3688" i="2"/>
  <c r="H3687" i="2"/>
  <c r="H3686" i="2"/>
  <c r="H3684" i="2"/>
  <c r="H3683" i="2"/>
  <c r="H3682" i="2"/>
  <c r="H3680" i="2"/>
  <c r="H3679" i="2"/>
  <c r="H3678" i="2"/>
  <c r="H3676" i="2"/>
  <c r="H3675" i="2"/>
  <c r="H3674" i="2"/>
  <c r="H3672" i="2"/>
  <c r="H3671" i="2"/>
  <c r="H3670" i="2"/>
  <c r="H3668" i="2"/>
  <c r="H3667" i="2"/>
  <c r="H3666" i="2"/>
  <c r="H3664" i="2"/>
  <c r="H3663" i="2"/>
  <c r="H3662" i="2"/>
  <c r="H3660" i="2"/>
  <c r="H3659" i="2"/>
  <c r="H3658" i="2"/>
  <c r="H3656" i="2"/>
  <c r="H3655" i="2"/>
  <c r="H3654" i="2"/>
  <c r="H3652" i="2"/>
  <c r="H3651" i="2"/>
  <c r="H3650" i="2"/>
  <c r="H3648" i="2"/>
  <c r="H3647" i="2"/>
  <c r="H3646" i="2"/>
  <c r="H3644" i="2"/>
  <c r="H3643" i="2"/>
  <c r="H3642" i="2"/>
  <c r="H3640" i="2"/>
  <c r="H3639" i="2"/>
  <c r="H3638" i="2"/>
  <c r="H3636" i="2"/>
  <c r="H3635" i="2"/>
  <c r="H3634" i="2"/>
  <c r="H3632" i="2"/>
  <c r="H3631" i="2"/>
  <c r="H3630" i="2"/>
  <c r="H3628" i="2"/>
  <c r="H3627" i="2"/>
  <c r="H3626" i="2"/>
  <c r="H3624" i="2"/>
  <c r="H3623" i="2"/>
  <c r="H3622" i="2"/>
  <c r="H3620" i="2"/>
  <c r="H3619" i="2"/>
  <c r="H3618" i="2"/>
  <c r="H3616" i="2"/>
  <c r="H3615" i="2"/>
  <c r="H3614" i="2"/>
  <c r="H3612" i="2"/>
  <c r="H3611" i="2"/>
  <c r="H3610" i="2"/>
  <c r="H3608" i="2"/>
  <c r="H3607" i="2"/>
  <c r="H3606" i="2"/>
  <c r="H3604" i="2"/>
  <c r="H3603" i="2"/>
  <c r="H3602" i="2"/>
  <c r="H3600" i="2"/>
  <c r="H3599" i="2"/>
  <c r="H3598" i="2"/>
  <c r="H3596" i="2"/>
  <c r="H3595" i="2"/>
  <c r="H3594" i="2"/>
  <c r="H3592" i="2"/>
  <c r="H3591" i="2"/>
  <c r="H3590" i="2"/>
  <c r="H3588" i="2"/>
  <c r="H3587" i="2"/>
  <c r="H3586" i="2"/>
  <c r="H3584" i="2"/>
  <c r="H3583" i="2"/>
  <c r="H3582" i="2"/>
  <c r="H3580" i="2"/>
  <c r="H3579" i="2"/>
  <c r="H3578" i="2"/>
  <c r="H3576" i="2"/>
  <c r="H3575" i="2"/>
  <c r="H3574" i="2"/>
  <c r="H3572" i="2"/>
  <c r="H3571" i="2"/>
  <c r="H3570" i="2"/>
  <c r="H3568" i="2"/>
  <c r="H3567" i="2"/>
  <c r="H3566" i="2"/>
  <c r="H3564" i="2"/>
  <c r="H3563" i="2"/>
  <c r="H3562" i="2"/>
  <c r="H3560" i="2"/>
  <c r="H3559" i="2"/>
  <c r="H3558" i="2"/>
  <c r="H3556" i="2"/>
  <c r="H3555" i="2"/>
  <c r="H3554" i="2"/>
  <c r="H3552" i="2"/>
  <c r="H3551" i="2"/>
  <c r="H3550" i="2"/>
  <c r="H3548" i="2"/>
  <c r="H3547" i="2"/>
  <c r="H3546" i="2"/>
  <c r="H3544" i="2"/>
  <c r="H3543" i="2"/>
  <c r="H3542" i="2"/>
  <c r="H3540" i="2"/>
  <c r="H3539" i="2"/>
  <c r="H3538" i="2"/>
  <c r="H3536" i="2"/>
  <c r="H3535" i="2"/>
  <c r="H3534" i="2"/>
  <c r="H3532" i="2"/>
  <c r="H3531" i="2"/>
  <c r="H3530" i="2"/>
  <c r="H3528" i="2"/>
  <c r="H3527" i="2"/>
  <c r="H3526" i="2"/>
  <c r="H3524" i="2"/>
  <c r="H3523" i="2"/>
  <c r="H3522" i="2"/>
  <c r="H3520" i="2"/>
  <c r="H3519" i="2"/>
  <c r="H3518" i="2"/>
  <c r="H3516" i="2"/>
  <c r="H3515" i="2"/>
  <c r="H3514" i="2"/>
  <c r="H3512" i="2"/>
  <c r="H3511" i="2"/>
  <c r="H3510" i="2"/>
  <c r="H3508" i="2"/>
  <c r="H3507" i="2"/>
  <c r="H3506" i="2"/>
  <c r="H3504" i="2"/>
  <c r="H3503" i="2"/>
  <c r="H3502" i="2"/>
  <c r="H3500" i="2"/>
  <c r="H3499" i="2"/>
  <c r="H3498" i="2"/>
  <c r="H3496" i="2"/>
  <c r="H3495" i="2"/>
  <c r="H3494" i="2"/>
  <c r="H3492" i="2"/>
  <c r="H3491" i="2"/>
  <c r="H3490" i="2"/>
  <c r="H3488" i="2"/>
  <c r="H3487" i="2"/>
  <c r="H3486" i="2"/>
  <c r="H3484" i="2"/>
  <c r="H3483" i="2"/>
  <c r="H3482" i="2"/>
  <c r="H3480" i="2"/>
  <c r="H3479" i="2"/>
  <c r="H3478" i="2"/>
  <c r="H3476" i="2"/>
  <c r="H3475" i="2"/>
  <c r="H3474" i="2"/>
  <c r="H3472" i="2"/>
  <c r="H3471" i="2"/>
  <c r="H3470" i="2"/>
  <c r="H3468" i="2"/>
  <c r="H3467" i="2"/>
  <c r="H3466" i="2"/>
  <c r="H3464" i="2"/>
  <c r="H3463" i="2"/>
  <c r="H3462" i="2"/>
  <c r="H3460" i="2"/>
  <c r="H3459" i="2"/>
  <c r="H3458" i="2"/>
  <c r="H3456" i="2"/>
  <c r="H3455" i="2"/>
  <c r="H3454" i="2"/>
  <c r="H3452" i="2"/>
  <c r="H3451" i="2"/>
  <c r="H3450" i="2"/>
  <c r="H3448" i="2"/>
  <c r="H3447" i="2"/>
  <c r="H3446" i="2"/>
  <c r="H3444" i="2"/>
  <c r="H3443" i="2"/>
  <c r="H3442" i="2"/>
  <c r="H3440" i="2"/>
  <c r="H3439" i="2"/>
  <c r="H3438" i="2"/>
  <c r="H3436" i="2"/>
  <c r="H3435" i="2"/>
  <c r="H3434" i="2"/>
  <c r="H3432" i="2"/>
  <c r="H3431" i="2"/>
  <c r="H3430" i="2"/>
  <c r="H3428" i="2"/>
  <c r="H3427" i="2"/>
  <c r="H3426" i="2"/>
  <c r="H3424" i="2"/>
  <c r="H3423" i="2"/>
  <c r="H3422" i="2"/>
  <c r="H3420" i="2"/>
  <c r="H3419" i="2"/>
  <c r="H3418" i="2"/>
  <c r="H3416" i="2"/>
  <c r="H3415" i="2"/>
  <c r="H3414" i="2"/>
  <c r="H3412" i="2"/>
  <c r="H3411" i="2"/>
  <c r="H3410" i="2"/>
  <c r="H3408" i="2"/>
  <c r="H3407" i="2"/>
  <c r="H3406" i="2"/>
  <c r="H3404" i="2"/>
  <c r="H3403" i="2"/>
  <c r="H3402" i="2"/>
  <c r="H3400" i="2"/>
  <c r="H3399" i="2"/>
  <c r="H3398" i="2"/>
  <c r="H3396" i="2"/>
  <c r="H3395" i="2"/>
  <c r="H3394" i="2"/>
  <c r="H3392" i="2"/>
  <c r="H3391" i="2"/>
  <c r="H3390" i="2"/>
  <c r="H3388" i="2"/>
  <c r="H3387" i="2"/>
  <c r="H3386" i="2"/>
  <c r="H3384" i="2"/>
  <c r="H3383" i="2"/>
  <c r="H3382" i="2"/>
  <c r="H3380" i="2"/>
  <c r="H3379" i="2"/>
  <c r="H3378" i="2"/>
  <c r="H3376" i="2"/>
  <c r="H3375" i="2"/>
  <c r="H3374" i="2"/>
  <c r="H3372" i="2"/>
  <c r="H3371" i="2"/>
  <c r="H3370" i="2"/>
  <c r="H3368" i="2"/>
  <c r="H3367" i="2"/>
  <c r="H3366" i="2"/>
  <c r="H3364" i="2"/>
  <c r="H3363" i="2"/>
  <c r="H3362" i="2"/>
  <c r="H3360" i="2"/>
  <c r="H3359" i="2"/>
  <c r="H3358" i="2"/>
  <c r="H3356" i="2"/>
  <c r="H3355" i="2"/>
  <c r="H3354" i="2"/>
  <c r="H3352" i="2"/>
  <c r="H3351" i="2"/>
  <c r="H3350" i="2"/>
  <c r="H3348" i="2"/>
  <c r="H3347" i="2"/>
  <c r="H3346" i="2"/>
  <c r="H3344" i="2"/>
  <c r="H3343" i="2"/>
  <c r="H3342" i="2"/>
  <c r="H3340" i="2"/>
  <c r="H3339" i="2"/>
  <c r="H3338" i="2"/>
  <c r="H3336" i="2"/>
  <c r="H3335" i="2"/>
  <c r="H3334" i="2"/>
  <c r="H3332" i="2"/>
  <c r="H3331" i="2"/>
  <c r="H3330" i="2"/>
  <c r="H3328" i="2"/>
  <c r="H3327" i="2"/>
  <c r="H3326" i="2"/>
  <c r="H3324" i="2"/>
  <c r="H3323" i="2"/>
  <c r="H3322" i="2"/>
  <c r="H3320" i="2"/>
  <c r="H3319" i="2"/>
  <c r="H3318" i="2"/>
  <c r="H3316" i="2"/>
  <c r="H3315" i="2"/>
  <c r="H3314" i="2"/>
  <c r="H3312" i="2"/>
  <c r="H3311" i="2"/>
  <c r="H3310" i="2"/>
  <c r="H3308" i="2"/>
  <c r="H3307" i="2"/>
  <c r="H3306" i="2"/>
  <c r="H3304" i="2"/>
  <c r="H3303" i="2"/>
  <c r="H3302" i="2"/>
  <c r="H3300" i="2"/>
  <c r="H3299" i="2"/>
  <c r="H3298" i="2"/>
  <c r="H3296" i="2"/>
  <c r="H3295" i="2"/>
  <c r="H3294" i="2"/>
  <c r="H3292" i="2"/>
  <c r="H3291" i="2"/>
  <c r="H3290" i="2"/>
  <c r="H3288" i="2"/>
  <c r="H3287" i="2"/>
  <c r="H3286" i="2"/>
  <c r="H3284" i="2"/>
  <c r="H3283" i="2"/>
  <c r="H3282" i="2"/>
  <c r="H3280" i="2"/>
  <c r="H3279" i="2"/>
  <c r="H3278" i="2"/>
  <c r="H3276" i="2"/>
  <c r="H3275" i="2"/>
  <c r="H3274" i="2"/>
  <c r="H3272" i="2"/>
  <c r="H3271" i="2"/>
  <c r="H3270" i="2"/>
  <c r="H3268" i="2"/>
  <c r="H3267" i="2"/>
  <c r="H3266" i="2"/>
  <c r="H3264" i="2"/>
  <c r="H3263" i="2"/>
  <c r="H3262" i="2"/>
  <c r="H3260" i="2"/>
  <c r="H3259" i="2"/>
  <c r="H3258" i="2"/>
  <c r="H3256" i="2"/>
  <c r="H3255" i="2"/>
  <c r="H3254" i="2"/>
  <c r="H3252" i="2"/>
  <c r="H3251" i="2"/>
  <c r="H3250" i="2"/>
  <c r="H3248" i="2"/>
  <c r="H3247" i="2"/>
  <c r="H3246" i="2"/>
  <c r="H3244" i="2"/>
  <c r="H3243" i="2"/>
  <c r="H3242" i="2"/>
  <c r="H3240" i="2"/>
  <c r="H3239" i="2"/>
  <c r="H3238" i="2"/>
  <c r="H3236" i="2"/>
  <c r="H3235" i="2"/>
  <c r="H3234" i="2"/>
  <c r="H3232" i="2"/>
  <c r="H3231" i="2"/>
  <c r="H3230" i="2"/>
  <c r="H3228" i="2"/>
  <c r="H3227" i="2"/>
  <c r="H3226" i="2"/>
  <c r="H3224" i="2"/>
  <c r="H3223" i="2"/>
  <c r="H3222" i="2"/>
  <c r="H3220" i="2"/>
  <c r="H3219" i="2"/>
  <c r="H3218" i="2"/>
  <c r="H3216" i="2"/>
  <c r="H3215" i="2"/>
  <c r="H3214" i="2"/>
  <c r="H3212" i="2"/>
  <c r="H3211" i="2"/>
  <c r="H3210" i="2"/>
  <c r="H3208" i="2"/>
  <c r="H3207" i="2"/>
  <c r="H3206" i="2"/>
  <c r="H3204" i="2"/>
  <c r="H3203" i="2"/>
  <c r="H3202" i="2"/>
  <c r="H3200" i="2"/>
  <c r="H3199" i="2"/>
  <c r="H3198" i="2"/>
  <c r="H3196" i="2"/>
  <c r="H3195" i="2"/>
  <c r="H3194" i="2"/>
  <c r="H3192" i="2"/>
  <c r="H3191" i="2"/>
  <c r="H3190" i="2"/>
  <c r="H3188" i="2"/>
  <c r="H3187" i="2"/>
  <c r="H3186" i="2"/>
  <c r="H3184" i="2"/>
  <c r="H3183" i="2"/>
  <c r="H3182" i="2"/>
  <c r="H3180" i="2"/>
  <c r="H3179" i="2"/>
  <c r="H3178" i="2"/>
  <c r="H3176" i="2"/>
  <c r="H3175" i="2"/>
  <c r="H3174" i="2"/>
  <c r="H3172" i="2"/>
  <c r="H3171" i="2"/>
  <c r="H3170" i="2"/>
  <c r="H3168" i="2"/>
  <c r="H3167" i="2"/>
  <c r="H3166" i="2"/>
  <c r="H3164" i="2"/>
  <c r="H3163" i="2"/>
  <c r="H3162" i="2"/>
  <c r="H3160" i="2"/>
  <c r="H3159" i="2"/>
  <c r="H3158" i="2"/>
  <c r="H3156" i="2"/>
  <c r="H3155" i="2"/>
  <c r="H3154" i="2"/>
  <c r="H3152" i="2"/>
  <c r="H3151" i="2"/>
  <c r="H3150" i="2"/>
  <c r="H3148" i="2"/>
  <c r="H3147" i="2"/>
  <c r="H3146" i="2"/>
  <c r="H3144" i="2"/>
  <c r="H3143" i="2"/>
  <c r="H3142" i="2"/>
  <c r="H3140" i="2"/>
  <c r="H3139" i="2"/>
  <c r="H3138" i="2"/>
  <c r="H3136" i="2"/>
  <c r="H3135" i="2"/>
  <c r="H3134" i="2"/>
  <c r="H3132" i="2"/>
  <c r="H3131" i="2"/>
  <c r="H3130" i="2"/>
  <c r="H3128" i="2"/>
  <c r="H3127" i="2"/>
  <c r="H3126" i="2"/>
  <c r="H3124" i="2"/>
  <c r="H3123" i="2"/>
  <c r="H3122" i="2"/>
  <c r="H3120" i="2"/>
  <c r="H3119" i="2"/>
  <c r="H3118" i="2"/>
  <c r="H3116" i="2"/>
  <c r="H3115" i="2"/>
  <c r="H3114" i="2"/>
  <c r="H3112" i="2"/>
  <c r="H3111" i="2"/>
  <c r="H3110" i="2"/>
  <c r="H3108" i="2"/>
  <c r="H3107" i="2"/>
  <c r="H3106" i="2"/>
  <c r="H3104" i="2"/>
  <c r="H3103" i="2"/>
  <c r="H3102" i="2"/>
  <c r="H3100" i="2"/>
  <c r="H3099" i="2"/>
  <c r="H3098" i="2"/>
  <c r="H3096" i="2"/>
  <c r="H3095" i="2"/>
  <c r="H3094" i="2"/>
  <c r="H3092" i="2"/>
  <c r="H3091" i="2"/>
  <c r="H3090" i="2"/>
  <c r="H3088" i="2"/>
  <c r="H3087" i="2"/>
  <c r="H3086" i="2"/>
  <c r="H3084" i="2"/>
  <c r="H3083" i="2"/>
  <c r="H3082" i="2"/>
  <c r="H3080" i="2"/>
  <c r="H3079" i="2"/>
  <c r="H3078" i="2"/>
  <c r="H3076" i="2"/>
  <c r="H3075" i="2"/>
  <c r="H3074" i="2"/>
  <c r="H3072" i="2"/>
  <c r="H3071" i="2"/>
  <c r="H3070" i="2"/>
  <c r="H3068" i="2"/>
  <c r="H3067" i="2"/>
  <c r="H3066" i="2"/>
  <c r="H3064" i="2"/>
  <c r="H3063" i="2"/>
  <c r="H3062" i="2"/>
  <c r="H3060" i="2"/>
  <c r="H3059" i="2"/>
  <c r="H3058" i="2"/>
  <c r="H3056" i="2"/>
  <c r="H3055" i="2"/>
  <c r="H3054" i="2"/>
  <c r="H3052" i="2"/>
  <c r="H3051" i="2"/>
  <c r="H3050" i="2"/>
  <c r="H3048" i="2"/>
  <c r="H3047" i="2"/>
  <c r="H3046" i="2"/>
  <c r="H3044" i="2"/>
  <c r="H3043" i="2"/>
  <c r="H3042" i="2"/>
  <c r="H3040" i="2"/>
  <c r="H3039" i="2"/>
  <c r="H3038" i="2"/>
  <c r="H3036" i="2"/>
  <c r="H3035" i="2"/>
  <c r="H3034" i="2"/>
  <c r="H3032" i="2"/>
  <c r="H3031" i="2"/>
  <c r="H3030" i="2"/>
  <c r="H3028" i="2"/>
  <c r="H3027" i="2"/>
  <c r="H3026" i="2"/>
  <c r="H3024" i="2"/>
  <c r="H3023" i="2"/>
  <c r="H3022" i="2"/>
  <c r="H3020" i="2"/>
  <c r="H3019" i="2"/>
  <c r="H3018" i="2"/>
  <c r="H3016" i="2"/>
  <c r="H3015" i="2"/>
  <c r="H3014" i="2"/>
  <c r="H3012" i="2"/>
  <c r="H3011" i="2"/>
  <c r="H3010" i="2"/>
  <c r="H3008" i="2"/>
  <c r="H3007" i="2"/>
  <c r="H3006" i="2"/>
  <c r="H3004" i="2"/>
  <c r="H3003" i="2"/>
  <c r="H3002" i="2"/>
  <c r="H3000" i="2"/>
  <c r="H2999" i="2"/>
  <c r="H2998" i="2"/>
  <c r="H2996" i="2"/>
  <c r="H2995" i="2"/>
  <c r="H2994" i="2"/>
  <c r="H2992" i="2"/>
  <c r="H2991" i="2"/>
  <c r="H2990" i="2"/>
  <c r="H2988" i="2"/>
  <c r="H2987" i="2"/>
  <c r="H2986" i="2"/>
  <c r="H2984" i="2"/>
  <c r="H2983" i="2"/>
  <c r="H2982" i="2"/>
  <c r="H2980" i="2"/>
  <c r="H2979" i="2"/>
  <c r="H2978" i="2"/>
  <c r="H2976" i="2"/>
  <c r="H2975" i="2"/>
  <c r="H2974" i="2"/>
  <c r="H2972" i="2"/>
  <c r="H2971" i="2"/>
  <c r="H2970" i="2"/>
  <c r="H2968" i="2"/>
  <c r="H2967" i="2"/>
  <c r="H2966" i="2"/>
  <c r="H2964" i="2"/>
  <c r="H2963" i="2"/>
  <c r="H2962" i="2"/>
  <c r="H2960" i="2"/>
  <c r="H2959" i="2"/>
  <c r="H2958" i="2"/>
  <c r="H2956" i="2"/>
  <c r="H2955" i="2"/>
  <c r="H2954" i="2"/>
  <c r="H2952" i="2"/>
  <c r="H2951" i="2"/>
  <c r="H2950" i="2"/>
  <c r="H2948" i="2"/>
  <c r="H2947" i="2"/>
  <c r="H2946" i="2"/>
  <c r="H2944" i="2"/>
  <c r="H2943" i="2"/>
  <c r="H2942" i="2"/>
  <c r="H2940" i="2"/>
  <c r="H2939" i="2"/>
  <c r="H2938" i="2"/>
  <c r="H2936" i="2"/>
  <c r="H2935" i="2"/>
  <c r="H2934" i="2"/>
  <c r="H2932" i="2"/>
  <c r="H2931" i="2"/>
  <c r="H2930" i="2"/>
  <c r="H2928" i="2"/>
  <c r="H2927" i="2"/>
  <c r="H2926" i="2"/>
  <c r="H2924" i="2"/>
  <c r="H2923" i="2"/>
  <c r="H2922" i="2"/>
  <c r="H2920" i="2"/>
  <c r="H2919" i="2"/>
  <c r="H2918" i="2"/>
  <c r="H2916" i="2"/>
  <c r="H2915" i="2"/>
  <c r="H2914" i="2"/>
  <c r="H2912" i="2"/>
  <c r="H2911" i="2"/>
  <c r="H2910" i="2"/>
  <c r="H2908" i="2"/>
  <c r="H2907" i="2"/>
  <c r="H2906" i="2"/>
  <c r="H2904" i="2"/>
  <c r="H2903" i="2"/>
  <c r="H2902" i="2"/>
  <c r="H2900" i="2"/>
  <c r="H2899" i="2"/>
  <c r="H2898" i="2"/>
  <c r="H2896" i="2"/>
  <c r="H2895" i="2"/>
  <c r="H2894" i="2"/>
  <c r="H2892" i="2"/>
  <c r="H2891" i="2"/>
  <c r="H2890" i="2"/>
  <c r="H2888" i="2"/>
  <c r="H2887" i="2"/>
  <c r="H2886" i="2"/>
  <c r="H2884" i="2"/>
  <c r="H2883" i="2"/>
  <c r="H2882" i="2"/>
  <c r="H2880" i="2"/>
  <c r="H2879" i="2"/>
  <c r="H2878" i="2"/>
  <c r="H2876" i="2"/>
  <c r="H2875" i="2"/>
  <c r="H2874" i="2"/>
  <c r="H2872" i="2"/>
  <c r="H2871" i="2"/>
  <c r="H2870" i="2"/>
  <c r="H2868" i="2"/>
  <c r="H2867" i="2"/>
  <c r="H2866" i="2"/>
  <c r="H2864" i="2"/>
  <c r="H2863" i="2"/>
  <c r="H2862" i="2"/>
  <c r="H2860" i="2"/>
  <c r="H2859" i="2"/>
  <c r="H2858" i="2"/>
  <c r="H2856" i="2"/>
  <c r="H2855" i="2"/>
  <c r="H2854" i="2"/>
  <c r="H2852" i="2"/>
  <c r="H2851" i="2"/>
  <c r="H2850" i="2"/>
  <c r="H2848" i="2"/>
  <c r="H2847" i="2"/>
  <c r="H2846" i="2"/>
  <c r="H2844" i="2"/>
  <c r="H2843" i="2"/>
  <c r="H2842" i="2"/>
  <c r="H2840" i="2"/>
  <c r="H2839" i="2"/>
  <c r="H2838" i="2"/>
  <c r="H2836" i="2"/>
  <c r="H2835" i="2"/>
  <c r="H2834" i="2"/>
  <c r="H2832" i="2"/>
  <c r="H2831" i="2"/>
  <c r="H2830" i="2"/>
  <c r="H2828" i="2"/>
  <c r="H2827" i="2"/>
  <c r="H2826" i="2"/>
  <c r="H2824" i="2"/>
  <c r="H2823" i="2"/>
  <c r="H2822" i="2"/>
  <c r="H2820" i="2"/>
  <c r="H2819" i="2"/>
  <c r="H2818" i="2"/>
  <c r="H2816" i="2"/>
  <c r="H2815" i="2"/>
  <c r="H2814" i="2"/>
  <c r="H2812" i="2"/>
  <c r="H2811" i="2"/>
  <c r="H2810" i="2"/>
  <c r="H2808" i="2"/>
  <c r="H2807" i="2"/>
  <c r="H2806" i="2"/>
  <c r="H2804" i="2"/>
  <c r="H2803" i="2"/>
  <c r="H2802" i="2"/>
  <c r="H2800" i="2"/>
  <c r="H2799" i="2"/>
  <c r="H2798" i="2"/>
  <c r="H2796" i="2"/>
  <c r="H2795" i="2"/>
  <c r="H2794" i="2"/>
  <c r="H2792" i="2"/>
  <c r="H2791" i="2"/>
  <c r="H2790" i="2"/>
  <c r="H2788" i="2"/>
  <c r="H2787" i="2"/>
  <c r="H2786" i="2"/>
  <c r="H2784" i="2"/>
  <c r="H2783" i="2"/>
  <c r="H2782" i="2"/>
  <c r="H2780" i="2"/>
  <c r="H2779" i="2"/>
  <c r="H2778" i="2"/>
  <c r="H2776" i="2"/>
  <c r="H2775" i="2"/>
  <c r="H2774" i="2"/>
  <c r="H2772" i="2"/>
  <c r="H2771" i="2"/>
  <c r="H2770" i="2"/>
  <c r="H2768" i="2"/>
  <c r="H2767" i="2"/>
  <c r="H2766" i="2"/>
  <c r="H2764" i="2"/>
  <c r="H2763" i="2"/>
  <c r="H2762" i="2"/>
  <c r="H2760" i="2"/>
  <c r="H2759" i="2"/>
  <c r="H2758" i="2"/>
  <c r="H2756" i="2"/>
  <c r="H2755" i="2"/>
  <c r="H2754" i="2"/>
  <c r="H2752" i="2"/>
  <c r="H2751" i="2"/>
  <c r="H2750" i="2"/>
  <c r="H2748" i="2"/>
  <c r="H2747" i="2"/>
  <c r="H2746" i="2"/>
  <c r="H2744" i="2"/>
  <c r="H2743" i="2"/>
  <c r="H2742" i="2"/>
  <c r="H2740" i="2"/>
  <c r="H2739" i="2"/>
  <c r="H2738" i="2"/>
  <c r="H2736" i="2"/>
  <c r="H2735" i="2"/>
  <c r="H2734" i="2"/>
  <c r="H2732" i="2"/>
  <c r="H2731" i="2"/>
  <c r="H2730" i="2"/>
  <c r="H2728" i="2"/>
  <c r="H2727" i="2"/>
  <c r="H2726" i="2"/>
  <c r="H2724" i="2"/>
  <c r="H2723" i="2"/>
  <c r="H2722" i="2"/>
  <c r="H2720" i="2"/>
  <c r="H2719" i="2"/>
  <c r="H2718" i="2"/>
  <c r="H2716" i="2"/>
  <c r="H2715" i="2"/>
  <c r="H2714" i="2"/>
  <c r="H2712" i="2"/>
  <c r="H2711" i="2"/>
  <c r="H2710" i="2"/>
  <c r="H2708" i="2"/>
  <c r="H2707" i="2"/>
  <c r="H2706" i="2"/>
  <c r="H2704" i="2"/>
  <c r="H2703" i="2"/>
  <c r="H2702" i="2"/>
  <c r="H2700" i="2"/>
  <c r="H2699" i="2"/>
  <c r="H2698" i="2"/>
  <c r="H2696" i="2"/>
  <c r="H2695" i="2"/>
  <c r="H2694" i="2"/>
  <c r="H2692" i="2"/>
  <c r="H2691" i="2"/>
  <c r="H2690" i="2"/>
  <c r="H2688" i="2"/>
  <c r="H2687" i="2"/>
  <c r="H2686" i="2"/>
  <c r="H2684" i="2"/>
  <c r="H2683" i="2"/>
  <c r="H2682" i="2"/>
  <c r="H2680" i="2"/>
  <c r="H2679" i="2"/>
  <c r="H2678" i="2"/>
  <c r="H2676" i="2"/>
  <c r="H2675" i="2"/>
  <c r="H2674" i="2"/>
  <c r="H2672" i="2"/>
  <c r="H2671" i="2"/>
  <c r="H2670" i="2"/>
  <c r="H2668" i="2"/>
  <c r="H2667" i="2"/>
  <c r="H2666" i="2"/>
  <c r="H2664" i="2"/>
  <c r="H2663" i="2"/>
  <c r="H2662" i="2"/>
  <c r="H2660" i="2"/>
  <c r="H2659" i="2"/>
  <c r="H2658" i="2"/>
  <c r="H2656" i="2"/>
  <c r="H2655" i="2"/>
  <c r="H2654" i="2"/>
  <c r="H2652" i="2"/>
  <c r="H2651" i="2"/>
  <c r="H2650" i="2"/>
  <c r="H2648" i="2"/>
  <c r="H2647" i="2"/>
  <c r="H2646" i="2"/>
  <c r="H2644" i="2"/>
  <c r="H2643" i="2"/>
  <c r="H2642" i="2"/>
  <c r="H2640" i="2"/>
  <c r="H2639" i="2"/>
  <c r="H2638" i="2"/>
  <c r="H2636" i="2"/>
  <c r="H2635" i="2"/>
  <c r="H2634" i="2"/>
  <c r="H2632" i="2"/>
  <c r="H2631" i="2"/>
  <c r="H2630" i="2"/>
  <c r="H2628" i="2"/>
  <c r="H2627" i="2"/>
  <c r="H2626" i="2"/>
  <c r="H2624" i="2"/>
  <c r="H2623" i="2"/>
  <c r="H2622" i="2"/>
  <c r="H2620" i="2"/>
  <c r="H2619" i="2"/>
  <c r="H2618" i="2"/>
  <c r="H2616" i="2"/>
  <c r="H2615" i="2"/>
  <c r="H2614" i="2"/>
  <c r="H2612" i="2"/>
  <c r="H2611" i="2"/>
  <c r="H2610" i="2"/>
  <c r="H2608" i="2"/>
  <c r="H2607" i="2"/>
  <c r="H2606" i="2"/>
  <c r="H2604" i="2"/>
  <c r="H2603" i="2"/>
  <c r="H2602" i="2"/>
  <c r="H2600" i="2"/>
  <c r="H2599" i="2"/>
  <c r="H2598" i="2"/>
  <c r="H2596" i="2"/>
  <c r="H2595" i="2"/>
  <c r="H2594" i="2"/>
  <c r="H2592" i="2"/>
  <c r="H2591" i="2"/>
  <c r="H2590" i="2"/>
  <c r="H2588" i="2"/>
  <c r="H2587" i="2"/>
  <c r="H2586" i="2"/>
  <c r="H2584" i="2"/>
  <c r="H2583" i="2"/>
  <c r="H2582" i="2"/>
  <c r="H2580" i="2"/>
  <c r="H2579" i="2"/>
  <c r="H2578" i="2"/>
  <c r="H2576" i="2"/>
  <c r="H2575" i="2"/>
  <c r="H2574" i="2"/>
  <c r="H2572" i="2"/>
  <c r="H2571" i="2"/>
  <c r="H2570" i="2"/>
  <c r="H2568" i="2"/>
  <c r="H2567" i="2"/>
  <c r="H2566" i="2"/>
  <c r="H2564" i="2"/>
  <c r="H2563" i="2"/>
  <c r="H2562" i="2"/>
  <c r="H2560" i="2"/>
  <c r="H2559" i="2"/>
  <c r="H2558" i="2"/>
  <c r="H2556" i="2"/>
  <c r="H2555" i="2"/>
  <c r="H2554" i="2"/>
  <c r="H2552" i="2"/>
  <c r="H2551" i="2"/>
  <c r="H2550" i="2"/>
  <c r="H2548" i="2"/>
  <c r="H2547" i="2"/>
  <c r="H2546" i="2"/>
  <c r="H2544" i="2"/>
  <c r="H2543" i="2"/>
  <c r="H2542" i="2"/>
  <c r="H2540" i="2"/>
  <c r="H2539" i="2"/>
  <c r="H2538" i="2"/>
  <c r="H2536" i="2"/>
  <c r="H2535" i="2"/>
  <c r="H2534" i="2"/>
  <c r="H2532" i="2"/>
  <c r="H2531" i="2"/>
  <c r="H2530" i="2"/>
  <c r="H2528" i="2"/>
  <c r="H2527" i="2"/>
  <c r="H2526" i="2"/>
  <c r="H2524" i="2"/>
  <c r="H2523" i="2"/>
  <c r="H2522" i="2"/>
  <c r="H2520" i="2"/>
  <c r="H2519" i="2"/>
  <c r="H2518" i="2"/>
  <c r="H2516" i="2"/>
  <c r="H2515" i="2"/>
  <c r="H2514" i="2"/>
  <c r="H2512" i="2"/>
  <c r="H2511" i="2"/>
  <c r="H2510" i="2"/>
  <c r="H2508" i="2"/>
  <c r="H2507" i="2"/>
  <c r="H2506" i="2"/>
  <c r="H2504" i="2"/>
  <c r="H2503" i="2"/>
  <c r="H2502" i="2"/>
  <c r="H2500" i="2"/>
  <c r="H2499" i="2"/>
  <c r="H2498" i="2"/>
  <c r="H2496" i="2"/>
  <c r="H2495" i="2"/>
  <c r="H2494" i="2"/>
  <c r="H2492" i="2"/>
  <c r="H2491" i="2"/>
  <c r="H2490" i="2"/>
  <c r="H2488" i="2"/>
  <c r="H2487" i="2"/>
  <c r="H2486" i="2"/>
  <c r="H2484" i="2"/>
  <c r="H2483" i="2"/>
  <c r="H2482" i="2"/>
  <c r="H2480" i="2"/>
  <c r="H2479" i="2"/>
  <c r="H2478" i="2"/>
  <c r="H2476" i="2"/>
  <c r="H2475" i="2"/>
  <c r="H2474" i="2"/>
  <c r="H2472" i="2"/>
  <c r="H2471" i="2"/>
  <c r="H2470" i="2"/>
  <c r="H2468" i="2"/>
  <c r="H2467" i="2"/>
  <c r="H2466" i="2"/>
  <c r="H2464" i="2"/>
  <c r="H2463" i="2"/>
  <c r="H2462" i="2"/>
  <c r="H2460" i="2"/>
  <c r="H2459" i="2"/>
  <c r="H2458" i="2"/>
  <c r="H2456" i="2"/>
  <c r="H2455" i="2"/>
  <c r="H2454" i="2"/>
  <c r="H2452" i="2"/>
  <c r="H2451" i="2"/>
  <c r="H2450" i="2"/>
  <c r="H2448" i="2"/>
  <c r="H2447" i="2"/>
  <c r="H2446" i="2"/>
  <c r="H2444" i="2"/>
  <c r="H2443" i="2"/>
  <c r="H2442" i="2"/>
  <c r="H2440" i="2"/>
  <c r="H2439" i="2"/>
  <c r="H2438" i="2"/>
  <c r="H2436" i="2"/>
  <c r="H2435" i="2"/>
  <c r="H2434" i="2"/>
  <c r="H2432" i="2"/>
  <c r="H2431" i="2"/>
  <c r="H2430" i="2"/>
  <c r="H2428" i="2"/>
  <c r="H2427" i="2"/>
  <c r="H2426" i="2"/>
  <c r="H2424" i="2"/>
  <c r="H2423" i="2"/>
  <c r="H2422" i="2"/>
  <c r="H2420" i="2"/>
  <c r="H2419" i="2"/>
  <c r="H2418" i="2"/>
  <c r="H2416" i="2"/>
  <c r="H2415" i="2"/>
  <c r="H2414" i="2"/>
  <c r="H2412" i="2"/>
  <c r="H2411" i="2"/>
  <c r="H2410" i="2"/>
  <c r="H2408" i="2"/>
  <c r="H2407" i="2"/>
  <c r="H2406" i="2"/>
  <c r="H2404" i="2"/>
  <c r="H2403" i="2"/>
  <c r="H2402" i="2"/>
  <c r="H2400" i="2"/>
  <c r="H2399" i="2"/>
  <c r="H2398" i="2"/>
  <c r="H2396" i="2"/>
  <c r="H2395" i="2"/>
  <c r="H2394" i="2"/>
  <c r="H2392" i="2"/>
  <c r="H2391" i="2"/>
  <c r="H2390" i="2"/>
  <c r="H2388" i="2"/>
  <c r="H2387" i="2"/>
  <c r="H2386" i="2"/>
  <c r="H2384" i="2"/>
  <c r="H2383" i="2"/>
  <c r="H2382" i="2"/>
  <c r="H2380" i="2"/>
  <c r="H2379" i="2"/>
  <c r="H2378" i="2"/>
  <c r="H2376" i="2"/>
  <c r="H2375" i="2"/>
  <c r="H2374" i="2"/>
  <c r="H2372" i="2"/>
  <c r="H2371" i="2"/>
  <c r="H2370" i="2"/>
  <c r="H2368" i="2"/>
  <c r="H2367" i="2"/>
  <c r="H2366" i="2"/>
  <c r="H2364" i="2"/>
  <c r="H2363" i="2"/>
  <c r="H2362" i="2"/>
  <c r="H2360" i="2"/>
  <c r="H2359" i="2"/>
  <c r="H2358" i="2"/>
  <c r="H2356" i="2"/>
  <c r="H2355" i="2"/>
  <c r="H2354" i="2"/>
  <c r="H2352" i="2"/>
  <c r="H2351" i="2"/>
  <c r="H2350" i="2"/>
  <c r="H2348" i="2"/>
  <c r="H2347" i="2"/>
  <c r="H2346" i="2"/>
  <c r="H2344" i="2"/>
  <c r="H2343" i="2"/>
  <c r="H2342" i="2"/>
  <c r="H2340" i="2"/>
  <c r="H2339" i="2"/>
  <c r="H2338" i="2"/>
  <c r="H2336" i="2"/>
  <c r="H2335" i="2"/>
  <c r="H2334" i="2"/>
  <c r="H2332" i="2"/>
  <c r="H2331" i="2"/>
  <c r="H2330" i="2"/>
  <c r="H2328" i="2"/>
  <c r="H2327" i="2"/>
  <c r="H2326" i="2"/>
  <c r="H2324" i="2"/>
  <c r="H2323" i="2"/>
  <c r="H2322" i="2"/>
  <c r="H2320" i="2"/>
  <c r="H2319" i="2"/>
  <c r="H2318" i="2"/>
  <c r="H2316" i="2"/>
  <c r="H2315" i="2"/>
  <c r="H2314" i="2"/>
  <c r="H2312" i="2"/>
  <c r="H2311" i="2"/>
  <c r="H2310" i="2"/>
  <c r="H2308" i="2"/>
  <c r="H2307" i="2"/>
  <c r="H2306" i="2"/>
  <c r="H2304" i="2"/>
  <c r="H2303" i="2"/>
  <c r="H2302" i="2"/>
  <c r="H2300" i="2"/>
  <c r="H2299" i="2"/>
  <c r="H2298" i="2"/>
  <c r="H2296" i="2"/>
  <c r="H2295" i="2"/>
  <c r="H2294" i="2"/>
  <c r="H2292" i="2"/>
  <c r="H2291" i="2"/>
  <c r="H2290" i="2"/>
  <c r="H2288" i="2"/>
  <c r="H2287" i="2"/>
  <c r="H2286" i="2"/>
  <c r="H2284" i="2"/>
  <c r="H2283" i="2"/>
  <c r="H2282" i="2"/>
  <c r="H2280" i="2"/>
  <c r="H2279" i="2"/>
  <c r="H2278" i="2"/>
  <c r="H2276" i="2"/>
  <c r="H2275" i="2"/>
  <c r="H2274" i="2"/>
  <c r="H2272" i="2"/>
  <c r="H2271" i="2"/>
  <c r="H2270" i="2"/>
  <c r="H2268" i="2"/>
  <c r="H2267" i="2"/>
  <c r="H2266" i="2"/>
  <c r="H2264" i="2"/>
  <c r="H2263" i="2"/>
  <c r="H2262" i="2"/>
  <c r="H2260" i="2"/>
  <c r="H2259" i="2"/>
  <c r="H2258" i="2"/>
  <c r="H2256" i="2"/>
  <c r="H2255" i="2"/>
  <c r="H2254" i="2"/>
  <c r="H2252" i="2"/>
  <c r="H2251" i="2"/>
  <c r="H2250" i="2"/>
  <c r="H2248" i="2"/>
  <c r="H2247" i="2"/>
  <c r="H2246" i="2"/>
  <c r="H2244" i="2"/>
  <c r="H2243" i="2"/>
  <c r="H2242" i="2"/>
  <c r="H2240" i="2"/>
  <c r="H2239" i="2"/>
  <c r="H2238" i="2"/>
  <c r="H2236" i="2"/>
  <c r="H2235" i="2"/>
  <c r="H2234" i="2"/>
  <c r="H2232" i="2"/>
  <c r="H2231" i="2"/>
  <c r="H2230" i="2"/>
  <c r="H2228" i="2"/>
  <c r="H2227" i="2"/>
  <c r="H2226" i="2"/>
  <c r="H2224" i="2"/>
  <c r="H2223" i="2"/>
  <c r="H2222" i="2"/>
  <c r="H2220" i="2"/>
  <c r="H2219" i="2"/>
  <c r="H2218" i="2"/>
  <c r="H2216" i="2"/>
  <c r="H2215" i="2"/>
  <c r="H2214" i="2"/>
  <c r="H2212" i="2"/>
  <c r="H2211" i="2"/>
  <c r="H2210" i="2"/>
  <c r="H2208" i="2"/>
  <c r="H2207" i="2"/>
  <c r="H2206" i="2"/>
  <c r="H2204" i="2"/>
  <c r="H2203" i="2"/>
  <c r="H2202" i="2"/>
  <c r="H2200" i="2"/>
  <c r="H2199" i="2"/>
  <c r="H2198" i="2"/>
  <c r="H2196" i="2"/>
  <c r="H2195" i="2"/>
  <c r="H2194" i="2"/>
  <c r="H2192" i="2"/>
  <c r="H2191" i="2"/>
  <c r="H2190" i="2"/>
  <c r="H2188" i="2"/>
  <c r="H2187" i="2"/>
  <c r="H2186" i="2"/>
  <c r="H2184" i="2"/>
  <c r="H2183" i="2"/>
  <c r="H2182" i="2"/>
  <c r="H2180" i="2"/>
  <c r="H2179" i="2"/>
  <c r="H2178" i="2"/>
  <c r="H2176" i="2"/>
  <c r="H2175" i="2"/>
  <c r="H2174" i="2"/>
  <c r="H2172" i="2"/>
  <c r="H2171" i="2"/>
  <c r="H2170" i="2"/>
  <c r="H2168" i="2"/>
  <c r="H2167" i="2"/>
  <c r="H2166" i="2"/>
  <c r="H2164" i="2"/>
  <c r="H2163" i="2"/>
  <c r="H2162" i="2"/>
  <c r="H2160" i="2"/>
  <c r="H2159" i="2"/>
  <c r="H2158" i="2"/>
  <c r="H2156" i="2"/>
  <c r="H2155" i="2"/>
  <c r="H2154" i="2"/>
  <c r="H2152" i="2"/>
  <c r="H2151" i="2"/>
  <c r="H2150" i="2"/>
  <c r="H2148" i="2"/>
  <c r="H2147" i="2"/>
  <c r="H2146" i="2"/>
  <c r="H2144" i="2"/>
  <c r="H2143" i="2"/>
  <c r="H2142" i="2"/>
  <c r="H2140" i="2"/>
  <c r="H2139" i="2"/>
  <c r="H2138" i="2"/>
  <c r="H2136" i="2"/>
  <c r="H2135" i="2"/>
  <c r="H2134" i="2"/>
  <c r="H2132" i="2"/>
  <c r="H2131" i="2"/>
  <c r="H2130" i="2"/>
  <c r="H2128" i="2"/>
  <c r="H2127" i="2"/>
  <c r="H2126" i="2"/>
  <c r="H2124" i="2"/>
  <c r="H2123" i="2"/>
  <c r="H2122" i="2"/>
  <c r="H2120" i="2"/>
  <c r="H2119" i="2"/>
  <c r="H2118" i="2"/>
  <c r="H2116" i="2"/>
  <c r="H2115" i="2"/>
  <c r="H2114" i="2"/>
  <c r="H2112" i="2"/>
  <c r="H2111" i="2"/>
  <c r="H2110" i="2"/>
  <c r="H2108" i="2"/>
  <c r="H2107" i="2"/>
  <c r="H2106" i="2"/>
  <c r="H2104" i="2"/>
  <c r="H2103" i="2"/>
  <c r="H2102" i="2"/>
  <c r="H2100" i="2"/>
  <c r="H2099" i="2"/>
  <c r="H2098" i="2"/>
  <c r="H2096" i="2"/>
  <c r="H2095" i="2"/>
  <c r="H2094" i="2"/>
  <c r="H2092" i="2"/>
  <c r="H2091" i="2"/>
  <c r="H2090" i="2"/>
  <c r="H2088" i="2"/>
  <c r="H2087" i="2"/>
  <c r="H2086" i="2"/>
  <c r="H2084" i="2"/>
  <c r="H2083" i="2"/>
  <c r="H2082" i="2"/>
  <c r="H2080" i="2"/>
  <c r="H2079" i="2"/>
  <c r="H2078" i="2"/>
  <c r="H2076" i="2"/>
  <c r="H2075" i="2"/>
  <c r="H2074" i="2"/>
  <c r="H2072" i="2"/>
  <c r="H2071" i="2"/>
  <c r="H2070" i="2"/>
  <c r="H2068" i="2"/>
  <c r="H2067" i="2"/>
  <c r="H2066" i="2"/>
  <c r="H2064" i="2"/>
  <c r="H2063" i="2"/>
  <c r="H2062" i="2"/>
  <c r="H2060" i="2"/>
  <c r="H2059" i="2"/>
  <c r="H2058" i="2"/>
  <c r="H2056" i="2"/>
  <c r="H2055" i="2"/>
  <c r="H2054" i="2"/>
  <c r="H2052" i="2"/>
  <c r="H2051" i="2"/>
  <c r="H2050" i="2"/>
  <c r="H2048" i="2"/>
  <c r="H2047" i="2"/>
  <c r="H2046" i="2"/>
  <c r="H2044" i="2"/>
  <c r="H2043" i="2"/>
  <c r="H2042" i="2"/>
  <c r="H2040" i="2"/>
  <c r="H2039" i="2"/>
  <c r="H2038" i="2"/>
  <c r="H2036" i="2"/>
  <c r="H2035" i="2"/>
  <c r="H2034" i="2"/>
  <c r="H2032" i="2"/>
  <c r="H2031" i="2"/>
  <c r="H2030" i="2"/>
  <c r="H2028" i="2"/>
  <c r="H2027" i="2"/>
  <c r="H2026" i="2"/>
  <c r="H2024" i="2"/>
  <c r="H2023" i="2"/>
  <c r="H2022" i="2"/>
  <c r="H2020" i="2"/>
  <c r="H2019" i="2"/>
  <c r="H2018" i="2"/>
  <c r="H2016" i="2"/>
  <c r="H2015" i="2"/>
  <c r="H2014" i="2"/>
  <c r="H2012" i="2"/>
  <c r="H2011" i="2"/>
  <c r="H2010" i="2"/>
  <c r="H2008" i="2"/>
  <c r="H2007" i="2"/>
  <c r="H2006" i="2"/>
  <c r="H2004" i="2"/>
  <c r="H2003" i="2"/>
  <c r="H2002" i="2"/>
  <c r="H2000" i="2"/>
  <c r="H1999" i="2"/>
  <c r="H1998" i="2"/>
  <c r="H1996" i="2"/>
  <c r="H1995" i="2"/>
  <c r="H1994" i="2"/>
  <c r="H1992" i="2"/>
  <c r="H1991" i="2"/>
  <c r="H1990" i="2"/>
  <c r="H1988" i="2"/>
  <c r="H1987" i="2"/>
  <c r="H1986" i="2"/>
  <c r="H1984" i="2"/>
  <c r="H1983" i="2"/>
  <c r="H1982" i="2"/>
  <c r="H1980" i="2"/>
  <c r="H1979" i="2"/>
  <c r="H1978" i="2"/>
  <c r="H1976" i="2"/>
  <c r="H1975" i="2"/>
  <c r="H1974" i="2"/>
  <c r="H1972" i="2"/>
  <c r="H1971" i="2"/>
  <c r="H1970" i="2"/>
  <c r="H1968" i="2"/>
  <c r="H1967" i="2"/>
  <c r="H1966" i="2"/>
  <c r="H1964" i="2"/>
  <c r="H1963" i="2"/>
  <c r="H1962" i="2"/>
  <c r="H1960" i="2"/>
  <c r="H1959" i="2"/>
  <c r="H1958" i="2"/>
  <c r="H1956" i="2"/>
  <c r="H1955" i="2"/>
  <c r="H1954" i="2"/>
  <c r="H1952" i="2"/>
  <c r="H1951" i="2"/>
  <c r="H1950" i="2"/>
  <c r="H1948" i="2"/>
  <c r="H1947" i="2"/>
  <c r="H1946" i="2"/>
  <c r="H1944" i="2"/>
  <c r="H1943" i="2"/>
  <c r="H1942" i="2"/>
  <c r="H1940" i="2"/>
  <c r="H1939" i="2"/>
  <c r="H1938" i="2"/>
  <c r="H1936" i="2"/>
  <c r="H1935" i="2"/>
  <c r="H1934" i="2"/>
  <c r="H1932" i="2"/>
  <c r="H1931" i="2"/>
  <c r="H1930" i="2"/>
  <c r="H1928" i="2"/>
  <c r="H1927" i="2"/>
  <c r="H1926" i="2"/>
  <c r="H1924" i="2"/>
  <c r="H1923" i="2"/>
  <c r="H1922" i="2"/>
  <c r="H1920" i="2"/>
  <c r="H1919" i="2"/>
  <c r="H1918" i="2"/>
  <c r="H1916" i="2"/>
  <c r="H1915" i="2"/>
  <c r="H1914" i="2"/>
  <c r="H1912" i="2"/>
  <c r="H1911" i="2"/>
  <c r="H1910" i="2"/>
  <c r="H1908" i="2"/>
  <c r="H1907" i="2"/>
  <c r="H1906" i="2"/>
  <c r="H1904" i="2"/>
  <c r="H1903" i="2"/>
  <c r="H1902" i="2"/>
  <c r="H1900" i="2"/>
  <c r="H1899" i="2"/>
  <c r="H1898" i="2"/>
  <c r="H1896" i="2"/>
  <c r="H1895" i="2"/>
  <c r="H1894" i="2"/>
  <c r="H1892" i="2"/>
  <c r="H1891" i="2"/>
  <c r="H1890" i="2"/>
  <c r="H1888" i="2"/>
  <c r="H1887" i="2"/>
  <c r="H1886" i="2"/>
  <c r="H1884" i="2"/>
  <c r="H1883" i="2"/>
  <c r="H1882" i="2"/>
  <c r="H1880" i="2"/>
  <c r="H1879" i="2"/>
  <c r="H1878" i="2"/>
  <c r="H1876" i="2"/>
  <c r="H1875" i="2"/>
  <c r="H1874" i="2"/>
  <c r="H1872" i="2"/>
  <c r="H1871" i="2"/>
  <c r="H1870" i="2"/>
  <c r="H1868" i="2"/>
  <c r="H1867" i="2"/>
  <c r="H1866" i="2"/>
  <c r="H1864" i="2"/>
  <c r="H1863" i="2"/>
  <c r="H1862" i="2"/>
  <c r="H1860" i="2"/>
  <c r="H1859" i="2"/>
  <c r="H1858" i="2"/>
  <c r="H1856" i="2"/>
  <c r="H1855" i="2"/>
  <c r="H1854" i="2"/>
  <c r="H1852" i="2"/>
  <c r="H1851" i="2"/>
  <c r="H1850" i="2"/>
  <c r="H1848" i="2"/>
  <c r="H1847" i="2"/>
  <c r="H1846" i="2"/>
  <c r="H1844" i="2"/>
  <c r="H1843" i="2"/>
  <c r="H1842" i="2"/>
  <c r="H1840" i="2"/>
  <c r="H1839" i="2"/>
  <c r="H1838" i="2"/>
  <c r="H1836" i="2"/>
  <c r="H1835" i="2"/>
  <c r="H1834" i="2"/>
  <c r="H1832" i="2"/>
  <c r="H1831" i="2"/>
  <c r="H1830" i="2"/>
  <c r="H1828" i="2"/>
  <c r="H1827" i="2"/>
  <c r="H1826" i="2"/>
  <c r="H1824" i="2"/>
  <c r="H1823" i="2"/>
  <c r="H1822" i="2"/>
  <c r="H1820" i="2"/>
  <c r="H1819" i="2"/>
  <c r="H1818" i="2"/>
  <c r="H1816" i="2"/>
  <c r="H1815" i="2"/>
  <c r="H1814" i="2"/>
  <c r="H1812" i="2"/>
  <c r="H1811" i="2"/>
  <c r="H1810" i="2"/>
  <c r="H1808" i="2"/>
  <c r="H1807" i="2"/>
  <c r="H1806" i="2"/>
  <c r="H1804" i="2"/>
  <c r="H1803" i="2"/>
  <c r="H1802" i="2"/>
  <c r="H1800" i="2"/>
  <c r="H1799" i="2"/>
  <c r="H1798" i="2"/>
  <c r="H1796" i="2"/>
  <c r="H1795" i="2"/>
  <c r="H1794" i="2"/>
  <c r="H1792" i="2"/>
  <c r="H1791" i="2"/>
  <c r="H1790" i="2"/>
  <c r="H1788" i="2"/>
  <c r="H1787" i="2"/>
  <c r="H1786" i="2"/>
  <c r="H1784" i="2"/>
  <c r="H1783" i="2"/>
  <c r="H1782" i="2"/>
  <c r="H1780" i="2"/>
  <c r="H1779" i="2"/>
  <c r="H1778" i="2"/>
  <c r="H1776" i="2"/>
  <c r="H1775" i="2"/>
  <c r="H1774" i="2"/>
  <c r="H1772" i="2"/>
  <c r="H1771" i="2"/>
  <c r="H1770" i="2"/>
  <c r="H1768" i="2"/>
  <c r="H1767" i="2"/>
  <c r="H1766" i="2"/>
  <c r="H1764" i="2"/>
  <c r="H1763" i="2"/>
  <c r="H1762" i="2"/>
  <c r="H1760" i="2"/>
  <c r="H1759" i="2"/>
  <c r="H1758" i="2"/>
  <c r="H1756" i="2"/>
  <c r="H1755" i="2"/>
  <c r="H1754" i="2"/>
  <c r="H1752" i="2"/>
  <c r="H1751" i="2"/>
  <c r="H1750" i="2"/>
  <c r="H1748" i="2"/>
  <c r="H1747" i="2"/>
  <c r="H1746" i="2"/>
  <c r="H1744" i="2"/>
  <c r="H1743" i="2"/>
  <c r="H1742" i="2"/>
  <c r="H1740" i="2"/>
  <c r="H1739" i="2"/>
  <c r="H1738" i="2"/>
  <c r="H1736" i="2"/>
  <c r="H1735" i="2"/>
  <c r="H1734" i="2"/>
  <c r="H1732" i="2"/>
  <c r="H1731" i="2"/>
  <c r="H1730" i="2"/>
  <c r="H1728" i="2"/>
  <c r="H1727" i="2"/>
  <c r="H1726" i="2"/>
  <c r="H1724" i="2"/>
  <c r="H1723" i="2"/>
  <c r="H1722" i="2"/>
  <c r="H1720" i="2"/>
  <c r="H1719" i="2"/>
  <c r="H1718" i="2"/>
  <c r="H1716" i="2"/>
  <c r="H1715" i="2"/>
  <c r="H1714" i="2"/>
  <c r="H1712" i="2"/>
  <c r="H1711" i="2"/>
  <c r="H1710" i="2"/>
  <c r="H1708" i="2"/>
  <c r="H1707" i="2"/>
  <c r="H1706" i="2"/>
  <c r="H1704" i="2"/>
  <c r="H1703" i="2"/>
  <c r="H1702" i="2"/>
  <c r="H1700" i="2"/>
  <c r="H1699" i="2"/>
  <c r="H1698" i="2"/>
  <c r="H1696" i="2"/>
  <c r="H1695" i="2"/>
  <c r="H1694" i="2"/>
  <c r="H1692" i="2"/>
  <c r="H1691" i="2"/>
  <c r="H1690" i="2"/>
  <c r="H1688" i="2"/>
  <c r="H1687" i="2"/>
  <c r="H1686" i="2"/>
  <c r="H1684" i="2"/>
  <c r="H1683" i="2"/>
  <c r="H1682" i="2"/>
  <c r="H1680" i="2"/>
  <c r="H1679" i="2"/>
  <c r="H1678" i="2"/>
  <c r="H1676" i="2"/>
  <c r="H1675" i="2"/>
  <c r="H1674" i="2"/>
  <c r="H1672" i="2"/>
  <c r="H1671" i="2"/>
  <c r="H1670" i="2"/>
  <c r="H1668" i="2"/>
  <c r="H1667" i="2"/>
  <c r="H1666" i="2"/>
  <c r="H1664" i="2"/>
  <c r="H1663" i="2"/>
  <c r="H1662" i="2"/>
  <c r="H1660" i="2"/>
  <c r="H1659" i="2"/>
  <c r="H1658" i="2"/>
  <c r="H1656" i="2"/>
  <c r="H1655" i="2"/>
  <c r="H1654" i="2"/>
  <c r="H1652" i="2"/>
  <c r="H1651" i="2"/>
  <c r="H1650" i="2"/>
  <c r="H1648" i="2"/>
  <c r="H1647" i="2"/>
  <c r="H1646" i="2"/>
  <c r="H1644" i="2"/>
  <c r="H1643" i="2"/>
  <c r="H1642" i="2"/>
  <c r="H1640" i="2"/>
  <c r="H1639" i="2"/>
  <c r="H1638" i="2"/>
  <c r="H1636" i="2"/>
  <c r="H1635" i="2"/>
  <c r="H1634" i="2"/>
  <c r="H1632" i="2"/>
  <c r="H1631" i="2"/>
  <c r="H1630" i="2"/>
  <c r="H1628" i="2"/>
  <c r="H1627" i="2"/>
  <c r="H1626" i="2"/>
  <c r="H1624" i="2"/>
  <c r="H1623" i="2"/>
  <c r="H1622" i="2"/>
  <c r="H1620" i="2"/>
  <c r="H1619" i="2"/>
  <c r="H1618" i="2"/>
  <c r="H1616" i="2"/>
  <c r="H1615" i="2"/>
  <c r="H1614" i="2"/>
  <c r="H1612" i="2"/>
  <c r="H1611" i="2"/>
  <c r="H1610" i="2"/>
  <c r="H1608" i="2"/>
  <c r="H1607" i="2"/>
  <c r="H1606" i="2"/>
  <c r="H1604" i="2"/>
  <c r="H1603" i="2"/>
  <c r="H1602" i="2"/>
  <c r="H1600" i="2"/>
  <c r="H1599" i="2"/>
  <c r="H1598" i="2"/>
  <c r="H1596" i="2"/>
  <c r="H1595" i="2"/>
  <c r="H1594" i="2"/>
  <c r="H1592" i="2"/>
  <c r="H1591" i="2"/>
  <c r="H1590" i="2"/>
  <c r="H1588" i="2"/>
  <c r="H1587" i="2"/>
  <c r="H1586" i="2"/>
  <c r="H1584" i="2"/>
  <c r="H1583" i="2"/>
  <c r="H1582" i="2"/>
  <c r="H1580" i="2"/>
  <c r="H1579" i="2"/>
  <c r="H1578" i="2"/>
  <c r="H1576" i="2"/>
  <c r="H1575" i="2"/>
  <c r="H1574" i="2"/>
  <c r="H1572" i="2"/>
  <c r="H1571" i="2"/>
  <c r="H1570" i="2"/>
  <c r="H1568" i="2"/>
  <c r="H1567" i="2"/>
  <c r="H1566" i="2"/>
  <c r="H1564" i="2"/>
  <c r="H1563" i="2"/>
  <c r="H1562" i="2"/>
  <c r="H1560" i="2"/>
  <c r="H1559" i="2"/>
  <c r="H1558" i="2"/>
  <c r="H1556" i="2"/>
  <c r="H1555" i="2"/>
  <c r="H1554" i="2"/>
  <c r="H1552" i="2"/>
  <c r="H1551" i="2"/>
  <c r="H1550" i="2"/>
  <c r="H1548" i="2"/>
  <c r="H1547" i="2"/>
  <c r="H1546" i="2"/>
  <c r="H1544" i="2"/>
  <c r="H1543" i="2"/>
  <c r="H1542" i="2"/>
  <c r="H1540" i="2"/>
  <c r="H1539" i="2"/>
  <c r="H1538" i="2"/>
  <c r="H1536" i="2"/>
  <c r="H1535" i="2"/>
  <c r="H1534" i="2"/>
  <c r="H1532" i="2"/>
  <c r="H1531" i="2"/>
  <c r="H1530" i="2"/>
  <c r="H1528" i="2"/>
  <c r="H1527" i="2"/>
  <c r="H1526" i="2"/>
  <c r="H1524" i="2"/>
  <c r="H1523" i="2"/>
  <c r="H1522" i="2"/>
  <c r="H1520" i="2"/>
  <c r="H1519" i="2"/>
  <c r="H1518" i="2"/>
  <c r="H1516" i="2"/>
  <c r="H1515" i="2"/>
  <c r="H1514" i="2"/>
  <c r="H1512" i="2"/>
  <c r="H1511" i="2"/>
  <c r="H1510" i="2"/>
  <c r="H1508" i="2"/>
  <c r="H1507" i="2"/>
  <c r="H1506" i="2"/>
  <c r="H1504" i="2"/>
  <c r="H1503" i="2"/>
  <c r="H1502" i="2"/>
  <c r="H1500" i="2"/>
  <c r="H1499" i="2"/>
  <c r="H1498" i="2"/>
  <c r="H1496" i="2"/>
  <c r="H1495" i="2"/>
  <c r="H1494" i="2"/>
  <c r="H1492" i="2"/>
  <c r="H1491" i="2"/>
  <c r="H1490" i="2"/>
  <c r="H1488" i="2"/>
  <c r="H1487" i="2"/>
  <c r="H1486" i="2"/>
  <c r="H1484" i="2"/>
  <c r="H1483" i="2"/>
  <c r="H1482" i="2"/>
  <c r="H1480" i="2"/>
  <c r="H1479" i="2"/>
  <c r="H1478" i="2"/>
  <c r="H1476" i="2"/>
  <c r="H1475" i="2"/>
  <c r="H1474" i="2"/>
  <c r="H1472" i="2"/>
  <c r="H1471" i="2"/>
  <c r="H1470" i="2"/>
  <c r="H1468" i="2"/>
  <c r="H1467" i="2"/>
  <c r="H1466" i="2"/>
  <c r="H1464" i="2"/>
  <c r="H1463" i="2"/>
  <c r="H1462" i="2"/>
  <c r="H1460" i="2"/>
  <c r="H1459" i="2"/>
  <c r="H1458" i="2"/>
  <c r="H1456" i="2"/>
  <c r="H1455" i="2"/>
  <c r="H1454" i="2"/>
  <c r="H1452" i="2"/>
  <c r="H1451" i="2"/>
  <c r="H1450" i="2"/>
  <c r="H1448" i="2"/>
  <c r="H1447" i="2"/>
  <c r="H1446" i="2"/>
  <c r="H1444" i="2"/>
  <c r="H1443" i="2"/>
  <c r="H1442" i="2"/>
  <c r="H1440" i="2"/>
  <c r="H1439" i="2"/>
  <c r="H1438" i="2"/>
  <c r="H1436" i="2"/>
  <c r="H1435" i="2"/>
  <c r="H1434" i="2"/>
  <c r="H1432" i="2"/>
  <c r="H1431" i="2"/>
  <c r="H1430" i="2"/>
  <c r="H1428" i="2"/>
  <c r="H1427" i="2"/>
  <c r="H1426" i="2"/>
  <c r="H1424" i="2"/>
  <c r="H1423" i="2"/>
  <c r="H1422" i="2"/>
  <c r="H1420" i="2"/>
  <c r="H1419" i="2"/>
  <c r="H1418" i="2"/>
  <c r="H1416" i="2"/>
  <c r="H1415" i="2"/>
  <c r="H1414" i="2"/>
  <c r="H1412" i="2"/>
  <c r="H1411" i="2"/>
  <c r="H1410" i="2"/>
  <c r="H1408" i="2"/>
  <c r="H1407" i="2"/>
  <c r="H1406" i="2"/>
  <c r="H1404" i="2"/>
  <c r="H1403" i="2"/>
  <c r="H1402" i="2"/>
  <c r="H1400" i="2"/>
  <c r="H1399" i="2"/>
  <c r="H1398" i="2"/>
  <c r="H1396" i="2"/>
  <c r="H1395" i="2"/>
  <c r="H1394" i="2"/>
  <c r="H1392" i="2"/>
  <c r="H1391" i="2"/>
  <c r="H1390" i="2"/>
  <c r="H1388" i="2"/>
  <c r="H1387" i="2"/>
  <c r="H1386" i="2"/>
  <c r="H1384" i="2"/>
  <c r="H1383" i="2"/>
  <c r="H1382" i="2"/>
  <c r="H1380" i="2"/>
  <c r="H1379" i="2"/>
  <c r="H1378" i="2"/>
  <c r="H1376" i="2"/>
  <c r="H1375" i="2"/>
  <c r="H1374" i="2"/>
  <c r="H1372" i="2"/>
  <c r="H1371" i="2"/>
  <c r="H1370" i="2"/>
  <c r="H1368" i="2"/>
  <c r="H1367" i="2"/>
  <c r="H1366" i="2"/>
  <c r="H1364" i="2"/>
  <c r="H1363" i="2"/>
  <c r="H1362" i="2"/>
  <c r="H1360" i="2"/>
  <c r="H1359" i="2"/>
  <c r="H1358" i="2"/>
  <c r="H1356" i="2"/>
  <c r="H1355" i="2"/>
  <c r="H1354" i="2"/>
  <c r="H1352" i="2"/>
  <c r="H1351" i="2"/>
  <c r="H1350" i="2"/>
  <c r="H1348" i="2"/>
  <c r="H1347" i="2"/>
  <c r="H1346" i="2"/>
  <c r="H1344" i="2"/>
  <c r="H1343" i="2"/>
  <c r="H1342" i="2"/>
  <c r="H1340" i="2"/>
  <c r="H1339" i="2"/>
  <c r="H1338" i="2"/>
  <c r="H1336" i="2"/>
  <c r="H1335" i="2"/>
  <c r="H1334" i="2"/>
  <c r="H1332" i="2"/>
  <c r="H1331" i="2"/>
  <c r="H1330" i="2"/>
  <c r="H1328" i="2"/>
  <c r="H1327" i="2"/>
  <c r="H1326" i="2"/>
  <c r="H1324" i="2"/>
  <c r="H1323" i="2"/>
  <c r="H1322" i="2"/>
  <c r="H1320" i="2"/>
  <c r="H1319" i="2"/>
  <c r="H1318" i="2"/>
  <c r="H1316" i="2"/>
  <c r="H1315" i="2"/>
  <c r="H1314" i="2"/>
  <c r="H1312" i="2"/>
  <c r="H1311" i="2"/>
  <c r="H1310" i="2"/>
  <c r="H1308" i="2"/>
  <c r="H1307" i="2"/>
  <c r="H1306" i="2"/>
  <c r="H1304" i="2"/>
  <c r="H1303" i="2"/>
  <c r="H1302" i="2"/>
  <c r="H1300" i="2"/>
  <c r="H1299" i="2"/>
  <c r="H1298" i="2"/>
  <c r="H1296" i="2"/>
  <c r="H1295" i="2"/>
  <c r="H1294" i="2"/>
  <c r="H1292" i="2"/>
  <c r="H1291" i="2"/>
  <c r="H1290" i="2"/>
  <c r="H1288" i="2"/>
  <c r="H1287" i="2"/>
  <c r="H1286" i="2"/>
  <c r="H1284" i="2"/>
  <c r="H1283" i="2"/>
  <c r="H1282" i="2"/>
  <c r="H1280" i="2"/>
  <c r="H1279" i="2"/>
  <c r="H1278" i="2"/>
  <c r="H1276" i="2"/>
  <c r="H1275" i="2"/>
  <c r="H1274" i="2"/>
  <c r="H1272" i="2"/>
  <c r="H1271" i="2"/>
  <c r="H1270" i="2"/>
  <c r="H1268" i="2"/>
  <c r="H1267" i="2"/>
  <c r="H1266" i="2"/>
  <c r="H1264" i="2"/>
  <c r="H1263" i="2"/>
  <c r="H1262" i="2"/>
  <c r="H1260" i="2"/>
  <c r="H1259" i="2"/>
  <c r="H1258" i="2"/>
  <c r="H1256" i="2"/>
  <c r="H1255" i="2"/>
  <c r="H1254" i="2"/>
  <c r="H1252" i="2"/>
  <c r="H1251" i="2"/>
  <c r="H1250" i="2"/>
  <c r="H1248" i="2"/>
  <c r="H1247" i="2"/>
  <c r="H1246" i="2"/>
  <c r="H1244" i="2"/>
  <c r="H1243" i="2"/>
  <c r="H1242" i="2"/>
  <c r="H1240" i="2"/>
  <c r="H1239" i="2"/>
  <c r="H1238" i="2"/>
  <c r="H1236" i="2"/>
  <c r="H1235" i="2"/>
  <c r="H1234" i="2"/>
  <c r="H1232" i="2"/>
  <c r="H1231" i="2"/>
  <c r="H1230" i="2"/>
  <c r="H1228" i="2"/>
  <c r="H1227" i="2"/>
  <c r="H1226" i="2"/>
  <c r="H1224" i="2"/>
  <c r="H1223" i="2"/>
  <c r="H1222" i="2"/>
  <c r="H1220" i="2"/>
  <c r="H1219" i="2"/>
  <c r="H1218" i="2"/>
  <c r="H1216" i="2"/>
  <c r="H1215" i="2"/>
  <c r="H1214" i="2"/>
  <c r="H1212" i="2"/>
  <c r="H1211" i="2"/>
  <c r="H1210" i="2"/>
  <c r="H1208" i="2"/>
  <c r="H1207" i="2"/>
  <c r="H1206" i="2"/>
  <c r="H1204" i="2"/>
  <c r="H1203" i="2"/>
  <c r="H1202" i="2"/>
  <c r="H1200" i="2"/>
  <c r="H1199" i="2"/>
  <c r="H1198" i="2"/>
  <c r="H1196" i="2"/>
  <c r="H1195" i="2"/>
  <c r="H1194" i="2"/>
  <c r="H1192" i="2"/>
  <c r="H1191" i="2"/>
  <c r="H1190" i="2"/>
  <c r="H1188" i="2"/>
  <c r="H1187" i="2"/>
  <c r="H1186" i="2"/>
  <c r="H1184" i="2"/>
  <c r="H1183" i="2"/>
  <c r="H1182" i="2"/>
  <c r="H1180" i="2"/>
  <c r="H1179" i="2"/>
  <c r="H1178" i="2"/>
  <c r="H1176" i="2"/>
  <c r="H1175" i="2"/>
  <c r="H1174" i="2"/>
  <c r="H1172" i="2"/>
  <c r="H1171" i="2"/>
  <c r="H1170" i="2"/>
  <c r="H1168" i="2"/>
  <c r="H1167" i="2"/>
  <c r="H1166" i="2"/>
  <c r="H1164" i="2"/>
  <c r="H1163" i="2"/>
  <c r="H1162" i="2"/>
  <c r="H1160" i="2"/>
  <c r="H1159" i="2"/>
  <c r="H1158" i="2"/>
  <c r="H1156" i="2"/>
  <c r="H1155" i="2"/>
  <c r="H1154" i="2"/>
  <c r="H1152" i="2"/>
  <c r="H1151" i="2"/>
  <c r="H1150" i="2"/>
  <c r="H1148" i="2"/>
  <c r="H1147" i="2"/>
  <c r="H1146" i="2"/>
  <c r="H1144" i="2"/>
  <c r="H1143" i="2"/>
  <c r="H1142" i="2"/>
  <c r="H1140" i="2"/>
  <c r="H1139" i="2"/>
  <c r="H1138" i="2"/>
  <c r="H1136" i="2"/>
  <c r="H1135" i="2"/>
  <c r="H1134" i="2"/>
  <c r="H1132" i="2"/>
  <c r="H1131" i="2"/>
  <c r="H1130" i="2"/>
  <c r="H1128" i="2"/>
  <c r="H1127" i="2"/>
  <c r="H1126" i="2"/>
  <c r="H1124" i="2"/>
  <c r="H1123" i="2"/>
  <c r="H1122" i="2"/>
  <c r="H1120" i="2"/>
  <c r="H1119" i="2"/>
  <c r="H1118" i="2"/>
  <c r="H1116" i="2"/>
  <c r="H1115" i="2"/>
  <c r="H1114" i="2"/>
  <c r="H1112" i="2"/>
  <c r="H1111" i="2"/>
  <c r="H1110" i="2"/>
  <c r="H1108" i="2"/>
  <c r="H1107" i="2"/>
  <c r="H1106" i="2"/>
  <c r="H1104" i="2"/>
  <c r="H1103" i="2"/>
  <c r="H1102" i="2"/>
  <c r="H1100" i="2"/>
  <c r="H1099" i="2"/>
  <c r="H1098" i="2"/>
  <c r="H1096" i="2"/>
  <c r="H1095" i="2"/>
  <c r="H1094" i="2"/>
  <c r="H1092" i="2"/>
  <c r="H1091" i="2"/>
  <c r="H1090" i="2"/>
  <c r="H1088" i="2"/>
  <c r="H1087" i="2"/>
  <c r="H1086" i="2"/>
  <c r="H1084" i="2"/>
  <c r="H1083" i="2"/>
  <c r="H1082" i="2"/>
  <c r="H1080" i="2"/>
  <c r="H1079" i="2"/>
  <c r="H1078" i="2"/>
  <c r="H1076" i="2"/>
  <c r="H1075" i="2"/>
  <c r="H1074" i="2"/>
  <c r="H1072" i="2"/>
  <c r="H1071" i="2"/>
  <c r="H1070" i="2"/>
  <c r="H1068" i="2"/>
  <c r="H1067" i="2"/>
  <c r="H1066" i="2"/>
  <c r="H1064" i="2"/>
  <c r="H1063" i="2"/>
  <c r="H1062" i="2"/>
  <c r="H1060" i="2"/>
  <c r="H1059" i="2"/>
  <c r="H1058" i="2"/>
  <c r="H1056" i="2"/>
  <c r="H1055" i="2"/>
  <c r="H1054" i="2"/>
  <c r="H1052" i="2"/>
  <c r="H1051" i="2"/>
  <c r="H1050" i="2"/>
  <c r="H1048" i="2"/>
  <c r="H1047" i="2"/>
  <c r="H1046" i="2"/>
  <c r="H1044" i="2"/>
  <c r="H1043" i="2"/>
  <c r="H1042" i="2"/>
  <c r="H1040" i="2"/>
  <c r="H1039" i="2"/>
  <c r="H1038" i="2"/>
  <c r="H1036" i="2"/>
  <c r="H1035" i="2"/>
  <c r="H1034" i="2"/>
  <c r="H1032" i="2"/>
  <c r="H1031" i="2"/>
  <c r="H1030" i="2"/>
  <c r="H1028" i="2"/>
  <c r="H1027" i="2"/>
  <c r="H1026" i="2"/>
  <c r="H1024" i="2"/>
  <c r="H1023" i="2"/>
  <c r="H1022" i="2"/>
  <c r="H1020" i="2"/>
  <c r="H1019" i="2"/>
  <c r="H1018" i="2"/>
  <c r="H1016" i="2"/>
  <c r="H1015" i="2"/>
  <c r="H1014" i="2"/>
  <c r="H1012" i="2"/>
  <c r="H1011" i="2"/>
  <c r="H1010" i="2"/>
  <c r="H1008" i="2"/>
  <c r="H1007" i="2"/>
  <c r="H1006" i="2"/>
  <c r="H1004" i="2"/>
  <c r="H1003" i="2"/>
  <c r="H1002" i="2"/>
  <c r="H1000" i="2"/>
  <c r="H999" i="2"/>
  <c r="H998" i="2"/>
  <c r="H996" i="2"/>
  <c r="H995" i="2"/>
  <c r="H994" i="2"/>
  <c r="H992" i="2"/>
  <c r="H991" i="2"/>
  <c r="H990" i="2"/>
  <c r="H988" i="2"/>
  <c r="H987" i="2"/>
  <c r="H986" i="2"/>
  <c r="H984" i="2"/>
  <c r="H983" i="2"/>
  <c r="H982" i="2"/>
  <c r="H980" i="2"/>
  <c r="H979" i="2"/>
  <c r="H978" i="2"/>
  <c r="H976" i="2"/>
  <c r="H975" i="2"/>
  <c r="H974" i="2"/>
  <c r="H972" i="2"/>
  <c r="H971" i="2"/>
  <c r="H970" i="2"/>
  <c r="H968" i="2"/>
  <c r="H967" i="2"/>
  <c r="H966" i="2"/>
  <c r="H964" i="2"/>
  <c r="H963" i="2"/>
  <c r="H962" i="2"/>
  <c r="H960" i="2"/>
  <c r="H959" i="2"/>
  <c r="H958" i="2"/>
  <c r="H956" i="2"/>
  <c r="H955" i="2"/>
  <c r="H954" i="2"/>
  <c r="H952" i="2"/>
  <c r="H951" i="2"/>
  <c r="H950" i="2"/>
  <c r="H948" i="2"/>
  <c r="H947" i="2"/>
  <c r="H946" i="2"/>
  <c r="H944" i="2"/>
  <c r="H943" i="2"/>
  <c r="H942" i="2"/>
  <c r="H940" i="2"/>
  <c r="H939" i="2"/>
  <c r="H938" i="2"/>
  <c r="H936" i="2"/>
  <c r="H935" i="2"/>
  <c r="H934" i="2"/>
  <c r="H932" i="2"/>
  <c r="H931" i="2"/>
  <c r="H930" i="2"/>
  <c r="H928" i="2"/>
  <c r="H927" i="2"/>
  <c r="H926" i="2"/>
  <c r="H924" i="2"/>
  <c r="H923" i="2"/>
  <c r="H922" i="2"/>
  <c r="H920" i="2"/>
  <c r="H919" i="2"/>
  <c r="H918" i="2"/>
  <c r="H916" i="2"/>
  <c r="H915" i="2"/>
  <c r="H914" i="2"/>
  <c r="H912" i="2"/>
  <c r="H911" i="2"/>
  <c r="H910" i="2"/>
  <c r="H908" i="2"/>
  <c r="H907" i="2"/>
  <c r="H906" i="2"/>
  <c r="H904" i="2"/>
  <c r="H903" i="2"/>
  <c r="H902" i="2"/>
  <c r="H900" i="2"/>
  <c r="H899" i="2"/>
  <c r="H898" i="2"/>
  <c r="H896" i="2"/>
  <c r="H895" i="2"/>
  <c r="H892" i="2"/>
  <c r="H891" i="2"/>
  <c r="H888" i="2"/>
  <c r="H887" i="2"/>
  <c r="H884" i="2"/>
  <c r="H883" i="2"/>
  <c r="H880" i="2"/>
  <c r="H879" i="2"/>
  <c r="H876" i="2"/>
  <c r="H875" i="2"/>
  <c r="H872" i="2"/>
  <c r="H871" i="2"/>
  <c r="H868" i="2"/>
  <c r="H867" i="2"/>
  <c r="H864" i="2"/>
  <c r="H863" i="2"/>
  <c r="H860" i="2"/>
  <c r="H859" i="2"/>
  <c r="H856" i="2"/>
  <c r="H855" i="2"/>
  <c r="H852" i="2"/>
  <c r="H851" i="2"/>
  <c r="H848" i="2"/>
  <c r="H847" i="2"/>
  <c r="H844" i="2"/>
  <c r="H843" i="2"/>
  <c r="H840" i="2"/>
  <c r="H839" i="2"/>
  <c r="H836" i="2"/>
  <c r="H835" i="2"/>
  <c r="H833" i="2"/>
  <c r="H832" i="2"/>
  <c r="H831" i="2"/>
  <c r="H828" i="2"/>
  <c r="H827" i="2"/>
  <c r="H824" i="2"/>
  <c r="H823" i="2"/>
  <c r="H821" i="2"/>
  <c r="H820" i="2"/>
  <c r="H819" i="2"/>
  <c r="H816" i="2"/>
  <c r="H815" i="2"/>
  <c r="H812" i="2"/>
  <c r="H811" i="2"/>
  <c r="H808" i="2"/>
  <c r="H807" i="2"/>
  <c r="H804" i="2"/>
  <c r="H803" i="2"/>
  <c r="H801" i="2"/>
  <c r="H800" i="2"/>
  <c r="H799" i="2"/>
  <c r="H796" i="2"/>
  <c r="H795" i="2"/>
  <c r="H792" i="2"/>
  <c r="H791" i="2"/>
  <c r="H788" i="2"/>
  <c r="H787" i="2"/>
  <c r="H784" i="2"/>
  <c r="H783" i="2"/>
  <c r="H780" i="2"/>
  <c r="H779" i="2"/>
  <c r="H776" i="2"/>
  <c r="H775" i="2"/>
  <c r="H772" i="2"/>
  <c r="H771" i="2"/>
  <c r="H768" i="2"/>
  <c r="H767" i="2"/>
  <c r="H764" i="2"/>
  <c r="H763" i="2"/>
  <c r="H760" i="2"/>
  <c r="H759" i="2"/>
  <c r="H756" i="2"/>
  <c r="H755" i="2"/>
  <c r="H752" i="2"/>
  <c r="H751" i="2"/>
  <c r="H748" i="2"/>
  <c r="H747" i="2"/>
  <c r="H744" i="2"/>
  <c r="H743" i="2"/>
  <c r="H740" i="2"/>
  <c r="H739" i="2"/>
  <c r="H736" i="2"/>
  <c r="H735" i="2"/>
  <c r="H732" i="2"/>
  <c r="H731" i="2"/>
  <c r="H728" i="2"/>
  <c r="H727" i="2"/>
  <c r="H724" i="2"/>
  <c r="H723" i="2"/>
  <c r="H721" i="2"/>
  <c r="H720" i="2"/>
  <c r="H719" i="2"/>
  <c r="H716" i="2"/>
  <c r="H715" i="2"/>
  <c r="H712" i="2"/>
  <c r="H711" i="2"/>
  <c r="H709" i="2"/>
  <c r="H708" i="2"/>
  <c r="H707" i="2"/>
  <c r="H704" i="2"/>
  <c r="H703" i="2"/>
  <c r="H700" i="2"/>
  <c r="H699" i="2"/>
  <c r="H696" i="2"/>
  <c r="H695" i="2"/>
  <c r="H692" i="2"/>
  <c r="H691" i="2"/>
  <c r="H688" i="2"/>
  <c r="H687" i="2"/>
  <c r="H684" i="2"/>
  <c r="H683" i="2"/>
  <c r="H681" i="2"/>
  <c r="H680" i="2"/>
  <c r="H679" i="2"/>
  <c r="H676" i="2"/>
  <c r="H675" i="2"/>
  <c r="H672" i="2"/>
  <c r="H671" i="2"/>
  <c r="H668" i="2"/>
  <c r="H667" i="2"/>
  <c r="H664" i="2"/>
  <c r="H663" i="2"/>
  <c r="H660" i="2"/>
  <c r="H659" i="2"/>
  <c r="H656" i="2"/>
  <c r="H655" i="2"/>
  <c r="H652" i="2"/>
  <c r="H651" i="2"/>
  <c r="H648" i="2"/>
  <c r="H647" i="2"/>
  <c r="H644" i="2"/>
  <c r="H643" i="2"/>
  <c r="H640" i="2"/>
  <c r="H639" i="2"/>
  <c r="H636" i="2"/>
  <c r="H635" i="2"/>
  <c r="H632" i="2"/>
  <c r="H631" i="2"/>
  <c r="H628" i="2"/>
  <c r="H627" i="2"/>
  <c r="H624" i="2"/>
  <c r="H623" i="2"/>
  <c r="H620" i="2"/>
  <c r="H619" i="2"/>
  <c r="H616" i="2"/>
  <c r="H615" i="2"/>
  <c r="H612" i="2"/>
  <c r="H611" i="2"/>
  <c r="H609" i="2"/>
  <c r="H608" i="2"/>
  <c r="H607" i="2"/>
  <c r="H604" i="2"/>
  <c r="H603" i="2"/>
  <c r="H600" i="2"/>
  <c r="H599" i="2"/>
  <c r="H596" i="2"/>
  <c r="H595" i="2"/>
  <c r="H592" i="2"/>
  <c r="H591" i="2"/>
  <c r="H588" i="2"/>
  <c r="H587" i="2"/>
  <c r="H584" i="2"/>
  <c r="H583" i="2"/>
  <c r="H581" i="2"/>
  <c r="H580" i="2"/>
  <c r="H579" i="2"/>
  <c r="H576" i="2"/>
  <c r="H575" i="2"/>
  <c r="H572" i="2"/>
  <c r="H571" i="2"/>
  <c r="H569" i="2"/>
  <c r="H568" i="2"/>
  <c r="H567" i="2"/>
  <c r="H564" i="2"/>
  <c r="H563" i="2"/>
  <c r="H560" i="2"/>
  <c r="H559" i="2"/>
  <c r="H556" i="2"/>
  <c r="H555" i="2"/>
  <c r="H554" i="2"/>
  <c r="H552" i="2"/>
  <c r="H551" i="2"/>
  <c r="H550" i="2"/>
  <c r="H548" i="2"/>
  <c r="H547" i="2"/>
  <c r="H546" i="2"/>
  <c r="H544" i="2"/>
  <c r="H543" i="2"/>
  <c r="H542" i="2"/>
  <c r="H540" i="2"/>
  <c r="H539" i="2"/>
  <c r="H538" i="2"/>
  <c r="H536" i="2"/>
  <c r="H535" i="2"/>
  <c r="H534" i="2"/>
  <c r="H532" i="2"/>
  <c r="H531" i="2"/>
  <c r="H530" i="2"/>
  <c r="H528" i="2"/>
  <c r="H527" i="2"/>
  <c r="H526" i="2"/>
  <c r="H524" i="2"/>
  <c r="H523" i="2"/>
  <c r="H522" i="2"/>
  <c r="H520" i="2"/>
  <c r="H519" i="2"/>
  <c r="H518" i="2"/>
  <c r="H516" i="2"/>
  <c r="H515" i="2"/>
  <c r="H514" i="2"/>
  <c r="H512" i="2"/>
  <c r="H511" i="2"/>
  <c r="H510" i="2"/>
  <c r="H508" i="2"/>
  <c r="H507" i="2"/>
  <c r="H506" i="2"/>
  <c r="H504" i="2"/>
  <c r="H503" i="2"/>
  <c r="H502" i="2"/>
  <c r="H500" i="2"/>
  <c r="H499" i="2"/>
  <c r="H498" i="2"/>
  <c r="H496" i="2"/>
  <c r="H495" i="2"/>
  <c r="H494" i="2"/>
  <c r="H492" i="2"/>
  <c r="H491" i="2"/>
  <c r="H490" i="2"/>
  <c r="H488" i="2"/>
  <c r="H487" i="2"/>
  <c r="H486" i="2"/>
  <c r="H484" i="2"/>
  <c r="H483" i="2"/>
  <c r="H482" i="2"/>
  <c r="H480" i="2"/>
  <c r="H479" i="2"/>
  <c r="H478" i="2"/>
  <c r="H476" i="2"/>
  <c r="H475" i="2"/>
  <c r="H474" i="2"/>
  <c r="H472" i="2"/>
  <c r="H471" i="2"/>
  <c r="H470" i="2"/>
  <c r="H468" i="2"/>
  <c r="H467" i="2"/>
  <c r="H466" i="2"/>
  <c r="H464" i="2"/>
  <c r="H463" i="2"/>
  <c r="H462" i="2"/>
  <c r="H460" i="2"/>
  <c r="H459" i="2"/>
  <c r="H458" i="2"/>
  <c r="H456" i="2"/>
  <c r="H455" i="2"/>
  <c r="H454" i="2"/>
  <c r="H452" i="2"/>
  <c r="H451" i="2"/>
  <c r="H450" i="2"/>
  <c r="H448" i="2"/>
  <c r="H447" i="2"/>
  <c r="H446" i="2"/>
  <c r="H444" i="2"/>
  <c r="H443" i="2"/>
  <c r="H442" i="2"/>
  <c r="H440" i="2"/>
  <c r="H439" i="2"/>
  <c r="H438" i="2"/>
  <c r="H436" i="2"/>
  <c r="H435" i="2"/>
  <c r="H434" i="2"/>
  <c r="H432" i="2"/>
  <c r="H431" i="2"/>
  <c r="H430" i="2"/>
  <c r="H428" i="2"/>
  <c r="H427" i="2"/>
  <c r="H426" i="2"/>
  <c r="H424" i="2"/>
  <c r="H423" i="2"/>
  <c r="H422" i="2"/>
  <c r="H420" i="2"/>
  <c r="H419" i="2"/>
  <c r="H418" i="2"/>
  <c r="H416" i="2"/>
  <c r="H415" i="2"/>
  <c r="H414" i="2"/>
  <c r="H412" i="2"/>
  <c r="H411" i="2"/>
  <c r="H410" i="2"/>
  <c r="H408" i="2"/>
  <c r="H407" i="2"/>
  <c r="H406" i="2"/>
  <c r="H404" i="2"/>
  <c r="H403" i="2"/>
  <c r="H402" i="2"/>
  <c r="H400" i="2"/>
  <c r="H399" i="2"/>
  <c r="H398" i="2"/>
  <c r="H396" i="2"/>
  <c r="H395" i="2"/>
  <c r="H394" i="2"/>
  <c r="H392" i="2"/>
  <c r="H391" i="2"/>
  <c r="H390" i="2"/>
  <c r="H388" i="2"/>
  <c r="H387" i="2"/>
  <c r="H386" i="2"/>
  <c r="H384" i="2"/>
  <c r="H383" i="2"/>
  <c r="H382" i="2"/>
  <c r="H380" i="2"/>
  <c r="H379" i="2"/>
  <c r="H378" i="2"/>
  <c r="H376" i="2"/>
  <c r="H375" i="2"/>
  <c r="H374" i="2"/>
  <c r="H372" i="2"/>
  <c r="H371" i="2"/>
  <c r="H370" i="2"/>
  <c r="H368" i="2"/>
  <c r="H367" i="2"/>
  <c r="H366" i="2"/>
  <c r="H364" i="2"/>
  <c r="H363" i="2"/>
  <c r="H362" i="2"/>
  <c r="H360" i="2"/>
  <c r="H359" i="2"/>
  <c r="H358" i="2"/>
  <c r="H356" i="2"/>
  <c r="H355" i="2"/>
  <c r="H354" i="2"/>
  <c r="H352" i="2"/>
  <c r="H351" i="2"/>
  <c r="H350" i="2"/>
  <c r="H348" i="2"/>
  <c r="H347" i="2"/>
  <c r="H346" i="2"/>
  <c r="H344" i="2"/>
  <c r="H343" i="2"/>
  <c r="H342" i="2"/>
  <c r="H340" i="2"/>
  <c r="H339" i="2"/>
  <c r="H338" i="2"/>
  <c r="H336" i="2"/>
  <c r="H335" i="2"/>
  <c r="H334" i="2"/>
  <c r="H332" i="2"/>
  <c r="H331" i="2"/>
  <c r="H330" i="2"/>
  <c r="H328" i="2"/>
  <c r="H327" i="2"/>
  <c r="H326" i="2"/>
  <c r="H324" i="2"/>
  <c r="H323" i="2"/>
  <c r="H322" i="2"/>
  <c r="H320" i="2"/>
  <c r="H319" i="2"/>
  <c r="H318" i="2"/>
  <c r="H316" i="2"/>
  <c r="H315" i="2"/>
  <c r="H314" i="2"/>
  <c r="H312" i="2"/>
  <c r="H311" i="2"/>
  <c r="H310" i="2"/>
  <c r="H308" i="2"/>
  <c r="H307" i="2"/>
  <c r="H306" i="2"/>
  <c r="H304" i="2"/>
  <c r="H303" i="2"/>
  <c r="H302" i="2"/>
  <c r="H300" i="2"/>
  <c r="H299" i="2"/>
  <c r="H298" i="2"/>
  <c r="H296" i="2"/>
  <c r="H295" i="2"/>
  <c r="H294" i="2"/>
  <c r="H292" i="2"/>
  <c r="H291" i="2"/>
  <c r="H290" i="2"/>
  <c r="H288" i="2"/>
  <c r="H287" i="2"/>
  <c r="H286" i="2"/>
  <c r="H284" i="2"/>
  <c r="H283" i="2"/>
  <c r="H282" i="2"/>
  <c r="H280" i="2"/>
  <c r="H279" i="2"/>
  <c r="H278" i="2"/>
  <c r="H276" i="2"/>
  <c r="H275" i="2"/>
  <c r="H274" i="2"/>
  <c r="H272" i="2"/>
  <c r="H271" i="2"/>
  <c r="H270" i="2"/>
  <c r="H268" i="2"/>
  <c r="H267" i="2"/>
  <c r="H266" i="2"/>
  <c r="H264" i="2"/>
  <c r="H263" i="2"/>
  <c r="H262" i="2"/>
  <c r="H260" i="2"/>
  <c r="H259" i="2"/>
  <c r="H258" i="2"/>
  <c r="H256" i="2"/>
  <c r="H255" i="2"/>
  <c r="H254" i="2"/>
  <c r="H252" i="2"/>
  <c r="H251" i="2"/>
  <c r="H250" i="2"/>
  <c r="H248" i="2"/>
  <c r="H247" i="2"/>
  <c r="H246" i="2"/>
  <c r="H244" i="2"/>
  <c r="H243" i="2"/>
  <c r="H242" i="2"/>
  <c r="H240" i="2"/>
  <c r="H239" i="2"/>
  <c r="H238" i="2"/>
  <c r="H236" i="2"/>
  <c r="H235" i="2"/>
  <c r="H234" i="2"/>
  <c r="H232" i="2"/>
  <c r="H231" i="2"/>
  <c r="H230" i="2"/>
  <c r="H228" i="2"/>
  <c r="H227" i="2"/>
  <c r="H226" i="2"/>
  <c r="H224" i="2"/>
  <c r="H223" i="2"/>
  <c r="H222" i="2"/>
  <c r="H220" i="2"/>
  <c r="H219" i="2"/>
  <c r="H218" i="2"/>
  <c r="H216" i="2"/>
  <c r="H215" i="2"/>
  <c r="H214" i="2"/>
  <c r="H212" i="2"/>
  <c r="H211" i="2"/>
  <c r="H210" i="2"/>
  <c r="H208" i="2"/>
  <c r="H207" i="2"/>
  <c r="H206" i="2"/>
  <c r="H204" i="2"/>
  <c r="H203" i="2"/>
  <c r="H202" i="2"/>
  <c r="H200" i="2"/>
  <c r="H199" i="2"/>
  <c r="H198" i="2"/>
  <c r="H196" i="2"/>
  <c r="H195" i="2"/>
  <c r="H194" i="2"/>
  <c r="H192" i="2"/>
  <c r="H191" i="2"/>
  <c r="H190" i="2"/>
  <c r="H188" i="2"/>
  <c r="H187" i="2"/>
  <c r="H186" i="2"/>
  <c r="H184" i="2"/>
  <c r="H183" i="2"/>
  <c r="H182" i="2"/>
  <c r="H180" i="2"/>
  <c r="H179" i="2"/>
  <c r="H178" i="2"/>
  <c r="H176" i="2"/>
  <c r="H175" i="2"/>
  <c r="H174" i="2"/>
  <c r="H172" i="2"/>
  <c r="H171" i="2"/>
  <c r="H170" i="2"/>
  <c r="H168" i="2"/>
  <c r="H167" i="2"/>
  <c r="H166" i="2"/>
  <c r="H164" i="2"/>
  <c r="H163" i="2"/>
  <c r="H162" i="2"/>
  <c r="H160" i="2"/>
  <c r="H159" i="2"/>
  <c r="H158" i="2"/>
  <c r="H156" i="2"/>
  <c r="H155" i="2"/>
  <c r="H154" i="2"/>
  <c r="H152" i="2"/>
  <c r="H151" i="2"/>
  <c r="H150" i="2"/>
  <c r="H148" i="2"/>
  <c r="H147" i="2"/>
  <c r="H146" i="2"/>
  <c r="H144" i="2"/>
  <c r="H143" i="2"/>
  <c r="H142" i="2"/>
  <c r="H140" i="2"/>
  <c r="H139" i="2"/>
  <c r="H138" i="2"/>
  <c r="H136" i="2"/>
  <c r="H135" i="2"/>
  <c r="H134" i="2"/>
  <c r="H132" i="2"/>
  <c r="H131" i="2"/>
  <c r="H130" i="2"/>
  <c r="H128" i="2"/>
  <c r="H127" i="2"/>
  <c r="H126" i="2"/>
  <c r="H124" i="2"/>
  <c r="H123" i="2"/>
  <c r="H122" i="2"/>
  <c r="H120" i="2"/>
  <c r="H119" i="2"/>
  <c r="H118" i="2"/>
  <c r="H116" i="2"/>
  <c r="H115" i="2"/>
  <c r="H114" i="2"/>
  <c r="H112" i="2"/>
  <c r="H111" i="2"/>
  <c r="H110" i="2"/>
  <c r="H108" i="2"/>
  <c r="H107" i="2"/>
  <c r="H106" i="2"/>
  <c r="H104" i="2"/>
  <c r="H103" i="2"/>
  <c r="H102" i="2"/>
  <c r="H100" i="2"/>
  <c r="H99" i="2"/>
  <c r="H98" i="2"/>
  <c r="H96" i="2"/>
  <c r="H95" i="2"/>
  <c r="H94" i="2"/>
  <c r="H92" i="2"/>
  <c r="H91" i="2"/>
  <c r="H90" i="2"/>
  <c r="H88" i="2"/>
  <c r="H87" i="2"/>
  <c r="H86" i="2"/>
  <c r="H84" i="2"/>
  <c r="H83" i="2"/>
  <c r="H82" i="2"/>
  <c r="H80" i="2"/>
  <c r="H79" i="2"/>
  <c r="H78" i="2"/>
  <c r="H76" i="2"/>
  <c r="H75" i="2"/>
  <c r="H74" i="2"/>
  <c r="H72" i="2"/>
  <c r="H71" i="2"/>
  <c r="H70" i="2"/>
  <c r="H68" i="2"/>
  <c r="H67" i="2"/>
  <c r="H66" i="2"/>
  <c r="H64" i="2"/>
  <c r="H63" i="2"/>
  <c r="H62" i="2"/>
  <c r="H60" i="2"/>
  <c r="H59" i="2"/>
  <c r="H58" i="2"/>
  <c r="H56" i="2"/>
  <c r="H55" i="2"/>
  <c r="H54" i="2"/>
  <c r="H52" i="2"/>
  <c r="H51" i="2"/>
  <c r="H50" i="2"/>
  <c r="H48" i="2"/>
  <c r="H47" i="2"/>
  <c r="H46" i="2"/>
  <c r="H44" i="2"/>
  <c r="H43" i="2"/>
  <c r="H42" i="2"/>
  <c r="H40" i="2"/>
  <c r="H39" i="2"/>
  <c r="H38" i="2"/>
  <c r="H36" i="2"/>
  <c r="H35" i="2"/>
  <c r="H34" i="2"/>
  <c r="H32" i="2"/>
  <c r="H31" i="2"/>
  <c r="H30" i="2"/>
  <c r="H28" i="2"/>
  <c r="H27" i="2"/>
  <c r="H26" i="2"/>
  <c r="H24" i="2"/>
  <c r="H23" i="2"/>
  <c r="H22" i="2"/>
  <c r="H20" i="2"/>
  <c r="H19" i="2"/>
  <c r="H18" i="2"/>
  <c r="H16" i="2"/>
  <c r="H15" i="2"/>
  <c r="H14" i="2"/>
  <c r="H12" i="2"/>
  <c r="H11" i="2"/>
  <c r="H10" i="2"/>
  <c r="H8" i="2"/>
  <c r="H7" i="2"/>
  <c r="H6" i="2"/>
  <c r="H4" i="2"/>
  <c r="H3" i="2"/>
  <c r="H2" i="2"/>
  <c r="J98" i="3" l="1"/>
  <c r="L98" i="3" s="1"/>
  <c r="J97" i="3"/>
  <c r="L97" i="3" s="1"/>
  <c r="J96" i="3"/>
  <c r="L96" i="3" s="1"/>
  <c r="J95" i="3"/>
  <c r="L95" i="3" s="1"/>
  <c r="J94" i="3"/>
  <c r="L94" i="3" s="1"/>
  <c r="J93" i="3"/>
  <c r="L93" i="3" s="1"/>
  <c r="J92" i="3"/>
  <c r="L92" i="3" s="1"/>
  <c r="J91" i="3"/>
  <c r="L91" i="3" s="1"/>
  <c r="J90" i="3"/>
  <c r="L90" i="3" s="1"/>
  <c r="J89" i="3"/>
  <c r="L89" i="3" s="1"/>
  <c r="J88" i="3"/>
  <c r="L88" i="3" s="1"/>
  <c r="J87" i="3"/>
  <c r="L87" i="3" s="1"/>
  <c r="J86" i="3"/>
  <c r="L86" i="3" s="1"/>
  <c r="J85" i="3"/>
  <c r="L85" i="3" s="1"/>
  <c r="J84" i="3"/>
  <c r="L84" i="3" s="1"/>
  <c r="J83" i="3"/>
  <c r="L83" i="3" s="1"/>
  <c r="J82" i="3"/>
  <c r="L82" i="3" s="1"/>
  <c r="J81" i="3"/>
  <c r="L81" i="3" s="1"/>
  <c r="J80" i="3"/>
  <c r="L80" i="3" s="1"/>
  <c r="J79" i="3"/>
  <c r="L79" i="3" s="1"/>
  <c r="J78" i="3"/>
  <c r="L78" i="3" s="1"/>
  <c r="J77" i="3"/>
  <c r="L77" i="3" s="1"/>
  <c r="J76" i="3"/>
  <c r="L76" i="3" s="1"/>
  <c r="J75" i="3"/>
  <c r="L75" i="3" s="1"/>
  <c r="J74" i="3"/>
  <c r="L74" i="3" s="1"/>
  <c r="J73" i="3"/>
  <c r="L73" i="3" s="1"/>
  <c r="J72" i="3"/>
  <c r="L72" i="3" s="1"/>
  <c r="J71" i="3"/>
  <c r="L71" i="3" s="1"/>
  <c r="J70" i="3"/>
  <c r="L70" i="3" s="1"/>
  <c r="J69" i="3"/>
  <c r="L69" i="3" s="1"/>
  <c r="J68" i="3"/>
  <c r="L68" i="3" s="1"/>
  <c r="J67" i="3"/>
  <c r="L67" i="3" s="1"/>
  <c r="J66" i="3"/>
  <c r="L66" i="3" s="1"/>
  <c r="J65" i="3"/>
  <c r="L65" i="3" s="1"/>
  <c r="J64" i="3"/>
  <c r="L64" i="3" s="1"/>
  <c r="J63" i="3"/>
  <c r="L63" i="3" s="1"/>
  <c r="J62" i="3"/>
  <c r="L62" i="3" s="1"/>
  <c r="J61" i="3"/>
  <c r="L61" i="3" s="1"/>
  <c r="J60" i="3"/>
  <c r="L60" i="3" s="1"/>
  <c r="J59" i="3"/>
  <c r="L59" i="3" s="1"/>
  <c r="J58" i="3"/>
  <c r="L58" i="3" s="1"/>
  <c r="J57" i="3"/>
  <c r="L57" i="3" s="1"/>
  <c r="J56" i="3"/>
  <c r="L56" i="3" s="1"/>
  <c r="J55" i="3"/>
  <c r="L55" i="3" s="1"/>
  <c r="J54" i="3"/>
  <c r="L54" i="3" s="1"/>
  <c r="J53" i="3"/>
  <c r="L53" i="3" s="1"/>
  <c r="J52" i="3"/>
  <c r="L52" i="3" s="1"/>
  <c r="J51" i="3"/>
  <c r="L51" i="3" s="1"/>
  <c r="J50" i="3"/>
  <c r="L50" i="3" s="1"/>
  <c r="J49" i="3"/>
  <c r="L49" i="3" s="1"/>
  <c r="J48" i="3"/>
  <c r="L48" i="3" s="1"/>
  <c r="J47" i="3"/>
  <c r="L47" i="3" s="1"/>
  <c r="J46" i="3"/>
  <c r="L46" i="3" s="1"/>
  <c r="J45" i="3"/>
  <c r="L45" i="3" s="1"/>
  <c r="J44" i="3"/>
  <c r="L44" i="3" s="1"/>
  <c r="J43" i="3"/>
  <c r="L43" i="3" s="1"/>
  <c r="J42" i="3"/>
  <c r="L42" i="3" s="1"/>
  <c r="J41" i="3"/>
  <c r="L41" i="3" s="1"/>
  <c r="J40" i="3"/>
  <c r="L40" i="3" s="1"/>
  <c r="J39" i="3"/>
  <c r="L39" i="3" s="1"/>
  <c r="J38" i="3"/>
  <c r="L38" i="3" s="1"/>
  <c r="J37" i="3"/>
  <c r="L37" i="3" s="1"/>
  <c r="J36" i="3"/>
  <c r="L36" i="3" s="1"/>
  <c r="J35" i="3"/>
  <c r="L35" i="3" s="1"/>
  <c r="J34" i="3"/>
  <c r="L34" i="3" s="1"/>
  <c r="J33" i="3"/>
  <c r="L33" i="3" s="1"/>
  <c r="J32" i="3"/>
  <c r="L32" i="3" s="1"/>
  <c r="J31" i="3"/>
  <c r="L31" i="3" s="1"/>
  <c r="J30" i="3"/>
  <c r="L30" i="3" s="1"/>
  <c r="J29" i="3"/>
  <c r="L29" i="3" s="1"/>
  <c r="J28" i="3"/>
  <c r="L28" i="3" s="1"/>
  <c r="J27" i="3"/>
  <c r="L27" i="3" s="1"/>
  <c r="J26" i="3"/>
  <c r="L26" i="3" s="1"/>
  <c r="J25" i="3"/>
  <c r="L25" i="3" s="1"/>
  <c r="J24" i="3"/>
  <c r="L24" i="3" s="1"/>
  <c r="J23" i="3"/>
  <c r="L23" i="3" s="1"/>
  <c r="J22" i="3"/>
  <c r="L22" i="3" s="1"/>
  <c r="J21" i="3"/>
  <c r="L21" i="3" s="1"/>
  <c r="J20" i="3"/>
  <c r="L20" i="3" s="1"/>
  <c r="J19" i="3"/>
  <c r="L19" i="3" s="1"/>
  <c r="J18" i="3"/>
  <c r="L18" i="3" s="1"/>
  <c r="J17" i="3"/>
  <c r="L17" i="3" s="1"/>
  <c r="J16" i="3"/>
  <c r="L16" i="3" s="1"/>
  <c r="J15" i="3"/>
  <c r="L15" i="3" s="1"/>
  <c r="J14" i="3"/>
  <c r="L14" i="3" s="1"/>
  <c r="J13" i="3"/>
  <c r="L13" i="3" s="1"/>
  <c r="J12" i="3"/>
  <c r="L12" i="3" s="1"/>
  <c r="J11" i="3"/>
  <c r="L11" i="3" s="1"/>
  <c r="J10" i="3"/>
  <c r="L10" i="3" s="1"/>
  <c r="J9" i="3"/>
  <c r="L9" i="3" s="1"/>
  <c r="J8" i="3"/>
  <c r="L8" i="3" s="1"/>
  <c r="J7" i="3"/>
  <c r="L7" i="3" s="1"/>
  <c r="J6" i="3"/>
  <c r="L6" i="3" s="1"/>
  <c r="J5" i="3"/>
  <c r="L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Thị Hồng Cẩm</author>
    <author>SThuat</author>
    <author>Quan Ly Kho</author>
    <author>Nguyen Huynh Thien Minh</author>
  </authors>
  <commentList>
    <comment ref="B575" authorId="0" shapeId="0" xr:uid="{0B7E4A42-7ACE-42AA-8E61-304B925BB88D}">
      <text>
        <r>
          <rPr>
            <b/>
            <sz val="9"/>
            <color indexed="81"/>
            <rFont val="Tahoma"/>
            <family val="2"/>
          </rPr>
          <t>Nguyễn Thị Hồng Cẩm: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hàng rào chân cong 40 chân</t>
        </r>
      </text>
    </comment>
    <comment ref="C2092" authorId="0" shapeId="0" xr:uid="{550D8B93-616F-47B6-A611-A6D4549508AD}">
      <text>
        <r>
          <rPr>
            <b/>
            <sz val="9"/>
            <color indexed="81"/>
            <rFont val="Tahoma"/>
            <family val="2"/>
          </rPr>
          <t>Nguyễn Thị Hồng Cẩm:</t>
        </r>
        <r>
          <rPr>
            <sz val="9"/>
            <color indexed="81"/>
            <rFont val="Tahoma"/>
            <family val="2"/>
          </rPr>
          <t xml:space="preserve">
PCB NKT-01 MAINBOARD V1.04</t>
        </r>
      </text>
    </comment>
    <comment ref="C2646" authorId="1" shapeId="0" xr:uid="{65F6644B-2199-4E0B-B4B8-1DC8464CDEB3}">
      <text>
        <r>
          <rPr>
            <b/>
            <sz val="9"/>
            <color indexed="81"/>
            <rFont val="Tahoma"/>
            <family val="2"/>
          </rPr>
          <t>SThuat:</t>
        </r>
        <r>
          <rPr>
            <sz val="9"/>
            <color indexed="81"/>
            <rFont val="Tahoma"/>
            <family val="2"/>
          </rPr>
          <t xml:space="preserve">
'LED Red 55mW 0805 Light Emitting Diodes</t>
        </r>
      </text>
    </comment>
    <comment ref="D2915" authorId="2" shapeId="0" xr:uid="{D41B9B43-8372-4C29-A327-2B79909CA4C7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ECN 9/8/2022 =&gt;NCS20061SN3T1G</t>
        </r>
      </text>
    </comment>
    <comment ref="C3142" authorId="0" shapeId="0" xr:uid="{3791A616-B8AB-44AF-8B1E-D74C92610827}">
      <text>
        <r>
          <rPr>
            <b/>
            <sz val="9"/>
            <color indexed="81"/>
            <rFont val="Tahoma"/>
            <family val="2"/>
          </rPr>
          <t>Nguyễn Thị Hồng Cẩm:</t>
        </r>
        <r>
          <rPr>
            <sz val="9"/>
            <color indexed="81"/>
            <rFont val="Tahoma"/>
            <family val="2"/>
          </rPr>
          <t xml:space="preserve">
Part này sai giá trị, đúng 0603
100pf 50V 0201</t>
        </r>
      </text>
    </comment>
    <comment ref="B4281" authorId="1" shapeId="0" xr:uid="{844343BB-312D-4A13-8143-A599EBE84EDC}">
      <text>
        <r>
          <rPr>
            <b/>
            <sz val="9"/>
            <color indexed="81"/>
            <rFont val="Tahoma"/>
            <family val="2"/>
          </rPr>
          <t>SThuat:</t>
        </r>
        <r>
          <rPr>
            <sz val="9"/>
            <color indexed="81"/>
            <rFont val="Tahoma"/>
            <family val="2"/>
          </rPr>
          <t xml:space="preserve">
hàng về kèm theo ốc</t>
        </r>
      </text>
    </comment>
    <comment ref="C4604" authorId="1" shapeId="0" xr:uid="{9746182D-DA3E-432D-8114-FE1761FA48FE}">
      <text>
        <r>
          <rPr>
            <b/>
            <sz val="9"/>
            <color indexed="81"/>
            <rFont val="Tahoma"/>
            <family val="2"/>
          </rPr>
          <t>SThuat:</t>
        </r>
        <r>
          <rPr>
            <sz val="9"/>
            <color indexed="81"/>
            <rFont val="Tahoma"/>
            <family val="2"/>
          </rPr>
          <t xml:space="preserve">
cái</t>
        </r>
      </text>
    </comment>
    <comment ref="C4605" authorId="1" shapeId="0" xr:uid="{7AF87E94-A781-4599-A1C1-D5DA14E3FAFD}">
      <text>
        <r>
          <rPr>
            <b/>
            <sz val="9"/>
            <color indexed="81"/>
            <rFont val="Tahoma"/>
            <family val="2"/>
          </rPr>
          <t>SThuat:</t>
        </r>
        <r>
          <rPr>
            <sz val="9"/>
            <color indexed="81"/>
            <rFont val="Tahoma"/>
            <family val="2"/>
          </rPr>
          <t xml:space="preserve">
đực</t>
        </r>
      </text>
    </comment>
    <comment ref="C7674" authorId="2" shapeId="0" xr:uid="{683993A9-A9CE-47A9-80E2-0BEBDA5F1224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C1206C472KCRACTU</t>
        </r>
      </text>
    </comment>
    <comment ref="C7685" authorId="2" shapeId="0" xr:uid="{61F72573-927D-4EE5-B030-4CD19605025A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CL10B105KQ8NNNC</t>
        </r>
      </text>
    </comment>
    <comment ref="C7687" authorId="2" shapeId="0" xr:uid="{D7D2171D-F616-4B6D-8082-1D974235CC2C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CHUNG VỚI CC1206KKX7R9BB105</t>
        </r>
      </text>
    </comment>
    <comment ref="C7699" authorId="1" shapeId="0" xr:uid="{6BCBF05C-40A0-4832-9838-41836456AFDE}">
      <text>
        <r>
          <rPr>
            <b/>
            <sz val="9"/>
            <color indexed="81"/>
            <rFont val="Tahoma"/>
            <family val="2"/>
          </rPr>
          <t>SThuat:</t>
        </r>
        <r>
          <rPr>
            <sz val="9"/>
            <color indexed="81"/>
            <rFont val="Tahoma"/>
            <family val="2"/>
          </rPr>
          <t xml:space="preserve">
 SD CHUNG UWF1C100MCL1GB</t>
        </r>
      </text>
    </comment>
    <comment ref="C7746" authorId="3" shapeId="0" xr:uid="{26DEE3AB-CA7C-47B0-92B9-7CCA584F4924}">
      <text>
        <r>
          <rPr>
            <b/>
            <sz val="9"/>
            <color indexed="81"/>
            <rFont val="Tahoma"/>
            <family val="2"/>
          </rPr>
          <t>Nguyen Huynh Thien Minh:</t>
        </r>
        <r>
          <rPr>
            <sz val="9"/>
            <color indexed="81"/>
            <rFont val="Tahoma"/>
            <family val="2"/>
          </rPr>
          <t xml:space="preserve">
RK73H2BTTD4641F/RC1206FR-074K64L</t>
        </r>
      </text>
    </comment>
    <comment ref="C7865" authorId="2" shapeId="0" xr:uid="{D24F539B-8D5E-424A-800D-BEC4AB068F86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AS-16.000-20-SMD-TR</t>
        </r>
      </text>
    </comment>
    <comment ref="C7880" authorId="2" shapeId="0" xr:uid="{4A12D09D-0199-4126-AFAB-84DDA38D7663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CK45-B3AD471KYVNA</t>
        </r>
      </text>
    </comment>
    <comment ref="C7891" authorId="2" shapeId="0" xr:uid="{2A2F636C-6FBD-45CC-8337-E47976439320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F863FL225K310ALW0L</t>
        </r>
      </text>
    </comment>
    <comment ref="C7909" authorId="2" shapeId="0" xr:uid="{F3E801FF-EF76-42EF-9776-B1F272B5E05C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Đổi sn75176BP
</t>
        </r>
      </text>
    </comment>
    <comment ref="C7931" authorId="2" shapeId="0" xr:uid="{C20021F2-8BA8-48C1-B75B-8679EBF75DC7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FC4STCBMF8.0-BAG200</t>
        </r>
      </text>
    </comment>
    <comment ref="C8085" authorId="1" shapeId="0" xr:uid="{B4BABF04-6B5C-42C0-8FDB-B0D19F3333DF}">
      <text>
        <r>
          <rPr>
            <b/>
            <sz val="9"/>
            <color indexed="81"/>
            <rFont val="Tahoma"/>
            <family val="2"/>
          </rPr>
          <t>SThuat:</t>
        </r>
        <r>
          <rPr>
            <sz val="9"/>
            <color indexed="81"/>
            <rFont val="Tahoma"/>
            <family val="2"/>
          </rPr>
          <t xml:space="preserve">
panel 9</t>
        </r>
      </text>
    </comment>
    <comment ref="C8105" authorId="1" shapeId="0" xr:uid="{477282A9-27BC-4411-90C8-B67F084449CD}">
      <text>
        <r>
          <rPr>
            <b/>
            <sz val="9"/>
            <color indexed="81"/>
            <rFont val="Tahoma"/>
            <family val="2"/>
          </rPr>
          <t>SThuat:</t>
        </r>
        <r>
          <rPr>
            <sz val="9"/>
            <color indexed="81"/>
            <rFont val="Tahoma"/>
            <family val="2"/>
          </rPr>
          <t xml:space="preserve">
panel 5</t>
        </r>
      </text>
    </comment>
    <comment ref="C8127" authorId="2" shapeId="0" xr:uid="{E89EA58B-BFBF-4139-853F-F49B54B93FFD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MODULE NGUON NGƯNG SD ỐC NÀY </t>
        </r>
      </text>
    </comment>
    <comment ref="C8170" authorId="2" shapeId="0" xr:uid="{3D02090B-2652-4891-BE24-14400F8AA5EC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R82EC3100AA70K</t>
        </r>
      </text>
    </comment>
    <comment ref="C8187" authorId="1" shapeId="0" xr:uid="{F22BB132-C9CD-4FBD-B31C-2A5819D5255B}">
      <text>
        <r>
          <rPr>
            <b/>
            <sz val="9"/>
            <color indexed="81"/>
            <rFont val="Tahoma"/>
            <family val="2"/>
          </rPr>
          <t>SThuat:</t>
        </r>
        <r>
          <rPr>
            <sz val="9"/>
            <color indexed="81"/>
            <rFont val="Tahoma"/>
            <family val="2"/>
          </rPr>
          <t xml:space="preserve">
PR03000202202JAC00</t>
        </r>
      </text>
    </comment>
    <comment ref="C8332" authorId="2" shapeId="0" xr:uid="{C1A3AABA-BBDE-4BAF-978F-F9BB91CB3866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12061C332KAT2A</t>
        </r>
      </text>
    </comment>
    <comment ref="C8370" authorId="2" shapeId="0" xr:uid="{AFAD70A4-4840-464F-A92D-2D56B7600A2D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G5LE-1 DC12
</t>
        </r>
      </text>
    </comment>
    <comment ref="C8371" authorId="2" shapeId="0" xr:uid="{BCD7E889-A708-433A-A33D-AFD525B28843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J115F11AH12VDCS61.5U</t>
        </r>
      </text>
    </comment>
    <comment ref="C8520" authorId="3" shapeId="0" xr:uid="{CE913DF9-B50C-4E02-93A6-DFF102BAAF40}">
      <text>
        <r>
          <rPr>
            <b/>
            <sz val="9"/>
            <color indexed="81"/>
            <rFont val="Tahoma"/>
            <family val="2"/>
          </rPr>
          <t>Nguyen Huynh Thien Minh:SD THAY THE ULN2803ADWR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526" authorId="3" shapeId="0" xr:uid="{BD0BF2A0-F954-4A3E-9BB3-CE870982F7E2}">
      <text>
        <r>
          <rPr>
            <b/>
            <sz val="9"/>
            <color indexed="81"/>
            <rFont val="Tahoma"/>
            <family val="2"/>
          </rPr>
          <t>Nguyen Huynh Thien Minh:</t>
        </r>
        <r>
          <rPr>
            <sz val="9"/>
            <color indexed="81"/>
            <rFont val="Tahoma"/>
            <family val="2"/>
          </rPr>
          <t xml:space="preserve">
SD CHUNG BQ3285ES</t>
        </r>
      </text>
    </comment>
    <comment ref="C8572" authorId="2" shapeId="0" xr:uid="{C774E643-3834-4DB2-BA31-C0D015092CF6}">
      <text>
        <r>
          <rPr>
            <b/>
            <sz val="9"/>
            <color indexed="81"/>
            <rFont val="Tahoma"/>
            <family val="2"/>
          </rPr>
          <t>Quan Ly Kho:</t>
        </r>
        <r>
          <rPr>
            <sz val="9"/>
            <color indexed="81"/>
            <rFont val="Tahoma"/>
            <family val="2"/>
          </rPr>
          <t xml:space="preserve">
LTE</t>
        </r>
      </text>
    </comment>
    <comment ref="C8608" authorId="1" shapeId="0" xr:uid="{61C32F00-52E7-4E2B-8AA8-D1D28BBEAF01}">
      <text>
        <r>
          <rPr>
            <b/>
            <sz val="9"/>
            <color indexed="81"/>
            <rFont val="Tahoma"/>
            <family val="2"/>
          </rPr>
          <t>SThuat:</t>
        </r>
        <r>
          <rPr>
            <sz val="9"/>
            <color indexed="81"/>
            <rFont val="Tahoma"/>
            <family val="2"/>
          </rPr>
          <t xml:space="preserve">
Trên PCB là SHI217V2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Nhi Duong Thi Kieu</author>
  </authors>
  <commentList>
    <comment ref="K3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Nhi Duong Thi Kieu:</t>
        </r>
        <r>
          <rPr>
            <sz val="9"/>
            <color indexed="81"/>
            <rFont val="Tahoma"/>
            <family val="2"/>
          </rPr>
          <t xml:space="preserve">
3/1</t>
        </r>
      </text>
    </comment>
    <comment ref="K3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Nhi Duong Thi Kieu:</t>
        </r>
        <r>
          <rPr>
            <sz val="9"/>
            <color indexed="81"/>
            <rFont val="Tahoma"/>
            <family val="2"/>
          </rPr>
          <t xml:space="preserve">
3/1</t>
        </r>
      </text>
    </comment>
    <comment ref="K4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Nhi Duong Thi Kieu:</t>
        </r>
        <r>
          <rPr>
            <sz val="9"/>
            <color indexed="81"/>
            <rFont val="Tahoma"/>
            <family val="2"/>
          </rPr>
          <t xml:space="preserve">
3/1</t>
        </r>
      </text>
    </comment>
    <comment ref="K8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Nhi Duong Thi Kieu:</t>
        </r>
        <r>
          <rPr>
            <sz val="9"/>
            <color indexed="81"/>
            <rFont val="Tahoma"/>
            <family val="2"/>
          </rPr>
          <t xml:space="preserve">
3/1</t>
        </r>
      </text>
    </comment>
    <comment ref="K8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Nhi Duong Thi Kieu:</t>
        </r>
        <r>
          <rPr>
            <sz val="9"/>
            <color indexed="81"/>
            <rFont val="Tahoma"/>
            <family val="2"/>
          </rPr>
          <t xml:space="preserve">
3/1</t>
        </r>
      </text>
    </comment>
    <comment ref="K87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Nhi Duong Thi Kieu:</t>
        </r>
        <r>
          <rPr>
            <sz val="9"/>
            <color indexed="81"/>
            <rFont val="Tahoma"/>
            <family val="2"/>
          </rPr>
          <t xml:space="preserve">
3/1</t>
        </r>
      </text>
    </comment>
    <comment ref="K88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Nhi Duong Thi Kieu:</t>
        </r>
        <r>
          <rPr>
            <sz val="9"/>
            <color indexed="81"/>
            <rFont val="Tahoma"/>
            <family val="2"/>
          </rPr>
          <t xml:space="preserve">
3/1</t>
        </r>
      </text>
    </comment>
    <comment ref="K9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Nhi Duong Thi Kieu:</t>
        </r>
        <r>
          <rPr>
            <sz val="9"/>
            <color indexed="81"/>
            <rFont val="Tahoma"/>
            <family val="2"/>
          </rPr>
          <t xml:space="preserve">
3/1</t>
        </r>
      </text>
    </comment>
  </commentList>
</comments>
</file>

<file path=xl/sharedStrings.xml><?xml version="1.0" encoding="utf-8"?>
<sst xmlns="http://schemas.openxmlformats.org/spreadsheetml/2006/main" count="34800" uniqueCount="15288">
  <si>
    <t>COMP_DEVICE_TYPE</t>
  </si>
  <si>
    <t>COMP_VALUE</t>
  </si>
  <si>
    <t>COMP_PACKAGE</t>
  </si>
  <si>
    <t>NPOL_CAP_C0603_1NF</t>
  </si>
  <si>
    <t>1nF</t>
  </si>
  <si>
    <t>C0603</t>
  </si>
  <si>
    <t>NPOL_CAP_C0805_1UF/0805</t>
  </si>
  <si>
    <t>1uF/0805</t>
  </si>
  <si>
    <t>C0805</t>
  </si>
  <si>
    <t>NPOL_CAP_C0805_10UF/0805</t>
  </si>
  <si>
    <t>10uF/0805</t>
  </si>
  <si>
    <t>NPOL_CAP_C0603_4.7UF</t>
  </si>
  <si>
    <t>4.7uF</t>
  </si>
  <si>
    <t>NPOL_CAP_C0603_0.1UF</t>
  </si>
  <si>
    <t>0.1uF</t>
  </si>
  <si>
    <t>NPOL_CAP_C0603_10PF</t>
  </si>
  <si>
    <t>10pF</t>
  </si>
  <si>
    <t>NPOL_CAP_C0603_12PF</t>
  </si>
  <si>
    <t>12pF</t>
  </si>
  <si>
    <t>NPOL_CAP_C0603_10NF</t>
  </si>
  <si>
    <t>10nF</t>
  </si>
  <si>
    <t>NPOL_CAP_C0603_1UF</t>
  </si>
  <si>
    <t>1uF</t>
  </si>
  <si>
    <t>NPOL_CAP_CC1206_10UF</t>
  </si>
  <si>
    <t>10uF</t>
  </si>
  <si>
    <t>CC1206</t>
  </si>
  <si>
    <t>NPOL_CAP_CC1206_47UF</t>
  </si>
  <si>
    <t>47uF</t>
  </si>
  <si>
    <t>NPOL_CAP_C0805_0.1UF/0805</t>
  </si>
  <si>
    <t>0.1uF/0805</t>
  </si>
  <si>
    <t>VARISTOR_TVS0805_V30MLA0805LH</t>
  </si>
  <si>
    <t>V30MLA0805LH</t>
  </si>
  <si>
    <t>TVS0805</t>
  </si>
  <si>
    <t>DIODE_DO_214AB_MBRS340T3</t>
  </si>
  <si>
    <t>MBRS340T3</t>
  </si>
  <si>
    <t>DO_214AB</t>
  </si>
  <si>
    <t>LED_D0805_0805</t>
  </si>
  <si>
    <t>D0805</t>
  </si>
  <si>
    <t>ESDA6V1_SOT_23_6_ESDA6V1-5SC6</t>
  </si>
  <si>
    <t>ESDA6V1-5SC6</t>
  </si>
  <si>
    <t>SOT_23_6</t>
  </si>
  <si>
    <t>DIODE SCHOTTKY21_0_SOT_23_3_BAT</t>
  </si>
  <si>
    <t>BAT54-7-F</t>
  </si>
  <si>
    <t>SOT_23_3</t>
  </si>
  <si>
    <t>DIODE SCHOTTKY21_0_SOD-323_NSR0</t>
  </si>
  <si>
    <t>NSR0530HT1G</t>
  </si>
  <si>
    <t>SOD-323</t>
  </si>
  <si>
    <t>ZENER_SOD_123_BZT52C15</t>
  </si>
  <si>
    <t>BZT52C15</t>
  </si>
  <si>
    <t>SOD_123</t>
  </si>
  <si>
    <t>FUSE_F1812_MF-MSMF250/16</t>
  </si>
  <si>
    <t>MF-MSMF250/16</t>
  </si>
  <si>
    <t>F1812</t>
  </si>
  <si>
    <t>USB_MINI_TYPE_B_VER_1_USBA_R_TH</t>
  </si>
  <si>
    <t>87520-0010BLF</t>
  </si>
  <si>
    <t>USBA_R_TH</t>
  </si>
  <si>
    <t>MICRO_SD_CARD_3_GCT_MEM2075-00-</t>
  </si>
  <si>
    <t>MEM2075-00-140-01-A</t>
  </si>
  <si>
    <t>GCT_MEM2075-00-140-01-A</t>
  </si>
  <si>
    <t>BATTERY_HOLDER_BK_912_BATSMD</t>
  </si>
  <si>
    <t>BatSMD</t>
  </si>
  <si>
    <t>BK_912</t>
  </si>
  <si>
    <t>HEADER2X7_HEADER2X7_HEADER2X7</t>
  </si>
  <si>
    <t>HEADER2X7</t>
  </si>
  <si>
    <t>HEADER2X14_HEADER2X14_HEADER2X1</t>
  </si>
  <si>
    <t>HEADER2X14</t>
  </si>
  <si>
    <t>HEADER1X2_DOMINONGANG2_DOMINO2P</t>
  </si>
  <si>
    <t>Domino2Pin</t>
  </si>
  <si>
    <t>DOMINONGANG2</t>
  </si>
  <si>
    <t>HEADER1X5_HEADER1X5_HEADER1X5</t>
  </si>
  <si>
    <t>HEADER1X5</t>
  </si>
  <si>
    <t>BEAD_L0805_BLM21PG221SN1D</t>
  </si>
  <si>
    <t>BLM21PG221SN1D</t>
  </si>
  <si>
    <t>L0805</t>
  </si>
  <si>
    <t>IND_FERRITE_IND_8MMX8MM_SRN8040</t>
  </si>
  <si>
    <t>SRN8040-2R2Y</t>
  </si>
  <si>
    <t>IND_8MMX8MM</t>
  </si>
  <si>
    <t>CONNECTOR DB9_1_DB9_R_RS232_MAL</t>
  </si>
  <si>
    <t>RS232_Male Connector</t>
  </si>
  <si>
    <t>DB9_R</t>
  </si>
  <si>
    <t>CONNECTOR DB9_1_DB9_R_RS232_FEM</t>
  </si>
  <si>
    <t>RS232_Female_Connector</t>
  </si>
  <si>
    <t>CONNECTOR DB9_1_DB9_R_LD09S13A4</t>
  </si>
  <si>
    <t>LD09S13A4GV00LF_Male Connector</t>
  </si>
  <si>
    <t>BJT_NPN_SOT_23_MMBT2222</t>
  </si>
  <si>
    <t>MMBT2222</t>
  </si>
  <si>
    <t>SOT_23</t>
  </si>
  <si>
    <t>BJT_NPN_SOT_23_BC847CLT1G</t>
  </si>
  <si>
    <t>BC847CLT1G</t>
  </si>
  <si>
    <t>2N2904_0_SOT_23_BC857CLT1G</t>
  </si>
  <si>
    <t>BC857CLT1G</t>
  </si>
  <si>
    <t>R0603</t>
  </si>
  <si>
    <t>RES_R0603_47K</t>
  </si>
  <si>
    <t>47K</t>
  </si>
  <si>
    <t>RES_R0603_330</t>
  </si>
  <si>
    <t>RES_R0603_10K</t>
  </si>
  <si>
    <t>10K</t>
  </si>
  <si>
    <t>RES_R0603_0</t>
  </si>
  <si>
    <t>RES_R0603_1.5K</t>
  </si>
  <si>
    <t>1.5K</t>
  </si>
  <si>
    <t>RES_R0603_33K/1%</t>
  </si>
  <si>
    <t>33K/1%</t>
  </si>
  <si>
    <t>RES_R0603_10K/1%</t>
  </si>
  <si>
    <t>10K/1%</t>
  </si>
  <si>
    <t>RES_R0603_33</t>
  </si>
  <si>
    <t>RES_R0603_10</t>
  </si>
  <si>
    <t>RES_R0603_47</t>
  </si>
  <si>
    <t>RES_R0603_100K</t>
  </si>
  <si>
    <t>100K</t>
  </si>
  <si>
    <t>RES_R0603_22K</t>
  </si>
  <si>
    <t>22K</t>
  </si>
  <si>
    <t>RES_R0603_33K</t>
  </si>
  <si>
    <t>33K</t>
  </si>
  <si>
    <t>RES_R0603_5.1K</t>
  </si>
  <si>
    <t>5.1K</t>
  </si>
  <si>
    <t>RES_R0603_100</t>
  </si>
  <si>
    <t>STM32F303VET6_2_LQFP100P1600X16</t>
  </si>
  <si>
    <t>STM32F303VET6</t>
  </si>
  <si>
    <t>LQFP100P1600X1600-100</t>
  </si>
  <si>
    <t>DIODE TVS_0_DO-214AB_SM30T19CAY</t>
  </si>
  <si>
    <t>SM30T19CAY</t>
  </si>
  <si>
    <t>DO-214AB</t>
  </si>
  <si>
    <t>USBLC6-2P6_SOT_666_USBLC6-2P6</t>
  </si>
  <si>
    <t>USBLC6-2P6</t>
  </si>
  <si>
    <t>SOT_666</t>
  </si>
  <si>
    <t>TPS562200_SOT_23_6_TPS562208DDC</t>
  </si>
  <si>
    <t>TPS562208DDCT</t>
  </si>
  <si>
    <t>TRS3232E_Q1_2_SOIC_16_MAX232ACS</t>
  </si>
  <si>
    <t>MAX232ACSE</t>
  </si>
  <si>
    <t>SOIC_16</t>
  </si>
  <si>
    <t>LM1117X_4P_SOT_223_3_LM1117X_4P</t>
  </si>
  <si>
    <t>LM1117X_4P</t>
  </si>
  <si>
    <t>SOT_223_3</t>
  </si>
  <si>
    <t>AT24C64_SOIC8_AT24C64</t>
  </si>
  <si>
    <t>AT24C64</t>
  </si>
  <si>
    <t>SOIC8</t>
  </si>
  <si>
    <t>SPARK_GAP_SPARKGAP_SPARK GAP</t>
  </si>
  <si>
    <t>SPARK GAP</t>
  </si>
  <si>
    <t>SPARKGAP</t>
  </si>
  <si>
    <t>CRYSTAL_4_CRYTAL5032_ABM3B-8.00</t>
  </si>
  <si>
    <t>ABM3B-8.000MHZ-10-1-U-T</t>
  </si>
  <si>
    <t>CRYTAL5032</t>
  </si>
  <si>
    <t>CRYSTAL_ABS07_32KHZ_32.768KHZ</t>
  </si>
  <si>
    <t>32.768kHz</t>
  </si>
  <si>
    <t>ABS07_32KHZ</t>
  </si>
  <si>
    <t>GSM_Module</t>
  </si>
  <si>
    <t>LCD</t>
  </si>
  <si>
    <t>NPOL_CAP_C0603_33PF</t>
  </si>
  <si>
    <t>33pF</t>
  </si>
  <si>
    <t>POL_CAP_REC_SIZE_E_470UF</t>
  </si>
  <si>
    <t>470uF</t>
  </si>
  <si>
    <t>REC_SIZE_E</t>
  </si>
  <si>
    <t>NPOL_CAP_C0603_47PF</t>
  </si>
  <si>
    <t>47pF</t>
  </si>
  <si>
    <t>NPOL_CAP_C0603_10UF/10V</t>
  </si>
  <si>
    <t>10uF/10V</t>
  </si>
  <si>
    <t>NPOL_CAP_C0805_47UF/0805</t>
  </si>
  <si>
    <t>47uF/0805</t>
  </si>
  <si>
    <t>LED_LED3MM_RED_3MM</t>
  </si>
  <si>
    <t>RED_3mm</t>
  </si>
  <si>
    <t>LED3MM</t>
  </si>
  <si>
    <t>LED_LED3MM_GREEN_3MM</t>
  </si>
  <si>
    <t>GREEN_3mm</t>
  </si>
  <si>
    <t>ZENER_SOD_323F_BZX84J-C3V3,115</t>
  </si>
  <si>
    <t>BZX84J-C3V3,115</t>
  </si>
  <si>
    <t>SOD_323F</t>
  </si>
  <si>
    <t>FMS006_FMS006_FMS006</t>
  </si>
  <si>
    <t>FMS006</t>
  </si>
  <si>
    <t>SMA_EDGE_F_SMA_5-1814832-1_SMA</t>
  </si>
  <si>
    <t>SMA</t>
  </si>
  <si>
    <t>SMA_5-1814832-1</t>
  </si>
  <si>
    <t>HEADER1X3_PW_TH_DC JACK</t>
  </si>
  <si>
    <t>DC JACK</t>
  </si>
  <si>
    <t>PW_TH</t>
  </si>
  <si>
    <t>SRN8040-3R3</t>
  </si>
  <si>
    <t>RES_R0603_33R</t>
  </si>
  <si>
    <t>33R</t>
  </si>
  <si>
    <t>RES_R0603_4.7K</t>
  </si>
  <si>
    <t>4.7K</t>
  </si>
  <si>
    <t>RES_R0603_56.2K/1%</t>
  </si>
  <si>
    <t>56.2K/1%</t>
  </si>
  <si>
    <t>RES_R0603_124K/1%</t>
  </si>
  <si>
    <t>124K/1%</t>
  </si>
  <si>
    <t>RES_R0603_56K/1%</t>
  </si>
  <si>
    <t>56K/1%</t>
  </si>
  <si>
    <t>RES_R0805_470R</t>
  </si>
  <si>
    <t>470R</t>
  </si>
  <si>
    <t>R0805</t>
  </si>
  <si>
    <t>RES_R0603_1K</t>
  </si>
  <si>
    <t>1K</t>
  </si>
  <si>
    <t>RES_R0603_3K3</t>
  </si>
  <si>
    <t>3K3</t>
  </si>
  <si>
    <t>SW PUSHBUTTON-SPST_PUSHBUTTON_R</t>
  </si>
  <si>
    <t>PUSHBUTTON_RS-BT-01</t>
  </si>
  <si>
    <t>QUECTEL_M95_M95_40_QUECTEL_M95</t>
  </si>
  <si>
    <t>QUECTEL_M95</t>
  </si>
  <si>
    <t>M95_40</t>
  </si>
  <si>
    <t>PESD5V0X1BT_0_SOT_23_PESD5V0X1B</t>
  </si>
  <si>
    <t>PESD5V0X1BT,215</t>
  </si>
  <si>
    <t>MIC29302WU_0_TO_263_5_MIC29302W</t>
  </si>
  <si>
    <t>MIC29302WU</t>
  </si>
  <si>
    <t>TO_263_5</t>
  </si>
  <si>
    <t>LED_LED3MM_3MM</t>
  </si>
  <si>
    <t>3mm</t>
  </si>
  <si>
    <t>HEADER1X17_0_NHD-C12832A1Z-FSW-</t>
  </si>
  <si>
    <t>NHD-C12832A1Z-FSW-FBW-3V3</t>
  </si>
  <si>
    <t>NHD-C12832A1Z-FSW-FBW</t>
  </si>
  <si>
    <t>RES_R0805_100K</t>
  </si>
  <si>
    <t>RES_R0805_10K</t>
  </si>
  <si>
    <t>SW_PB_SPST_0_SW12X12_BUTTON</t>
  </si>
  <si>
    <t>Button</t>
  </si>
  <si>
    <t>SW12X12</t>
  </si>
  <si>
    <t>MOSFET-N_0_SOT_23_DMN65D8L-7</t>
  </si>
  <si>
    <t>DMN65D8L-7</t>
  </si>
  <si>
    <t>MOSFET-P_0_SOT_23_DMG2307L-7</t>
  </si>
  <si>
    <t>DMG2307L-7</t>
  </si>
  <si>
    <t>Part number</t>
  </si>
  <si>
    <t>CC0603JRNPO8BN102</t>
  </si>
  <si>
    <t>Description</t>
  </si>
  <si>
    <t>CAP CER 1000PF 25V C0G/NPO 0603</t>
  </si>
  <si>
    <t>PCB RAINGAUGE</t>
  </si>
  <si>
    <t>PCB GSM_MODULE</t>
  </si>
  <si>
    <t>PCB LCD</t>
  </si>
  <si>
    <t>Tổng sản xuất</t>
  </si>
  <si>
    <t>Thiếu</t>
  </si>
  <si>
    <t>CC0805KKX7R8BB105</t>
  </si>
  <si>
    <t>CAP CER 1UF 25V X7R 0805</t>
  </si>
  <si>
    <t>CAP CER 10UF 25V X5R 0805</t>
  </si>
  <si>
    <t>CC0805KKX5R8BB106</t>
  </si>
  <si>
    <t>CAP CER 4.7UF 25V X5R 0603</t>
  </si>
  <si>
    <t>TMK107BBJ475MA-T</t>
  </si>
  <si>
    <t>CAP CER 0.1UF 25V Y5V 0603</t>
  </si>
  <si>
    <t>CC0603ZRY5V8BB104</t>
  </si>
  <si>
    <t>Capacitors MLCC - SMD/SMT 10pF 25V 5%</t>
  </si>
  <si>
    <t>CC0603JRNPO8BN100</t>
  </si>
  <si>
    <t>CAP CER 12PF 50V C0G/NP0 0603</t>
  </si>
  <si>
    <t>C0603C120K5GACTU</t>
  </si>
  <si>
    <t>CAP CER 1UF 50V X5R 0603</t>
  </si>
  <si>
    <t>GRT188R61H105KE13D</t>
  </si>
  <si>
    <t>CAP CER 10UF 25V X5R 1206</t>
  </si>
  <si>
    <t>TMK316BJ106KL-T</t>
  </si>
  <si>
    <t>CAP CER 47UF 25V X5R 1206</t>
  </si>
  <si>
    <t>GRM31CR61E476ME44K</t>
  </si>
  <si>
    <t>CAP CER 0.1UF 25V X7R 0805</t>
  </si>
  <si>
    <t>CC0805MRX7R8BB104</t>
  </si>
  <si>
    <t>VARISTOR 41.5V 30A 0805</t>
  </si>
  <si>
    <t>DIODE SCHOTTKY 40V 4A SMC</t>
  </si>
  <si>
    <t>MBRS340T3G</t>
  </si>
  <si>
    <t>LED BLUE DIFFUSED SMD</t>
  </si>
  <si>
    <t>VCDB1112H-5AY3B-TR</t>
  </si>
  <si>
    <t>TVS DIODE 3V SOT23-6</t>
  </si>
  <si>
    <t>DIODE SCHOTTKY 30V 200MA SOT23-3</t>
  </si>
  <si>
    <t>DIODE SCHOTTKY 30V 500MA SOD323</t>
  </si>
  <si>
    <t>PTC RESET FUSE 16V 2.5A 1812</t>
  </si>
  <si>
    <t>MF-MSMF250/16X-2</t>
  </si>
  <si>
    <t>DIODE ZENER 15V 500MW SOD123</t>
  </si>
  <si>
    <t>BZT52C15-7-F</t>
  </si>
  <si>
    <t>CONN RCPT USB2.0 TYPEA 4POS R/A</t>
  </si>
  <si>
    <t>FERRITE BEAD 220 OHM 0805 1LN</t>
  </si>
  <si>
    <t>FIXED IND 3.3UH 5.6A 21 MOHM SMD</t>
  </si>
  <si>
    <t>SRN8040-3R3Y</t>
  </si>
  <si>
    <t>TRANS NPN 45V 0.1A SOT23</t>
  </si>
  <si>
    <t>TRANS PNP 45V 0.1A SOT23</t>
  </si>
  <si>
    <t>RES SMD 47K OHM 5% 1/10W 0603</t>
  </si>
  <si>
    <t>RC0603JR-0747KL</t>
  </si>
  <si>
    <t>RES SMD 330 OHM 5% 1/10W 0603</t>
  </si>
  <si>
    <t>RC0603JR-07330RL</t>
  </si>
  <si>
    <t>RES SMD 10K OHM 1% 1/10W 0603</t>
  </si>
  <si>
    <t>RC0603FR-0710KL</t>
  </si>
  <si>
    <t>RES SMD 0 OHM JUMPER 1/10W 0603</t>
  </si>
  <si>
    <t>RC0603JR-070RL</t>
  </si>
  <si>
    <t>RES SMD 1.5K OHM 5% 1/10W 0603</t>
  </si>
  <si>
    <t>RC0603JR-071K5L</t>
  </si>
  <si>
    <t>RES SMD 33K OHM 1% 1/10W 0603</t>
  </si>
  <si>
    <t>RC0603FR-0733KL</t>
  </si>
  <si>
    <t>RES SMD 33 OHM 5% 1/10W 0603</t>
  </si>
  <si>
    <t>RC0603JR-0733RL</t>
  </si>
  <si>
    <t>RES SMD 10 OHM 5% 1/10W 0603</t>
  </si>
  <si>
    <t>RC0603JR-0710RL</t>
  </si>
  <si>
    <t>RES SMD 47 OHM 5% 1/10W 0603</t>
  </si>
  <si>
    <t>RC0603JR-0747RL</t>
  </si>
  <si>
    <t>RES SMD 100K OHM 5% 1/10W 0603</t>
  </si>
  <si>
    <t>RC0603JR-07100KL</t>
  </si>
  <si>
    <t>RES SMD 22K OHM 5% 1/10W 0603</t>
  </si>
  <si>
    <t>RC0603JR-0722KL</t>
  </si>
  <si>
    <t>RES SMD 100 OHM 5% 1/10W 0603</t>
  </si>
  <si>
    <t>RC0603JR-07100RL</t>
  </si>
  <si>
    <t>IC MCU 32BIT 512KB FLASH 100LQFP</t>
  </si>
  <si>
    <t>TVS DIODE 16V 26V SMC</t>
  </si>
  <si>
    <t>TVS DIODE 5.25V 17V SOT666</t>
  </si>
  <si>
    <t>IC REG BUCK ADJ 2A TSOT23-6</t>
  </si>
  <si>
    <t>IC TRANSCEIVER FULL 2/2 16SOIC</t>
  </si>
  <si>
    <t>MAX232ACSE+T</t>
  </si>
  <si>
    <t>1.7-5.5V 1MHZ IND TMP 8-UDFN</t>
  </si>
  <si>
    <t>AT24C64D-MAHM-E</t>
  </si>
  <si>
    <t>CRYSTAL 8.0000MHZ 10PF SMD</t>
  </si>
  <si>
    <t>CRYSTAL 32.7680KHZ 12.5PF SMD</t>
  </si>
  <si>
    <t>ABS07-32.768KHZ-T</t>
  </si>
  <si>
    <t>CAP CER 33PF 50V C0G/NP0 0603</t>
  </si>
  <si>
    <t>C0603C330K5GACTU</t>
  </si>
  <si>
    <t>CAP TANT 470UF 10% 10V 2917</t>
  </si>
  <si>
    <t>293D477X9010E2TE3</t>
  </si>
  <si>
    <t>CAP CER 47PF 100V C0G/NP0 0603</t>
  </si>
  <si>
    <t>C0603C470J1GACAUTO</t>
  </si>
  <si>
    <t>CAP CER 10000PF 50V X7R 0603</t>
  </si>
  <si>
    <t>C0603C103M5RACTU</t>
  </si>
  <si>
    <t>CAP CERAMIC 10UF 25V X5R 10% SMD</t>
  </si>
  <si>
    <t>GRM188R61E106KA73D</t>
  </si>
  <si>
    <t>CAP CER 47UF 10V X5R 0805</t>
  </si>
  <si>
    <t>LMK212BBJ476MG-T</t>
  </si>
  <si>
    <t>DIODE ZENER 3.3V 550MW SOD323F</t>
  </si>
  <si>
    <t>TRANS NPN 40V 0.6A SOT23</t>
  </si>
  <si>
    <t>MMBT2222A-TP</t>
  </si>
  <si>
    <t>RES SMD 4.7K OHM 5% 1/10W 0603</t>
  </si>
  <si>
    <t>RC0603JR-074K7L</t>
  </si>
  <si>
    <t>RES SMD 56.2K OHM 1% 1/10W 0603</t>
  </si>
  <si>
    <t>RC0603FR-0756K2L</t>
  </si>
  <si>
    <t>RES SMD 124K OHM 1% 1/10W 0603</t>
  </si>
  <si>
    <t>RC0603FR-07124KL</t>
  </si>
  <si>
    <t>RES SMD 1K OHM 5% 1/10W 0603</t>
  </si>
  <si>
    <t>RC0603JR-071KL</t>
  </si>
  <si>
    <t>RES SMD 3.3K OHM 5% 1/10W 0603</t>
  </si>
  <si>
    <t>RC0603JR-073K3L</t>
  </si>
  <si>
    <t>TVS DIODE 5V SOT23</t>
  </si>
  <si>
    <t>IC REG LINEAR POS ADJ 3A TO263-5</t>
  </si>
  <si>
    <t>LCD COG GRAPHIC 128X32</t>
  </si>
  <si>
    <t>RES SMD 10K OHM 5% 1/10W 0603</t>
  </si>
  <si>
    <t>RC0603JR-0710KL</t>
  </si>
  <si>
    <t>MOSFET N-CH 60V 310MA SOT23</t>
  </si>
  <si>
    <t>MICRO SD PUSH-PUSH, SMT, 1.40MM</t>
  </si>
  <si>
    <t>ok</t>
  </si>
  <si>
    <t>TN</t>
  </si>
  <si>
    <t>RES SMD 470 OHM 5% 1/10W 0603</t>
  </si>
  <si>
    <t>RC0603JR-07470RL</t>
  </si>
  <si>
    <t>PHIẾU XUẤT LINH KIỆN</t>
  </si>
  <si>
    <t>Số lượng
 xuất kho</t>
  </si>
  <si>
    <t>Rain
Gauge</t>
  </si>
  <si>
    <t>Người soạn</t>
  </si>
  <si>
    <t>Người nhận</t>
  </si>
  <si>
    <t>Thủ kho</t>
  </si>
  <si>
    <t>D6F-PH0505AD3</t>
  </si>
  <si>
    <t>T1-Z1</t>
  </si>
  <si>
    <t>T1-Z2</t>
  </si>
  <si>
    <t>T1-Z3</t>
  </si>
  <si>
    <t>RES SMD 680 OHM 1% 1/8W 0805</t>
  </si>
  <si>
    <t>CRG0805F680R</t>
  </si>
  <si>
    <t>IC MOSFET DVR 1.5A DUAL HS 8SOIC</t>
  </si>
  <si>
    <t>TC4428EOA</t>
  </si>
  <si>
    <t>TC4428AEOA</t>
  </si>
  <si>
    <t>CAP ALUM 10UF 20% 50V SMD</t>
  </si>
  <si>
    <t>EEE-FK1H100UR</t>
  </si>
  <si>
    <t>TERM BLOCK PCB 2POS 5.08MM</t>
  </si>
  <si>
    <t>KF301-2-V</t>
  </si>
  <si>
    <t>TERM BLOCK PCB 2POS 5.08MM BLACK</t>
  </si>
  <si>
    <t>PCB, FR-4 ,2Layer,T=1.6mm
Green Solder mask,White silkscreen
Finished copper: 1OZ, HASL Lead free
fly probe test
Piece size (mm): 82 x 82.34 
Array: 2
Panel size (mm): 92 x 166.3</t>
  </si>
  <si>
    <t>PCB Boitier Fente Circuit+881a115046
wf(1)</t>
  </si>
  <si>
    <t>PCB Boitier Fente</t>
  </si>
  <si>
    <t>xanh dương</t>
  </si>
  <si>
    <t>đen</t>
  </si>
  <si>
    <t>ACPR</t>
  </si>
  <si>
    <t>K1</t>
  </si>
  <si>
    <t>CAP-CER,SMD;10µF,20%,0603,10V,X5R</t>
  </si>
  <si>
    <t>GRM188R61A106ME69D</t>
  </si>
  <si>
    <t>Integrated Circuit</t>
  </si>
  <si>
    <t>Transient Voltage Suppressor diode, SOD-123FL, 6.40V .. 7.00V, 200W</t>
  </si>
  <si>
    <t>SMF5.0CA</t>
  </si>
  <si>
    <t>IC REG LIN POS ADJ 150MA SOT23-5</t>
  </si>
  <si>
    <t>RES SMD 160 OHM 1% 1/4W 0603</t>
  </si>
  <si>
    <t>ERJ-PA3F1600V</t>
  </si>
  <si>
    <t>XMC1404Q064X0200AAXUMA1</t>
  </si>
  <si>
    <t>PCB AMRELEASE_MP_V6</t>
  </si>
  <si>
    <t xml:space="preserve">PCB ATM1301_V6.8 </t>
  </si>
  <si>
    <t>PCB ATM1301_V6.8.1</t>
  </si>
  <si>
    <t>CAP CER 0.1UF 50V X7R 0603</t>
  </si>
  <si>
    <t>GRM155R61H104KE19D</t>
  </si>
  <si>
    <t>MKM14Z64ACHH5</t>
  </si>
  <si>
    <t>IC EEPROM 4KBIT 400KHZ SOT23-5</t>
  </si>
  <si>
    <t>24AA04T-I/OT</t>
  </si>
  <si>
    <t>Crystal 32.7680kHz 20ppm 12.5pF 70 kOhm -40°C - 85°C Surface Mount 2-SMD</t>
  </si>
  <si>
    <t>ECS-.327-12.5-16-TR</t>
  </si>
  <si>
    <t>SHIELD</t>
  </si>
  <si>
    <t>AMBO_TONY_SHIELD</t>
  </si>
  <si>
    <t>RC0402FR-07750KL</t>
  </si>
  <si>
    <t>RC0402FR-07300KL</t>
  </si>
  <si>
    <t>SG73P1EWTTP4R7J</t>
  </si>
  <si>
    <t>ABO</t>
  </si>
  <si>
    <t>HEADER 23x2x2_54 THROUGH HOLE</t>
  </si>
  <si>
    <t>68491-446HLF</t>
  </si>
  <si>
    <t>GRM21BR61E106KA73L</t>
  </si>
  <si>
    <t>TMK212BBJ106KG-T</t>
  </si>
  <si>
    <t>CAP CER 100UF 10V 20% X5R 1206</t>
  </si>
  <si>
    <t>CAP CER 22UF 16V 20% X6S 0805</t>
  </si>
  <si>
    <t>CAP CER 0.22UF 50V X7R 0603</t>
  </si>
  <si>
    <t>47pF ±10% 50V C0G, NP0 Ceramic Capacitor -55°C ~ 125°C Surface Mount, MLCC 0402 (1005 Metric) 0.039" L x 0.020" W (1.00mm x 0.50mm)</t>
  </si>
  <si>
    <t>LED GREEN DIFFUSED 8MM</t>
  </si>
  <si>
    <t>LED 8MM RND 627NM HERED DIFF</t>
  </si>
  <si>
    <t>DIODE SCHOTTKY 30V 200MA SOD523</t>
  </si>
  <si>
    <t>TVS DIODE 3.5VWM SOD523</t>
  </si>
  <si>
    <t>DIODE SCHOTTKY N-CH 30V SOD-323</t>
  </si>
  <si>
    <t>FERRITE CHIP BEAD 600 OHM SMD</t>
  </si>
  <si>
    <t>POLYSWITCH 3.00A RESET FUSE SMD</t>
  </si>
  <si>
    <t>BERGSTIK II .100" SR STRAIGHT</t>
  </si>
  <si>
    <t>CONN PWR JACK 2.1X5.5MM HIGH CUR</t>
  </si>
  <si>
    <t>Connector Receptacle 6 Position 0.100" (2.54mm) Tin Through Hole</t>
  </si>
  <si>
    <t>CONN HEADER 20POS .100 VERT GOLD</t>
  </si>
  <si>
    <t>CONN RECEPT 6POS .100 VERT GOLD</t>
  </si>
  <si>
    <t>CONN D-SUB PLUG R/A 9POS GOLD/FL</t>
  </si>
  <si>
    <t>Connector Receptacle USB micro AB 5 Position Surface Mount, Right Angle, Horizontal</t>
  </si>
  <si>
    <t>FIXED IND 2.2UH 4.7A 35 MOHM SMD</t>
  </si>
  <si>
    <t>FIXED IND 10UH 680MA 468 MOHM</t>
  </si>
  <si>
    <t>MOSFET N-CH 60V 115MA SOT23-3</t>
  </si>
  <si>
    <t>RES SMD 10.2K OHM 1% 1/10W 0402</t>
  </si>
  <si>
    <t>RES ZER 0 OHM 1/16W 5% 0402 SMD</t>
  </si>
  <si>
    <t>RES 220 OHM 1/16W 5% 0402 SMD</t>
  </si>
  <si>
    <t>RES SMD 220 OHM 5% 1/10W 0603</t>
  </si>
  <si>
    <t>RES 27 OHM 1/16W 5% 0402 SMD</t>
  </si>
  <si>
    <t>SWITCH TACT SPST-NO 0.025A 50V</t>
  </si>
  <si>
    <t>IC REG BUCK SYNC ADJ 2A 16QFN</t>
  </si>
  <si>
    <t>IC I2C BUS REPEATER 8-TSSOP</t>
  </si>
  <si>
    <t>DC Buzzer Single Tone 3.5kHz Piezo 2 ~ 5V 100dB @ 3V, 10cm</t>
  </si>
  <si>
    <t>IC INVERT SCHMITT 2CH 2IN SC70-6</t>
  </si>
  <si>
    <t>IC TXRX RS232 DUAL 16-SSOP</t>
  </si>
  <si>
    <t>IC ESD SOLUTION 2CH SOT3</t>
  </si>
  <si>
    <t>IC USB SERIAL BASIC UART 16SSOP</t>
  </si>
  <si>
    <t>SKYLARK_SLT_CONTROL_PANEL_Re
v02_26Feb18_1000_
QA_FAB</t>
  </si>
  <si>
    <t>RES SMD 0 OHM JUMPER 1/16W 0402</t>
  </si>
  <si>
    <t>C3216X5R1A107M160AC</t>
  </si>
  <si>
    <t>C3216JB1A107M160AC</t>
  </si>
  <si>
    <t>GRM219R61C226ME15L</t>
  </si>
  <si>
    <t>GCM188R71H224KA64J</t>
  </si>
  <si>
    <t>C0402C470K5GACTU</t>
  </si>
  <si>
    <t>WP793GD</t>
  </si>
  <si>
    <t>WP793ID</t>
  </si>
  <si>
    <t>RB521S30T1G</t>
  </si>
  <si>
    <t>RSB6.8STE61</t>
  </si>
  <si>
    <t>BAS3010A03WE6327HTSA1</t>
  </si>
  <si>
    <t>MPZ1608S601ATA00</t>
  </si>
  <si>
    <t>MINISMDC300F-2</t>
  </si>
  <si>
    <t>68001-403HLF</t>
  </si>
  <si>
    <t>PJ-102AH</t>
  </si>
  <si>
    <t>PJ-037AH</t>
  </si>
  <si>
    <t>PPPC061LFBN-RC</t>
  </si>
  <si>
    <t>0702462002</t>
  </si>
  <si>
    <t>5-535541-4</t>
  </si>
  <si>
    <t>182-009-113R561</t>
  </si>
  <si>
    <t>CBC2518T100M</t>
  </si>
  <si>
    <t>2N7002-7-F</t>
  </si>
  <si>
    <t>ERJ-2RKF1022X</t>
  </si>
  <si>
    <t>RC0402JR-070R</t>
  </si>
  <si>
    <t>CRCW0402220RJNED</t>
  </si>
  <si>
    <t>RC0603JR-07220RL</t>
  </si>
  <si>
    <t>RC0402JR-0727RL</t>
  </si>
  <si>
    <t>320.02E11.08BLU</t>
  </si>
  <si>
    <t>320.02E11.08WHT</t>
  </si>
  <si>
    <t>320.02E11.08GRY</t>
  </si>
  <si>
    <t>320.02E11.08BLK</t>
  </si>
  <si>
    <t>TPS62140ARGTT</t>
  </si>
  <si>
    <t>PCA9617ADPJ</t>
  </si>
  <si>
    <t>AI-3035-TWT-3V-R</t>
  </si>
  <si>
    <t>SN74LVC2G14DCKR</t>
  </si>
  <si>
    <t>LTC2804CGN-1#PBF</t>
  </si>
  <si>
    <t>TPD2EUSB30DRTR</t>
  </si>
  <si>
    <t>FT230XS-R</t>
  </si>
  <si>
    <t>PCB</t>
  </si>
  <si>
    <t>CR0402-J/-000GLF</t>
  </si>
  <si>
    <t>AMC</t>
  </si>
  <si>
    <t>ERJ-6ENF1003V</t>
  </si>
  <si>
    <t>C0805C104M4RACTU</t>
  </si>
  <si>
    <t>CGA4J2X8R1H104K125AA</t>
  </si>
  <si>
    <t>ERJ-6ENF1002V</t>
  </si>
  <si>
    <t>GRM21BR61C106ME15L</t>
  </si>
  <si>
    <t>ERJ-6ENF1500V</t>
  </si>
  <si>
    <t>ERJ-6ENF1004V</t>
  </si>
  <si>
    <t>1N4007</t>
  </si>
  <si>
    <t>1N4007-M7</t>
  </si>
  <si>
    <t>M7</t>
  </si>
  <si>
    <t>ERJ-6ENF3303V</t>
  </si>
  <si>
    <t>ERJ-6ENF51R0V</t>
  </si>
  <si>
    <t>AMS1117-1V8</t>
  </si>
  <si>
    <t>AMS1117-1.8</t>
  </si>
  <si>
    <t>AMS1117-3V3</t>
  </si>
  <si>
    <t>AMS1117-3.3</t>
  </si>
  <si>
    <t>150080BS75000</t>
  </si>
  <si>
    <t>150080VS75000</t>
  </si>
  <si>
    <t>LN2302LT1G</t>
  </si>
  <si>
    <t>150080RS75000</t>
  </si>
  <si>
    <t>PCB ATS-FT3-v2.0</t>
  </si>
  <si>
    <t>MAX14589EEWL+T</t>
  </si>
  <si>
    <t>PCB adapter_MAX14589E</t>
  </si>
  <si>
    <t>PCB Cable</t>
  </si>
  <si>
    <t>AXN</t>
  </si>
  <si>
    <t>CAP CER 4.7UF 6.3V X5R 0402</t>
  </si>
  <si>
    <t>CAP CER 10UF 10V X5R 0402</t>
  </si>
  <si>
    <t>CL05A106MP5NUNC</t>
  </si>
  <si>
    <t>GRM155D81A475ME15D</t>
  </si>
  <si>
    <t>No Description Available</t>
  </si>
  <si>
    <t>TPSB107K006R0250</t>
  </si>
  <si>
    <t>BBN</t>
  </si>
  <si>
    <t>CAP FILM 0.22UF 5% 250VDC RADIAL</t>
  </si>
  <si>
    <t>B32521C3224J289</t>
  </si>
  <si>
    <t>CMC 18mH 300MA 2LN TH</t>
  </si>
  <si>
    <t>744862180</t>
  </si>
  <si>
    <t>10W AC/DC-CONVERTER 'POWERLINE'</t>
  </si>
  <si>
    <t>RAC10E-24SK/277</t>
  </si>
  <si>
    <t>VARISTOR 320VAC  DISC 20MM</t>
  </si>
  <si>
    <t>TMOV20RP320E</t>
  </si>
  <si>
    <t>VARISTOR 470V 1.75KA DISC 7MM</t>
  </si>
  <si>
    <t>V07E300P</t>
  </si>
  <si>
    <t>RES SMD 46.4K OHM 1% 1/10W 0603</t>
  </si>
  <si>
    <t>ERJ-3EKF4642V</t>
  </si>
  <si>
    <t>RES SMD 10 OHM 1% 1/10W 0402</t>
  </si>
  <si>
    <t>ERJ-2RKF10R0X</t>
  </si>
  <si>
    <t>RES SMD 56K OHM 1% 1/8W 0805</t>
  </si>
  <si>
    <t>ERJ-6ENF5602V</t>
  </si>
  <si>
    <t>RES SMD 4.64K OHM 1% 1/10W 0603</t>
  </si>
  <si>
    <t>ERJ-3EKF4641V</t>
  </si>
  <si>
    <t>RES SMD 20K OHM 1% 1/10W 0603</t>
  </si>
  <si>
    <t>ERJ-3EKF2002V</t>
  </si>
  <si>
    <t>RES 22.1K OHM 1% 1/10W 0603</t>
  </si>
  <si>
    <t>RK73H1JTTD2212F</t>
  </si>
  <si>
    <t>Rectifiers REC SMB 2A TR</t>
  </si>
  <si>
    <t>NRVUS230T3G</t>
  </si>
  <si>
    <t>CAP CER SMD 10PF/50V 5% 0402</t>
  </si>
  <si>
    <t>RES SMD 91K OHM 1% 1/8W 0805</t>
  </si>
  <si>
    <t>MCR10EZPF9102</t>
  </si>
  <si>
    <t>RES SMD 10 OHM 1% 1/16W 0402</t>
  </si>
  <si>
    <t>MCR01MZPF10R0</t>
  </si>
  <si>
    <t>RES SMD 33K OHM 1% 1/8W 0805</t>
  </si>
  <si>
    <t>MCR10EZPF3302</t>
  </si>
  <si>
    <t>CERAMIC RES 4.0000MHZ 39PF SMD</t>
  </si>
  <si>
    <t>CSTNR4M00GH5C000R0</t>
  </si>
  <si>
    <t>Delay PCB</t>
  </si>
  <si>
    <t>BSH</t>
  </si>
  <si>
    <t>0.1 µF ±20% 50V Ceramic Capacitor X7R 0402 (1005 Metric)</t>
  </si>
  <si>
    <t>GCM155R71H104ME02D</t>
  </si>
  <si>
    <t>885012205086</t>
  </si>
  <si>
    <t>1 µF ±10% 25V Ceramic Capacitor X5R 0402 (1005 Metric)</t>
  </si>
  <si>
    <t>04023D105KAT2A</t>
  </si>
  <si>
    <t>22 pF ±10% 50V Ceramic Capacitor C0G, NP0 0402 (1005 Metric)</t>
  </si>
  <si>
    <t>885012005057</t>
  </si>
  <si>
    <t>220 µF 35 V Aluminum Electrolytic Capacitors Radial, Can - SMD 2000 Hrs @ 105°C</t>
  </si>
  <si>
    <t>865080553014</t>
  </si>
  <si>
    <t>10 µF ±20% 50V Ceramic Capacitor X5R 1206 (3216 Metric)</t>
  </si>
  <si>
    <t>CL31A106MBHNNNE</t>
  </si>
  <si>
    <t>150 pF ±5% 50V Ceramic Capacitor C0G, NP0 0402 (1005 Metric)</t>
  </si>
  <si>
    <t>CL05C151JB5NNNC</t>
  </si>
  <si>
    <t>22 µF ±10% 10V Ceramic Capacitor X7R 1206 (3216 Metric)</t>
  </si>
  <si>
    <t>885012208019</t>
  </si>
  <si>
    <t>47 pF ±20% 10V Ceramic Capacitor X8R 0402 (1005 Metric)</t>
  </si>
  <si>
    <t>885012005011</t>
  </si>
  <si>
    <t>4.7 µF ±20% 10V Ceramic Capacitor X6T 0402 (1005 Metric)</t>
  </si>
  <si>
    <t>10000 pF ±10% 16V Ceramic Capacitor X7R 0402 (1005 Metric)</t>
  </si>
  <si>
    <t>885012205031</t>
  </si>
  <si>
    <t>Green 558nm LED Indication - Discrete 2.1V 0603 (1608 Metric)</t>
  </si>
  <si>
    <t>BG1111C-TR</t>
  </si>
  <si>
    <t>48.4V Clamp 8.26A Ipp Tvs Diode Surface Mount</t>
  </si>
  <si>
    <t>824500301</t>
  </si>
  <si>
    <t>60 Ohms 1 Ferrite Bead 0805 (2012 Metric) 3A 30mOhm</t>
  </si>
  <si>
    <t>742792063</t>
  </si>
  <si>
    <t>Connector Header Through Hole 6 position 0.100" (2.54mm)</t>
  </si>
  <si>
    <t>Connector Header Through Hole 3 position 0.098" (2.50mm)</t>
  </si>
  <si>
    <t>B3B-XH-A-LF-S</t>
  </si>
  <si>
    <t>Connector Header Through Hole 4 position 0.079" (2.00mm)</t>
  </si>
  <si>
    <t>B4B-PH-K-S</t>
  </si>
  <si>
    <t>Connector Header Through Hole 5 position 0.079" (2.00mm)</t>
  </si>
  <si>
    <t>B5B-PH-K-S</t>
  </si>
  <si>
    <t>Connector Header Through Hole 8 position 0.098" (2.50mm)</t>
  </si>
  <si>
    <t>B8B-XH-A-LF-S</t>
  </si>
  <si>
    <t>Connector Header Through Hole 9 position 0.098" (2.50mm)</t>
  </si>
  <si>
    <t>B9B-XH-A-LF-S</t>
  </si>
  <si>
    <t>Connector Header Through Hole 20 position 0.100" (2.54mm)</t>
  </si>
  <si>
    <t>2 Position Header Connector 0.079" (2.00mm) Through Hole Gold</t>
  </si>
  <si>
    <t>61300211821</t>
  </si>
  <si>
    <t>Connector Header Through Hole 5 position 0.100" (2.54mm)</t>
  </si>
  <si>
    <t>61300911821</t>
  </si>
  <si>
    <t>8 Position Header Connector 0.079" (2.00mm) Through Hole Gold</t>
  </si>
  <si>
    <t>61301611821</t>
  </si>
  <si>
    <t>RS PRO Right Angle DC Socket Rated At 1A, 12.0 V, PCB Mount, length 14.5mm, Nickel</t>
  </si>
  <si>
    <t>694106301002</t>
  </si>
  <si>
    <t>18 µH Shielded Inductor 3.9 A 39.2mOhm Max Nonstandard</t>
  </si>
  <si>
    <t>744770118</t>
  </si>
  <si>
    <t>4.7 kOhms ±5% 0.063W, 1/16W Chip Resistor 0402 (1005 Metric) Thick Film</t>
  </si>
  <si>
    <t>RC0402JR-074K7P</t>
  </si>
  <si>
    <t>330 Ohms ±5% 0.063W, 1/16W Chip Resistor 0402 (1005 Metric) Thick Film</t>
  </si>
  <si>
    <t>RC0402JR-13330RL</t>
  </si>
  <si>
    <t>15 kOhms ±1% 0.063W, 1/16W Chip Resistor 0402 (1005 Metric) Thick Film</t>
  </si>
  <si>
    <t>RC0402FR-1315KL</t>
  </si>
  <si>
    <t>39 kOhms ±1% 0.063W, 1/16W Chip Resistor 0402 (1005 Metric) Moisture Resistant Thick Film</t>
  </si>
  <si>
    <t>RC0402FR-0739KL</t>
  </si>
  <si>
    <t>1 MOhms ±5% 0.063W, 1/16W Chip Resistor 0402 (1005 Metric) Moisture Resistant Thick Film</t>
  </si>
  <si>
    <t>RC0402JR-071ML</t>
  </si>
  <si>
    <t>27 Ohms ±5% 0.063W, 1/16W Chip Resistor 0402 (1005 Metric) Moisture Resistant Thick Film</t>
  </si>
  <si>
    <t>1 kOhms ±5% 0.063W, 1/16W Chip Resistor 0402 (1005 Metric) Thick Film</t>
  </si>
  <si>
    <t>RC0402JR-071KP</t>
  </si>
  <si>
    <t>8.5V Clamp Ipp Tvs Diode Surface Mount SOT-143-4</t>
  </si>
  <si>
    <t>SP0503BAHTG</t>
  </si>
  <si>
    <t>8-bit Microcontroller with 16/32/64KB In-System Programmable Flash</t>
  </si>
  <si>
    <t>ATMEGA2560-16AU</t>
  </si>
  <si>
    <t>Linear Voltage Regulator IC Positive Fixed 1 Output 800mA SOT-223-4</t>
  </si>
  <si>
    <t>TLV1117-33CDCYR</t>
  </si>
  <si>
    <t>Buck Switching Regulator IC Positive Adjustable 0.8V 1 Output 3A 8-SOIC (0.154", 3.90mm Width) Exposed Pad</t>
  </si>
  <si>
    <t>MP1584EN-LF-Z</t>
  </si>
  <si>
    <t>Transceiver, Non-Inverting 1 Element 8 Bit per Element 3-State Output 20-SO</t>
  </si>
  <si>
    <t>74LVC245AD,118</t>
  </si>
  <si>
    <t>Digital Potentiometer 10k Ohm 2 Circuit 256 Taps SPI Interface 14-SOIC</t>
  </si>
  <si>
    <t>MCP42010-I/SL</t>
  </si>
  <si>
    <t>USB Bridge, USB to UART USB 2.0 UART Interface 20-QFN (4x4)</t>
  </si>
  <si>
    <t>FT231XQ-T</t>
  </si>
  <si>
    <t>16 MHz ±30ppm Crystal 18pF 100 Ohms 4-SMD, No Lead</t>
  </si>
  <si>
    <t>830055951</t>
  </si>
  <si>
    <t>HITBOX_MEGA2560_
COMBINE_REV01A_
230911_2400_FAB</t>
  </si>
  <si>
    <t>CTA</t>
  </si>
  <si>
    <t>Battery 3VDC</t>
  </si>
  <si>
    <t>CNS-02</t>
  </si>
  <si>
    <t>CNS-21-01</t>
  </si>
  <si>
    <t>Polarized Capacitor (Radial), 100uF-16V</t>
  </si>
  <si>
    <t>UUA1C101MCL1GS</t>
  </si>
  <si>
    <t>Polarized Capacitor (Radial), 220uF-16V</t>
  </si>
  <si>
    <t>EMZR160ARA221MF61G</t>
  </si>
  <si>
    <t>0805 0.1 uF 50 V ±10% Tolerance X7R Surface Mount Multilayer Ceramic Capacitor</t>
  </si>
  <si>
    <t>DIODE SCHOTTKY 40V 3A SMC</t>
  </si>
  <si>
    <t>Inductor</t>
  </si>
  <si>
    <t>CD127-150UH Inductor</t>
  </si>
  <si>
    <t>Connector 4</t>
  </si>
  <si>
    <t>HEADER 4P</t>
  </si>
  <si>
    <t>Module MFRC522</t>
  </si>
  <si>
    <t>RES SMD 10K OHM 5% 1/8W 0805</t>
  </si>
  <si>
    <t>VISHAY - CRCW08052K20FKEA - SMD Chip Resistor, 0805 [2012 Metric], 2.2 kohm, CRCW e3 Series, 150 V, Thick Film, 125 mW</t>
  </si>
  <si>
    <t>SMD Relay 5V 2A</t>
  </si>
  <si>
    <t>TX2SA-5V-1</t>
  </si>
  <si>
    <t>IC REG BUCK ADJ 3A TO263-5</t>
  </si>
  <si>
    <t>LM2596SX-ADJ</t>
  </si>
  <si>
    <t>LM2596SX-ADJ/NOPB</t>
  </si>
  <si>
    <t>IC RTC CLK/CALENDAR I2C 16-SOIC</t>
  </si>
  <si>
    <t>DS3231SN#</t>
  </si>
  <si>
    <t>Orange Pi Zero H2+ RAM 512MB LTS version</t>
  </si>
  <si>
    <t>Orange Pi Zero LTS 512</t>
  </si>
  <si>
    <t>Stencil OrangePiAC - V2_Y20</t>
  </si>
  <si>
    <t>CNS-09</t>
  </si>
  <si>
    <t>Mạch Giao Tiếp LCD Ký Tự 1602 1604 2004 Sang I2C</t>
  </si>
  <si>
    <t>CNS-04</t>
  </si>
  <si>
    <t>Trụ đồng HEX-M3 Đực-Cái Dài 16mm</t>
  </si>
  <si>
    <t>CNS-06</t>
  </si>
  <si>
    <t>Hàng Rào Đực Đơn 2.54mm 40 Chân 1 Hàng Cao 17mm Xuyên Lỗ</t>
  </si>
  <si>
    <t>CNS-03</t>
  </si>
  <si>
    <t>CNS</t>
  </si>
  <si>
    <t>GRM21BR71H104KA01L</t>
  </si>
  <si>
    <t>Typical LED</t>
  </si>
  <si>
    <t>Led 3mm - ĐỎ</t>
  </si>
  <si>
    <t>NPN Bipolar Transistor</t>
  </si>
  <si>
    <t>2SC1815</t>
  </si>
  <si>
    <t>Resistor</t>
  </si>
  <si>
    <t>10K-1% 0603</t>
  </si>
  <si>
    <t>330R-1% 0603</t>
  </si>
  <si>
    <t>0R 5% 0603</t>
  </si>
  <si>
    <t>ANTENNA CHIP 2.4GHZ</t>
  </si>
  <si>
    <t>2450AT18A100E</t>
  </si>
  <si>
    <t>CAP CER 0.1UF 10V X7R 0402</t>
  </si>
  <si>
    <t>CC0402KRX7R6BB104</t>
  </si>
  <si>
    <t>DIODE SBR 40V 1A SOD123F</t>
  </si>
  <si>
    <t>1N5819HW1-7-F</t>
  </si>
  <si>
    <t>TVS DIODE 5V SOD923</t>
  </si>
  <si>
    <t>ESD9B5.0ST5G</t>
  </si>
  <si>
    <t>FERRITE BEAD 10 OHM 0402 1LN</t>
  </si>
  <si>
    <t>BKP1005HS100-T</t>
  </si>
  <si>
    <t>IMU ACCEL/GYRO I2C/SPI 14LGA</t>
  </si>
  <si>
    <t>BMI160</t>
  </si>
  <si>
    <t>IC ADC 10BIT SAR 32VQFN</t>
  </si>
  <si>
    <t>ADS7956SRHBT</t>
  </si>
  <si>
    <t>FIXED IND 10UH 300MA 600 MOHM</t>
  </si>
  <si>
    <t>MLZ1608N100LT000</t>
  </si>
  <si>
    <t>FIXED IND 15NH 400MA 550 MOHM</t>
  </si>
  <si>
    <t>MLG1005S15NJTD25</t>
  </si>
  <si>
    <t>FIXED IND 3.9NH 300MA 220 MOHM</t>
  </si>
  <si>
    <t>L-07C3N9SV6T</t>
  </si>
  <si>
    <t>CONN FFC BOTTOM 14POS 0.50MM R/A</t>
  </si>
  <si>
    <t>FH19SC-14S-0.5SH(09)</t>
  </si>
  <si>
    <t>TRANS PREBIAS NPN/PNP 6TSSOP</t>
  </si>
  <si>
    <t>PUMD9,115</t>
  </si>
  <si>
    <t>RES SMD 2.2K OHM 1% 1/16W 0402</t>
  </si>
  <si>
    <t>AC0402FR-072K2L</t>
  </si>
  <si>
    <t>RES SMD 10K OHM 1% 1/16W 0402</t>
  </si>
  <si>
    <t>RC0402FR-0710KP</t>
  </si>
  <si>
    <t>RC0402FR-070RL</t>
  </si>
  <si>
    <t>IC FLASH 1G SPI 104MHZ 8WSON</t>
  </si>
  <si>
    <t>W25N01GVZEIG TR</t>
  </si>
  <si>
    <t>Miniature Single-Cell, Fully Integrated Li-Ion, Li-Polymer Charge Management Controllers</t>
  </si>
  <si>
    <t>MCP73832T-2ACI/OT</t>
  </si>
  <si>
    <t>IC REG LINEAR 3V 250MA 4XDFN</t>
  </si>
  <si>
    <t>NCP163AMX300TBG</t>
  </si>
  <si>
    <t>CRYSTAL 32.7680 KHZ 9.0PF SMD</t>
  </si>
  <si>
    <t>ECS-.327-9-12-C-TR</t>
  </si>
  <si>
    <t>CRYSTAL 32MHZ 8PF SMD</t>
  </si>
  <si>
    <t>FA-20H 32.0000MF12Y-W3</t>
  </si>
  <si>
    <t xml:space="preserve"> FA-20H 32.0000MF20X-K3</t>
  </si>
  <si>
    <t>CRYSTAL 32.0000MHZ 10PF SMD</t>
  </si>
  <si>
    <t>CAP CER 0.33UF 50V 10% X7R 0805</t>
  </si>
  <si>
    <t>CGA4J2X7R1H334K125AA</t>
  </si>
  <si>
    <t>LED 3.2X2.4MM 574NM GRN CLR SMD</t>
  </si>
  <si>
    <t>APD3224CGCK-F01</t>
  </si>
  <si>
    <t>CONN HEADER VERT 3POS .100 TIN</t>
  </si>
  <si>
    <t>640456-3</t>
  </si>
  <si>
    <t>CONN HEADER VERT 2POS .100 TIN</t>
  </si>
  <si>
    <t>640456-2</t>
  </si>
  <si>
    <t>640454-2</t>
  </si>
  <si>
    <t>HDR 3x3</t>
  </si>
  <si>
    <t>PRPC040SAAN-RC</t>
  </si>
  <si>
    <t>MOSFET 2N-CH 60V 5A 8SO</t>
  </si>
  <si>
    <t>DMN6040SSD-13</t>
  </si>
  <si>
    <t>MOSFET 2P-CH 60V 4.8A 8-SO</t>
  </si>
  <si>
    <t>DMP6050SSD-13</t>
  </si>
  <si>
    <t>RES SMD 1.47K OHM 1% 1/10W 0603</t>
  </si>
  <si>
    <t>ERJ-3EKF1471V</t>
  </si>
  <si>
    <t>RES SMD 470 OHM 1% 1/10W 0603</t>
  </si>
  <si>
    <t>ERJ-3EKF4700V</t>
  </si>
  <si>
    <t>IC REG LDO 5V 0.5A TO220AB</t>
  </si>
  <si>
    <t>L78M05CV</t>
  </si>
  <si>
    <t>IC HEX INVERTER 14-SOIC</t>
  </si>
  <si>
    <t>SN74ALS04BDR</t>
  </si>
  <si>
    <t>100nF+/-10% 50V X7R 0805 ·</t>
  </si>
  <si>
    <t>CL21B104KBCNFNC</t>
  </si>
  <si>
    <t>22uF ±20% 16V X5R</t>
  </si>
  <si>
    <t>CL21A226MOCLRNC</t>
  </si>
  <si>
    <t>3.3nF ±5% 50V NP0 </t>
  </si>
  <si>
    <t>CC0603JRNPO9BN332</t>
  </si>
  <si>
    <t>CAP CER 22pF 50V 10% X7R 0603</t>
  </si>
  <si>
    <t>CC0603JRNPO9BN220</t>
  </si>
  <si>
    <t>33nF ±10% 50V X7R</t>
  </si>
  <si>
    <t>CC0603KRX7R9BB333</t>
  </si>
  <si>
    <t>1uF ±10% 100V X7R</t>
  </si>
  <si>
    <t>CL31B105KCHSFNE</t>
  </si>
  <si>
    <t>Capacitors MLCC - SMD/SMT 200V 0.01uF X7R 1206 10%</t>
  </si>
  <si>
    <t>C1206C103K2RECTU</t>
  </si>
  <si>
    <t>1nF ±5% 500V NP0</t>
  </si>
  <si>
    <t>CC1206JKNPOBBN102</t>
  </si>
  <si>
    <t>400V 1A 1.1V @ 1A SMA(DO-214AC)</t>
  </si>
  <si>
    <t>MRA4004T3G</t>
  </si>
  <si>
    <t>PNP 200mA 40V 200mW</t>
  </si>
  <si>
    <t>MMST3906-7-F</t>
  </si>
  <si>
    <t>470Ω ±1% 0.1W ±100ppm/℃</t>
  </si>
  <si>
    <t>RC0603FR-07470RL</t>
  </si>
  <si>
    <t>2.2kΩ ±1% 0.1W ±100ppm/℃</t>
  </si>
  <si>
    <t>RC0603FR-072K2L</t>
  </si>
  <si>
    <t>3.3Ω ±1% 0.125W ±200ppm/℃</t>
  </si>
  <si>
    <t>RC0805FR-073R3L</t>
  </si>
  <si>
    <t>100 kOhms ±1% 0.1W, 1/10W Chip Resistor 0603</t>
  </si>
  <si>
    <t>RMCF0603FT100K</t>
  </si>
  <si>
    <t>100kΩ ±1% 0.1W ±100ppm/℃</t>
  </si>
  <si>
    <t>RC0603FR-07100KL</t>
  </si>
  <si>
    <t xml:space="preserve">	
49.9kΩ ±1% 0.1W ±100ppm/℃ </t>
  </si>
  <si>
    <t>RC0603FR-0749K9L</t>
  </si>
  <si>
    <t>3.3Ω ±1% 0.25W ±200ppm/℃</t>
  </si>
  <si>
    <t>RC1206FR-073R3L</t>
  </si>
  <si>
    <t>Simple Reset/Power-On Reset 1 2.93V Active Low Push-Pull</t>
  </si>
  <si>
    <t>MAX809STRG</t>
  </si>
  <si>
    <t>24C16 	
Non-Volatile 64Kb (8K x 8) I2C 1.7V ~ 5.5V</t>
  </si>
  <si>
    <t>AT24C64D-SSHM-T</t>
  </si>
  <si>
    <t>https://www.thegioiic.com/products/at24c64d-sshm-t</t>
  </si>
  <si>
    <t xml:space="preserve"> 
LED IND 3MM RA 627NM RED DIFF</t>
  </si>
  <si>
    <t>WP934CB/ID</t>
  </si>
  <si>
    <t>SWITCH PUSH SPST-NO 0.4VA 28V</t>
  </si>
  <si>
    <t>FP11SPA1B1TP01</t>
  </si>
  <si>
    <t>Switching Voltage Regulators DCDC Conv HV Buck TSOT26 T&amp;R 3K</t>
  </si>
  <si>
    <t>AP63301WU-7</t>
  </si>
  <si>
    <t>IC AMP D MONO/STER 105W 44HTSSOP</t>
  </si>
  <si>
    <t>TPA3220DDWR</t>
  </si>
  <si>
    <t>CONN JACK STEREO 3.5MM R/A</t>
  </si>
  <si>
    <t>SJ1-3535NG</t>
  </si>
  <si>
    <t>CAP TANT 47UF 10% 16V 2312</t>
  </si>
  <si>
    <t>T491C476K016AT</t>
  </si>
  <si>
    <t>https://www.thegioiic.com/products/tu-tantalum-47uf-16v-2312-tajc476k016rnj</t>
  </si>
  <si>
    <t>CAP ALUM 1000UF 20% 50V RADIAL</t>
  </si>
  <si>
    <t>ECA-1HM102B</t>
  </si>
  <si>
    <t>CAP FILM 1UF 5% 250VDC RADIAL</t>
  </si>
  <si>
    <t>890273325009CS</t>
  </si>
  <si>
    <t>CONN HEADER VERT 10POS 2.54MM</t>
  </si>
  <si>
    <t>5103308-1</t>
  </si>
  <si>
    <t>10uF ±10% 10V X5R</t>
  </si>
  <si>
    <t>C1608X5R1A106K080AC</t>
  </si>
  <si>
    <t>CAP ALUM 100UF 20% 35V RADIAL</t>
  </si>
  <si>
    <t>T491C106K016AT</t>
  </si>
  <si>
    <t>0.056UF X7R 0603</t>
  </si>
  <si>
    <t>C0603X563K5RACAUTO</t>
  </si>
  <si>
    <t>cap 50V 0603 10%</t>
  </si>
  <si>
    <t>RT0603DRE0756RL</t>
  </si>
  <si>
    <t>1µF ±10% 4V Ceramic Capacitor X5R 0603 (1608 Metric)</t>
  </si>
  <si>
    <t>C0603C105K7PAC7867</t>
  </si>
  <si>
    <t>22 Ohms ±1% 0.1W, 1/10W Chip Resistor 0603 (1608 Metric)  Thin Film</t>
  </si>
  <si>
    <t>RT0603FRD0722RL</t>
  </si>
  <si>
    <t>Common Mode Filter with ESD Protection, -40 to 85 degC, 10-Pin WDFN, Pb-Free, Tape and Reel</t>
  </si>
  <si>
    <t>EMI4182MTTAG</t>
  </si>
  <si>
    <t>Common Mode Filter with ESD Protection, -40 to 85 degC, 16-Pin WDFN, Pb-Free, Tape and Reel</t>
  </si>
  <si>
    <t>EMI4183MTTAG</t>
  </si>
  <si>
    <t xml:space="preserve">PCB IMX_Camera					</t>
  </si>
  <si>
    <t>USB Interface IC</t>
  </si>
  <si>
    <t>CP2102NP1174GM</t>
  </si>
  <si>
    <t>2.21 kOhms ±1% 0.1W, 1/10W Chip Resistor 0603</t>
  </si>
  <si>
    <t>ERJ-3EKF2211V</t>
  </si>
  <si>
    <t>DIODE GEN PURP 75V 150MA 0603</t>
  </si>
  <si>
    <t>TS4148C RZG</t>
  </si>
  <si>
    <t>FERRITE BEAD 30 OHM 0805 1LN</t>
  </si>
  <si>
    <t>ILHB0805ER300V</t>
  </si>
  <si>
    <t>DIODE GEN PURP 600V 3A SMC</t>
  </si>
  <si>
    <t>ES3J</t>
  </si>
  <si>
    <t>FERRITE BEAD 600 OHM 0603 1LN</t>
  </si>
  <si>
    <t>MMZ1608R601ATD25</t>
  </si>
  <si>
    <t>NÚT NHẤN 3.5X6MM CAO 2.5MM SMD ĐẦU TRẮNG</t>
  </si>
  <si>
    <t>STSWITCH2PSMD</t>
  </si>
  <si>
    <t>CAP CER 10UF 10V X6S 0603</t>
  </si>
  <si>
    <t>C1608X6S1A106M080AC</t>
  </si>
  <si>
    <t>DIP SWITCH, SPST, 2.54 PITCH, RA</t>
  </si>
  <si>
    <t>DS01C-254-L-04BE</t>
  </si>
  <si>
    <t>SWITCH SLIDE DIP SPST 25MA 24V</t>
  </si>
  <si>
    <t>KAE04LGGR</t>
  </si>
  <si>
    <t>CONN U.FL RCPT STR 50 OHM SMD</t>
  </si>
  <si>
    <t>U.FL-R-SMT(10)</t>
  </si>
  <si>
    <t>FERRITE BEAD 100 OHM 0805 1LN</t>
  </si>
  <si>
    <t>BK2125HS101-T</t>
  </si>
  <si>
    <t>RES 390 OHM 1% 1/10W 0603</t>
  </si>
  <si>
    <t>RC0603FR-07390RL</t>
  </si>
  <si>
    <t>RES SMD 47K OHM 0.1% 1/10W 0603</t>
  </si>
  <si>
    <t>RT0603BRD0747KL</t>
  </si>
  <si>
    <t>NEXPERIA BZV55-C5V1 - 5.1V, 0.4W</t>
  </si>
  <si>
    <t>BZV55-C5V1,115</t>
  </si>
  <si>
    <t>RES ARRAY 4 RES 10K OHM 1206</t>
  </si>
  <si>
    <t>YC164-JR-0710KL</t>
  </si>
  <si>
    <t>CAP CER 0.47UF 10V X7R 0603</t>
  </si>
  <si>
    <t>CC0603KRX7R6BB474</t>
  </si>
  <si>
    <t>RES 0 OHM JUMPER 1/10W 0603</t>
  </si>
  <si>
    <t>IC REG LINEAR 3.3V 800MA SOT223</t>
  </si>
  <si>
    <t>LM1117MP-3.3/NOPB</t>
  </si>
  <si>
    <t>CRYSTAL 32.7680KHZ 12.5PF TH</t>
  </si>
  <si>
    <t>AB26TRB-32.768KHZ-T</t>
  </si>
  <si>
    <t>IC REG LINEAR POS ADJ 1A SOT223</t>
  </si>
  <si>
    <t>MCP1826T-ADJE/DC</t>
  </si>
  <si>
    <t>TRANS NPN 25V 1.5A SOT23</t>
  </si>
  <si>
    <t>MMSS8050-H-TP</t>
  </si>
  <si>
    <t xml:space="preserve"> 
IC AMP CLASS D STEREO 3W 16SOP</t>
  </si>
  <si>
    <t>PAM8403DR</t>
  </si>
  <si>
    <t>RF ANT 1.575GHZ CER PATCH PIN</t>
  </si>
  <si>
    <t xml:space="preserve"> 
GP.1575.15.4.B.02</t>
  </si>
  <si>
    <t>RES 12K OHM 5% 1/20W 0201</t>
  </si>
  <si>
    <t>RC0201JR-0712KL</t>
  </si>
  <si>
    <t>CAP CER 24PF 50V C0G/NPO 0603</t>
  </si>
  <si>
    <t>CC0603JRNPO9BN240</t>
  </si>
  <si>
    <t>CC0603KRX5R9BB105</t>
  </si>
  <si>
    <t>RES 22 OHM 1% 1/10W 0603</t>
  </si>
  <si>
    <t>RC0603FR-0722RL</t>
  </si>
  <si>
    <t>TRANS PREBIAS NPN 50V 0.1A SMT3</t>
  </si>
  <si>
    <t>DTC113ZKAT146</t>
  </si>
  <si>
    <t>860020573008</t>
  </si>
  <si>
    <t>Header 4 pin cong</t>
  </si>
  <si>
    <t>Header, 5-Pin màu đen</t>
  </si>
  <si>
    <t xml:space="preserve">PCB Bitis prototye </t>
  </si>
  <si>
    <t>PCB PWRAmp</t>
  </si>
  <si>
    <t>1209 DIP Buzzer 12x9mm</t>
  </si>
  <si>
    <t>1209 DIP Buzzer</t>
  </si>
  <si>
    <t>CAP CER 1UF 16V X7R 0603</t>
  </si>
  <si>
    <t>CC0603KRX7R7BB105</t>
  </si>
  <si>
    <t>CAP TANT 470UF 10V 20% 2917</t>
  </si>
  <si>
    <t>TAJE477M010RNJ</t>
  </si>
  <si>
    <t>CAP CER 10pF 50V NPO 0603</t>
  </si>
  <si>
    <t>CC0603KRNPO9BN100</t>
  </si>
  <si>
    <t>CAP CER 100pF 50V 10% X7R 0603</t>
  </si>
  <si>
    <t>CC0603JRNPO9BN101</t>
  </si>
  <si>
    <t>CAP, MLCC</t>
  </si>
  <si>
    <t>GRM188C81C225KA12D</t>
  </si>
  <si>
    <t>LED RED CLEAR 0805 SMD, SMD-0805 High Bright Red Chip LED</t>
  </si>
  <si>
    <t>HT17-2102SURC</t>
  </si>
  <si>
    <t>Diode Zener 3.3V 500mW</t>
  </si>
  <si>
    <t>MMSZ3V3CW</t>
  </si>
  <si>
    <t>LED GREEN CLEAR 0805 SMD</t>
  </si>
  <si>
    <t>HT17-2102SYGC</t>
  </si>
  <si>
    <t>TVS DIODE 24V 38.9V SMB</t>
  </si>
  <si>
    <t>SMBJ24CA-E3/52</t>
  </si>
  <si>
    <t>TVS DIODE 3V SC88A</t>
  </si>
  <si>
    <t>MSQA6V1W5T2G</t>
  </si>
  <si>
    <t>SMD-0805 High Bright Blue Chip LED</t>
  </si>
  <si>
    <t>HT17-2102UBC</t>
  </si>
  <si>
    <t>DIODE GEN PURP 1KV 3A SMC</t>
  </si>
  <si>
    <t>S3MFSCT-ND</t>
  </si>
  <si>
    <t>LM1084ISX-ADJ/NOPB</t>
  </si>
  <si>
    <t>FIXED IND 100UH 50MA 4 OHM SMD</t>
  </si>
  <si>
    <t>LBR2012T101KV</t>
  </si>
  <si>
    <t>MOSFET P-CH 20V 4.2A SOT23</t>
  </si>
  <si>
    <t>DMG2305UX-13</t>
  </si>
  <si>
    <t>MOSFET (N-Channel)</t>
  </si>
  <si>
    <t>SI2302CDS-T1-E3</t>
  </si>
  <si>
    <t>TRANS 2PNP 150V 0.2A SOT26</t>
  </si>
  <si>
    <t>DMMT5401-7-F</t>
  </si>
  <si>
    <t>RES SMD 5.6K OHM 1% 1/10W 0603</t>
  </si>
  <si>
    <t>RC0603FR-075K6L</t>
  </si>
  <si>
    <t>RES SMD 12K OHM 1% 1/10W 0603</t>
  </si>
  <si>
    <t>RC0603FR-0712KL</t>
  </si>
  <si>
    <t>RES SMD 47K OHM 1% 1/10W 0603</t>
  </si>
  <si>
    <t>RC0603FR-0747KL</t>
  </si>
  <si>
    <t>RES SMD 200R OHM 1% 1/10W 0603</t>
  </si>
  <si>
    <t>RC0603FR-07200RL</t>
  </si>
  <si>
    <t>Khe cắm</t>
  </si>
  <si>
    <t>Khe cam Microsim 6Pin Open-Lock V2</t>
  </si>
  <si>
    <t>-</t>
  </si>
  <si>
    <t>IC REG BUCK 5V 3A TO263-5</t>
  </si>
  <si>
    <t>LM2596S-5.0</t>
  </si>
  <si>
    <t>Programmable Controllers_x000D_
DC−Output Module_x000D_
Telecommunication</t>
  </si>
  <si>
    <t>EL357N(C)(TA)-VG</t>
  </si>
  <si>
    <t>IC REG LINEAR 3.3V 500MA SOT23-5</t>
  </si>
  <si>
    <t>MIC5219-3V3</t>
  </si>
  <si>
    <t>PCB SantaPocket_Rev1.0.1</t>
  </si>
  <si>
    <t>CAP TANT 10UF 10% 10V 1206</t>
  </si>
  <si>
    <t>TAJA106K010RNJV</t>
  </si>
  <si>
    <t>CAP CER 22PF 50V C0G/NP0 0603</t>
  </si>
  <si>
    <t>0603N220G500CT</t>
  </si>
  <si>
    <t>MOSFET P-CH 30V 5.3A TO236AB</t>
  </si>
  <si>
    <t>PMV35EPER</t>
  </si>
  <si>
    <t>CL10B104KB8NNWC</t>
  </si>
  <si>
    <t>TRANS PREBIAS NPN 50V 0.1A SC59</t>
  </si>
  <si>
    <t>MUN2211T1G</t>
  </si>
  <si>
    <t>Nút nhấn SMT</t>
  </si>
  <si>
    <t>EXB-V8V103JV</t>
  </si>
  <si>
    <t>CAP CER 0.022UF 50V X7R 0603</t>
  </si>
  <si>
    <t>CL10B223K8BNNNC</t>
  </si>
  <si>
    <t>T1-Z5</t>
  </si>
  <si>
    <t>T1-Z4</t>
  </si>
  <si>
    <t>CBS</t>
  </si>
  <si>
    <t>47uF ±20% 10V X5R 0805 Multilayer Ceramic Capacitors MLCC - SMD/SMT RoHS</t>
  </si>
  <si>
    <t>GRM21BR61A476ME15L</t>
  </si>
  <si>
    <t>10PF 50V 0603 ROHS</t>
  </si>
  <si>
    <t>CL10C100JB8NNNC</t>
  </si>
  <si>
    <t>10NF 50V 0603 ROHS</t>
  </si>
  <si>
    <t>0603B103K500NT</t>
  </si>
  <si>
    <t>10uF 10V 0603 Multilayer Ceramic Capacitors MLCC - SMD/SMT ROHS</t>
  </si>
  <si>
    <t>CL10A106KP8NNNC</t>
  </si>
  <si>
    <t>1nF ±5% 1kV NP0 1206 Multilayer Ceramic Capacitors MLCC - SMD/SMT RoHS</t>
  </si>
  <si>
    <t>CC1206JKNPOCBN102</t>
  </si>
  <si>
    <t>C2012X5R1A476M125AC</t>
  </si>
  <si>
    <t>4.7nF 100V X7R ±10% 0603  Multilayer Ceramic Capacitors MLCC - SMD/SMT ROHS</t>
  </si>
  <si>
    <t>0603B472K101NT</t>
  </si>
  <si>
    <t>470nF 25V 0603 ROHS</t>
  </si>
  <si>
    <t>CL10B474KA8NNNC</t>
  </si>
  <si>
    <t>33pF 50V C0G ±5% 0603 Multilayer Ceramic Capacitors MLCC - SMD/SMT ROHS</t>
  </si>
  <si>
    <t>CL10C330JB8NNNC</t>
  </si>
  <si>
    <t>DIODE SCHOTTKY 40V 3A DO214AB</t>
  </si>
  <si>
    <t>SS34</t>
  </si>
  <si>
    <t>Bidirectional 6.8V SMA(DO-214AC) TVS RoHS</t>
  </si>
  <si>
    <t>SMAJ6.8CA</t>
  </si>
  <si>
    <t>1812 PTC RESETTABLE FUSES ROHS 24V</t>
  </si>
  <si>
    <t>mSMD075-33V</t>
  </si>
  <si>
    <t>CONN HEADER VERTICAL 2POS 3.96MM</t>
  </si>
  <si>
    <t>B2P-VH(LF)(SN)</t>
  </si>
  <si>
    <t>HDR 10X2 Female 2.54mm 双排 Gold 3A Brass -40℃~+105℃ 250V 260℃ Straight 2x10P 8.5mm Top 20 Square Holes Plugin,P=2.54mm Female Headers ROHS</t>
  </si>
  <si>
    <t>X6521FV-2x10-C85D32</t>
  </si>
  <si>
    <t>USB-B02 USB 2.0 250mA 1 Straight 4 Female -35℃~+75℃ Type-B Plugin USB Connectors ROHS</t>
  </si>
  <si>
    <t>USB-B02</t>
  </si>
  <si>
    <t>Header 2.54-1*7 Plugin,P=2.54mm  Pin Headers ROHS</t>
  </si>
  <si>
    <t>2.54-1*7 Male</t>
  </si>
  <si>
    <t>1x8P, Brass Plugin,P=2.54mm Wire To Board / Wire To Wire Connector ROHS</t>
  </si>
  <si>
    <t>XHB-8A 2.54 Pitch=2.54</t>
  </si>
  <si>
    <t>1x4P, Brass Plugin,P=2.54mm Wire To Board / Wire To Wire Connector ROHS</t>
  </si>
  <si>
    <t>XHB-4A 2.54</t>
  </si>
  <si>
    <t>22uH ±20% SMD Power Inductors ROHS</t>
  </si>
  <si>
    <t>SLO0630H220MTT</t>
  </si>
  <si>
    <t>600Ω @ 100MHz 1 200mA 450mΩ 0603 Ferrite Beads ROHS</t>
  </si>
  <si>
    <t>GZ1608D601TF</t>
  </si>
  <si>
    <t>MMBT3904 TRANSISTORS (NPN/PNP) NPN 200MA 40V SOT-23(SOT-23-3) ROHS</t>
  </si>
  <si>
    <t>MMBT3904</t>
  </si>
  <si>
    <t>MMBT3906 TRANSISTORS (NPN/PNP) PNP 200MA 40V SOT-23(SOT-23-3) ROHS</t>
  </si>
  <si>
    <t>MMBT3906-7-F</t>
  </si>
  <si>
    <t>10.2kΩ 0603 Chip Resistor - Surface Mount ROHS 
±1% 1/10W Thick Film Resistors 75V ±100ppm/℃ -55℃~+155℃</t>
  </si>
  <si>
    <t>0603WAF1022T5E</t>
  </si>
  <si>
    <t>6.04kΩ 0603 Chip Resistor - Surface Mount ROHS</t>
  </si>
  <si>
    <t>0603WAF6041T5E</t>
  </si>
  <si>
    <t>1.96kΩ 0603 Chip Resistor - Surface Mount ROHS 
±1% 1/10W Thick Film Resistors 75V ±100ppm/℃ -55℃~+155℃</t>
  </si>
  <si>
    <t>0603WAF1961T5E</t>
  </si>
  <si>
    <t>100KOHMS ±1% 1/10W 0603 ROHS</t>
  </si>
  <si>
    <t>0603WAF1003T5E</t>
  </si>
  <si>
    <t>330OHMS ±1% 1/10W 0603 ROHS</t>
  </si>
  <si>
    <t>0603WAF3300T5E</t>
  </si>
  <si>
    <t>10KOHMS ±1% 1/10W 0603 ROHS</t>
  </si>
  <si>
    <t>0603WAF1002T5E</t>
  </si>
  <si>
    <t>100mW Thick Film Resistors ±100ppm/℃ ±1% 22Ω 0603 Chip Resistor - Surface Mount ROHS</t>
  </si>
  <si>
    <t>0603WAF220JT5E</t>
  </si>
  <si>
    <t>100OHMS ±1% 1/8W 0805 ROHS</t>
  </si>
  <si>
    <t>0805W8F1000T5E</t>
  </si>
  <si>
    <t>10OHMS ±1% 1/8W 0805 ROHS</t>
  </si>
  <si>
    <t>0805W8F100JT5E</t>
  </si>
  <si>
    <t>120OHMS ±1% 1/10W 0603 ROHS</t>
  </si>
  <si>
    <t>0603WAF1200T5E</t>
  </si>
  <si>
    <t>3.9K OHMS ±1% 1/10W 0603 ROHS</t>
  </si>
  <si>
    <t>RC0603FR-073K9L</t>
  </si>
  <si>
    <t>0R ±1% 0R 0603 100mW Chip Resistor - Surface Mount ROHS</t>
  </si>
  <si>
    <t>0603WAF0000T5E</t>
  </si>
  <si>
    <t>12kΩ ±5% 0.1W ±100ppm/℃ 0603 Chip Resistor - Surface Mount RoHS</t>
  </si>
  <si>
    <t>RS-03K123JT</t>
  </si>
  <si>
    <t>47K 0603 1/10W Thick Film Resistors 75V ±1% ±100ppm/℃ -55℃~+155℃ 47kΩ 0603 Chip Resistor - Surface Mount ROHS</t>
  </si>
  <si>
    <t>0603WAF4702T5E</t>
  </si>
  <si>
    <t>453k 0603 1% 100mW 50V Chip Resistor</t>
  </si>
  <si>
    <t>RS-03K4533FT</t>
  </si>
  <si>
    <t>33KOHMS ±1% 1/10W 0603 ROHS</t>
  </si>
  <si>
    <t>0603WAF3302T5E</t>
  </si>
  <si>
    <t>2.2k ±1% 1/8W 0805 ROHS</t>
  </si>
  <si>
    <t>0805W8F2201T5E</t>
  </si>
  <si>
    <t>470K 250mW ±100ppm/℃ ±1% 470kΩ 1206  Chip Resistor - Surface Mount ROHS</t>
  </si>
  <si>
    <t>RS-06K4703FT</t>
  </si>
  <si>
    <t>2.2K 1206 1/4W Thick Film Resistors 200V ±1% ±100ppm/℃ -55℃~+155℃ 2.2kΩ 1206 Chip Resistor - Surface Mount ROHS</t>
  </si>
  <si>
    <t>1206W4F2201T5E</t>
  </si>
  <si>
    <t>15K 0603 1/10W Thick Film Resistors 75V ±1% ±100ppm/℃ -55℃~+155℃ 47kΩ 0603 Chip Resistor - Surface Mount ROHS</t>
  </si>
  <si>
    <t>0603WAF1502T5E</t>
  </si>
  <si>
    <t>390K 100mW Thick Film Resistors ±100ppm/℃ ±1% 390kΩ 0603  Chip Resistor - Surface Mount ROHS</t>
  </si>
  <si>
    <t>AC0603FR-07390KL</t>
  </si>
  <si>
    <t>22Ω 1206 ±1% 1/4W Thick Film Resistors 200V ±100ppm/℃ -55℃~+155℃</t>
  </si>
  <si>
    <t>1206W4F220JT5E</t>
  </si>
  <si>
    <t>6.8KOHMS ±1% 1/10W 0603 ROHS</t>
  </si>
  <si>
    <t>0603WAD6801T5E</t>
  </si>
  <si>
    <t>RJ45 RJReceptacle 1 no LED</t>
  </si>
  <si>
    <t>R-RJ45R08P-B000</t>
  </si>
  <si>
    <t>TS-1145A-B-A No NO 50mA 4.2mm 100mΩ 100000 260gf 12V -30℃~+85℃ 3.2mm 2.5mm White Oval button Brick nogging SPST SMD  Tactile Switches ROHS</t>
  </si>
  <si>
    <t>TS-1145A-B-A</t>
  </si>
  <si>
    <t>5.5V 300mV @ 300mA - - Fixed 3.3V SOT-23-5 Linear Voltage Regulators (LDO) ROHS</t>
  </si>
  <si>
    <t>RT9193-33GB</t>
  </si>
  <si>
    <t>PCA9515ADP Buffer,ReDriver 2-WireBus 2-WireBus 400kbps I²C TSSOP-8 Signal Buffers</t>
  </si>
  <si>
    <t>PCA9515ADP</t>
  </si>
  <si>
    <t>IC OCT D-TYPE LATCH 20-SOIC</t>
  </si>
  <si>
    <t>SN74HC573APWR</t>
  </si>
  <si>
    <t>LM324AM/NOPB GENERAL PURPOSE AMPLIFIERS SOIC-14 ROHS</t>
  </si>
  <si>
    <t>LM324PWR</t>
  </si>
  <si>
    <t>1 200uA 5ns@5V,50pF 1.65V~5.5V SOT-353  Inverters ROHS</t>
  </si>
  <si>
    <t>74LVC1G14SE-7</t>
  </si>
  <si>
    <t>ADUM1201BRZ-RL7 2 Unidirectional 2500Vrms 10Mbps General Purpose Magnetic Coupling SOIC-8_150mil Digital Isolators ROHS</t>
  </si>
  <si>
    <t>ADUM1201BRZ-RL7</t>
  </si>
  <si>
    <t>74 SERIES AND GATE 1 2V ~ 5.5V SOT-353 ROHS</t>
  </si>
  <si>
    <t>74AHC1G08GW,125</t>
  </si>
  <si>
    <t>RS-485 &amp; RS-422 1/1 1MBPS 3.15V ~ 5.5V SOIC-8_150MIL ROHS</t>
  </si>
  <si>
    <t>SP485EEN-L/TR</t>
  </si>
  <si>
    <t>5V 200mA 1 4.5V~5.5V Isolated Unregulated 1W DC-DC Short-Circuit Protection 82% Plugin  Power Modules ROHS</t>
  </si>
  <si>
    <t>B0505S-1WR3</t>
  </si>
  <si>
    <t>LAN9500AI USB 2.0 to 10/100 Ethernet Controller</t>
  </si>
  <si>
    <t>LAN9500AI-ABZJ</t>
  </si>
  <si>
    <t>SY6280AAC SOT-23-5 Power Distribution Switches ROHS</t>
  </si>
  <si>
    <t>SY6280AAC</t>
  </si>
  <si>
    <t>8Mhz 3225 SMD CRYSTAL RESONATORS 8MHZ SMD-3225-4P ROHS</t>
  </si>
  <si>
    <t>1C208000CE0Q</t>
  </si>
  <si>
    <t>32.768K SMD CRYSTAL RESONATORS 32.768KHZ ±20PPM SMD-3215_2P ROHS</t>
  </si>
  <si>
    <t>Q13FC1350000400</t>
  </si>
  <si>
    <t>MMBT3904LT1G</t>
  </si>
  <si>
    <t>10K ±10% ±100ppm/℃ 3362P Precision Potentiometer RoHS</t>
  </si>
  <si>
    <t>3362P-1-103LF</t>
  </si>
  <si>
    <t>Magnetic YES 2300±400Hz 85dB @ 5V, 10cm 5V Φ12mm Through Hole 7.62 Buzzers RoHS</t>
  </si>
  <si>
    <t>TMB12A05</t>
  </si>
  <si>
    <t>1x2P -40℃~+105℃ 65A 300V Gray 6~26 Straight pin 10.16mm 10 1 2 Plugin,P=10.16mm  Screw terminal ROHS</t>
  </si>
  <si>
    <t>KFA-1016-10.16-2P</t>
  </si>
  <si>
    <t>2000:1 0.02KHz~10KHz 40A Plugin  Current Transformers ROHS</t>
  </si>
  <si>
    <t>ZHT123A-CP</t>
  </si>
  <si>
    <t>AgSnO2 50A@277VAC 12V Normal Open:1A(SPST-Normal Open) Plugin,15x39mm  Magnetic Latching Relays ROHS</t>
  </si>
  <si>
    <t>HFE10-1/12-HST-L2</t>
  </si>
  <si>
    <t>CAP CER,4.7UF,10%,16V,X5R,0603,SMD</t>
  </si>
  <si>
    <t>EMK107ABJ475KA-T</t>
  </si>
  <si>
    <t>CAP CER,0.1UF,10%,50V,X7R,0402,SMD</t>
  </si>
  <si>
    <t>UMK105B7104KV-FR</t>
  </si>
  <si>
    <t>CAP CER,22UF,20%,10V,X5R,0603,SMD</t>
  </si>
  <si>
    <t>CL10A226MP8NUNE</t>
  </si>
  <si>
    <t>CAP TANT 100UF 20% 6.3V 0805</t>
  </si>
  <si>
    <t>298D107X06R3P2T</t>
  </si>
  <si>
    <t>CAP CER,0.1UF,10%,50V,X5R,0402,SMD</t>
  </si>
  <si>
    <t>UMK105BJ104KV-F</t>
  </si>
  <si>
    <t>CAP CER,33PF,1%,50V,C0G/NP0,0201,SMD</t>
  </si>
  <si>
    <t>GRM0335C1H330FA01D</t>
  </si>
  <si>
    <t>CAP CER,10PF,0.5PF,25V,C0G/NP0,0201,SMD</t>
  </si>
  <si>
    <t>CL03C100DA3GNNC</t>
  </si>
  <si>
    <t>CAP CER,0.1UF,10%,10V,X5R,0402,SMD</t>
  </si>
  <si>
    <t>0402ZD104KAT4A</t>
  </si>
  <si>
    <t>CAP CER,33PF,5%,50V,C0G/NP0,0402,SMD</t>
  </si>
  <si>
    <t>CGA2B2C0G1H330J050BA</t>
  </si>
  <si>
    <t>IND,1UH,20%,5.5A,0.0032R,1210,SMD</t>
  </si>
  <si>
    <t>SRP3212-1R0M</t>
  </si>
  <si>
    <t>IND,47NH,5%,300MA,0.72R,0402,SMD</t>
  </si>
  <si>
    <t>LQG15HS47NJ02D</t>
  </si>
  <si>
    <t>RES,0R,JUMPER,50MW,0201,SMD</t>
  </si>
  <si>
    <t>RMCF0201ZT0R00</t>
  </si>
  <si>
    <t>RES,22R,1%,50MW,0201,SMD</t>
  </si>
  <si>
    <t>RMCF0201FT22R0</t>
  </si>
  <si>
    <t>RES,649KR,1%,62.5MW,0402,SMD</t>
  </si>
  <si>
    <t>RMCF0402FT649K</t>
  </si>
  <si>
    <t>RES,1MR,1%,62.5MW,0402,SMD</t>
  </si>
  <si>
    <t>RC0402FR-071ML</t>
  </si>
  <si>
    <t>RES,4.7KR,1%,50MW,0201,SMD</t>
  </si>
  <si>
    <t>ERJ-1GNF4701C</t>
  </si>
  <si>
    <t>RES,10KR,1%,50MW,0201,SMD</t>
  </si>
  <si>
    <t>RMCF0201FT10K0</t>
  </si>
  <si>
    <t>RES,15R,1%,62.5MW,0402,SMD</t>
  </si>
  <si>
    <t>CRCW040215R0FKEDC</t>
  </si>
  <si>
    <t>RES,0R,,100MW,0603,SMD</t>
  </si>
  <si>
    <t>RES,15KR,5%,200MW,0402,SMD</t>
  </si>
  <si>
    <t>CRCW040215K0JNEDHP</t>
  </si>
  <si>
    <t>RES,1KR,1%,62.5MW,0402,SMD</t>
  </si>
  <si>
    <t>RC0402FR-071KL</t>
  </si>
  <si>
    <t>IC REG BOOST ADJ 3.8A 8TDFN</t>
  </si>
  <si>
    <t>MIC2876-AYMT-TR</t>
  </si>
  <si>
    <t>PCB Board Relay OM-BTS 2.1</t>
  </si>
  <si>
    <t>PCB Main board OM-BTS 2.1</t>
  </si>
  <si>
    <t>PCB Module LCD OM-BTS 2.1</t>
  </si>
  <si>
    <t>Nano pi Neo core</t>
  </si>
  <si>
    <t>Power Supply DC/DC 12V 30W Input 48Vdc, output1.5A</t>
  </si>
  <si>
    <t>DOM-48D35S12</t>
  </si>
  <si>
    <t xml:space="preserve">PCB Module LCD1604 OM-BTS 2.1 </t>
  </si>
  <si>
    <t>XH2.54 8P 20cm</t>
  </si>
  <si>
    <t>XH2.54 4P 20cm</t>
  </si>
  <si>
    <t>XH2.54 8P 30cm</t>
  </si>
  <si>
    <t>Đầu cosse rỗng E508</t>
  </si>
  <si>
    <t>E0508 Orange</t>
  </si>
  <si>
    <t>Tactile 12x12mm, 3.6mm balck</t>
  </si>
  <si>
    <t xml:space="preserve">PCB Module 4G </t>
  </si>
  <si>
    <t>CC0603JRNPO9BN330</t>
  </si>
  <si>
    <t>PPTC102LFBN-RC</t>
  </si>
  <si>
    <t>MMBT3904-TP</t>
  </si>
  <si>
    <t>RC0805FR-07100RL</t>
  </si>
  <si>
    <t>RC0805FR-0710RL</t>
  </si>
  <si>
    <t>CRCW060333K0FKEAC</t>
  </si>
  <si>
    <t>RC1206JR-0722RL</t>
  </si>
  <si>
    <t>EMK107ABJ475MA-T</t>
  </si>
  <si>
    <t>C1608X5R1A226M080AC</t>
  </si>
  <si>
    <t>CC0201JRNPO9BN330</t>
  </si>
  <si>
    <t>CC0402JRNPO9BN330</t>
  </si>
  <si>
    <t>RC0201FR-0722RL</t>
  </si>
  <si>
    <t xml:space="preserve">RC0402FR-071ML </t>
  </si>
  <si>
    <t>ERJ-1GEF4701C</t>
  </si>
  <si>
    <t>RC0201FR-0710KL</t>
  </si>
  <si>
    <t>RCG040215K0FKED</t>
  </si>
  <si>
    <t>T1-Z6</t>
  </si>
  <si>
    <t>T1-Z7</t>
  </si>
  <si>
    <t>T1</t>
  </si>
  <si>
    <t>T1-Z8</t>
  </si>
  <si>
    <t>CLG</t>
  </si>
  <si>
    <t>R0402/1K</t>
  </si>
  <si>
    <t>RC0402FR-7D1KL</t>
  </si>
  <si>
    <t>32.768 KHz</t>
  </si>
  <si>
    <t>ECS-327-9-34B-TR</t>
  </si>
  <si>
    <t>Module Lora 868Mhz</t>
  </si>
  <si>
    <t>RAK4200</t>
  </si>
  <si>
    <t>ISL60002DIH330Z-TK</t>
  </si>
  <si>
    <t>ISL60002DAH333Z-TK</t>
  </si>
  <si>
    <t>MC3635</t>
  </si>
  <si>
    <t>R0402/0R</t>
  </si>
  <si>
    <t>AC0402FR-070RL</t>
  </si>
  <si>
    <t>R0402/267K</t>
  </si>
  <si>
    <t>AC0402FR-07267KL</t>
  </si>
  <si>
    <t>R0402/100R/1%</t>
  </si>
  <si>
    <t>SFR01MZPF1000</t>
  </si>
  <si>
    <t>R0402/300R/1%</t>
  </si>
  <si>
    <t>CRCW0402300RFKEDC</t>
  </si>
  <si>
    <t>L0402/10nH</t>
  </si>
  <si>
    <t>PE-0402CL100JTT</t>
  </si>
  <si>
    <t>L0603/10uH</t>
  </si>
  <si>
    <t>LQM18FN100M00D</t>
  </si>
  <si>
    <t>Conn_Coaxial</t>
  </si>
  <si>
    <t>LFB182G45SG9A213</t>
  </si>
  <si>
    <t>FBMH2021HM331-T</t>
  </si>
  <si>
    <t>LED_STATUS</t>
  </si>
  <si>
    <t>LTST-C190KFKT</t>
  </si>
  <si>
    <t>PMEG3010CEH,115</t>
  </si>
  <si>
    <t>PMEG3010EH,115</t>
  </si>
  <si>
    <t>C0402/3.3pF</t>
  </si>
  <si>
    <t>C0402/1.2pF</t>
  </si>
  <si>
    <t>AC0402CRNP09BN1R2</t>
  </si>
  <si>
    <t>C0402/1uF</t>
  </si>
  <si>
    <t>CL05A105K05NNNC</t>
  </si>
  <si>
    <t>L0805/10uH</t>
  </si>
  <si>
    <t>74479777310A</t>
  </si>
  <si>
    <t>S1M-13-F</t>
  </si>
  <si>
    <t>C0402/0.1uF</t>
  </si>
  <si>
    <t>0402B104K500CT</t>
  </si>
  <si>
    <t>L0603/2.2uH</t>
  </si>
  <si>
    <t>PE-0603CLH2R2STS</t>
  </si>
  <si>
    <t>L80-M39</t>
  </si>
  <si>
    <t>L80RE-M37</t>
  </si>
  <si>
    <t>R0402/4K7</t>
  </si>
  <si>
    <t>RC0402FR-074K7L</t>
  </si>
  <si>
    <t>R0402/1M</t>
  </si>
  <si>
    <t>RC0402FR-101ML</t>
  </si>
  <si>
    <t>AC0402CRNPO9BN3R3</t>
  </si>
  <si>
    <t>LQG15HS10NH02D</t>
  </si>
  <si>
    <t>ACCELEROMETER 2-8G I2C 10DFN</t>
  </si>
  <si>
    <t>MMA8652FCR1</t>
  </si>
  <si>
    <t>GPS-14A</t>
  </si>
  <si>
    <t>MOSFET P-CH 20V 590MA SOT523</t>
  </si>
  <si>
    <t>DMP21D0UT-7</t>
  </si>
  <si>
    <t>TRANS NPN 45V 0.1A SOT523</t>
  </si>
  <si>
    <t>BC847BT-7-F</t>
  </si>
  <si>
    <t>AT24CS08-at24cs08</t>
  </si>
  <si>
    <t>AT24C08D-XHM-T</t>
  </si>
  <si>
    <t>PCB GS1_RAK_Production-26.07.2021</t>
  </si>
  <si>
    <t>C1005JB1E105M050BC</t>
  </si>
  <si>
    <t>DYP-A01-V2.0</t>
  </si>
  <si>
    <t xml:space="preserve">HY-2.0 4pin 
</t>
  </si>
  <si>
    <t>C0402/0.3pF</t>
  </si>
  <si>
    <t>UVK105CH0R3BW-F</t>
  </si>
  <si>
    <t>AP22913W6-7</t>
  </si>
  <si>
    <t>150060YS75000</t>
  </si>
  <si>
    <t>MLZ1608E100MT</t>
  </si>
  <si>
    <t>RK73Z1ETTP</t>
  </si>
  <si>
    <t>ECS-320-12-33B-7KM-TR</t>
  </si>
  <si>
    <t>ECS-320-10-33-AGM-TR</t>
  </si>
  <si>
    <t>R2512/10R</t>
  </si>
  <si>
    <t>CR2512AFX-10R0EAS</t>
  </si>
  <si>
    <t>PCB PSS</t>
  </si>
  <si>
    <t>RES SMD 1M OHM 5% 1/16W 0402</t>
  </si>
  <si>
    <t>RES SMD 300 OHM 1% 1/16W 0402</t>
  </si>
  <si>
    <t>RC0402FR-07300RL</t>
  </si>
  <si>
    <t>IC EEPROM 2KBIT I2C 1MHZ 4WLCSP</t>
  </si>
  <si>
    <t>AT24CSW020-UUM0B-T</t>
  </si>
  <si>
    <t>CAP CER 0.1UF 6.3V X7R 0402</t>
  </si>
  <si>
    <t>0402B104K6R3CT</t>
  </si>
  <si>
    <t>Capacitors MLCC - SMD/SMT 10uF 20% 6.3 Volts 0402</t>
  </si>
  <si>
    <t>0402X106M6R3CT</t>
  </si>
  <si>
    <t>RC0402JR-07300RL</t>
  </si>
  <si>
    <t>04025A330JAT2A</t>
  </si>
  <si>
    <t>MLG1005S10NHT000</t>
  </si>
  <si>
    <t>0402N3R3C500CT</t>
  </si>
  <si>
    <t>L0402/2.4nH</t>
  </si>
  <si>
    <t>LQG15HS2N4B02D</t>
  </si>
  <si>
    <t>CL05A106MP6NUN8</t>
  </si>
  <si>
    <t>AC0402FR-071KL</t>
  </si>
  <si>
    <t>L0402/5.6nH</t>
  </si>
  <si>
    <t>LQG15HZ5N6C02D</t>
  </si>
  <si>
    <t>C0402/2.4pF</t>
  </si>
  <si>
    <t>CC0402CRNPO9BN2R4</t>
  </si>
  <si>
    <t>2337019-1</t>
  </si>
  <si>
    <t>YC0017BA</t>
  </si>
  <si>
    <t>YC0013AA</t>
  </si>
  <si>
    <t>L0402/24nH</t>
  </si>
  <si>
    <t>LQG15WZ24NJ02D</t>
  </si>
  <si>
    <t>R0402/10K</t>
  </si>
  <si>
    <t>R0402/5.1K</t>
  </si>
  <si>
    <t>AC0402FR-075K1L</t>
  </si>
  <si>
    <t>SW_Push</t>
  </si>
  <si>
    <t>FSM14JSMAS</t>
  </si>
  <si>
    <t>Conn_01x13</t>
  </si>
  <si>
    <t>2.54mm 13 pin Female Header (single row)</t>
  </si>
  <si>
    <t>Conn_01x02</t>
  </si>
  <si>
    <t>2.0 mm 2 pin male header (single row)</t>
  </si>
  <si>
    <t>Shorting Cap</t>
  </si>
  <si>
    <t>2.0 mm Shorting Jumper</t>
  </si>
  <si>
    <t>104/275VAC</t>
  </si>
  <si>
    <t>HCBB62X2-Q3104K40C000</t>
  </si>
  <si>
    <t>BC817-25,235</t>
  </si>
  <si>
    <t>CP/100uF/10V</t>
  </si>
  <si>
    <t>860010272005</t>
  </si>
  <si>
    <t>CP/470uF/10V</t>
  </si>
  <si>
    <t>860010273011</t>
  </si>
  <si>
    <t>2P_5.08 mm_Terminal</t>
  </si>
  <si>
    <t>691351500002</t>
  </si>
  <si>
    <t>691313510002</t>
  </si>
  <si>
    <t>3P_5.08 mm_Terminal</t>
  </si>
  <si>
    <t>691351500003</t>
  </si>
  <si>
    <t>691313510003</t>
  </si>
  <si>
    <t>PCB RSO_V1.0</t>
  </si>
  <si>
    <t>PCB Lamp_Ctrl_V2.0</t>
  </si>
  <si>
    <t>PCB Lamp_Ctrl_V2</t>
  </si>
  <si>
    <t>Conn_01x14</t>
  </si>
  <si>
    <t>2.54mm 14 pin Female Header (single row)</t>
  </si>
  <si>
    <t>RC0402FR-7D10KL</t>
  </si>
  <si>
    <t>GRJ155R60J106ME11D</t>
  </si>
  <si>
    <t>TS04-66-95-BK-160-SMT</t>
  </si>
  <si>
    <t>Nút nhấn 6x6x13mm 4 chân xuyên lỗ</t>
  </si>
  <si>
    <t>Nút nhấn 6x6x13mm</t>
  </si>
  <si>
    <t>CONN UMC RCPT STR 50 OHM SMD</t>
  </si>
  <si>
    <t>321A-331251</t>
  </si>
  <si>
    <t>Tan/100uF/6.3V</t>
  </si>
  <si>
    <t>C0402/0.01uF</t>
  </si>
  <si>
    <t>C0402C103K4PACTU</t>
  </si>
  <si>
    <t>SLG59M1557V(TR)</t>
  </si>
  <si>
    <t>SLG59M1557VTR</t>
  </si>
  <si>
    <t>CRCW040210K0FKEDC
RC0402FR-7D10KL</t>
  </si>
  <si>
    <t>R0402/8K2</t>
  </si>
  <si>
    <t>RC0402FR-078K2L</t>
  </si>
  <si>
    <t>SI2301DS</t>
  </si>
  <si>
    <t>SI2301BDS-T1-GE3</t>
  </si>
  <si>
    <t>C0402/10pF</t>
  </si>
  <si>
    <t>CL05C100JB5NNNC</t>
  </si>
  <si>
    <t>32 MHz</t>
  </si>
  <si>
    <t>FC-135 32.7680KA-A0</t>
  </si>
  <si>
    <t>TLV76733DGNR</t>
  </si>
  <si>
    <t>CBMF1608T100K</t>
  </si>
  <si>
    <t>PCB RSO_V1.3</t>
  </si>
  <si>
    <t>PCB LITE V1.4</t>
  </si>
  <si>
    <t>PCB RSO_LITE_RF</t>
  </si>
  <si>
    <t>PCB_RSO_V1.4_ctrl</t>
  </si>
  <si>
    <t>PCB GS1_REV6.1A</t>
  </si>
  <si>
    <t>MCU ARM Cortex-M3 32-bit 40 MHz 128 kB MCU</t>
  </si>
  <si>
    <t>EFM32JG1B100F128GM32
EFM32JG1B100F128GM32</t>
  </si>
  <si>
    <t>Lò xo</t>
  </si>
  <si>
    <t>FIXED IND 2.2UH 1.05A 250MOHM SM</t>
  </si>
  <si>
    <t>LQM21PN2R2MCAD</t>
  </si>
  <si>
    <t>TRANS NPN 50V 0.15A SOT23-3</t>
  </si>
  <si>
    <t>TMBT3904</t>
  </si>
  <si>
    <t>Switching Voltage Regulators 3-17V 0.5A 2.5MHZ SD Converter</t>
  </si>
  <si>
    <t>TPS62740DSST</t>
  </si>
  <si>
    <t>CAP CER 1UF 6.3V X5R 0402</t>
  </si>
  <si>
    <t>0402X105K6R3CT</t>
  </si>
  <si>
    <t>Multilayer Ceramic Capacitors MLCC - SMD/SMT 12pF +-5% 50V</t>
  </si>
  <si>
    <t>0402N120J500CT</t>
  </si>
  <si>
    <t>MOSFET N-CH 20V 2.3A SOT-23-3</t>
  </si>
  <si>
    <t>XL1276-P01</t>
  </si>
  <si>
    <t>AT25SF321B-SSHB</t>
  </si>
  <si>
    <t>BG770A-GL</t>
  </si>
  <si>
    <t>BG770AGLAA-N06-SGNSA</t>
  </si>
  <si>
    <t>CC0402KRX7R9BB103</t>
  </si>
  <si>
    <t>CC0402KRX5R9BB104</t>
  </si>
  <si>
    <t>C0402/4.3pF</t>
  </si>
  <si>
    <t>CC0402CRNPO9BN4R3</t>
  </si>
  <si>
    <t>DTD113Z</t>
  </si>
  <si>
    <t>IN-PI554FCH</t>
  </si>
  <si>
    <t>L0402/1.5nH</t>
  </si>
  <si>
    <t>LQG15HN1N5C02D</t>
  </si>
  <si>
    <t>LSF0204DRGYR</t>
  </si>
  <si>
    <t>MH2029-101Y</t>
  </si>
  <si>
    <t>ST_LINK_WB55</t>
  </si>
  <si>
    <t>ZH 1.25mm 7pin</t>
  </si>
  <si>
    <t>SMA_EdgeMount</t>
  </si>
  <si>
    <t>HFLX1-SMA-KYHE-2</t>
  </si>
  <si>
    <t>Conn_01x10</t>
  </si>
  <si>
    <t>2.54mm 10 pin Female Header (single row)</t>
  </si>
  <si>
    <t>2A/300VAC</t>
  </si>
  <si>
    <t>HCBB62X2/Q3104K40C000</t>
  </si>
  <si>
    <t>1nF/400VAC</t>
  </si>
  <si>
    <t>VY2102M29Y5US6TV5</t>
  </si>
  <si>
    <t>4.7uH/3A</t>
  </si>
  <si>
    <t>CP/10uF/450V</t>
  </si>
  <si>
    <t>450BXC10MEFC10X20</t>
  </si>
  <si>
    <t>LS05-13B05R3</t>
  </si>
  <si>
    <t xml:space="preserve">V07E300P </t>
  </si>
  <si>
    <t>SMF7.0A</t>
  </si>
  <si>
    <t>Conn_01x03</t>
  </si>
  <si>
    <t>Conn-01x03</t>
  </si>
  <si>
    <t>Conn-01x10 L14.8</t>
  </si>
  <si>
    <t>BAV99</t>
  </si>
  <si>
    <t>BAV99,235</t>
  </si>
  <si>
    <t>BC817W</t>
  </si>
  <si>
    <t>0.22uF/310VAC</t>
  </si>
  <si>
    <t>HCBB62X2/Q31224K60C350</t>
  </si>
  <si>
    <t>4K7/1W</t>
  </si>
  <si>
    <t>FMP100JR-52-4K7</t>
  </si>
  <si>
    <t>LED_Small</t>
  </si>
  <si>
    <t>WP710A10GD</t>
  </si>
  <si>
    <t>M4x12mm</t>
  </si>
  <si>
    <t>Conn-01x03 19mm</t>
  </si>
  <si>
    <t>636101111001</t>
  </si>
  <si>
    <t>RES SMD 5.1K OHM 1% 1/16W 0402</t>
  </si>
  <si>
    <t>RES SMD 1K OHM 1% 1/16W 0402</t>
  </si>
  <si>
    <t>Plastic case 7'60"36mm without top glass ( Including cut holes and lasers)</t>
  </si>
  <si>
    <t>BRT80001-A 1</t>
  </si>
  <si>
    <t>RES 10 OHM 5% 1/10W 0402</t>
  </si>
  <si>
    <t>RK73B1ETTP100J</t>
  </si>
  <si>
    <t>PCB RSO-Lite-V1.3</t>
  </si>
  <si>
    <t>PCB RSO-Ctl-V1.1-Power</t>
  </si>
  <si>
    <t>YE0008AA</t>
  </si>
  <si>
    <t>SMA-KY+SMA-J-160</t>
  </si>
  <si>
    <t>RC0402JR-07100RL</t>
  </si>
  <si>
    <t>MMBT5551-TP</t>
  </si>
  <si>
    <t>T1-Z15</t>
  </si>
  <si>
    <t>T1-Z9</t>
  </si>
  <si>
    <t>T1-Z10</t>
  </si>
  <si>
    <t>T1-Z16</t>
  </si>
  <si>
    <t>T1-Z14</t>
  </si>
  <si>
    <t>T1-Z11</t>
  </si>
  <si>
    <t>T1-Z12</t>
  </si>
  <si>
    <t>T1-Z13</t>
  </si>
  <si>
    <t>T2-Z1</t>
  </si>
  <si>
    <t>T2</t>
  </si>
  <si>
    <t>T2-Z2</t>
  </si>
  <si>
    <t>T3</t>
  </si>
  <si>
    <t>T4</t>
  </si>
  <si>
    <t>DFM</t>
  </si>
  <si>
    <t>CAP CER SMD 0.1uF 16V 10% X7R 0402</t>
  </si>
  <si>
    <t>EMK105B7104KV-F</t>
  </si>
  <si>
    <t>CAP CER SMD 47uF 16V 20% X5R 1206</t>
  </si>
  <si>
    <t>C3216X5R1C476M160AB</t>
  </si>
  <si>
    <t>CAP CER SMD 1000pF 100V 10% X7R 0603</t>
  </si>
  <si>
    <t>HMK107B7102KA-T</t>
  </si>
  <si>
    <t>CAP CER SMD 10uF 16V 20% X5R 0603</t>
  </si>
  <si>
    <t>GRM188R61C106MAALD</t>
  </si>
  <si>
    <t>CAP CER SMD 10uF 6.3V 20% X5R 0603</t>
  </si>
  <si>
    <t>JMK107BJ106MA-T</t>
  </si>
  <si>
    <t>CAP CER SMD 1uF 10V 10% X5R 0603</t>
  </si>
  <si>
    <t>LMK107BJ105KK-T</t>
  </si>
  <si>
    <t>FPC 1.0D WTX 20P 1.0mm Pitch Horizontal SMT ZIF Type Upper Top Down Contact H2.5 FPC FFC connector</t>
  </si>
  <si>
    <t>1.0D-WTX-20P</t>
  </si>
  <si>
    <t>TVS DIODE BIDIRECTIONAL 5VWM 9.2VC DO-214AC</t>
  </si>
  <si>
    <t>SMAJ5.0CA</t>
  </si>
  <si>
    <t>Red 621nm LED Indication - Discrete 2V 0603 (1608 Metric)</t>
  </si>
  <si>
    <t>LTST-C190EKT</t>
  </si>
  <si>
    <t>PTC RESET FUSE 30V 200MA 1812</t>
  </si>
  <si>
    <t>MINISMDC020F-2</t>
  </si>
  <si>
    <t>HEADER MALE 6X1 0.1" STRAIGHT SMD</t>
  </si>
  <si>
    <t>68000-406HLF</t>
  </si>
  <si>
    <t>1:1 350 35 1.2 -1 -16 SMD,16PIN RJ45 Transformer RoHS</t>
  </si>
  <si>
    <t>BT16A07</t>
  </si>
  <si>
    <t>General Purpose Relays SPST-NO Flux-Tight 12VDC High-Capacity</t>
  </si>
  <si>
    <t>G5NB-1A-E-DC12</t>
  </si>
  <si>
    <t>RES SMD 2K OHM 1% 1/10W 0603</t>
  </si>
  <si>
    <t>RC0603FR-072KL</t>
  </si>
  <si>
    <t>RES SMD 75 OHM 5% 1/10W 0603</t>
  </si>
  <si>
    <t>RC0603JR-0775RL</t>
  </si>
  <si>
    <t>RES SMD 4.7K OHM 1% 1/10W 0603</t>
  </si>
  <si>
    <t>RC0603FR-074K7L</t>
  </si>
  <si>
    <t>RES SMD 330 OHM 1% 1/4W 1206</t>
  </si>
  <si>
    <t>RC1206FR-07330RL</t>
  </si>
  <si>
    <t>RES SMD 22 OHM 1% 1/10W 0603</t>
  </si>
  <si>
    <t>VARISTOR 560V 2.5KA DISC 10MM</t>
  </si>
  <si>
    <t>MOV-10D561K</t>
  </si>
  <si>
    <t>SWITCH TACTILE SPST-NO</t>
  </si>
  <si>
    <t>B3U-1000P</t>
  </si>
  <si>
    <t>5 8P8C Female RJ45 Connector 8Pin With LED 16x16mm</t>
  </si>
  <si>
    <t>RJ45_8P8C_LED_TGIC_16MX16M</t>
  </si>
  <si>
    <t>Transistor Output Optocouplers Optocoupler</t>
  </si>
  <si>
    <t>LTV-816S-TA1</t>
  </si>
  <si>
    <t>CRYSTAL 32.768kHz 20PPM 12.5PF 70 KOHM</t>
  </si>
  <si>
    <t>3mm Base LED Green</t>
  </si>
  <si>
    <t>HT204GD</t>
  </si>
  <si>
    <t>Standard LEDs - Through Hole LED Thru-Hole 3mm Bi-Color HE Red/Grn</t>
  </si>
  <si>
    <t>3BC-3-CA-F</t>
  </si>
  <si>
    <t>SMD Tact Switch 6x6x3 mm RED</t>
  </si>
  <si>
    <t>KAN0647-0312B</t>
  </si>
  <si>
    <t>VIBRATION DETECTTING SWITCHStraight 100mA SPDT 8mm 12V PCPin 10000 Rectangular columnar -30?~+70? Plugin Slide Switches ROHS</t>
  </si>
  <si>
    <t>OS102011MS2QN1</t>
  </si>
  <si>
    <t>-30℃~+120℃ 17A 1.5 250V Blue 5mm 1 14~22 3 P=5mm Screw terminal ROHS</t>
  </si>
  <si>
    <t>KF332K-5.0-3P</t>
  </si>
  <si>
    <t>-30℃~+120℃ 17A 1.5 250V Blue 5mm 1 14~22 2 P=5mm Screw terminal ROHS</t>
  </si>
  <si>
    <t>KF332K-5.0-2P</t>
  </si>
  <si>
    <t>24 Position Terminal Block Header, Male Pins, Unshrouded 0.197" (5.00mm) Vertical  Solder</t>
  </si>
  <si>
    <t>KF332J-5.0-24P</t>
  </si>
  <si>
    <t>ELH</t>
  </si>
  <si>
    <t>CL10C101JB8NNNC</t>
  </si>
  <si>
    <t>KTP</t>
  </si>
  <si>
    <t>GRM188R60J106ME47D</t>
  </si>
  <si>
    <t>CAP CER 100PF 50V C0G/NP0 0603</t>
  </si>
  <si>
    <t>AC0603JR-07100KL</t>
  </si>
  <si>
    <t>CC0603JPX7R9BB104</t>
  </si>
  <si>
    <t>GJM1555C1H1R5BB01D</t>
  </si>
  <si>
    <t>CAP CER 10UF 6.3V X5R 20% 0603</t>
  </si>
  <si>
    <t>CAP CER 1.5PF 50V C0G/NP0 0402</t>
  </si>
  <si>
    <t>TVS DIODE 3.3V SOD323</t>
  </si>
  <si>
    <t>PTVSUC3D3V3B</t>
  </si>
  <si>
    <t>Inductor RF Chip Multi-Layer 0.0039uH 0.3nH 100MHz 8Q-Factor Air 0.75A 0.14Ohm DCR 0402 Automotive T/R</t>
  </si>
  <si>
    <t>FHW0402UC3N9JST</t>
  </si>
  <si>
    <t>Inductor with Inductance: 10uH Tol. +/-20%, Package: 0603 _1608_</t>
  </si>
  <si>
    <t>MLZ1608M100WT000</t>
  </si>
  <si>
    <t>MOSFET N-CH 30V 4.0A SOT23</t>
  </si>
  <si>
    <t>AO3402</t>
  </si>
  <si>
    <t>Trans MOSFET P-CH 20V 2.3A 3-Pin SOT-23 T/R</t>
  </si>
  <si>
    <t>Thick Film Resistors - SMD 0603 100 mW (1/10 W) 1% 10K</t>
  </si>
  <si>
    <t xml:space="preserve">Chip Resistor 100mW  75V ±100ppm/℃ ±1% 4.7kΩ 0603 </t>
  </si>
  <si>
    <t xml:space="preserve">Chip Resistor 100kΩ 100mW 75V Thick Film Resistors ±1% ±100ppm/℃ 0603 </t>
  </si>
  <si>
    <t>IC MCU 8BIT 18KB FLASH 20QFN</t>
  </si>
  <si>
    <t>N76E003AQ20</t>
  </si>
  <si>
    <t>IC REG LINEAR 3.3V 250MA SOT23-3</t>
  </si>
  <si>
    <t>MCP1700T-3302E/TT</t>
  </si>
  <si>
    <t>SX25Y032000BA1T001</t>
  </si>
  <si>
    <t>Magnetic Sensors Low-power linear Hall-effect sensor with enable pin in ultrasmall X2SON package 4-X2SON -40 to 125</t>
  </si>
  <si>
    <t>TMAG5253BA4IQDMRR</t>
  </si>
  <si>
    <t>Diode</t>
  </si>
  <si>
    <t>SI2301</t>
  </si>
  <si>
    <t>PCB Main V3.3</t>
  </si>
  <si>
    <t>Thick Film Resistors 5.1k 0805 1/8W 1% T/R-5000</t>
  </si>
  <si>
    <t>0805W8F5101T5E</t>
  </si>
  <si>
    <t>RES 392K OHM 1% 1/8W 0805</t>
  </si>
  <si>
    <t>RC0805FR-07392KL</t>
  </si>
  <si>
    <t>FSC-BT825B (Module custom)</t>
  </si>
  <si>
    <t>MODULE ZPM0053</t>
  </si>
  <si>
    <t>Connector 7P 2A 1 2mm P=2mm</t>
  </si>
  <si>
    <t>S7B-PH-K-S(LF)(SN)</t>
  </si>
  <si>
    <t>Connector6P 2A 1 2mm P=2mm</t>
  </si>
  <si>
    <t>S6B-PH-K-S(LF)(SN)</t>
  </si>
  <si>
    <t>CONN HEADER R/A 5POS 2MM</t>
  </si>
  <si>
    <t>S5B-PH-K-S(LF)(SN)</t>
  </si>
  <si>
    <t>RES 392K OHM 1% 1/10W 0603</t>
  </si>
  <si>
    <t>RC0603FR-07392KL</t>
  </si>
  <si>
    <t>CONN HEADER R/A 8POS 2MM</t>
  </si>
  <si>
    <t>S8B-PH-K-S(LF)(SN)</t>
  </si>
  <si>
    <t>dau-xh2-54mm-8-chan-cong-xuyen-lo</t>
  </si>
  <si>
    <t>ZX-XH2.54-8PWZ</t>
  </si>
  <si>
    <t>dau-ph2-0mm-7-chan-thang-xuyen-lo</t>
  </si>
  <si>
    <t>BX-PH2.0-7PZZ</t>
  </si>
  <si>
    <t>Nút nhấn Cherry</t>
  </si>
  <si>
    <t>MX1B-52NA</t>
  </si>
  <si>
    <t>Nút nhấn KAIH</t>
  </si>
  <si>
    <t>VCm 1x1.5 - Dây điện đơn mềm (450V/750V)</t>
  </si>
  <si>
    <t>VCM1x1.5</t>
  </si>
  <si>
    <t xml:space="preserve"> 
RES 1K OHM 1% 1/16W 0402</t>
  </si>
  <si>
    <t xml:space="preserve"> 
RES 15K OHM 1% 1/16W 0402</t>
  </si>
  <si>
    <t>RES 10 OHM 5% 1/10W 0603</t>
  </si>
  <si>
    <t>Module PCB Fail</t>
  </si>
  <si>
    <t>Hàng Rào Đực Đơn 2.0mm 40 Chân 1 Hàng Xuyên Lỗ</t>
  </si>
  <si>
    <t>Connector 8P 1 2.5mm P=2.5mm</t>
  </si>
  <si>
    <t>XH-8A</t>
  </si>
  <si>
    <t>CONN TERM WTB 22-26AWG TIN</t>
  </si>
  <si>
    <t>172782-5</t>
  </si>
  <si>
    <t>SCREW TERMINAL 2PIN 2.54MM</t>
  </si>
  <si>
    <t>Đầu cose  xanh</t>
  </si>
  <si>
    <t>RV2-3.2</t>
  </si>
  <si>
    <t>Connector 5P 12mm P=2mm</t>
  </si>
  <si>
    <t xml:space="preserve">PH-5A </t>
  </si>
  <si>
    <t>CONN-TH_7P-P2.00_PH-7A</t>
  </si>
  <si>
    <t>PH-7A</t>
  </si>
  <si>
    <t xml:space="preserve">Connector 8P 2A Push-Pull P=2mm </t>
  </si>
  <si>
    <t>Connector 7P 2A Push-Pull P=2mm</t>
  </si>
  <si>
    <t>Connector 5P 2A Push-Pull P=2mm</t>
  </si>
  <si>
    <t>Connector 6P 2A Push-Pull P=2mm</t>
  </si>
  <si>
    <t>KHCC</t>
  </si>
  <si>
    <t>CTA-24-08 MUA SAI</t>
  </si>
  <si>
    <t>K2-T3</t>
  </si>
  <si>
    <t>K2-T2</t>
  </si>
  <si>
    <t>STCC</t>
  </si>
  <si>
    <t>ĐANG SD</t>
  </si>
  <si>
    <t>STT</t>
  </si>
  <si>
    <t>A TUẤN</t>
  </si>
  <si>
    <t>- LMK107BBJ106MALT
- AB.SC0.00053 dùng abo-22-02
- CL10A106MP8NNNC</t>
  </si>
  <si>
    <t>- XMC1302-T038X0032 AB
- XMC1302T038X0032ABXUMA1</t>
  </si>
  <si>
    <t xml:space="preserve">XC6209F422MR-G
</t>
  </si>
  <si>
    <t>XC6204B452MR-G</t>
  </si>
  <si>
    <t xml:space="preserve">
CC0402X7R102K500
CL05A104KB5NNNC</t>
  </si>
  <si>
    <t>PCB ATM1301_V6.8</t>
  </si>
  <si>
    <t>1338 FAIL, 649 FAIL CẦN LỰA LẠI SD</t>
  </si>
  <si>
    <t>General purpose resistor</t>
  </si>
  <si>
    <t>22¬µF ceramic capacitors</t>
  </si>
  <si>
    <t>General purpose capacitor</t>
  </si>
  <si>
    <t>NPN General-Purpose Amplifier</t>
  </si>
  <si>
    <t>Fixed 5.0V/3V3/2V5/1V8/1V5 1A Low dropout (LDO) Voltage Regulator</t>
  </si>
  <si>
    <t>General purpose LED</t>
  </si>
  <si>
    <t>MOSFET N-Channel 20V 2.8A SOT23-3</t>
  </si>
  <si>
    <t>Buck Switching Regulator IC Positive Adjustable 0.6V 1 Output 5A 32-PowerVQFN</t>
  </si>
  <si>
    <t>MIC28515T-E/PHA</t>
  </si>
  <si>
    <t>DIODE SCHOTTKY 60V 5A DO214AC</t>
  </si>
  <si>
    <t>ACDBA560-HF</t>
  </si>
  <si>
    <t>FIXED IND 2.2UH 1A 120 MOHM SMD</t>
  </si>
  <si>
    <t>AMDLA4020S-2R2MT</t>
  </si>
  <si>
    <t>RES 430K OHM 1% 1/10W 0402 SMD</t>
  </si>
  <si>
    <t>ERJ-U02F4303X</t>
  </si>
  <si>
    <t>CAP CER 47UF 16V X5R 1210</t>
  </si>
  <si>
    <t>EMK325ABJ476KMHP</t>
  </si>
  <si>
    <t>LDO Voltage Regulators 1 A ultra low-dropout LDO with bias</t>
  </si>
  <si>
    <t>LD57100J330R</t>
  </si>
  <si>
    <t>CAP CER 2.2UF 10V X5R 0402</t>
  </si>
  <si>
    <t>CL05A225KP5NSNC</t>
  </si>
  <si>
    <t>RES 1.37K OHM 1% 1/10W 0603</t>
  </si>
  <si>
    <t>RC0603FR-071K37L</t>
  </si>
  <si>
    <t>2000mAh 3.7V</t>
  </si>
  <si>
    <t>33 µH Shielded Molded Inductor 3 A 204mOhm Max</t>
  </si>
  <si>
    <t>CSAB0750-330M</t>
  </si>
  <si>
    <t>DIODE SCHOTTKY 30V 3A SMA</t>
  </si>
  <si>
    <t>B330A-13-F</t>
  </si>
  <si>
    <t>CAP CER 4.7UF 25V X5R 0805</t>
  </si>
  <si>
    <t>CL21A475KAQNNNE</t>
  </si>
  <si>
    <t>CAP CER 1UF 10V X5R 0402</t>
  </si>
  <si>
    <t>CC0402KRX5R6BB105</t>
  </si>
  <si>
    <t>connector cái 8 (2x4) pin</t>
  </si>
  <si>
    <t>connector cái 6 (2x3) pin</t>
  </si>
  <si>
    <t>CAP TANT 100UF 10% 6.3V 1411</t>
  </si>
  <si>
    <t xml:space="preserve">Conector MX3.0mm Male 24 (2x12) pin </t>
  </si>
  <si>
    <t>43025-24Y</t>
  </si>
  <si>
    <t>Kim Bấm Dây Đầu Đực 3.0mm Mạ Thiếc Dây 22AWG</t>
  </si>
  <si>
    <t>PCB Tracker_v2</t>
  </si>
  <si>
    <t>PCB Tracker_v2.2</t>
  </si>
  <si>
    <t>PCB TRACKER VER2.3</t>
  </si>
  <si>
    <t>RES SMD 16.2K OHM 1% 1/10W 0603</t>
  </si>
  <si>
    <t>ERJ-3EKF1622V</t>
  </si>
  <si>
    <t>CAP CER 0.1UF 25V X7R 0402</t>
  </si>
  <si>
    <t>GRM155R71E104KE14D</t>
  </si>
  <si>
    <t>RES 1.6K OHM 1% 1/10W 0603</t>
  </si>
  <si>
    <t>RC0603FR-071K6L</t>
  </si>
  <si>
    <t>RES SMD 500 OHM 0.1% 1/20W 0402</t>
  </si>
  <si>
    <t>PNM0402E5000BST1</t>
  </si>
  <si>
    <t>Connector Header Surface Mount 2 position 0.079 (2.00mm)</t>
  </si>
  <si>
    <t>B2B-PH-SM4-TB</t>
  </si>
  <si>
    <t>CAP CER 10000PF 50V X7R 0402</t>
  </si>
  <si>
    <t>GRM155R71H103KA88D</t>
  </si>
  <si>
    <t>RES 2 OHM 5% 1/8W 0603</t>
  </si>
  <si>
    <t>RK73B1JTTD2R0J</t>
  </si>
  <si>
    <t>CAP CER 2.2UF 16V X5R 0603</t>
  </si>
  <si>
    <t>C1608X5R1C225K080AB</t>
  </si>
  <si>
    <t>RES 200K OHM 1% 1/10W 0603</t>
  </si>
  <si>
    <t>RMCF0603FT200K</t>
  </si>
  <si>
    <t>RES 1 OHM 1% 1/10W 0603</t>
  </si>
  <si>
    <t>RC0603FR-071RL</t>
  </si>
  <si>
    <t>RES SMD 100K OHM 1% 0.15W 0603</t>
  </si>
  <si>
    <t>MCT0603MC1003FP500</t>
  </si>
  <si>
    <t>CAP ALUM POLY 47UF 20% 35V T/H</t>
  </si>
  <si>
    <t>RNU1V470MDN1KX</t>
  </si>
  <si>
    <t>CAP ALUM POLY 220UF 20% 16V T/H</t>
  </si>
  <si>
    <t>870235374004</t>
  </si>
  <si>
    <t>5.7mm, 3 V, 85 dB, Through Hole, Magnetic Audio Transducer Buzzer</t>
  </si>
  <si>
    <t>QMB-09B-03</t>
  </si>
  <si>
    <t>MX3.0mm Connector 4 Pin</t>
  </si>
  <si>
    <t>43045-0401</t>
  </si>
  <si>
    <t>CAP CER 1UF 100V X7S 0805</t>
  </si>
  <si>
    <t>CGA4J3X7S2A105K125AB</t>
  </si>
  <si>
    <t>CAP CER 0.1UF 100V X7R 0603</t>
  </si>
  <si>
    <t>GRM188R72A104KA35D</t>
  </si>
  <si>
    <t>CAP CER 4700PF 50V X7R 0603</t>
  </si>
  <si>
    <t>C0603C472K5RACTU</t>
  </si>
  <si>
    <t>RES 15 OHM 1% 1/10W 0603</t>
  </si>
  <si>
    <t>RMCF0603FT15R0</t>
  </si>
  <si>
    <t>CAP CER 10PF 50V C0G 0603</t>
  </si>
  <si>
    <t>C1608C0G1H100D080AA</t>
  </si>
  <si>
    <t>CAP CER 10PF 10V NP0 0402</t>
  </si>
  <si>
    <t>C0402C100J8GACTU</t>
  </si>
  <si>
    <t>SURFACE MOUNT TRANSDUCER 3.6 V0-P</t>
  </si>
  <si>
    <t>SMT-0830-T-HT-R</t>
  </si>
  <si>
    <t xml:space="preserve">MX 3.0 Male Housing 8 Pin </t>
  </si>
  <si>
    <t>CAP CER 1000PF 100V X7R 0603</t>
  </si>
  <si>
    <t>C1608X7R2A102K080AA</t>
  </si>
  <si>
    <t>RES SMD 680 OHM 1% 1/2W 0805</t>
  </si>
  <si>
    <t>ERJ-P06F6800V</t>
  </si>
  <si>
    <t>2x32P 32 2.54mm Horn buckle 2 Plugin,P=2.54mm IDC Connectors</t>
  </si>
  <si>
    <t>DS1011-64SBSiB7-B</t>
  </si>
  <si>
    <t>Đế Banana 4mm Cái CAT3 Chống Giật Có Đai Ốc Màu Đỏ</t>
  </si>
  <si>
    <t>RED Banana Socket</t>
  </si>
  <si>
    <t>Đế Banana 4mm Cái CAT3 Chống Giật Có Đai Ốc Màu xanh Blue</t>
  </si>
  <si>
    <t>BLUE Banana Socket</t>
  </si>
  <si>
    <t>Đế Banana 4mm Cái CAT3 Chống Giật Có Đai Ốc Màu xanh lá</t>
  </si>
  <si>
    <t>GREEN Banana Socket</t>
  </si>
  <si>
    <t>Đế Banana 4mm Cái Dài 29mm Màu Vàng</t>
  </si>
  <si>
    <t>YELLOW Banana Socket</t>
  </si>
  <si>
    <t>Đế Banana 4mm Cái Dài 29mm Màu Đen</t>
  </si>
  <si>
    <t>BLACK Banana Socket</t>
  </si>
  <si>
    <t xml:space="preserve">Đèn báo 220V màu đỏ </t>
  </si>
  <si>
    <t>Indicator AC Red light</t>
  </si>
  <si>
    <t>Sensors Magnetic  Low-power linear Hall-effect sensor with enable pin in ultrasmall X2SON package 4-X2SON -40 to 125</t>
  </si>
  <si>
    <t>PMBT2222A215</t>
  </si>
  <si>
    <t>RC0805JR-1310KL</t>
  </si>
  <si>
    <t>CRCW08052K20FKEA</t>
  </si>
  <si>
    <t>2.4GHz Bluetooth, WLAN, Zigbee™ Chip RF Antenna 2.4GHz ~ 2.5GHz 2.5dBi Solder Surface Mount</t>
  </si>
  <si>
    <t>WLA.01</t>
  </si>
  <si>
    <t>3.3pF ±5% 50V Ceramic Capacitor C0G, NP0 0402 (1005 Metric)</t>
  </si>
  <si>
    <t>UVK105CG3R3JW-F</t>
  </si>
  <si>
    <t>17V Clamp 5A (8/20µs) Ipp Tvs Diode Surface Mount SOT-666</t>
  </si>
  <si>
    <t>Type C, USB 3.1 Gen 2, 5 A, Right Angle, Mid Mount _SMT_,  Waterproof, USB Receptacle</t>
  </si>
  <si>
    <t>UJ31-CH-3-MSMT-TR-67</t>
  </si>
  <si>
    <t>17V Clamp 5A (8/20µs) Ipp Tvs Diode Surface Mount SOT-23-6</t>
  </si>
  <si>
    <t>U.FL-R-SMT-1(10)</t>
  </si>
  <si>
    <t>TXB0106 6-Bit Bidirectional Voltage-Level Translator for Open-Drain and Push-Pull Application</t>
  </si>
  <si>
    <t>TXB0106RGYR</t>
  </si>
  <si>
    <t>Linear Voltage Regulator IC  1 Output  500mA 6-WSON (2x2)</t>
  </si>
  <si>
    <t>TPS74533PCQWDRVRQ1</t>
  </si>
  <si>
    <t>TPS72325DBVR</t>
  </si>
  <si>
    <t>Buck Switching Regulator IC Positive Adjustable (Fixed) 1.8V (1.8V) 1 Output 1A 6-XFBGA, DSBGA</t>
  </si>
  <si>
    <t>TPS62802YKAR</t>
  </si>
  <si>
    <t>Power Switch/Driver 1:1 P-Channel 500mA 4-DSBGA (0.8x0.8)</t>
  </si>
  <si>
    <t>TPS22902YFPR</t>
  </si>
  <si>
    <t>13V (Typ) Clamp 5A (8/20µs) Ipp Tvs Diode Surface Mount 4-X2SON (0.8x0.8)</t>
  </si>
  <si>
    <t>TPD4E110DPWR</t>
  </si>
  <si>
    <t>USB Overvoltage Protection Controller PMIC 12-DSBGA (2x2.5)</t>
  </si>
  <si>
    <t>TPD1S514-1YZR</t>
  </si>
  <si>
    <t>Audio Amp Speaker 2-CH Stereo 1.72W Class-D 16-Pin DSBGA T/R</t>
  </si>
  <si>
    <t>TPA2026D2YZHR</t>
  </si>
  <si>
    <t>2.2µF ±20% 25V Ceramic Capacitor X7R 0805 (2012 Metric)</t>
  </si>
  <si>
    <t>TMK212B7225MGHT</t>
  </si>
  <si>
    <t>CAP CER 10000PF 25V X7R 0201</t>
  </si>
  <si>
    <t>TMK063B7103KP-F</t>
  </si>
  <si>
    <t>1.0 A Load Switch IC with Slew Rate Control Driver in Ultra Small Package Vin 1.1V - 5.5V</t>
  </si>
  <si>
    <t>TCK107AG,LF</t>
  </si>
  <si>
    <t>TCK106AG</t>
  </si>
  <si>
    <t>TCK106AG,LF</t>
  </si>
  <si>
    <t>Arm® Cortex®-M7 32b MCU+FPU, 462DMIPS, up to 2MB Flash/
512+16+4KB RAM, USB OTG HS/FS</t>
  </si>
  <si>
    <t>STM32F765IGK6</t>
  </si>
  <si>
    <t>IC, DIGITAL MIC, BOTTOM PORT, SPH1644LM4H-1, 3.50x2.65MM</t>
  </si>
  <si>
    <t>SPH0644LM4H-1</t>
  </si>
  <si>
    <t>SBH11-PBPC-D10-ST-BK</t>
  </si>
  <si>
    <t>Connector Header Through Hole 10 position 0.100" (2.54mm)</t>
  </si>
  <si>
    <t>SBH11-PBPC-D05-ST-BK</t>
  </si>
  <si>
    <t>1 MOhms ±5% 0.05W, 1/20W Chip Resistor 0201 (0603 Metric) Moisture Resistant Thick Film</t>
  </si>
  <si>
    <t>RC0201JR-071ML</t>
  </si>
  <si>
    <t>RES 10K OHM 1/20W 1% 0201 SMD</t>
  </si>
  <si>
    <t>RC0201JR-0710KL</t>
  </si>
  <si>
    <t>RC0201JR-1310KL</t>
  </si>
  <si>
    <t>536 kOhms ±1% 0.05W, 1/20W Chip Resistor 0201 (0603 Metric) Moisture Resistant Thick Film</t>
  </si>
  <si>
    <t>RC0201FR-07536KL</t>
  </si>
  <si>
    <t>RES SMD 3.74K OHM 1% 1/20W 0201</t>
  </si>
  <si>
    <t>RC0201FR-073K74L</t>
  </si>
  <si>
    <t>1K OHM 1% SMD</t>
  </si>
  <si>
    <t>RC0201FR-071KL</t>
  </si>
  <si>
    <t>100 kOhms ±1% 0.05W, 1/20W Chip Resistor 0201 (0603 Metric) Moisture Resistant Thick Film</t>
  </si>
  <si>
    <t>RC0201FR-07100KL</t>
  </si>
  <si>
    <t>PRPC005SAAN-RC</t>
  </si>
  <si>
    <t>PRPC005DFAN-RC</t>
  </si>
  <si>
    <t>PREC006SFAN-RC</t>
  </si>
  <si>
    <t>Connector Header Through Hole 3 position 0.100" (2.54mm)</t>
  </si>
  <si>
    <t>PREC003SFAN-RC</t>
  </si>
  <si>
    <t>Connector Header Through Hole 2 position 0.100" (2.54mm)</t>
  </si>
  <si>
    <t>PREC002SFAN-RC</t>
  </si>
  <si>
    <t>PCB Volume&amp;LED</t>
  </si>
  <si>
    <t>PCB PPG</t>
  </si>
  <si>
    <t>PCB EB1+EB2_PPG_Board</t>
  </si>
  <si>
    <t>PCB PE-EB1-CM2_ Mainboard</t>
  </si>
  <si>
    <t>PCB LED&amp;Microphone</t>
  </si>
  <si>
    <t>PCB Electrode_Speaker_Right</t>
  </si>
  <si>
    <t>PCB Electrode_Speaker_Left</t>
  </si>
  <si>
    <t>PCB EB1_EP2_Mainboard</t>
  </si>
  <si>
    <t>PCB EB1_EP2_AFE</t>
  </si>
  <si>
    <t>PCB EB1_BrassBoard_JUL202020_OK2FAB</t>
  </si>
  <si>
    <t>OPA376AIDCKT</t>
  </si>
  <si>
    <t>CRYSTAL 16MHZ 10PF 80Ohm ±10ppm SMD 2520</t>
  </si>
  <si>
    <t>NX2520SA 16M EXS00A-CS09224</t>
  </si>
  <si>
    <t>CX2520DB16000H0FLJC1</t>
  </si>
  <si>
    <t>NTC Thermistor 100k 0201 (0603 Metric)</t>
  </si>
  <si>
    <t>NCP03WF104J05RL</t>
  </si>
  <si>
    <t>SDRAM - Mobile LPSDR Memory IC 512Mb (16M x 32) Parallel 166MHz 5ns 90-VFBGA (8x13)</t>
  </si>
  <si>
    <t>MT48H16M32LFB5-6 IT:C TR</t>
  </si>
  <si>
    <t>FLASH - NAND Memory IC 2Gb (2G x 1) SPI 8-U-PDFN (8x6)</t>
  </si>
  <si>
    <t>MT29F2G01ABBGDWB-IT:G TR</t>
  </si>
  <si>
    <t>1 kOhms @ 100MHz 1 Power Line Ferrite Bead 0603 (1608 Metric) 800mA 300mOhm</t>
  </si>
  <si>
    <t>MPZ1608S102ATA00</t>
  </si>
  <si>
    <t>Ferrite Bead 220Ohm_100Mhz_0402</t>
  </si>
  <si>
    <t>MPZ1005S221HT000</t>
  </si>
  <si>
    <t>Ferrite Bead 1k_100MHz 0201(0603)</t>
  </si>
  <si>
    <t>MMZ0603S102ET000</t>
  </si>
  <si>
    <t>MAXM86161EFD+T</t>
  </si>
  <si>
    <t>Audio Interface 16 b Serial 24-TQFN (4x4)</t>
  </si>
  <si>
    <t>MAX9860ETG+T</t>
  </si>
  <si>
    <t>FIXED IND 3NH 450MA 250 MOHM SMD</t>
  </si>
  <si>
    <t>LQP03TN3N0B02D</t>
  </si>
  <si>
    <t>3nH Unshielded Multilayer Inductor 800mA 125mOhm Max 0402 (1005 Metric)</t>
  </si>
  <si>
    <t>LQG15HS3N0S02D</t>
  </si>
  <si>
    <t>LED Driver IC 4 Output Linear  I²C Dimming 25.5mA 12-DSBGA</t>
  </si>
  <si>
    <t>LP5562TMX/NOPB</t>
  </si>
  <si>
    <t>IC LED DRIVER</t>
  </si>
  <si>
    <t>LP5012RUKR</t>
  </si>
  <si>
    <t>LP2992IM5-2.5/NOPB</t>
  </si>
  <si>
    <t>Charge Pump Switching Regulator IC Positive and Negative (Dual Rail) Adjustable -5V, 1.5V 2 - Dual Output 250mA 12-WFDFN Exposed Pad</t>
  </si>
  <si>
    <t>LM27762DSSR</t>
  </si>
  <si>
    <t>LM2664M6X/NOPB</t>
  </si>
  <si>
    <t xml:space="preserve">1.8nH Unshielded Multilayer Inductor 300mA 140mOhm Max 0402 (1005 Metric) </t>
  </si>
  <si>
    <t>L-07C1N8SV6T</t>
  </si>
  <si>
    <t>1.5nH Unshielded Thick Film Inductor 600mA 150mOhm Max 0201 (0603 Metric)</t>
  </si>
  <si>
    <t>L04021R5AHNTR</t>
  </si>
  <si>
    <t>KRTBEILQ51.3A-5B5C-0112-0-R18</t>
  </si>
  <si>
    <t>Red, Green, Blue (RGB) 624nm Red, 525nm Green, 468nm Blue LED Indication - Discrete 2.2V Red, 3.2V Green, 3.2V Blue 0606 (1616 Metric)</t>
  </si>
  <si>
    <t>IN-S66TATRGB</t>
  </si>
  <si>
    <t>Red, Green, Blue (RGB)  LED Indication - Discrete 1.6V Red, 2.8V Green, 2.8V Blue 4-SMD</t>
  </si>
  <si>
    <t>IN-S126TASRGB</t>
  </si>
  <si>
    <t>INMP621ACEZ-R7</t>
  </si>
  <si>
    <t>4.7µF ±20% 6.3V Ceramic Capacitor X5R 0201 (0603 Metric)</t>
  </si>
  <si>
    <t>GRM035R60J475ME15D</t>
  </si>
  <si>
    <t>CM03X5R475M06AH055</t>
  </si>
  <si>
    <t>1000pF ±10% 16V Ceramic Capacitor X7R 0201 (0603 Metric)</t>
  </si>
  <si>
    <t>GRM033R71C102KA01D</t>
  </si>
  <si>
    <t>CAP CER 4.7nF 6.3V X7R 0201</t>
  </si>
  <si>
    <t>GRM033R71A472KA01D</t>
  </si>
  <si>
    <t>2.2µF ±20% 10V Ceramic Capacitor X5R 0201 (0603 Metric)</t>
  </si>
  <si>
    <t>GRM033R61A225ME47D</t>
  </si>
  <si>
    <t>CM03X5R225M10AH</t>
  </si>
  <si>
    <t>CAP CER 0.1UF 10V 20% X5R 0201</t>
  </si>
  <si>
    <t>GRM033R61A104ME15D</t>
  </si>
  <si>
    <t>CL03A104MP3NNNC</t>
  </si>
  <si>
    <t>CAP CER 1UF 6.3V 20% X5R 0201</t>
  </si>
  <si>
    <t>GRM033R60J105MEA2D</t>
  </si>
  <si>
    <t>CL03A105MQ3CSNC</t>
  </si>
  <si>
    <t>3.9pF ±0.25pF 50V Ceramic Capacitor C0G, NP0 0201 (0603 Metric)</t>
  </si>
  <si>
    <t>GRM0335C1H3R9CA01D</t>
  </si>
  <si>
    <t>3pF ±0.1pF 50V Ceramic Capacitor C0G, NP0 0201 (0603 Metric)</t>
  </si>
  <si>
    <t>GRM0335C1H3R0BA01D</t>
  </si>
  <si>
    <t>GJM0335C1H3R0BB01D</t>
  </si>
  <si>
    <t>9pF ±0.5pF 25V Ceramic Capacitor C0G, NP0 0201 (0603 Metric)</t>
  </si>
  <si>
    <t>GRM0335C1E9R0DA01D</t>
  </si>
  <si>
    <t>15pF ±5% 25V Ceramic Capacitor C0G, NP0 0201 (0603 Metric)</t>
  </si>
  <si>
    <t>GRM0335C1E150JA01D</t>
  </si>
  <si>
    <t>12pF ±5% 25V Ceramic Capacitor C0G, NP0 0201 (0603 Metric)</t>
  </si>
  <si>
    <t>GRM0335C1E120JA01D</t>
  </si>
  <si>
    <t>C0201C120J3GACTU</t>
  </si>
  <si>
    <t>CAP CER 10UF 10V 20% X5R 0402</t>
  </si>
  <si>
    <t>Tactile Switch SPST-NO Side Actuated Surface Mount, Right Angle</t>
  </si>
  <si>
    <t>EVQ-P7J01P</t>
  </si>
  <si>
    <t>Tactile Switch SPST-NO Top Actuated Surface Mount</t>
  </si>
  <si>
    <t>EVP-AWBD4A</t>
  </si>
  <si>
    <t>Tactile Switch SPST-NO Side Actuated Edge Mount, Right Angle</t>
  </si>
  <si>
    <t>EVP-AVAA1A</t>
  </si>
  <si>
    <t>11V Clamp 10A (8/20µs) Ipp Tvs Diode Surface Mount 0201</t>
  </si>
  <si>
    <t>ESDA5-1BF4</t>
  </si>
  <si>
    <t>8.4V (Typ) Clamp 2.5A (8/20µs) Ipp Tvs Diode Surface Mount 3-X2SON (1x0.6)</t>
  </si>
  <si>
    <t>ESD122DMXR</t>
  </si>
  <si>
    <t>470 Ohms ±5% 0.05W, 1/20W Chip Resistor 0201 (0603 Metric) Automotive AEC-Q200 Thick Film</t>
  </si>
  <si>
    <t>ERJ-1GNJ471C</t>
  </si>
  <si>
    <t>RES 33 OHM 1/20W 5% 0201 SMD</t>
  </si>
  <si>
    <t>ERJ-1GNJ330C</t>
  </si>
  <si>
    <t>ERJ-1GNJ101C</t>
  </si>
  <si>
    <t>10 Ohms ±5% 0.05W, 1/20W Chip Resistor 0201 (0603 Metric) Automotive AEC-Q200 Thick Film</t>
  </si>
  <si>
    <t>ERJ-1GNJ100C</t>
  </si>
  <si>
    <t>5.11 kOhms ±1% 0.05W, 1/20W Chip Resistor 0201 (0603 Metric) Automotive AEC-Q200 Thick Film</t>
  </si>
  <si>
    <t>ERJ-1GNF5111C</t>
  </si>
  <si>
    <t>RES 4.99K OHM 1/20W 1% 0201 SMD</t>
  </si>
  <si>
    <t>ERJ-1GNF4991C</t>
  </si>
  <si>
    <t>RES 392K OHM 1/20W 1% 0201 SMD</t>
  </si>
  <si>
    <t>ERJ-1GNF3923C</t>
  </si>
  <si>
    <t>1 MOhms ±5% 0.05W, 1/20W Chip Resistor 0201 (0603 Metric)  Thick Film</t>
  </si>
  <si>
    <t>ERJ-1GEJ105C</t>
  </si>
  <si>
    <t>ERJ-1GNF1004C</t>
  </si>
  <si>
    <t>100 kOhms ±5% 0.05W, 1/20W Chip Resistor 0201 (0603 Metric)  Thick Film</t>
  </si>
  <si>
    <t>ERJ-1GEJ104C</t>
  </si>
  <si>
    <t>51 kOhms ±1% 0.05W, 1/20W Chip Resistor 0201 (0603 Metric)  Thick Film</t>
  </si>
  <si>
    <t>ERJ-1GEF5102C</t>
  </si>
  <si>
    <t>RES SMD 5.1K OHM 1% 1/20W 0201</t>
  </si>
  <si>
    <t>ERJ-1GEF5101C</t>
  </si>
  <si>
    <t>ERJ-1GEF1002C</t>
  </si>
  <si>
    <t>RES SMD 0 OHM JUMPER 1/20W 0201</t>
  </si>
  <si>
    <t>ERJ-1GE0R00C</t>
  </si>
  <si>
    <t>ERJ-1GN0R00C</t>
  </si>
  <si>
    <t>ECS-2520MVLC-020.48-BN-TR</t>
  </si>
  <si>
    <t>25MHz ±30ppm Crystal 10pF 100 Ohms 4-SMD, No Lead</t>
  </si>
  <si>
    <t>ECS-250-10-37Q-ES-TR</t>
  </si>
  <si>
    <t>25MHz ±20ppm Crystal 10pF 80 Ohms 4-SMD, No Lead 2016</t>
  </si>
  <si>
    <t>ECS-250-10-37-JTN-TR</t>
  </si>
  <si>
    <t>25MHz ±10ppm Crystal 10pF 50 Ohms 4-SMD, No Lead 2520</t>
  </si>
  <si>
    <t>ECS-250-10-36B-CTN-TR</t>
  </si>
  <si>
    <t>25MHz XO (Standard) HCMOS Oscillator 1.8V Enable/Disable 4-SMD, No Lead</t>
  </si>
  <si>
    <t>ECS-2018-250-BN</t>
  </si>
  <si>
    <t>16MHz ±10ppm Crystal 9pF 100 Ohms 4-SMD, No Lead 2016</t>
  </si>
  <si>
    <t>ECS-160-9-37-CKM-TR</t>
  </si>
  <si>
    <t>16MHz ±10ppm Crystal 8pF 100 Ohms 4-SMD, No Lead</t>
  </si>
  <si>
    <t>ECS-160-8-37-CWY-TR</t>
  </si>
  <si>
    <t>32.768kHz ±10ppm Crystal 7pF 90 kOhms 2-SMD, No Lead</t>
  </si>
  <si>
    <t>ECS-.327-9-16-TR</t>
  </si>
  <si>
    <t>ECS-.327-9-16-TR không lắp</t>
  </si>
  <si>
    <t>32.768kHz ±20ppm Crystal 5pF 90 kOhms 2-SMD, No Lead 1610</t>
  </si>
  <si>
    <t>ECS-.327-5-16-TR</t>
  </si>
  <si>
    <t>DMP21D2UFA</t>
  </si>
  <si>
    <t>DMP21D2UFA-7B</t>
  </si>
  <si>
    <t xml:space="preserve">470nH Shielded  Inductor 2.6A 54mOhm Max 0603 (1608 Metric) </t>
  </si>
  <si>
    <t>DFE18SANR47MG0L</t>
  </si>
  <si>
    <t>30 Position Connector Plug, Outer Shroud Contacts Surface Mount Gold</t>
  </si>
  <si>
    <t>DF40C-30DP-0.4V(51)</t>
  </si>
  <si>
    <t>20 Position Connector Plug, Outer Shroud Contacts Surface Mount Gold</t>
  </si>
  <si>
    <t>DF40C-20DP-0.4V(51)</t>
  </si>
  <si>
    <t>DF40C(2.0)-30DS-0.4V(51)</t>
  </si>
  <si>
    <t>DF40C(2.0)-20DS-0.4V(51)</t>
  </si>
  <si>
    <t>10 kOhms ±1% 0.05W, 1/20W Chip Resistor 0201 (0603 Metric)  Thick Film</t>
  </si>
  <si>
    <t>CRCW020110K0FNED</t>
  </si>
  <si>
    <t>CRCW0201100KJNED</t>
  </si>
  <si>
    <t>22µF ±20% 6.3V Ceramic Capacitor X5R 0805 (2012 Metric)</t>
  </si>
  <si>
    <t>CL21A226MQQNNNE</t>
  </si>
  <si>
    <t>CAP CER 0.47UF 10V 20% X5R 0402</t>
  </si>
  <si>
    <t>CL05A474KP5NNNC</t>
  </si>
  <si>
    <t>CL05A106MP8NUB8</t>
  </si>
  <si>
    <t>CAP CER 10000PF 25V 20% X5R 0201</t>
  </si>
  <si>
    <t>CL03A103KA3NNNC</t>
  </si>
  <si>
    <t>Wire to Board ID Method Connectors</t>
  </si>
  <si>
    <t>CFX4503-0112F</t>
  </si>
  <si>
    <t>CFX4502-0112F</t>
  </si>
  <si>
    <t>CC0201JRNPO8BN120</t>
  </si>
  <si>
    <t>CAP CER 100PF 50V C0G/NP0 0201</t>
  </si>
  <si>
    <t>C0603C0G1H101J030BA</t>
  </si>
  <si>
    <t>15nH Unshielded Multilayer Inductor 180mA 710mOhm Max 0201 (0603 Metric)</t>
  </si>
  <si>
    <t>BSCH0006030315NJ00</t>
  </si>
  <si>
    <t xml:space="preserve">10µH Unshielded Wirewound Inductor 330mA 1.105Ohm Max 0805 (2012 Metric) </t>
  </si>
  <si>
    <t>BRL2012T100M</t>
  </si>
  <si>
    <t>Charger IC Lithium Ion/Polymer 20-DSBGA (1.5x2)</t>
  </si>
  <si>
    <t>BQ25155YFPR</t>
  </si>
  <si>
    <t>6-axis, smart, low-power Inertial Measurement Unit for high-performance applications</t>
  </si>
  <si>
    <t>BMI270</t>
  </si>
  <si>
    <t>8 Position Connector Receptacle, Center Strip Contacts Surface Mount Gold</t>
  </si>
  <si>
    <t>BM23FR0.6-8DS-0.35V(895)</t>
  </si>
  <si>
    <t>CONN HDR 10POS SMD GOLD</t>
  </si>
  <si>
    <t>BM20B(0.8)-10DS-0.4V(53)</t>
  </si>
  <si>
    <t>BM20B(0.8)-10DP-0.4V(51)</t>
  </si>
  <si>
    <t>ST - Bluetooth® Low Energy wireless system-on-chip</t>
  </si>
  <si>
    <t>BLUENRG-234</t>
  </si>
  <si>
    <t>IC RF TxRx + MCU Bluetooth Bluetooth v5.0 2.4GHz 32-VFQFN Exposed Pad</t>
  </si>
  <si>
    <t>BLUENRG-232</t>
  </si>
  <si>
    <t>1 kOhms @ 100MHz 1  Ferrite Bead 0201 (0603 Metric) 125mA 2.6Ohm</t>
  </si>
  <si>
    <t>BLM03HG102SN1D</t>
  </si>
  <si>
    <t>RF Balun 2.4GHz ~ 2.5GHz 50 / 50Ohm 4-UFBGA, CSPBGA</t>
  </si>
  <si>
    <t>BALF-NRG-02D3</t>
  </si>
  <si>
    <t>ACCEL 0.5-4G I2C/SPI 32LFCSP</t>
  </si>
  <si>
    <t>ADXL313WACPZ-RL7</t>
  </si>
  <si>
    <t>ADS1299-6PAGR</t>
  </si>
  <si>
    <t>ADS1299-6PAG</t>
  </si>
  <si>
    <t>ADS1294 Low-Power, 8-Channel, 24-Bit Analog Front-End for Biopotential Measurements</t>
  </si>
  <si>
    <t>ADS1294RIZXGT</t>
  </si>
  <si>
    <t>AD8244ARMZ</t>
  </si>
  <si>
    <t>9HT12-32.768KBZY-T</t>
  </si>
  <si>
    <t>USB - micro B USB 2.0 Receptacle Connector 5 Position Surface Mount, Right Angle</t>
  </si>
  <si>
    <t>629105136821</t>
  </si>
  <si>
    <t>40 Position Connector Receptacle, Center Strip Contacts Surface Mount Gold</t>
  </si>
  <si>
    <t>5050664022</t>
  </si>
  <si>
    <t>9 Position FPC Connector Contacts, Top and Bottom 0.012" (0.30mm) Surface Mount, Right Angle</t>
  </si>
  <si>
    <t>5047540900</t>
  </si>
  <si>
    <t>504754-0900</t>
  </si>
  <si>
    <t>PC TEST POINT MINIATURE RED</t>
  </si>
  <si>
    <t>5001</t>
  </si>
  <si>
    <t>36-5001-ND</t>
  </si>
  <si>
    <t>PC TEST POINT MINIATURE BLACK</t>
  </si>
  <si>
    <t>5000</t>
  </si>
  <si>
    <t>36-5000-ND</t>
  </si>
  <si>
    <t>8 (6 + 2) Position Card Connector Secure Digital - microSD™ Surface Mount, Right Angle Gold</t>
  </si>
  <si>
    <t>47352-1001</t>
  </si>
  <si>
    <t>SMD PCB test point FOR GND</t>
  </si>
  <si>
    <t>36-5019DKR-ND</t>
  </si>
  <si>
    <t>5019</t>
  </si>
  <si>
    <t>2.4GHz  Chip RF Antenna 2.4GHz ~ 2.5GHz 0.5dBi Solder Surface Mount</t>
  </si>
  <si>
    <t>2 Position Wire to Board Terminal Block Horizontal with Board 0.138" (3.50mm) Through Hole</t>
  </si>
  <si>
    <t>1751248</t>
  </si>
  <si>
    <t>0.1µF ±5% 16V Ceramic Capacitor X7R 0402 (1005 Metric)</t>
  </si>
  <si>
    <t>0402YC104JAT2A</t>
  </si>
  <si>
    <t>THERMISTOR NTC 10KOHM 3380K 0201</t>
  </si>
  <si>
    <t>NCP03XH103F05RL</t>
  </si>
  <si>
    <t>EAR</t>
  </si>
  <si>
    <t>CAP CER 0.1UF 50V 10% X5R 0603</t>
  </si>
  <si>
    <t>0EC1608X5R1H104M080AA 0E</t>
  </si>
  <si>
    <t>C1608X5R1H104M080AA‎</t>
  </si>
  <si>
    <t>Tant CAP 10uF 10V 1206</t>
  </si>
  <si>
    <t>TAJA106K010RNJ</t>
  </si>
  <si>
    <t>CAP CER 1UF 50V 10% X5R 0603</t>
  </si>
  <si>
    <t>CGA3E3X5R1V105M080AB 0E</t>
  </si>
  <si>
    <t>CGA3E3X5R1V105M080AB</t>
  </si>
  <si>
    <t>CAP X2Y 1000pF 1206</t>
  </si>
  <si>
    <t>101X18N102MV4E</t>
  </si>
  <si>
    <t>10MHz</t>
  </si>
  <si>
    <t>XTCLH10M000CHJA1P0</t>
  </si>
  <si>
    <t>Header 2x5</t>
  </si>
  <si>
    <t>HDR 2x5, 2.54mm</t>
  </si>
  <si>
    <t>67997-410HLF‎</t>
  </si>
  <si>
    <t>RES 150K OHM 1/4W 5% 0603</t>
  </si>
  <si>
    <t>ERJ-PA3J154V</t>
  </si>
  <si>
    <t>RES 47K OHM 1/4W 5% 0603</t>
  </si>
  <si>
    <t>ERJ-PA3J473V</t>
  </si>
  <si>
    <t>RES 56 OHM 1/4W 5% 0603</t>
  </si>
  <si>
    <t>ERJ-PA3J560V</t>
  </si>
  <si>
    <t>RES 100K OHM 1/4W 5% 0603</t>
  </si>
  <si>
    <t>ERJ-PA3J104V 0E</t>
  </si>
  <si>
    <t>ERJ-PA3J104V</t>
  </si>
  <si>
    <t>Single level Translators, low quiescent current</t>
  </si>
  <si>
    <t>MAX13013</t>
  </si>
  <si>
    <t>‎MAX13013EXT+T</t>
  </si>
  <si>
    <t>Low Dropout, 400mA Adjustable Linear Regulator</t>
  </si>
  <si>
    <t>RT9053A</t>
  </si>
  <si>
    <t>‎RT9053AGB‎</t>
  </si>
  <si>
    <t>CONN RCPT 50POS 0.05 GOLD SMD</t>
  </si>
  <si>
    <t>M55-6025042R</t>
  </si>
  <si>
    <t>RES SMD 10K Ohm 1% 1/8W 0805</t>
  </si>
  <si>
    <t>RES SMD 47 Ohm 1&amp; 1/8W 0805</t>
  </si>
  <si>
    <t>ERJ-6ENF47R0V</t>
  </si>
  <si>
    <t>CAP CER 0.1UF 0603 25V</t>
  </si>
  <si>
    <t>GCM188R91E104KA37D</t>
  </si>
  <si>
    <t>CAP CER 10UF 25V 20% X5R 0603</t>
  </si>
  <si>
    <t>RES 56K OHM 1% 1/10W 0603</t>
  </si>
  <si>
    <t>RC0603FR-0756KL</t>
  </si>
  <si>
    <t>RES 10K OHM 1/5W 5% 0603 SMD</t>
  </si>
  <si>
    <t>ERJ-3GEYJ103V</t>
  </si>
  <si>
    <t>RT6252BHGH6F</t>
  </si>
  <si>
    <t>PCB YODA PWR REV1</t>
  </si>
  <si>
    <t>PCB YODA_POWER_rev1</t>
  </si>
  <si>
    <t>Red PC Test Point, Multipurpose Phosphor Bronze, Silver Plating 0.063" (1.60mm) Hole Diameter Mounting TypeRed PC Test Point, Multipurpose Phosphor Bronze, Silver Plating 0.063" (1.60mm) Hole Diameter Mounting Type</t>
  </si>
  <si>
    <t>0.1µF ±10% 16V Ceramic Capacitor X7R 0603 (1608 Metric)</t>
  </si>
  <si>
    <t>GCM188R71C104KA37J</t>
  </si>
  <si>
    <t>47µF ±20% 10V Ceramic Capacitor X5R 0805 (2012 Metric)</t>
  </si>
  <si>
    <t>1µF ±10% 16V Ceramic Capacitor X7R 0603 (1608 Metric)</t>
  </si>
  <si>
    <t>GCM188R71C105KA64D</t>
  </si>
  <si>
    <t>270pF ±10% 50V Ceramic Capacitor C0G, NP0 0603 (1608 Metric)</t>
  </si>
  <si>
    <t>C0603C271K5GAC7867</t>
  </si>
  <si>
    <t>4700pF ±10% 2000V (2kV) Ceramic Capacitor X7R 1812 (4532 Metric)</t>
  </si>
  <si>
    <t>1812GC472KAT1A</t>
  </si>
  <si>
    <t>10000pF ±5% 50V Ceramic Capacitor C0G, NP0 0603 (1608 Metric)</t>
  </si>
  <si>
    <t>GRM1885C1H103JA01D</t>
  </si>
  <si>
    <t>1µF ±10% 6.3V Ceramic Capacitor X7R 0402 (1005 Metric)</t>
  </si>
  <si>
    <t>GRM155R70J105KA12D</t>
  </si>
  <si>
    <t>GRM155R70J105MA12D</t>
  </si>
  <si>
    <t>470pF ±10% 16V Ceramic Capacitor X7R 0603 (1608 Metric)</t>
  </si>
  <si>
    <t>CC0603KRX7R7BB471</t>
  </si>
  <si>
    <t>4700pF ±5% 25V Ceramic Capacitor C0G, NP0 0603 (1608 Metric)</t>
  </si>
  <si>
    <t>C0603C472J3GAC7867</t>
  </si>
  <si>
    <t>4.7µF ±20% 16V Ceramic Capacitor X5R 0603 (1608 Metric)</t>
  </si>
  <si>
    <t>GRM188R61C475MAAJD</t>
  </si>
  <si>
    <t>10µF ±20% 6.3V Ceramic Capacitor X5R 0402 (1005 Metric)</t>
  </si>
  <si>
    <t>GRM155R60J106ME15D</t>
  </si>
  <si>
    <t>2.2µF ±10% 6.3V Ceramic Capacitor X7R 0603 (1608 Metric)</t>
  </si>
  <si>
    <t>GCM188R70J225KE22J</t>
  </si>
  <si>
    <t>10µF ±20% 16V Ceramic Capacitor X5R 0603 (1608 Metric)</t>
  </si>
  <si>
    <t>20 Position Receptacle Connector  Surface Mount</t>
  </si>
  <si>
    <t>M55-6022042R</t>
  </si>
  <si>
    <t>Connector Header Surface Mount 26 position 0.050" (1.27mm)</t>
  </si>
  <si>
    <t>M55-7022642R</t>
  </si>
  <si>
    <t>26 Position Receptacle Connector  Surface Mount, Right Angle</t>
  </si>
  <si>
    <t>M55-6102642R</t>
  </si>
  <si>
    <t>Black PC Test Point, Multipurpose Phosphor Bronze, Silver Plating 0.063" (1.60mm) Hole Diameter Mounting Type</t>
  </si>
  <si>
    <t>Diode Schottky 30V 3A Surface Mount DO-214AC (SMA)</t>
  </si>
  <si>
    <t>SSA33L-E3/61T</t>
  </si>
  <si>
    <t>Diode Standard 75V 150mA Surface Mount SOD-323F</t>
  </si>
  <si>
    <t>1N4148WS</t>
  </si>
  <si>
    <t>21.7V Clamp 184A (8/20µs) Ipp Tvs Diode Surface Mount SMB (DO-214AA)</t>
  </si>
  <si>
    <t>SM6T12CA</t>
  </si>
  <si>
    <t>69.7V Clamp 57A (8/20µs) Ipp Tvs Diode Surface Mount SMB (DO-214AA)</t>
  </si>
  <si>
    <t>SM6T39CA</t>
  </si>
  <si>
    <t>Series Voltage Reference IC  ±0.1%  SOT-23-6</t>
  </si>
  <si>
    <t>MCP1501T-33E/CHY</t>
  </si>
  <si>
    <t>24 Bit Analog to Digital Converter 10 Input 1 Sigma-Delta 32-VQFN (5x5)</t>
  </si>
  <si>
    <t>ADS1261BIRHBT</t>
  </si>
  <si>
    <t>1 Circuit IC Switch 4:1 4Ohm 10-uMAX</t>
  </si>
  <si>
    <t>MAX4634EUB+</t>
  </si>
  <si>
    <t>I/O Expander 16 I²C, SMBus 400kHz 24-TSSOP</t>
  </si>
  <si>
    <t>TCA9539PWR</t>
  </si>
  <si>
    <t>PCA9539PW,118</t>
  </si>
  <si>
    <t>1 Circuit IC Switch 4:1 1.1Ohm 14-TSSOP</t>
  </si>
  <si>
    <t>ADG1604BRUZ-REEL7</t>
  </si>
  <si>
    <t>EEPROM Memory IC 1Mb (128K x 8) I²C 1MHz 550ns 8-SOIC</t>
  </si>
  <si>
    <t>AT24CM01-SSHD-T</t>
  </si>
  <si>
    <t>100µH Shielded Wirewound Inductor 520mA 504mOhm Max Nonstandard</t>
  </si>
  <si>
    <t>LQH66SN101M03L</t>
  </si>
  <si>
    <t>470 Ohms @ 100MHz 1 Power Line Ferrite Bead 0603 (1608 Metric) 1A 150mOhm</t>
  </si>
  <si>
    <t>MPZ1608B471ATA00</t>
  </si>
  <si>
    <t>16 Bit Digital to Analog Converter 1 8-VSSOP</t>
  </si>
  <si>
    <t>DAC8571IDGKR</t>
  </si>
  <si>
    <t>P-Channel 20V 4.5A (Ta) 490mW (Ta), 5.435W (Tc) Surface Mount TO-236AB</t>
  </si>
  <si>
    <t>PMV30XPEAR</t>
  </si>
  <si>
    <t>1 kOhms ±0.1% 0.1W, 1/10W Chip Resistor 0603 (1608 Metric) Automotive AEC-Q200 Thin Film</t>
  </si>
  <si>
    <t>ERA-3AEB102V</t>
  </si>
  <si>
    <t>1 Ohms ±5% 0.1W, 1/10W Chip Resistor 0603 (1608 Metric) Automotive AEC-Q200 Thick Film</t>
  </si>
  <si>
    <t>ERJ-3GEYJ1R0V</t>
  </si>
  <si>
    <t>46.4 kOhms ±1% 0.1W, 1/10W Chip Resistor 0603 (1608 Metric) Automotive AEC-Q200 Thick Film</t>
  </si>
  <si>
    <t>12 kOhms ±0.1% 0.1W, 1/10W Chip Resistor 0603 (1608 Metric) Automotive AEC-Q200 Thin Film</t>
  </si>
  <si>
    <t>ERA-3AEB123V</t>
  </si>
  <si>
    <t>47 Ohms ±5% 0.1W, 1/10W Chip Resistor 0603 (1608 Metric) Automotive AEC-Q200 Thick Film</t>
  </si>
  <si>
    <t>ERJ-3GEYJ470V</t>
  </si>
  <si>
    <t>1.87 MOhms ±1% 0.063W, 1/16W Chip Resistor 0402 (1005 Metric) Automotive AEC-Q200 Thick Film</t>
  </si>
  <si>
    <t>CRCW04021M87FKED</t>
  </si>
  <si>
    <t>100 kOhms ±5% 0.1W, 1/10W Chip Resistor 0402 (1005 Metric) Automotive AEC-Q200 Thick Film</t>
  </si>
  <si>
    <t>ERJ-2GEJ104X</t>
  </si>
  <si>
    <t>4.7 kOhms ±5% 0.1W, 1/10W Chip Resistor 0603 (1608 Metric) Automotive AEC-Q200 Thick Film</t>
  </si>
  <si>
    <t>ERJ-3GEYJ472V</t>
  </si>
  <si>
    <t>604 kOhms ±1% 0.1W, 1/10W Chip Resistor 0603 (1608 Metric) Automotive AEC-Q200 Thick Film</t>
  </si>
  <si>
    <t>ERJ-3EKF6043V</t>
  </si>
  <si>
    <t>549 kOhms ±1% 0.1W, 1/10W Chip Resistor 0603 (1608 Metric) Automotive AEC-Q200 Thick Film</t>
  </si>
  <si>
    <t>ERJ-3EKF5493V</t>
  </si>
  <si>
    <t>511 kOhms ±1% 0.1W, 1/10W Chip Resistor 0603 (1608 Metric) Automotive AEC-Q200 Thick Film</t>
  </si>
  <si>
    <t>ERJ-3EKF5113V</t>
  </si>
  <si>
    <t>536 kOhms ±1% 0.1W, 1/10W Chip Resistor 0603 (1608 Metric) Automotive AEC-Q200 Thick Film</t>
  </si>
  <si>
    <t>ERJ-3EKF5363V</t>
  </si>
  <si>
    <t>1.8 kOhms ±5% 0.1W, 1/10W Chip Resistor 0603 (1608 Metric) Automotive AEC-Q200 Thick Film</t>
  </si>
  <si>
    <t>ERJ-3GEYJ182V</t>
  </si>
  <si>
    <t>2.2k Ohm ±5% 0.1W, 1/10W Chip Resistor 0603 (1608 Metric) Automotive AEC-Q200 Thick Film</t>
  </si>
  <si>
    <t>ERJ-3GEYJ222V</t>
  </si>
  <si>
    <t>6.8 kOhms ±5% 0.1W, 1/10W Chip Resistor 0603 (1608 Metric) Automotive AEC-Q200 Thick Film</t>
  </si>
  <si>
    <t>ERJ-3GEYJ682V</t>
  </si>
  <si>
    <t>10 MOhms ±0.5% 0.1W, 1/10W Chip Resistor 0603 (1608 Metric) Automotive AEC-Q200 Thick Film</t>
  </si>
  <si>
    <t>CRCW060310M0DHEAP</t>
  </si>
  <si>
    <t>680 kOhms ±1% 0.1W, 1/10W Chip Resistor 0603 (1608 Metric) Automotive AEC-Q200 Thick Film</t>
  </si>
  <si>
    <t>ERJ-3EKF6803V</t>
  </si>
  <si>
    <t>3.74 MOhms ±1% 0.1W, 1/10W Chip Resistor 0603 (1608 Metric) Automotive AEC-Q200 Thick Film</t>
  </si>
  <si>
    <t>CRCW06033M74FKEA</t>
  </si>
  <si>
    <t>37.4 kOhms ±1% 0.1W, 1/10W Chip Resistor 0603 (1608 Metric) Automotive AEC-Q200 Thick Film</t>
  </si>
  <si>
    <t>ERJ-3EKF3742V</t>
  </si>
  <si>
    <t>52.3 kOhms ±1% 0.1W, 1/10W Chip Resistor 0603 (1608 Metric) Automotive AEC-Q200 Thick Film</t>
  </si>
  <si>
    <t>ERJ-3EKF5232V</t>
  </si>
  <si>
    <t>374 kOhms ±1% 0.1W, 1/10W Chip Resistor 0603 (1608 Metric) Automotive AEC-Q200 Thick Film</t>
  </si>
  <si>
    <t>ERJ-3EKF3743V</t>
  </si>
  <si>
    <t>3.74 kOhms ±1% 0.1W, 1/10W Chip Resistor 0603 (1608 Metric) Automotive AEC-Q200 Thick Film</t>
  </si>
  <si>
    <t>ERJ-3EKF3741V</t>
  </si>
  <si>
    <t>27 Ohms ±1% 0.25W, 1/4W Chip Resistor 0603 (1608 Metric) Automotive AEC-Q200, Pulse Withstanding Thick Film</t>
  </si>
  <si>
    <t>ERJ-PA3F27R0V</t>
  </si>
  <si>
    <t>4.7 MOhms ±5% 0.5W, 1/2W Chip Resistor 2010 (5025 Metric) High Voltage, Moisture Resistant Thick Film</t>
  </si>
  <si>
    <t>HV732HTTE475J</t>
  </si>
  <si>
    <t>General Purpose Relay SPDT (1 Form C) Through Hole</t>
  </si>
  <si>
    <t>G5V-1-DC5</t>
  </si>
  <si>
    <t>TSC-105H3H,000</t>
  </si>
  <si>
    <t>Dip Switch SPST 3 Position Surface Mount Slide (Standard) Actuator 100mA 6VDC</t>
  </si>
  <si>
    <t>CFS-0301TB</t>
  </si>
  <si>
    <t>Zero-Drift Amplifier 2 Circuit Rail-to-Rail 8-VSSOP</t>
  </si>
  <si>
    <t>OPA2335AIDGKT</t>
  </si>
  <si>
    <t>General Purpose Digital Isolator 5000Vrms 4 Channel 100Mbps 100kV/µs CMTI 16-SOIC (0.295", 7.50mm Width)</t>
  </si>
  <si>
    <t>ISOW7841DWER</t>
  </si>
  <si>
    <t>ADUM6401CRIZ</t>
  </si>
  <si>
    <t>Comparator with Voltage Reference Push-Pull SOT-23-6</t>
  </si>
  <si>
    <t>TLV3012AIDBVT</t>
  </si>
  <si>
    <t>Zero-Drift Amplifier 1 Circuit Rail-to-Rail 8-SOIC</t>
  </si>
  <si>
    <t>AD8628WARZ-R7</t>
  </si>
  <si>
    <t>Power Switch/Driver 1:1 N-Channel 2A SOT-23-6</t>
  </si>
  <si>
    <t>TPS22918TDBVRQ1</t>
  </si>
  <si>
    <t>AND Gate IC 1 Channel  SC-88A (SC-70-5/SOT-353)</t>
  </si>
  <si>
    <t>M74VHC1GT08DFT2G</t>
  </si>
  <si>
    <t>MC74VHC1G08DFT2G</t>
  </si>
  <si>
    <t>7.3728MHz XO (Standard) CMOS Oscillator 3.3V Enable/Disable 4-SMD, No Lead</t>
  </si>
  <si>
    <t>ASE-7.3728MHZ-LC-T</t>
  </si>
  <si>
    <t>ECS-2033-073-AU</t>
  </si>
  <si>
    <t>PCB, FR-4 TG150 , 4Layer,T=1.6mm+/-10%
Blue Solder mask,white silkscreen
Finished copper: 1/1/1/OZ, ENIG
5 different PCB inside on panel
Piece Size (mm): 200.5 x 77.54
Panel size (mm): 200.54 x 77.54
Array: 1</t>
  </si>
  <si>
    <t>PCB DAQ V3</t>
  </si>
  <si>
    <t>CAP CER 0.1UF 0805</t>
  </si>
  <si>
    <t>C0805C104M3RACTU</t>
  </si>
  <si>
    <t>SMD/SMT 25V 1000pF C0G 0603 5% 0603</t>
  </si>
  <si>
    <t>C0603C102J3GACTU</t>
  </si>
  <si>
    <t>CL10A106MA8NRNC</t>
  </si>
  <si>
    <t>CAP CER 3.3nF 0603 25V</t>
  </si>
  <si>
    <t>CC0603KRX7R8BB332</t>
  </si>
  <si>
    <t>DIODE GEN PURP 600V 1A SMA</t>
  </si>
  <si>
    <t>S1M</t>
  </si>
  <si>
    <t>FUSE HOLDER, CARTRIDGE, 250V, 10A, SMD</t>
  </si>
  <si>
    <t>696101000002</t>
  </si>
  <si>
    <t>CONN, HEADER, VERT, SHROUDED, 20POS, 2x10</t>
  </si>
  <si>
    <t>M55-7022042R</t>
  </si>
  <si>
    <t>855-M55-7022042R</t>
  </si>
  <si>
    <t>IDCMBH20</t>
  </si>
  <si>
    <t>CONN, D-Header, 9-pin, TH</t>
  </si>
  <si>
    <t>LD09P24A4GV00LF</t>
  </si>
  <si>
    <t>CONN, TERM BLOCK, SCREW ON, 2POS, 0.2IN PITCH, HORIZ</t>
  </si>
  <si>
    <t>TB007-508-02BE</t>
  </si>
  <si>
    <t>Header 3</t>
  </si>
  <si>
    <t>TBP02R2-381-03BE</t>
  </si>
  <si>
    <t>2N7002 - N-FET</t>
  </si>
  <si>
    <t>2N7002</t>
  </si>
  <si>
    <t>Header 5X2</t>
  </si>
  <si>
    <t>PPTC052LFBN-RC</t>
  </si>
  <si>
    <t>Header 4</t>
  </si>
  <si>
    <t>TBP02R2-381-04BE</t>
  </si>
  <si>
    <t>Header 25X2</t>
  </si>
  <si>
    <t>M55-7025042R</t>
  </si>
  <si>
    <t>PDTC143ZT - TRANS PREBIAS NPN 250MW</t>
  </si>
  <si>
    <t>PDTC143ZT,215</t>
  </si>
  <si>
    <t>RES 0.0 OHM 1/10W JUMP 0603 SMD</t>
  </si>
  <si>
    <t>RC0603FR-070RL</t>
  </si>
  <si>
    <t>ERJ-U030R00V</t>
  </si>
  <si>
    <t>RES 200K OHM 1/10W  0603 SMD</t>
  </si>
  <si>
    <t>RC0603FR-07200KL</t>
  </si>
  <si>
    <t>RES 3.57K OHM 1/10W  1% 0603 SMD</t>
  </si>
  <si>
    <t>RC0603FR-073K57L</t>
  </si>
  <si>
    <t>RES 1.15K OHM 1/10W 1% 0603 SMD</t>
  </si>
  <si>
    <t>RC0603FR-071K15L</t>
  </si>
  <si>
    <t>RES 470 OHM 1/10W 0603 SMD</t>
  </si>
  <si>
    <t>RES 0.0 OHM 1/10W JUMP 0805 SMD</t>
  </si>
  <si>
    <t>RC0805FR-070RL</t>
  </si>
  <si>
    <t>RES 47 OHM 1/5W 5% 0603 SMD</t>
  </si>
  <si>
    <t>RC0603FR-0747RL</t>
  </si>
  <si>
    <t>Mech_Relay</t>
  </si>
  <si>
    <t>OMRGGE-134P-US-DC12</t>
  </si>
  <si>
    <t>‎G5V-1-DC12‎</t>
  </si>
  <si>
    <t>CONN HDR 26POS 0.1 GOLD PCB</t>
  </si>
  <si>
    <t>PPPC132LFBN-RC</t>
  </si>
  <si>
    <t>TXS0108EPWR</t>
  </si>
  <si>
    <t>TXS0108E</t>
  </si>
  <si>
    <t>TPS22976DPUR</t>
  </si>
  <si>
    <t>TPS22976</t>
  </si>
  <si>
    <t>ADG1434YRUZ</t>
  </si>
  <si>
    <t>FR015L3EZ</t>
  </si>
  <si>
    <t>DG9408</t>
  </si>
  <si>
    <t>DG9408EDN-T1-GE4</t>
  </si>
  <si>
    <t>ADG704BRMZ-REEL7</t>
  </si>
  <si>
    <t>2.2 µF 10V Ceramic Capacitor JB 0603 (1608 Metric)</t>
  </si>
  <si>
    <t>CL10B225KP8NNNC</t>
  </si>
  <si>
    <t>100nF 50V Ceramic Capacitor JB 0603 (1608 Metric)</t>
  </si>
  <si>
    <t>CC0603KPX7R9BB104</t>
  </si>
  <si>
    <t>C1608X5R1H104M080AA</t>
  </si>
  <si>
    <t>1 µF 10V Ceramic Capacitor JB 0603 (1608 Metric)</t>
  </si>
  <si>
    <t>CC0603ZRY5V6BB105</t>
  </si>
  <si>
    <t>CL10B105KP8NNNC</t>
  </si>
  <si>
    <t>22 µF ±20% 10V Ceramic Capacitor JB 0603 (1608 Metric)</t>
  </si>
  <si>
    <t>C1608JB1A226M080AC</t>
  </si>
  <si>
    <t>CONN HEADER VERT 20POS 2.54MM</t>
  </si>
  <si>
    <t>BHR-20-VUA</t>
  </si>
  <si>
    <t>CONN HEADER Right angle 20POS 2.54MM</t>
  </si>
  <si>
    <t>BHR-20-HUA</t>
  </si>
  <si>
    <t>Led, Red, 630 Nm, 1.9 V, 30 Ma, 60 Mcd Rohs Compliant: Yes</t>
  </si>
  <si>
    <t>150080SS75000</t>
  </si>
  <si>
    <t>Light Emitting Diode</t>
  </si>
  <si>
    <t>150080GS75000</t>
  </si>
  <si>
    <t>FCI Right Angle Surface Mount Mount Female USB Connector; 100 V ac; 1.8A</t>
  </si>
  <si>
    <t>10118193-0001LF</t>
  </si>
  <si>
    <t>15 Position D-Sub Plug, Male Pins Connector</t>
  </si>
  <si>
    <t>D15P24A4GV00LF</t>
  </si>
  <si>
    <t>22 Position Header Connector 0.100" (2.54mm) Through Hole tin</t>
  </si>
  <si>
    <t>PPTC112LFBN-RC</t>
  </si>
  <si>
    <t>2 (1 x 2) Position Shunt Connector Red Open Top 0.100" (2.54mm) Gold</t>
  </si>
  <si>
    <t>M7581-05</t>
  </si>
  <si>
    <t>1.2 kOhms @ 100 MHz 1 - Ferrite Bead 0603 (1608 Metric) 350mA 600mOhm</t>
  </si>
  <si>
    <t>MHF1608BAC601ATD25</t>
  </si>
  <si>
    <t>Bipolar (BJT) Transistor NPN 30 V 100 mA 100MHz 300 mW Surface Mount SOT-23-3 (TO-236)</t>
  </si>
  <si>
    <t>BC848BLT3G</t>
  </si>
  <si>
    <t xml:space="preserve"> BC848BLT1G</t>
  </si>
  <si>
    <t>RES 1K OHM JUMPER 1/16W 0603</t>
  </si>
  <si>
    <t>ESR03EZPJ102</t>
  </si>
  <si>
    <t>Res Thick Film 0603 15 Ohm 1% 1/10W Â±100ppm/Â°C Molded SMD Paper T/R</t>
  </si>
  <si>
    <t>AC0603FR-0715RL</t>
  </si>
  <si>
    <t>Res Thick Film 0603 9.31K Ohm 1% 0.1W(1/10W) Â±100ppm/C Pad SMD T/R</t>
  </si>
  <si>
    <t>RC0603FR-079K31L</t>
  </si>
  <si>
    <t>Res General Purpose Thick Film 0603 4.7k Ohm 5% 1/10W Â±100ppm/Â°C Molded Paper T/R</t>
  </si>
  <si>
    <t>High Precision-High Stability Chip Resistor Thin Film 0603 3.65kOhm 1% Paper T/R</t>
  </si>
  <si>
    <t>RT0603FRE073K65L</t>
  </si>
  <si>
    <t>Res Thick Film 0603 2.2K Ohm 1% 0.1W(1/10W) Â±100ppm/Â°C Pad SMD T/R</t>
  </si>
  <si>
    <t>Res Thick Film 0603 1.8K Ohm 5% 0.1W(1/10W) Â±100ppm/Â°C Pad SMD T/R</t>
  </si>
  <si>
    <t>RC0603JR-071K8L</t>
  </si>
  <si>
    <t>Relay 8 Pin coil 5V</t>
  </si>
  <si>
    <t>G5V-2-DC5</t>
  </si>
  <si>
    <t>SWITCH SLIDE DPDT 300MA 6V</t>
  </si>
  <si>
    <t>JS202011CQN</t>
  </si>
  <si>
    <t>Dip Switch SPST 6 Position Surface Mount Slide (Standard) Actuator 100mA 6VDC</t>
  </si>
  <si>
    <t>CFS-0603TB</t>
  </si>
  <si>
    <t>TERM BLK 2P SIDE ENT 3.81MM PCB</t>
  </si>
  <si>
    <t>284392-2</t>
  </si>
  <si>
    <t>Electronic Fuse Regulator - 3A 10-WDFNW (3x3)</t>
  </si>
  <si>
    <t>NIS6350MT1TXG</t>
  </si>
  <si>
    <t>Linear Voltage Regulator IC Positive Adjustable 3 Output 250mA, 250mA, 250mA 16-MLF® (4x4)</t>
  </si>
  <si>
    <t>MIC2215-AAAYML-TR</t>
  </si>
  <si>
    <t>Power Switch ICs - Power Distribution High Side Load Switch 1.2A, 130m</t>
  </si>
  <si>
    <t>MIC94090YC6-TR</t>
  </si>
  <si>
    <t>16 bit IO Expander</t>
  </si>
  <si>
    <t>TCA9539RTWR</t>
  </si>
  <si>
    <t>PCA9539RBS,118</t>
  </si>
  <si>
    <t>CONN HEADER VERT 40POS 2.54MM</t>
  </si>
  <si>
    <t>302-S401</t>
  </si>
  <si>
    <t>IC TRANSLATION TXRX 3.6V 16TSSOP</t>
  </si>
  <si>
    <t>SN74AXC4T245</t>
  </si>
  <si>
    <t>SN74AXC4T245QPWRQ1</t>
  </si>
  <si>
    <t>Linear Voltage Regulator IC Positive Adjustable 1 Output 400mA SOT-23-5</t>
  </si>
  <si>
    <t>RT9043GB</t>
  </si>
  <si>
    <t>NCV8164CSNADJT1G</t>
  </si>
  <si>
    <t>Voltage Level Translator Bidirectional 1 Circuit 4 Channel 24Mbps 14-SOIC</t>
  </si>
  <si>
    <t>TXS0104ED</t>
  </si>
  <si>
    <t>Bipolar (BJT) Transistor Array 7 NPN Darlington 50V 500mA - - Surface Mount 16-SO</t>
  </si>
  <si>
    <t>ULN2003D1013TR</t>
  </si>
  <si>
    <t>Low Voltage 4ohm, 4-Channel Multiplexer</t>
  </si>
  <si>
    <t>ADG704BRMZ</t>
  </si>
  <si>
    <t>TMUX1204DGSR</t>
  </si>
  <si>
    <t>PCB WW_V2</t>
  </si>
  <si>
    <t>PCB Ok2Fab_WW_V2_11172021</t>
  </si>
  <si>
    <t>10 µF ±10% 10V Ceramic Capacitor X5R 0603</t>
  </si>
  <si>
    <t>81-GRM188R61A106KALD</t>
  </si>
  <si>
    <t>1µF ±10% 10V Ceramic Capacitor X5R 0402 (1005 Metric)</t>
  </si>
  <si>
    <t>GRT033R60J105ME13D</t>
  </si>
  <si>
    <t>LMK105BJ105KVHF</t>
  </si>
  <si>
    <t>60 Position Connector Header, Outer Shroud Contacts Surface Mount Gold</t>
  </si>
  <si>
    <t>QTH-030-01-F-D-A</t>
  </si>
  <si>
    <t>1 MOhms ±1% 0.03W, 1/32W Chip Resistor 01005 (0402 Metric) - Thick Film</t>
  </si>
  <si>
    <t>PFR02S-105-FNH</t>
  </si>
  <si>
    <t>100k ±5% 0.03W, 1/32W Chip Resistor 01005 (0402 Metric) - Thick Film</t>
  </si>
  <si>
    <t>CRCW0100100KJREL</t>
  </si>
  <si>
    <t>24 MHz ±10ppm Crystal 10pF 100 Ohms 4-SMD, No Lead</t>
  </si>
  <si>
    <t>ECS-240-10-47-CKM-TR</t>
  </si>
  <si>
    <t>32.768 kHz ±20ppm Crystal 9pF 90 kOhms 2-SMD, No Lead</t>
  </si>
  <si>
    <t>PCB RT500_WLCSP</t>
  </si>
  <si>
    <t>GD25LT256EB</t>
  </si>
  <si>
    <t>GRM0335C1E100JA01J</t>
  </si>
  <si>
    <t>GRM033R61A224KE90D</t>
  </si>
  <si>
    <t>1 Circuit IC Switch 1:1 25Ohm SC-88A (SC-70-5/SOT-353)</t>
  </si>
  <si>
    <t>NLAST4501DFT2G</t>
  </si>
  <si>
    <t>Low-Power, Single-Port, High-Speed USB 2.0 (480Mbps) Switch</t>
  </si>
  <si>
    <t>FSUSB31K8X</t>
  </si>
  <si>
    <t>1 MOhms ±5% 1W Chip Resistor 2512 (6432 Metric) Moisture Resistant Thick Film</t>
  </si>
  <si>
    <t>RC2512JK-071ML</t>
  </si>
  <si>
    <t>RES 10K OHM JUMPER 1/16W 0603</t>
  </si>
  <si>
    <t>RES 100R OHM JUMPER 1/16W 0603</t>
  </si>
  <si>
    <t>Diode Standard 1000 V 1A Surface Mount DO-214AC (SMA)</t>
  </si>
  <si>
    <t>S1M-E3/61T</t>
  </si>
  <si>
    <t>0.47uF</t>
  </si>
  <si>
    <t>CL21B474KAFNNNE</t>
  </si>
  <si>
    <t>S3B-PH-SM4-TB</t>
  </si>
  <si>
    <t>AXF5K0412KV1</t>
  </si>
  <si>
    <t>AXF5K0412A</t>
  </si>
  <si>
    <t>10K 0402 1%</t>
  </si>
  <si>
    <t>NCP15XH103F03RC</t>
  </si>
  <si>
    <t>MAX17262</t>
  </si>
  <si>
    <t>MAX17262REWL+T</t>
  </si>
  <si>
    <t>PCB SK_FuelGauge_141221</t>
  </si>
  <si>
    <t>65800001109</t>
  </si>
  <si>
    <t xml:space="preserve"> IC REG LINEAR 1.8V 250MA</t>
  </si>
  <si>
    <t>LP5907QMFX-1.8Q1</t>
  </si>
  <si>
    <t xml:space="preserve"> IC REG LINEAR 3.8V 250MA</t>
  </si>
  <si>
    <t>LP5907QMFX-3.8Q1</t>
  </si>
  <si>
    <t xml:space="preserve"> IC TRNSLTR BIDIRECTIONAL</t>
  </si>
  <si>
    <t>TXS0104EPWR</t>
  </si>
  <si>
    <t>TXS0104EQPWRQ1</t>
  </si>
  <si>
    <t>TRAN 7NPN DARL 50V 0.5A</t>
  </si>
  <si>
    <t>ULN2003APWR</t>
  </si>
  <si>
    <t xml:space="preserve"> IC SWITCH SPDT DUAL</t>
  </si>
  <si>
    <t>TS5A23159DGSR</t>
  </si>
  <si>
    <t>TXB0104PWR</t>
  </si>
  <si>
    <t>TXB0104QPWRQ1</t>
  </si>
  <si>
    <t>PCB B_W_V_HRM_AT</t>
  </si>
  <si>
    <t>HEX NUT 0.217" STEEL M3</t>
  </si>
  <si>
    <t>HEX NUT 0.217" NYLON M3</t>
  </si>
  <si>
    <t>HEX STANDOFF M3 NYLON 45MM</t>
  </si>
  <si>
    <t>CBTS150A</t>
  </si>
  <si>
    <t>STANDOFF HEX M3 NYLON 19MM</t>
  </si>
  <si>
    <t>CBMFTS300A</t>
  </si>
  <si>
    <t>STANDOFF HEX  M3X0.5 BRASS
 19MM</t>
  </si>
  <si>
    <t>R30-3001902</t>
  </si>
  <si>
    <t xml:space="preserve">Tấm mica kích thước 95x75mm </t>
  </si>
  <si>
    <t>SCREW PAN HEAD PHILLIPS
 NYLON M3x6mm</t>
  </si>
  <si>
    <t>NMS-306</t>
  </si>
  <si>
    <t>STANDOFF HEX M3 NYLON 20MM</t>
  </si>
  <si>
    <t>25505</t>
  </si>
  <si>
    <t>SCREW PAN HEAD PHILLIPS SS
 M3x6mm</t>
  </si>
  <si>
    <t>RM3X6MM 2701</t>
  </si>
  <si>
    <t>1 Circuit IC Switch 2:1 600 mOhm SC-70-6</t>
  </si>
  <si>
    <t>ADG849YKSZ-REEL7</t>
  </si>
  <si>
    <t>0 Ohms Jumper 0.1W, 1/10W Chip Resistor 0603 (1608 Metric) Automotive AEC-Q200 Thick Film</t>
  </si>
  <si>
    <t>ERJ-3GEY0R00V</t>
  </si>
  <si>
    <t>47 OHM</t>
  </si>
  <si>
    <t>1K8 0402</t>
  </si>
  <si>
    <t>RC0603FR-0710KP</t>
  </si>
  <si>
    <t>01-20 TTI/ST</t>
  </si>
  <si>
    <t>3A/250V</t>
  </si>
  <si>
    <t>021702.5MXP</t>
  </si>
  <si>
    <t>Green 525nm LED Indication - Discrete 2.65V 0603 (1608 Metric)</t>
  </si>
  <si>
    <t>APT1608LZGCK</t>
  </si>
  <si>
    <t>10µF 16V Ceramic Capacitor X5R 0805 (2012 Metric) 0.079" L x 0.049" W (2.00mm x 1.25mm)</t>
  </si>
  <si>
    <t>47µF ±10% 6.3V Ceramic Capacitor X5R 1206 (3216 Metric)</t>
  </si>
  <si>
    <t>GRM31CR60J476KE19L</t>
  </si>
  <si>
    <t>10µF ±10% 6.3V Ceramic Capacitor X5R 0603 (1608 Metric)</t>
  </si>
  <si>
    <t>GRM188R60J106KE47D</t>
  </si>
  <si>
    <t>General Purpose Amplifier 1 Circuit Rail-to-Rail SOT-23-6</t>
  </si>
  <si>
    <t>MAX4238AUT+T</t>
  </si>
  <si>
    <t>16 Bit Analog to Digital Converter 2, 4 Input 1 Sigma-Delta 10-VSSOP</t>
  </si>
  <si>
    <t>ADS1115IDGSR</t>
  </si>
  <si>
    <t>Linear Voltage Regulator IC Positive Adjustable 1 Output  500mA 8-DFN (2x3)</t>
  </si>
  <si>
    <t>SPX3819R2-L/TR</t>
  </si>
  <si>
    <t>EEPROM Memory IC 128b (16 x 8) I²C 400kHz 3500ns SOT-23-5</t>
  </si>
  <si>
    <t>24LC00T-I/OT</t>
  </si>
  <si>
    <t>Shunt Voltage Reference IC ±1% 15mA SOT-23-3</t>
  </si>
  <si>
    <t>LM4040DIM3-2.5/NOPB</t>
  </si>
  <si>
    <t>Charge Pump Switching Regulator IC Negative Fixed -0.23V 1 Output 26mA 8-TSSOP, 8-MSOP (0.118", 3.00mm Width)</t>
  </si>
  <si>
    <t>LM7705MM/NOPB</t>
  </si>
  <si>
    <t>1776275-2</t>
  </si>
  <si>
    <t>40 Position Header Connector 0.100" (2.54mm) Through Hole Tin</t>
  </si>
  <si>
    <t>PPTC202LFBN-RC</t>
  </si>
  <si>
    <t>P-Channel 30V 3.8A (Ta) 1.08W (Ta) Surface Mount SOT-23</t>
  </si>
  <si>
    <t>DMP3099L-7</t>
  </si>
  <si>
    <t>160 kOhms ±1% 0.1W, 1/10W Chip Resistor 0603 (1608 Metric) Automotive AEC-Q200 Thick Film</t>
  </si>
  <si>
    <t>ERJ-3EKF1603V</t>
  </si>
  <si>
    <t>10k Ohm ±5% 0.25W, 1/4W Chip Resistor 0603 (1608 Metric) Automotive AEC-Q200, Pulse Withstanding Thick Film</t>
  </si>
  <si>
    <t>ERJ-PA3J103V</t>
  </si>
  <si>
    <t>100k Ohm ±5% 0.1W, 1/10W Chip Resistor 0603 (1608 Metric) Automotive AEC-Q200 Thick Film</t>
  </si>
  <si>
    <t>ERJ-3GEYJ104V</t>
  </si>
  <si>
    <t>1.5 MOhms ±1% 0.1W, 1/10W Chip Resistor 0603 (1608 Metric) Automotive AEC-Q200 Thick Film</t>
  </si>
  <si>
    <t>10 Ohm ±0.05% 0.25W, 1/4W Chip Resistor 1206 (3216 Metric) Automotive AEC-Q200 Thin Film</t>
  </si>
  <si>
    <t>RNCF1206AKT10R0</t>
  </si>
  <si>
    <t>10 kOhms ±0.05% 0.1W, 1/10W Chip Resistor 0603 (1608 Metric) Automotive AEC-Q200 Thin Film</t>
  </si>
  <si>
    <t>ERA-3ARW103V</t>
  </si>
  <si>
    <t>2.7k Ohm ±1% 0.1W, 1/10W Chip Resistor 0603 (1608 Metric) Automotive AEC-Q200 Thick Film</t>
  </si>
  <si>
    <t>ERJ-3EKF2701V</t>
  </si>
  <si>
    <t>NTC Thermistor 10k 0603 (1608 Metric)</t>
  </si>
  <si>
    <t>ERT-J1VG103FA</t>
  </si>
  <si>
    <t>1 kOhms ±1% 0.1W, 1/10W Chip Resistor 0603 (1608 Metric) Automotive AEC-Q200 Thick Film</t>
  </si>
  <si>
    <t>ERJ-3EKF1001V</t>
  </si>
  <si>
    <t>100 Ohms ±5% 0.1W, 1/10W Chip Resistor 0603 (1608 Metric) Automotive AEC-Q200 Thick Film</t>
  </si>
  <si>
    <t>ERJ-3GEYJ101V</t>
  </si>
  <si>
    <t>1.2 kOhms ±5% 0.1W, 1/10W Chip Resistor 0603 (1608 Metric) Automotive AEC-Q200 Thick Film</t>
  </si>
  <si>
    <t>ERJ-3GEYJ122V</t>
  </si>
  <si>
    <t>68 kOhms ±1% 0.1W, 1/10W Chip Resistor 0603 (1608 Metric) Automotive AEC-Q200 Thick Film</t>
  </si>
  <si>
    <t>ERJ-3EKF6802V</t>
  </si>
  <si>
    <t>22 kOhms ±1% 0.1W, 1/10W Chip Resistor 0603 (1608 Metric) Automotive AEC-Q200 Thick Film</t>
  </si>
  <si>
    <t>ERJ-3EKF2202V</t>
  </si>
  <si>
    <t>10k Ohm ±1% 0.25W, 1/4W Chip Resistor 0603 (1608 Metric) Automotive AEC-Q200, Pulse Withstanding Thick Film</t>
  </si>
  <si>
    <t>ERJ-PA3F1002V</t>
  </si>
  <si>
    <t>47 kOhms ±5% 0.1W, 1/10W Chip Resistor 0603 (1608 Metric) Automotive AEC-Q200 Thick Film</t>
  </si>
  <si>
    <t>ERJ-3GEYJ473V</t>
  </si>
  <si>
    <t>Comparator General Purpose Open-Drain, Rail-to-Rail SOT-23-5</t>
  </si>
  <si>
    <t>TS880ILT</t>
  </si>
  <si>
    <t>Pre-Biased Bipolar Transistor (BJT) NPN - Pre-Biased 50V 100mA 230MHz 250mW Surface Mount TO-236AB</t>
  </si>
  <si>
    <t>PDTC143ZT,235</t>
  </si>
  <si>
    <t>PCB FTDI4232H MINI MODULE</t>
  </si>
  <si>
    <t>T2-Z3</t>
  </si>
  <si>
    <t>T2-Z4</t>
  </si>
  <si>
    <t>T2-Z5</t>
  </si>
  <si>
    <t>FSL</t>
  </si>
  <si>
    <t>400W 35.7A 500μA 11.2V 7.22V 6.5V 7.98V Bi-Directional SMA(DO-214AC) TVS ROHS</t>
  </si>
  <si>
    <t>SMAJ6.5CA</t>
  </si>
  <si>
    <t>Led right angle 3led Green (DBL3-3G)</t>
  </si>
  <si>
    <t>3 Led Green Indicator</t>
  </si>
  <si>
    <t>TVS DIODE 12V 19.9V SMA</t>
  </si>
  <si>
    <t>SMAJ12CA</t>
  </si>
  <si>
    <t>MMBT3906LT1G</t>
  </si>
  <si>
    <t>3.9KOHMS ±1% 1/10W 0603 ROHS</t>
  </si>
  <si>
    <t>0603WAF3901T5E</t>
  </si>
  <si>
    <t>560OHMS ±1% 1/10W 0603 ROHS</t>
  </si>
  <si>
    <t>0603WAF5600T5E</t>
  </si>
  <si>
    <t>Network socket RJ45 socket 2 × 2 crystal head female socket 2 * 2 double row 4 ports without lights without bullets with shielding</t>
  </si>
  <si>
    <t>RJ45_2x2</t>
  </si>
  <si>
    <t>IC OSC SGL TIMER 2.1MHZ 8-SOIC</t>
  </si>
  <si>
    <t>TLC555CDR</t>
  </si>
  <si>
    <t>74HC AND Gate 4 2 SOIC-14_150mil Gates ROHS</t>
  </si>
  <si>
    <t>SN74HC08DR</t>
  </si>
  <si>
    <t>20Mbps RS422, RS485 Transceiver SOIC-16_300mil RS-485/RS-422 ICs ROHS</t>
  </si>
  <si>
    <t>ISO3088DWR</t>
  </si>
  <si>
    <t>ISO3082DWR</t>
  </si>
  <si>
    <t>PCB mặt hộp nhôm phía trước</t>
  </si>
  <si>
    <t>Cover Alu RS485_Hub 2.3</t>
  </si>
  <si>
    <t>PCB mặt hộp nhôm phía sau</t>
  </si>
  <si>
    <t>Hộp nhôm màu đen 39*88*100</t>
  </si>
  <si>
    <t>XD-3 100mm black box</t>
  </si>
  <si>
    <t>1NF 50V 0603 ROHS</t>
  </si>
  <si>
    <t>CL10B102KB8NNNC</t>
  </si>
  <si>
    <t>TVS DIODE 12V 21V SOT23</t>
  </si>
  <si>
    <t>SM712.TCT</t>
  </si>
  <si>
    <t>SM712-TP</t>
  </si>
  <si>
    <t>30V 800mV@100mA 200mA SOT-23(SOT-23-3) Schottky Barrier Diodes (SBD) ROHS</t>
  </si>
  <si>
    <t>BAT54S-7-F</t>
  </si>
  <si>
    <t>CD74HC4052PWR TSSOP-16 Analog Switches / Multiplexers ROHS</t>
  </si>
  <si>
    <t>CD74HC4052PWR</t>
  </si>
  <si>
    <t>LM321 SOT-23-5 GENERAL PURPOSE AMPLIFIERS ROHS</t>
  </si>
  <si>
    <t>LM321LVIDBVR</t>
  </si>
  <si>
    <t>XH-8A 2.54 Pitch=2.54</t>
  </si>
  <si>
    <t>XHB-8A 2.54</t>
  </si>
  <si>
    <t>160V 8A 6 Straight pin 1 3.81mm Green Board Edge/Receptacle P=3.81mm Pluggable System Terminal Block ROHS</t>
  </si>
  <si>
    <t>XH-4A 2.54</t>
  </si>
  <si>
    <t>160V 8A 4 Straight pin 1 3.81mm Green Board Edge/Receptacle-闭口 P=3.81mm Pluggable System Terminal Block ROHS</t>
  </si>
  <si>
    <t>120Ω @ 100MHZ 4A 1 80MΩ 1812 FERRITE BEADS ROHS</t>
  </si>
  <si>
    <t>CBW453215U121T</t>
  </si>
  <si>
    <t>742792511</t>
  </si>
  <si>
    <t>220OHM ±1% 1/4W Thick Film Resistors 200V ±100ppm/℃ -55℃~+155℃ 220Ω 1206 Chip Resistor - Surface Mount ROHS</t>
  </si>
  <si>
    <t>1206W4F2200T5E</t>
  </si>
  <si>
    <t>NO 50mA 6mm 100mΩ 50000 260gf 12V -30℃~+85℃ 3.6mm 2.5mm White Rectangle button Brick nogging SPST SMD Tactile Switches ROH</t>
  </si>
  <si>
    <t>TS-1101-C-W</t>
  </si>
  <si>
    <t>SN74AHC1G08DCKR</t>
  </si>
  <si>
    <t>LED, 5MM, GREEN, 4.2MCD, 569NM</t>
  </si>
  <si>
    <t>HLMP-3507</t>
  </si>
  <si>
    <t>LTL-4233</t>
  </si>
  <si>
    <t>Photoelectric Accessories LED 3mm Spacer Support 4.2*5mm</t>
  </si>
  <si>
    <t>LEDEW-5</t>
  </si>
  <si>
    <t>HFD27/012-S General Purpose 12VDC DPDT 2A Non Latching Through Hole Power Relays ROHS</t>
  </si>
  <si>
    <t>HFD27/012-S</t>
  </si>
  <si>
    <t>ULTRA-FAST 250 ASY REC 16-14 AWG TPB</t>
  </si>
  <si>
    <t>3-520116-2</t>
  </si>
  <si>
    <t>FLDNY2-250A</t>
  </si>
  <si>
    <t xml:space="preserve">Dây màu đỏ, đường kích ngoài 2.5mm, ruột gồm 7 sợ xoắn </t>
  </si>
  <si>
    <t>CV2.5(7/0.67)</t>
  </si>
  <si>
    <t>Dây điện cadivi 7 sợ nhỏ màu đỏ 2.5mm dài 8CM</t>
  </si>
  <si>
    <t>Domino 20A 4pin (Relay)</t>
  </si>
  <si>
    <t>HYT-204</t>
  </si>
  <si>
    <t>Dây bus 8 cắm tín hiệu Module Relay
(Dây bus 8 wire XH 2.54mm dài 20cm (IPMS_2AC))</t>
  </si>
  <si>
    <t>XHB 2.54 , 8wire, 20cm</t>
  </si>
  <si>
    <t>Dây bus 4 cắm tín hiệu sensor Module Relay
(Dây bus 4 wire XH 2.54mm dài 15cm (IPMS_4AC))</t>
  </si>
  <si>
    <t>XHB 2.54 , 4wire, 15cm</t>
  </si>
  <si>
    <t>XH 2.54 , 4wire, 15cm</t>
  </si>
  <si>
    <t>Vít M3x6 bắt board, trắng đầu bằng</t>
  </si>
  <si>
    <t xml:space="preserve">Vít M3x6 </t>
  </si>
  <si>
    <t>M3 dài 6mm, Inox</t>
  </si>
  <si>
    <t>Vít M3x10 trắng đầu bằng</t>
  </si>
  <si>
    <t>Vít M3x10</t>
  </si>
  <si>
    <t>clip kẹp dây ST</t>
  </si>
  <si>
    <t>ST-4917</t>
  </si>
  <si>
    <t>SV2-4 Đầu Cosse Chữ Y Có Vỏ Dây 16-14AWG Vít M4 Màu Đỏ</t>
  </si>
  <si>
    <t>SV2-4 Red</t>
  </si>
  <si>
    <t>Dây rút nhực màu đen 4x150mm (sợ)</t>
  </si>
  <si>
    <t>K-300I-B</t>
  </si>
  <si>
    <t>P-channel HEXFET</t>
  </si>
  <si>
    <t>IRF4435TR</t>
  </si>
  <si>
    <t>CONN HEADER VERT 5POS 2.54MM</t>
  </si>
  <si>
    <t>160V 8A 4 Straight pin 1 3.81mm Green Board Edge/Receptacle P=3.81mm Pluggable System Terminal Block ROHS</t>
  </si>
  <si>
    <t>1803442</t>
  </si>
  <si>
    <t>470kΩ 0805 Chip Resistor - Surface Mount ROHS ±1% 125mW Thick Film Resistors 150V ±100ppm/℃ -55℃~+155℃</t>
  </si>
  <si>
    <t>0805W8F4703T5E</t>
  </si>
  <si>
    <t>CONN RCPT 40POS 2.54mm GOLD PCB</t>
  </si>
  <si>
    <t>7-534206-0</t>
  </si>
  <si>
    <t>TERM BLOCK PLUG 5POS STR 3.81MM</t>
  </si>
  <si>
    <t>Dây nguồn và UART cho OPI</t>
  </si>
  <si>
    <t>Cable KF2510 5P</t>
  </si>
  <si>
    <t>KF2510 5P, 15cm</t>
  </si>
  <si>
    <t>Metal Film Resistors 10kΩ ±1% 500mW ±50ppm/℃ Axial Leaded Through Hole Resistors ROHS</t>
  </si>
  <si>
    <t>RN1/2W10KΩFT/BA1</t>
  </si>
  <si>
    <t>Metal Film Resistors 470kΩ ±1% 500mW ±100ppm/℃ Axial Leaded Through Hole Resistors ROHS</t>
  </si>
  <si>
    <t>RN1/2W470KΩFT/BA1</t>
  </si>
  <si>
    <t>Orange pi PC plus 2E</t>
  </si>
  <si>
    <t>Orange Pi Plus 2E ARM Cortex A7, RAM 2GB DDR3</t>
  </si>
  <si>
    <t>Orange pi pc plus 2E</t>
  </si>
  <si>
    <t>Nguồn Meanwell 48-12V 2.1A SD-25C-12</t>
  </si>
  <si>
    <t>SD-25C-12</t>
  </si>
  <si>
    <t>SD25C-12</t>
  </si>
  <si>
    <t>Dây bus 8 wire XH 2.54mm dài 30cm (IPMS_4AC)</t>
  </si>
  <si>
    <t>XHB 2.54 , 8wire, 30cm</t>
  </si>
  <si>
    <t>Vít GB819 M3 x 5mm</t>
  </si>
  <si>
    <t>GB819 M3 x 5mm màu đen đầu bằng</t>
  </si>
  <si>
    <t>TỦ ĐIỆN IPMS_2.3_2AC SPCC 1.0*80*200*300</t>
  </si>
  <si>
    <t xml:space="preserve">IPMS 2.3 _2AC     </t>
  </si>
  <si>
    <t>Dây tín hiệu 24AWG không shield 3 lỏi dài 3mét</t>
  </si>
  <si>
    <t>Dây tín hiệu 24AWG</t>
  </si>
  <si>
    <t>Cable XHB2.54 8P 30cm 22AWG Double head color electronic</t>
  </si>
  <si>
    <t>WB8F-L30P2.54</t>
  </si>
  <si>
    <t>PCB RS485</t>
  </si>
  <si>
    <t>Mach RS485_HUB</t>
  </si>
  <si>
    <t>PCB Slave board EACC</t>
  </si>
  <si>
    <t>Slave Board EACC</t>
  </si>
  <si>
    <t>PCB Module LCD</t>
  </si>
  <si>
    <t>Module LCD</t>
  </si>
  <si>
    <t>PCB Module Relay</t>
  </si>
  <si>
    <t>Module Relay</t>
  </si>
  <si>
    <t>PCB Slave board IPMS</t>
  </si>
  <si>
    <t>Slave Board IPMS</t>
  </si>
  <si>
    <t>PCB Humidity sensor</t>
  </si>
  <si>
    <t>IPMS 2.3 Humidity Sensor</t>
  </si>
  <si>
    <t>PCB Shiled OPI_Plus_2E</t>
  </si>
  <si>
    <t>PCB OPI PLUS 2E</t>
  </si>
  <si>
    <t>Shiled OPI_Plus_2E</t>
  </si>
  <si>
    <t>Vít M4x10 trắng đầu bằng</t>
  </si>
  <si>
    <t>Vít M4x10</t>
  </si>
  <si>
    <t>Tem tủ được cấp nguồn AC 220V</t>
  </si>
  <si>
    <t>Tem tủ được cấp nguồn DC 48V</t>
  </si>
  <si>
    <t>Tem tủ điều khiển cấp điện ngược về CB dự phòng</t>
  </si>
  <si>
    <t>Tem dán trên miếng ở domino block 20A</t>
  </si>
  <si>
    <t>Tem CB nhiệt độ 1,2,3</t>
  </si>
  <si>
    <t xml:space="preserve">Tem nhãn cảm biến sơ đồ đấu còi báo động </t>
  </si>
  <si>
    <t>Tem dán ở nắp che relay</t>
  </si>
  <si>
    <t>Tem CB độ ẩm, báo ngập, mở cửa, báo cháy,báo khói,nhiệt độ 1, nhiệt độ 2</t>
  </si>
  <si>
    <t>Tem sơ đồ đấu dây cảm biến EACC</t>
  </si>
  <si>
    <t>1.in nhãn KT 114,88x140,36mm</t>
  </si>
  <si>
    <t>Tem sơ đồ đấu dây cảm biến IPMS</t>
  </si>
  <si>
    <t>Tem EACC AC220V-DC12V</t>
  </si>
  <si>
    <t>2.in nhãn KT 50x20</t>
  </si>
  <si>
    <t>Tem IPMS 12V-48V</t>
  </si>
  <si>
    <t>LCD12864B-V2.0 128x64 DOTS, Graphic LCD module, White/ Blue, 5V Parallel / SPI Driver ST7290/ST7291</t>
  </si>
  <si>
    <t>YX12864B</t>
  </si>
  <si>
    <t>470uF 10.2mm 25V 10mm ±20% SMD,D10xL10.2mm  Aluminum Electrolytic Capacitors - SMD ROHS</t>
  </si>
  <si>
    <t>RVT1E471M1010</t>
  </si>
  <si>
    <t>100uF 7.7mm 25V 6.3mm ±20% SMD,D6.3xL7.7mm Aluminum Electrolytic Capacitors - SMD ROHS</t>
  </si>
  <si>
    <t>RVT1E101M0607</t>
  </si>
  <si>
    <t>LED Red 0603 Light Emitting Diodes (LED) ROHS</t>
  </si>
  <si>
    <t>FC-DA1608HRK-620D</t>
  </si>
  <si>
    <t>SCHOTTKY BARRIER DIODES (SBD) SOD-123 ROHS</t>
  </si>
  <si>
    <t>BLM31PG330SN1L Ferrite 6A 1 9mΩ ±25% 33Ω@100MHz 1206 Ferrite Beads ROHS</t>
  </si>
  <si>
    <t>BLM31PG330SN1L</t>
  </si>
  <si>
    <t>120kΩ 0603  100mW ±5% -55℃~+155℃</t>
  </si>
  <si>
    <t>RC0603JR-07120KL</t>
  </si>
  <si>
    <t>1R 1206 1OHM 250mW Thick Film Resistors 200V ±1% ±800ppm/℃ -55℃~+155℃ 1Ω 1206 Chip Resistor - Surface Mount ROHS</t>
  </si>
  <si>
    <t>1206W4F100KT5E</t>
  </si>
  <si>
    <t>RC1206FR-071RL</t>
  </si>
  <si>
    <t>PAM8620TR QFN-32-EP(5x5)  Audio Power OpAmps ROHS</t>
  </si>
  <si>
    <t>PAM8620TR</t>
  </si>
  <si>
    <t>20KB 64K@x8bit 2V~3.6V -40℃~+85℃ STM32F103C8T6 ARM Cortex-M3 1@x10ch/12bit Internal oscillator included 72MHz 37 LQFP-48_7x7x05P Microcontroller Units (MCUs/MPUs/SOCs) ROHS</t>
  </si>
  <si>
    <t>STM32F103C8T6</t>
  </si>
  <si>
    <t>DRV8870DDAR HSOP-8 Motor Driver ICs ROHS</t>
  </si>
  <si>
    <t>DRV8870DDAR</t>
  </si>
  <si>
    <t>PCB ROOF Security System 1.0</t>
  </si>
  <si>
    <t>1KOHMS ±5% 1/16W 0603_X4 ROHS</t>
  </si>
  <si>
    <t>4D03WGJ0102T5E</t>
  </si>
  <si>
    <t>6A 1 20mΩ 100Ω@100MHz ±25% 1812  Ferrite Beads ROHS</t>
  </si>
  <si>
    <t>CBM453215U101T</t>
  </si>
  <si>
    <t>8.2nF 50V 0603 ROHS</t>
  </si>
  <si>
    <t>CL10B822KB8NNNC</t>
  </si>
  <si>
    <t>10KOHMS ±5% 1/16W 0603_X4 ROHS</t>
  </si>
  <si>
    <t>4D03WGJ0103T5E</t>
  </si>
  <si>
    <t>74 SERIES SHIFT REGISTER 1 2V ~ 6V SOIC-16_150MIL ROHS</t>
  </si>
  <si>
    <t>74HC165D,653</t>
  </si>
  <si>
    <t>100KOHMS ±1% 1/8W 0805 ROHS</t>
  </si>
  <si>
    <t>AC0805FR-07100KL</t>
  </si>
  <si>
    <t>330OHMS ±5% 1/16W 0603_X4 ROHS</t>
  </si>
  <si>
    <t>4D03WGJ0331T5E</t>
  </si>
  <si>
    <t>FastBlow 50A SMD Fuse（with Holder） 4A 3.152 SMD Fuses ROHS</t>
  </si>
  <si>
    <t>0154004.DRL</t>
  </si>
  <si>
    <t>GDT_4532-091-LF 2kA 0.5pF 90V 2 1812  Gas Discharge Tube (GDT) ROHS</t>
  </si>
  <si>
    <t>4532-091-LF</t>
  </si>
  <si>
    <t>LEVEL TRANSLATORS, SHIFTERS TSSOP-20 ROHS</t>
  </si>
  <si>
    <t>LIGHT EMITTING DIODES (LED) GREEN 520~535NM 112~258MCD@20MA TOP VIEW 0603 ROHS</t>
  </si>
  <si>
    <t>19-217/GHC-YR1S2/3T</t>
  </si>
  <si>
    <t>LM324 0.4 V/us 4 1.3MHz 3V ~ 32V, ±1.5V ~ 16V 1.5mA General Purpose SOIC-14_150mil  Operational Amplifier ROHS</t>
  </si>
  <si>
    <t>LM324DT</t>
  </si>
  <si>
    <t>MOSFET N TRENCH 100V 1.6A 2.5V @ 25UA 220 M? @ 1.6A,10V SOT-23(SOT-23-3) ROHS</t>
  </si>
  <si>
    <t>IRLML0100TRPBF</t>
  </si>
  <si>
    <t>PTC 0805 500mA RESETTABLE FUSES 0805 ROHS</t>
  </si>
  <si>
    <t>SMD0805-050</t>
  </si>
  <si>
    <t>SOIC-8_150mil Current Sensors ROHS</t>
  </si>
  <si>
    <t>ACS712ELCTR-05B-T</t>
  </si>
  <si>
    <t>STM32F303VCT6 40KB 256K@x8bit 2V~3.6V -40℃~+85℃ ARM Cortex-M4</t>
  </si>
  <si>
    <t>STM32F303VCT6</t>
  </si>
  <si>
    <t>THVD1550DR R485 transceiver 4.5V~5.5V 50Mbps 1/1 SOIC-8_150mil  RS-485/RS-422 ICs ROHS</t>
  </si>
  <si>
    <t>THVD1550DR</t>
  </si>
  <si>
    <t>TLP293-4 TRANSISTOROPTOCOUPLERS 4 3750VRMS SO-16 OPTOCOUPLERS ROHS</t>
  </si>
  <si>
    <t>TLP293-4(GB,E）</t>
  </si>
  <si>
    <t>TLP293-4(GB-TP,E(T</t>
  </si>
  <si>
    <t>TPS259260D eFuse 12V latching</t>
  </si>
  <si>
    <t>TPS259260DRCR</t>
  </si>
  <si>
    <t>ZENER DIODES 12V  SOD-123 ROHS</t>
  </si>
  <si>
    <t>BZT52C12-13-F</t>
  </si>
  <si>
    <t>Mạch in 2 layer 1.6mm 198*104mm HASL 1 oz SLAVE BAORD OPMS V1.5</t>
  </si>
  <si>
    <t>PCB OPMS Slave Board 1.6</t>
  </si>
  <si>
    <t>Mạch in 2 layer 1.6mm 79.25*62mm HASL 1 oz POWER SWITCH OPMS 1.6</t>
  </si>
  <si>
    <t>PCB OPMS PSU 1.6</t>
  </si>
  <si>
    <t>50V 22pF NP0 ±5% 0603 Multilayer Ceramic Capacitors MLCC - SMD/SMT ROHS</t>
  </si>
  <si>
    <t>0603N220J500</t>
  </si>
  <si>
    <t>ESD ROHS SOT23-6 DIODES</t>
  </si>
  <si>
    <t>TPUSBLC6-2SC6</t>
  </si>
  <si>
    <t>PTC 0805 125mA RESETTABLE FUSES 0805 ROHS</t>
  </si>
  <si>
    <t>SMD0805-125</t>
  </si>
  <si>
    <t>100mW ±5% 4.7kΩ 0603 Chip Resistor - Surface Mount ROHS</t>
  </si>
  <si>
    <t>RMC06034K7JN</t>
  </si>
  <si>
    <t>4.7K OHMS ±1% 1/10W 0603 ROHS</t>
  </si>
  <si>
    <t>0603WAD4701T5E</t>
  </si>
  <si>
    <t>Mạch in 2 layer 1.6mm 57*103.7mm HASL 1 oz RS232 Console OPMS V1.5</t>
  </si>
  <si>
    <t>PCB USB RS232 Console V1.6</t>
  </si>
  <si>
    <t>LOW DROPOUT REGULATORS(LDO) POSITIVE FIXED 500MV @ 150MA 10V 3.3V 150MA SOT-23-5 ROHS</t>
  </si>
  <si>
    <t>TPS76333DBVR</t>
  </si>
  <si>
    <t>HUMIDITY, TEMPERATURE ANALOG VOLTAGE 0 ~ 100% RH ±3% RH DFN_8 TEMPERATURE &amp; HUMIDITY SENSORS ROHS</t>
  </si>
  <si>
    <t>SHT30-ARP-B</t>
  </si>
  <si>
    <t>Unidirectional 5V 6.4V 9.2V 43.5A SOD-123W TVS RoHS</t>
  </si>
  <si>
    <t>PTVS5V0S1UR,115</t>
  </si>
  <si>
    <t>Mạch in 2 layer 1.0mm 60*68.85mm HASL 1 oz Cảm Biến Độ Ẩm OPMS V1.5</t>
  </si>
  <si>
    <t>PCB  OPMS Humidity 1.6</t>
  </si>
  <si>
    <t>Dây nguồn VH3.96 bấm cos chữ Y một đầu</t>
  </si>
  <si>
    <t>Cable VH3.96 60cm</t>
  </si>
  <si>
    <t>Dây tín hiệu Module LCD</t>
  </si>
  <si>
    <t>IDC 20P, 20cm , 2.54</t>
  </si>
  <si>
    <t>XHB 2.54 , 4wire, 15cm ĐẦU COS BẰNG</t>
  </si>
  <si>
    <t>Dây rút nhực màu đen 4x300mm (sợ)</t>
  </si>
  <si>
    <t>Dây rút nhực màu đen 4x300mm</t>
  </si>
  <si>
    <t>RJ45 12 1 Green - Yellow Through Hole Ethernet Connectors/Modular Connectors (RJ45 RJ11) RoHS</t>
  </si>
  <si>
    <t>HR911105A</t>
  </si>
  <si>
    <t>B4B-XH-A(LF)(SN)</t>
  </si>
  <si>
    <t>160V 8A 3 Straight pin 1 3.81mm Green Board Edge/Receptacle P=3.81mm Pluggable System Terminal Block ROHS</t>
  </si>
  <si>
    <t>691321300003</t>
  </si>
  <si>
    <t>HF32F-G/005-HS AgCdO 5V 10A Normal Open:1A(SPST-Normal Open)</t>
  </si>
  <si>
    <t>HF32F-G/005-HS</t>
  </si>
  <si>
    <t>HF32FV-G/5-HSLTF(590)</t>
  </si>
  <si>
    <t>NanoPi NEO Core 512MB Allwinner H3, Quad-core Cortex-A7</t>
  </si>
  <si>
    <t>Nano Pi Neo Core</t>
  </si>
  <si>
    <t>Dây nguồn VH3.96 bấm cos chữ Y một đầu dài 60CM</t>
  </si>
  <si>
    <t>VCM0.75DOCDV</t>
  </si>
  <si>
    <t>VCM0.75DCDC</t>
  </si>
  <si>
    <t>Đầu cos pin rỗng 0.5mm đen</t>
  </si>
  <si>
    <t>E0508 Black</t>
  </si>
  <si>
    <t>Cos pin rỗng 0.5 màu đỏ</t>
  </si>
  <si>
    <t>Đầu cos chĩa 2.0mm màu đỏ</t>
  </si>
  <si>
    <t>Ôc  3x6</t>
  </si>
  <si>
    <t>Dây rút nhựa màu đen 4x150mm (sợ) 150mm</t>
  </si>
  <si>
    <t>K-150I-B</t>
  </si>
  <si>
    <t>Đầu cắm terminal block 3.81 4pin</t>
  </si>
  <si>
    <t>691361300004</t>
  </si>
  <si>
    <t>Đầu cắm terminal block 3.81 3pin</t>
  </si>
  <si>
    <t>691361300003</t>
  </si>
  <si>
    <t>Tủ điện RSS 1.0</t>
  </si>
  <si>
    <t>4 Position Terminal Block Header, Male Pins, Shrouded (4 Side) 0.150" (3.81mm) 90°, Right Angle Through Hole</t>
  </si>
  <si>
    <t>691327310004</t>
  </si>
  <si>
    <t>6 Position Terminal Block Header, Male Pins, Shrouded (4 Side) 0.150" (3.81mm) 90°, Right Angle  Through Hole</t>
  </si>
  <si>
    <t>691327310006</t>
  </si>
  <si>
    <t>8 Position Terminal Block Header, Male Pins, Shrouded (4 Side) 0.150" (3.81mm) 90°, Right Angle  Through Hole</t>
  </si>
  <si>
    <t>691327310008</t>
  </si>
  <si>
    <t>CONN HEADER VERT 3POS 2.54MM</t>
  </si>
  <si>
    <t>Connector FASTON 6.3mm</t>
  </si>
  <si>
    <t>1217136-1</t>
  </si>
  <si>
    <t>PCS250LT</t>
  </si>
  <si>
    <t>Connector Header Through Hole 3 position 0.156" (3.96mm)</t>
  </si>
  <si>
    <t>B3P-VH(LF)(SN)</t>
  </si>
  <si>
    <t>Connector Header Through Hole 4 position 0.156" (3.96mm)</t>
  </si>
  <si>
    <t>B4P-VH(LF)(SN)</t>
  </si>
  <si>
    <t>General Purpose Relays DPDT 12VDC Class F Flux Protect GP Type</t>
  </si>
  <si>
    <t>HF115F/012-2ZS4A</t>
  </si>
  <si>
    <t>IRF540N 100V 33A 44mΩ@10V,16A 130W 4V@250uA N Channel TO-220(TO-220-3)  MOSFETs ROHS</t>
  </si>
  <si>
    <t>IRF540NPBF</t>
  </si>
  <si>
    <t>Jack Modular Connector 8p8c (RJ45, Ethernet) 90° Angle (Right) Shielded Cat5</t>
  </si>
  <si>
    <t>R-RJ45R08P-2007</t>
  </si>
  <si>
    <t>LED 3HI 3MM LOW CUR GREEN</t>
  </si>
  <si>
    <t>L-H339005B-HTS</t>
  </si>
  <si>
    <t>RXEF110K 72V 1.1A 40A 1.5W -40℃~+85℃ 2.2A 0.15Ω 8.2s 0.38Ω Radial Leaded  Resettable Fuses ROHS</t>
  </si>
  <si>
    <t>A72-110</t>
  </si>
  <si>
    <t>DIODE ARRAY SCHOTTKY 100V TO220</t>
  </si>
  <si>
    <t>SDT40A100CT</t>
  </si>
  <si>
    <t>Through Hole PTC Resettable Fuses RoHS</t>
  </si>
  <si>
    <t>RXEF075-2</t>
  </si>
  <si>
    <t>TERM BLOCK HDR 4POS 90DEG 5.08MM</t>
  </si>
  <si>
    <t>691317510004</t>
  </si>
  <si>
    <t>Common Mode Chokes / Filters 20MH 600MA 2LN TH</t>
  </si>
  <si>
    <t>7414-RC</t>
  </si>
  <si>
    <t>Double-Pole, Single-Throw Switch</t>
  </si>
  <si>
    <t>6A 250V Rocker Switch</t>
  </si>
  <si>
    <t>RJ45 2x3 Jack Modular Connector 8p8c (RJ45, Ethernet) 90° Angle (Right) Shielded Cat5</t>
  </si>
  <si>
    <t>5569256-1</t>
  </si>
  <si>
    <t>Vỏ cảm biến độ ẩm Dài 99.5mm, đường kính 16mm</t>
  </si>
  <si>
    <t>Humidity sensor housing</t>
  </si>
  <si>
    <t>Đầu nối terminal 3.81 4pin Male Phoenix 1857906</t>
  </si>
  <si>
    <t>691348300004</t>
  </si>
  <si>
    <t>Dây 20AVG màu Đỏ dài 75cm</t>
  </si>
  <si>
    <t>VCM0.5DOCDV</t>
  </si>
  <si>
    <t>Dây 20AVG màu Vàng dài 75cm</t>
  </si>
  <si>
    <t>VCM0.5VACDV</t>
  </si>
  <si>
    <t>Dây 20AVG màu Xanh dương dài 75cm</t>
  </si>
  <si>
    <t>VCM0.5XACDV</t>
  </si>
  <si>
    <t>Dây 20AVG màu Đen dài 75cm</t>
  </si>
  <si>
    <t>VCM0.5DECDV</t>
  </si>
  <si>
    <t>Đầu cắm Faston nằm ngang 6.3mm TE 3-520133-2</t>
  </si>
  <si>
    <t>3-520133-2</t>
  </si>
  <si>
    <t>FLDNY5-250</t>
  </si>
  <si>
    <t>Dây điện cadivi đơn màu đỏ 2.5mm dài 8cm màu đỏ</t>
  </si>
  <si>
    <t>CV2.5DOCADIVI</t>
  </si>
  <si>
    <t>Dây điện cadivi đơn màu đỏ 2.0mm dài 8cm màu đỏ</t>
  </si>
  <si>
    <t>CV2.0DOCDV</t>
  </si>
  <si>
    <t>Cảm Đo dòng AC, đầu jack cắm XH 2.54, dài 5cm, ZMCT103U</t>
  </si>
  <si>
    <t>ZMCT103U</t>
  </si>
  <si>
    <t>Dây Cáp IDC Cái-Cái Cùng Hướng 40 Tiếp Điểm 2.54mm Dài 15cm</t>
  </si>
  <si>
    <t>63914015521CAB</t>
  </si>
  <si>
    <t>CONN RCPT 40POS IDC 28AWG GOLD</t>
  </si>
  <si>
    <t>Cáp USB Type A Đực Nối Type B Màu Đen Dài 30cm</t>
  </si>
  <si>
    <t>ST-USB20-AB002</t>
  </si>
  <si>
    <t>Đầu VH-4Y Cái 3.96mm 4 Chân 1 Hàng Nối Dây</t>
  </si>
  <si>
    <t>Đầu VH-4Y 3.96mm 4P</t>
  </si>
  <si>
    <t>Dây tín hiệu 24AWG không shield Độ dài 6 mét (2 lõi)</t>
  </si>
  <si>
    <t>signal cable 24AWG/ 2 core</t>
  </si>
  <si>
    <t>Dây tín hiệu 24AWG có shield Độ dài 3 mét (2 lõi)</t>
  </si>
  <si>
    <t>CABLE 24AWG SHIELD 2 CORE</t>
  </si>
  <si>
    <t>Đầu cắm terminal block 3.81 2pin</t>
  </si>
  <si>
    <t>691361300002</t>
  </si>
  <si>
    <t>Đầu cắm terminal block 5.08 4pin có vít cố định</t>
  </si>
  <si>
    <t>691340500004</t>
  </si>
  <si>
    <t>Đầu cos pin rổng 1.5mm đen</t>
  </si>
  <si>
    <t>E1508 black</t>
  </si>
  <si>
    <t>Núm cao su chống bụi cho cổng RJ45/LAN màu đen</t>
  </si>
  <si>
    <t>Núm cao su</t>
  </si>
  <si>
    <t>Vít M3x6mm đầu bằng màu đen</t>
  </si>
  <si>
    <t>SCREW M3X6 B BLACK</t>
  </si>
  <si>
    <t>Vít M4x6mm đầu dù màu đen</t>
  </si>
  <si>
    <t>SCREW M4X6 D BLACK</t>
  </si>
  <si>
    <t>Vít M4x7mm đầu dù màu trắng</t>
  </si>
  <si>
    <t>SCREW M4X6 D WHITE</t>
  </si>
  <si>
    <t>Giấy hướng dẫn lắp đặt in màu ép nhựa OPMS V1.5 - KH FPT</t>
  </si>
  <si>
    <t>HDLĐ OPMS V1.6</t>
  </si>
  <si>
    <t>Module nguồn 48V sang 30W PSD-30C-12, Meanwell</t>
  </si>
  <si>
    <t>PSD-30C-12</t>
  </si>
  <si>
    <t>Ốc vuông M6 lắp tủ Rack, tủ mạng(ốc dù+tán cái)</t>
  </si>
  <si>
    <t>Ốc vuông M6</t>
  </si>
  <si>
    <t>IC PWR SWITCH 1:1 12WLCSP</t>
  </si>
  <si>
    <t>NX5P3090UKZ</t>
  </si>
  <si>
    <t>RES 10K OHM 5% 1/10W 0603</t>
  </si>
  <si>
    <t>RES 10K 0805 1/8W 1% T/R-5000</t>
  </si>
  <si>
    <t>0805W8F1002T5E</t>
  </si>
  <si>
    <t>PCBA Test</t>
  </si>
  <si>
    <t>FDD2-205 Đầu Cosse Tab Cái 5.2x0.5mm Cỡ Dây 22-16AWG Mạ Thiếc Màu Xanh Dương</t>
  </si>
  <si>
    <t>FDFD2-205</t>
  </si>
  <si>
    <t>Quạt sanyo</t>
  </si>
  <si>
    <t>AGB04028B12M-SIS</t>
  </si>
  <si>
    <t>160V 8A 2 Straight pin 1 3.81mm Green Board Edge/Receptacle P=3.81mm Pluggable System Terminal Block ROHS</t>
  </si>
  <si>
    <t>UL-3.81-3-V Terminal Block Plug-in Hàn PCB 3 Chân Thẳng 3.81mm 300V 10A ULO 300V 10A (thegioiic.com)</t>
  </si>
  <si>
    <t>UL-3.81-3-V</t>
  </si>
  <si>
    <t>UL-3.81-4-V Terminal Block Plug-in Hàn PCB 4 Chân Thẳng 3.81mm 300V 10A ULO 300V 10A (thegioiic.com)</t>
  </si>
  <si>
    <t>UL-3.81-4-V</t>
  </si>
  <si>
    <t>UL-3.81-5-V Terminal Block Plug-in Hàn PCB 5 Chân Thẳng 3.81mm 300V 10A ULO 300V 10A (thegioiic.com)</t>
  </si>
  <si>
    <t>UL-3.81-5-V</t>
  </si>
  <si>
    <t xml:space="preserve">  Ics LQFP-48 7x7 USB ROHS</t>
  </si>
  <si>
    <t>CH348Q</t>
  </si>
  <si>
    <t>T5-Z11</t>
  </si>
  <si>
    <t>KTP-T4</t>
  </si>
  <si>
    <t>KTP-T4-Z1</t>
  </si>
  <si>
    <t>T5-Z10</t>
  </si>
  <si>
    <t>T5-Z7</t>
  </si>
  <si>
    <t>KTP-T3</t>
  </si>
  <si>
    <t>KTP-T4-Z4</t>
  </si>
  <si>
    <t>KTP-T4-Z2</t>
  </si>
  <si>
    <t>KTP-T2</t>
  </si>
  <si>
    <t>KTP-T3-Z1</t>
  </si>
  <si>
    <t>T5-Z1</t>
  </si>
  <si>
    <t>1000pcs LK rớt khỏi reel</t>
  </si>
  <si>
    <t xml:space="preserve">Mua sai </t>
  </si>
  <si>
    <t>T5</t>
  </si>
  <si>
    <t>T5-Z3</t>
  </si>
  <si>
    <t>T5-Z9</t>
  </si>
  <si>
    <t>KHO 3-T6</t>
  </si>
  <si>
    <t>95pcs đỏ sẩm,còn lại đỏ tươi</t>
  </si>
  <si>
    <t>KHO 3</t>
  </si>
  <si>
    <t>SD VTTH</t>
  </si>
  <si>
    <t>T5-Z8</t>
  </si>
  <si>
    <t>KHO TP-THÙNG GIẤY</t>
  </si>
  <si>
    <t>T5-Z5</t>
  </si>
  <si>
    <t>T5-Z4</t>
  </si>
  <si>
    <t>Kho 3</t>
  </si>
  <si>
    <t>Sai không sd</t>
  </si>
  <si>
    <t>T5-Z6</t>
  </si>
  <si>
    <t>sửa tinker</t>
  </si>
  <si>
    <t>Đực</t>
  </si>
  <si>
    <t>FPT</t>
  </si>
  <si>
    <t>7GHz General Purpose Ceramic Patch RF Antenna 6.2GHz ~ 7.8GHz 3.8dBi Solder Surface Mount</t>
  </si>
  <si>
    <t>7000AT18A1600E-AEC</t>
  </si>
  <si>
    <t>2.4GHz - Chip RF Antenna 2.4GHz ~ 2.5GHz 0.5dBi Solder Surface Mount</t>
  </si>
  <si>
    <t>1 pF ±0.1pF 50V Ceramic Capacitor C0G, NP0 0402 (1005 Metric)</t>
  </si>
  <si>
    <t>500R07S1R0BV4T</t>
  </si>
  <si>
    <t>CAP CER 47PF 50V C0G/NPO 0402</t>
  </si>
  <si>
    <t>CC0402JRNPO9BN470</t>
  </si>
  <si>
    <t>CAP CER 22PF 50V C0G/NPO 0402</t>
  </si>
  <si>
    <t>CC0402FRNPO9BN220</t>
  </si>
  <si>
    <t>2.7 nH Unshielded Multilayer Inductor 300 mA 170mOhm Max 0402 (1005 Metric)</t>
  </si>
  <si>
    <t>4.7 µH Shielded Multilayer Inductor 620 mA 550mOhm Max 0603 (1608 Metric)</t>
  </si>
  <si>
    <t>LQM18PN4R7MFRL</t>
  </si>
  <si>
    <t>100 kOhms ±1% 0.1W, 1/10W Chip Resistor 0603 (1608 Metric) Automotive AEC-Q200, Moisture Resistant Thick Film</t>
  </si>
  <si>
    <t>AC0603FR-07100KL</t>
  </si>
  <si>
    <t>50 Ohms ±5% 0.063W, 1/16W Chip Resistor 0402 (1005 Metric) Moisture Resistant Thick Film</t>
  </si>
  <si>
    <t>RC0402JR-0750RL</t>
  </si>
  <si>
    <t>220 Ohms ±1% 0.1W, 1/10W Chip Resistor 0603 (1608 Metric) Thin Film</t>
  </si>
  <si>
    <t>RT0603FRD07220RL</t>
  </si>
  <si>
    <t>IC TRANSLTR BIDIRECTIONAL 20USON</t>
  </si>
  <si>
    <t>TXB0108DQSR</t>
  </si>
  <si>
    <t>Linear Voltage Regulator IC Positive Fixed 1 Output 1A 8-XDFN (1.6x1.2)</t>
  </si>
  <si>
    <t>NCP186BMX180TAG</t>
  </si>
  <si>
    <t>Linear Voltage Regulator IC Positive Fixed 1 Output 300mA 5-TSOP</t>
  </si>
  <si>
    <t>NCP115ASN330T2G</t>
  </si>
  <si>
    <t>IC RF - - - - 40-VFQFN Exposed Pad</t>
  </si>
  <si>
    <t>QN9090HN/001Z</t>
  </si>
  <si>
    <t>CC0402KRX7R8BB104</t>
  </si>
  <si>
    <t>Green 571nm LED Indication - Discrete 2V 0603 (1608 Metric)</t>
  </si>
  <si>
    <t>LTST-C191KGKT</t>
  </si>
  <si>
    <t>Bipolar (BJT) Transistor NPN 45 V 100 mA 100MHz 300 mW Surface Mount SOT-23-3 (TO-236)</t>
  </si>
  <si>
    <t>BC847BLT3G</t>
  </si>
  <si>
    <t>RES 0 OHM JUMPER 1/16W 0402</t>
  </si>
  <si>
    <t>UWB + Bluetooth LE Combo Module with On-Board Antenna</t>
  </si>
  <si>
    <t>LBUA2ZZ2DK</t>
  </si>
  <si>
    <t>IC REG LINEAR 3.3V 500MA 6XDFN</t>
  </si>
  <si>
    <t>NCP176AMX330TCG</t>
  </si>
  <si>
    <t>2.2 µF ±10% 100V Ceramic Capacitor X7R 1206 (3216 Metric)</t>
  </si>
  <si>
    <t>12061C225KAT2A</t>
  </si>
  <si>
    <t>22 µF 100 V Aluminum Electrolytic Capacitors Radial, Can 2000 Hrs @ 85°C</t>
  </si>
  <si>
    <t>ESK226M100AE3AA</t>
  </si>
  <si>
    <t>22 pF ±10% 50V Ceramic Capacitor C0G, NP0 0603 (1608 Metric)</t>
  </si>
  <si>
    <t>CC0603KRNPO9BN220</t>
  </si>
  <si>
    <t>10000 pF ±10% 25V Ceramic Capacitor X7R 0603 (1608 Metric)</t>
  </si>
  <si>
    <t>CL10B103KB8NCNC</t>
  </si>
  <si>
    <t>10000 pF ±10% 100V Ceramic Capacitor X7R 0805 (2012 Metric)</t>
  </si>
  <si>
    <t>HMK212B7103KG-T</t>
  </si>
  <si>
    <t>470 pF ±10% 100V Ceramic Capacitor X7R 0603 (1608 Metric)</t>
  </si>
  <si>
    <t>060CG471J101NT</t>
  </si>
  <si>
    <t>22 µF ±10% 25V Ceramic Capacitor X5R 1206 (3216 Metric)</t>
  </si>
  <si>
    <t>12063D226KAT2A</t>
  </si>
  <si>
    <t>1000 pF ±10% 2000V (2kV) Ceramic Capacitor X7R 1210 (3225 Metric)</t>
  </si>
  <si>
    <t>CC1210KKX7RDBB102</t>
  </si>
  <si>
    <t>220 µF 16 V Aluminum Electrolytic Capacitors Radial, Can - SMD 2000 Hrs @ 105°C</t>
  </si>
  <si>
    <t>865060345007</t>
  </si>
  <si>
    <t>Bridge Rectifier Single Phase Standard 1 kV Surface Mount DFS</t>
  </si>
  <si>
    <t>DF10S-E3/77</t>
  </si>
  <si>
    <t>TVS DIODE 58VWM 93.6VC SMA</t>
  </si>
  <si>
    <t>SMAJ58A-13-F</t>
  </si>
  <si>
    <t>Diode Standard 75 V 150mA Surface Mount SOD-323F</t>
  </si>
  <si>
    <t>Diode Standard 200 V 250mA (DC) Surface Mount SOD-323</t>
  </si>
  <si>
    <t>BAV21WS-E3-08</t>
  </si>
  <si>
    <t>Diode Super Barrier 60 V 8A Surface Mount PowerDI™ 5</t>
  </si>
  <si>
    <t>SBR8U60P5-13</t>
  </si>
  <si>
    <t>Red, Green, Blue (RGB) 619nm Red, 532nm Green, 473nm Blue LED Indication - Discrete 1.85V Red, 2.9V Green, 2.9V Blue 4-SMD, No Lead</t>
  </si>
  <si>
    <t>EASV2713RGBA1</t>
  </si>
  <si>
    <t>TVS DIODE 5VWM 20VC DFN1006D-2</t>
  </si>
  <si>
    <t>PESD5V0S1ULD,315</t>
  </si>
  <si>
    <t>600 Ohms @ 100 MHz 1 Power Line Ferrite Bead 0603 (1608 Metric) 900mA 170mOhm</t>
  </si>
  <si>
    <t>FBMH1608HM601-T</t>
  </si>
  <si>
    <t>CONN FPC VERT 12POS 1.00MM SMD</t>
  </si>
  <si>
    <t>BRASS SPACER STUD METRIC THREAD</t>
  </si>
  <si>
    <t>MOSFET N-CH 150V 5A/27A DPAK</t>
  </si>
  <si>
    <t>FDD86252</t>
  </si>
  <si>
    <t>MOSFET N-CH 20V 300MA SOT23-3</t>
  </si>
  <si>
    <t>DMN2005K-7</t>
  </si>
  <si>
    <t>28.7 Ohms ±1% 0.1W, 1/10W Chip Resistor 0603 (1608 Metric) Automotive AEC-Q200 Thick Film</t>
  </si>
  <si>
    <t>CRCW060328R7FKEA</t>
  </si>
  <si>
    <t>RES 22 OHM 5% 1/4W 1206</t>
  </si>
  <si>
    <t>10 Ohms ±1% 0.1W, 1/10W Chip Resistor 0603 (1608 Metric) Moisture Resistant Thick Film</t>
  </si>
  <si>
    <t>RC0603FR-0710RL</t>
  </si>
  <si>
    <t>3.3 kOhms ±1% 0.1W, 1/10W Chip Resistor 0603 (1608 Metric) Moisture Resistant Thick Film</t>
  </si>
  <si>
    <t>RC0603FR-073K3L</t>
  </si>
  <si>
    <t>13.7 kOhms ±1% 0.1W, 1/10W Chip Resistor 0603 (1608 Metric) Moisture Resistant Thick Film</t>
  </si>
  <si>
    <t>RC0603FR-0713K7L</t>
  </si>
  <si>
    <t>RES 100 OHM 5% 1/2W 1206</t>
  </si>
  <si>
    <t>RC1206JR-7W100RL</t>
  </si>
  <si>
    <t>RES 4.7K OHM 1% 1/10W 0603</t>
  </si>
  <si>
    <t>SWITCH TACTILE SPST-NO 0.05A 12V</t>
  </si>
  <si>
    <t>EVQ-P7L01P</t>
  </si>
  <si>
    <t>Power Over Ethernet (PoE) For For DC/DC Converters SMPS Transformer 1500Vrms Isolation Surface Mount</t>
  </si>
  <si>
    <t>GTB</t>
  </si>
  <si>
    <t>Gerber_Hit Box 3.3 - 2023 MainBoard_2022-12-19</t>
  </si>
  <si>
    <t>690 367 291 676</t>
  </si>
  <si>
    <t>Đầu nối chưa hoàn chỉnh  WR-MM FEMALE SMT CONNECTOR WITH '690367291676</t>
  </si>
  <si>
    <t>690 357 281 676</t>
  </si>
  <si>
    <t xml:space="preserve">Đầu nối chưa hoàn chỉnh  WR-MM MALE SMT CONNECTOR 690357281676 </t>
  </si>
  <si>
    <t>690 367 291 076</t>
  </si>
  <si>
    <t>Đầu nối chưa hoàn chỉnh WR-MM FEMALE SMT CONNECTOR WITH 690367291676</t>
  </si>
  <si>
    <t>690 357 281 076</t>
  </si>
  <si>
    <t>Đầu nối chưa hoàn chỉnh WR-MM FEMALE SMT CONNECTOR WITH 690 357 281 076</t>
  </si>
  <si>
    <t>690 367 281 076</t>
  </si>
  <si>
    <t>Đầu nối chưa hoàn chỉnh WR-MM FEMALE SMT CONNECTOR WITH 690 367 281 076</t>
  </si>
  <si>
    <t>430476073716</t>
  </si>
  <si>
    <t>7448640416</t>
  </si>
  <si>
    <t>CMC 18MH 500MA 2LN TH</t>
  </si>
  <si>
    <t>CONN JACK 1PORT 100 BASE-T SMD</t>
  </si>
  <si>
    <t>714306050</t>
  </si>
  <si>
    <t>CAP TACTILE SQUARE RED</t>
  </si>
  <si>
    <t>HBX</t>
  </si>
  <si>
    <t>K2</t>
  </si>
  <si>
    <t>LED Chip Warm White 3000K 120mA 2-Pin SMD T/R</t>
  </si>
  <si>
    <t>LED Chip Neutral White 4000K 200mA 2-Pin SMD T/R</t>
  </si>
  <si>
    <t>LED CHIP CCT 4000K(3700-4200K) - rank E / N52, N54- Allbin</t>
  </si>
  <si>
    <t>STW7C2SB-NT-E1H1C100</t>
  </si>
  <si>
    <t>Green Color 3030 SMD LED</t>
  </si>
  <si>
    <t>3K</t>
  </si>
  <si>
    <t xml:space="preserve">
4KXuất a Toàn 5pcs 3/1/25</t>
  </si>
  <si>
    <t>4K
Xuất a Toàn 5pcs 3/1/25</t>
  </si>
  <si>
    <t>HBN</t>
  </si>
  <si>
    <t>Aluminum Electrolytic Capacitors - Radial Leaded 6.3V 470uF 85C 2k Hour Radial</t>
  </si>
  <si>
    <t>ESK477M6R3AE3AA</t>
  </si>
  <si>
    <t>RES 200K OHM 1% 1/8W 0805</t>
  </si>
  <si>
    <t>RC0805FR-07200KL</t>
  </si>
  <si>
    <t>1N4007 SMD (M7)</t>
  </si>
  <si>
    <t>1 Ohms ±2% 1W Through Hole Resistor Axial</t>
  </si>
  <si>
    <t>ROX1G1R0</t>
  </si>
  <si>
    <t>Bridge Rectifiers 0.5A Bridge</t>
  </si>
  <si>
    <t>MB6S</t>
  </si>
  <si>
    <t>Aluminum Electrolytic Capacitors - Radial Leaded 4.7uF 400V 20% tol ELECTROLYTIC</t>
  </si>
  <si>
    <t>475CKS400MFH</t>
  </si>
  <si>
    <t>CAP ALUM 22UF 20% 25V RADIAL</t>
  </si>
  <si>
    <t>ECA-1EM220</t>
  </si>
  <si>
    <t>IC THX208 SOP-8</t>
  </si>
  <si>
    <t>THX208</t>
  </si>
  <si>
    <t>1000 pF ±10% 400VAC Ceramic Capacitor Y5P (B) Radial</t>
  </si>
  <si>
    <t>C921U102KYYDBA7317</t>
  </si>
  <si>
    <t>470 pF ±10% 1000V (1kV) Ceramic Capacitor X5F Radial</t>
  </si>
  <si>
    <t>562R10TST47RE</t>
  </si>
  <si>
    <t>DIODE GEN PURP 1KV 1A SMA</t>
  </si>
  <si>
    <t xml:space="preserve">US1M-13-F </t>
  </si>
  <si>
    <t>Rectifiers 1000V 1A</t>
  </si>
  <si>
    <t>Transistor Output Optocouplers Optocoupler Phototrans</t>
  </si>
  <si>
    <t>LTV-817S</t>
  </si>
  <si>
    <t>BZT52C12 Series 500 mW 12 V 10 mA Surface Mount Zener Diode - SOD-123</t>
  </si>
  <si>
    <t>BZT52C12-7-F</t>
  </si>
  <si>
    <t>Cap Ceramic 330pF 50V X7R 10% Pad SMD 0603</t>
  </si>
  <si>
    <t>C0603X331K5RACTU</t>
  </si>
  <si>
    <t>Res Thick Film 0805 2.2M Ohm 1% 0.125W(1/8W)</t>
  </si>
  <si>
    <t>RC0805FR-072M2L</t>
  </si>
  <si>
    <t xml:space="preserve">Res Thick Film 0805 750K Ohm 1% 0.125W(1/8W) </t>
  </si>
  <si>
    <t>RC0805FR-07750KL</t>
  </si>
  <si>
    <t>LDO Voltage Regulators LOW DROPOUT REGULATORS</t>
  </si>
  <si>
    <t>NCP1117LPST50T3G</t>
  </si>
  <si>
    <t xml:space="preserve">Res Thick Film 0603 560 Ohm 1% 1/10W </t>
  </si>
  <si>
    <t>AC0603FR-07560RL</t>
  </si>
  <si>
    <t>Biến áp xung</t>
  </si>
  <si>
    <t>BAX</t>
  </si>
  <si>
    <t>892HN-1AH-F-C 12VDC</t>
  </si>
  <si>
    <t>M3+12.2MM</t>
  </si>
  <si>
    <t>M3x6</t>
  </si>
  <si>
    <t>ốc vặn theo trụ đồng</t>
  </si>
  <si>
    <t>CAP 9.1pF 50V C0G 0805 0.1pF</t>
  </si>
  <si>
    <t>CBR08C919B5GAC</t>
  </si>
  <si>
    <t>Standard Recovery Rectifier Diode, DO-214AC/SMA, 1000V, 1A</t>
  </si>
  <si>
    <t>100nF 50VDC X7R ±10% SMD  0603</t>
  </si>
  <si>
    <t>CGA3E2X7R1H104K080AA</t>
  </si>
  <si>
    <t>IC MCU 8BIT 32KB FLASH 28QFN</t>
  </si>
  <si>
    <t>PIC18F25Q10-I/ML</t>
  </si>
  <si>
    <t>PIC18F25Q10T-I/STX</t>
  </si>
  <si>
    <t>PIC18F25Q10T-I/ML</t>
  </si>
  <si>
    <t>PIC18F25Q10T-ML</t>
  </si>
  <si>
    <t>RES SMD 1.5K OHM 1% 1/10W 0603</t>
  </si>
  <si>
    <t>RC0603FR-071K5L</t>
  </si>
  <si>
    <t>RES 2K OHM 1% 1/10W 0603</t>
  </si>
  <si>
    <t>RES SMD 3K OHM 1% 1/16W 0402</t>
  </si>
  <si>
    <t>RC0402FR-073KL</t>
  </si>
  <si>
    <t>IC REG LIN 3.3V 800MA SOT223-4</t>
  </si>
  <si>
    <t>LM1117IMPX-3.3/NOPB</t>
  </si>
  <si>
    <t>bfelne5t9ixu2tqx</t>
  </si>
  <si>
    <t>TYWE3S S2H4A</t>
  </si>
  <si>
    <t>For 2 gang switch  SimHome S2 H2A wq2asoozvbozaseh</t>
  </si>
  <si>
    <t>H2A-wq2asoozvbozaseh</t>
  </si>
  <si>
    <t>For 1 gang switch  SimHome S2 H1A vqfqx1abetjihajd</t>
  </si>
  <si>
    <t>H1A-vqfqx1abetjihajd</t>
  </si>
  <si>
    <t>Antenna</t>
  </si>
  <si>
    <t>315MHz 5V</t>
  </si>
  <si>
    <t>LED size 0603, Red</t>
  </si>
  <si>
    <t xml:space="preserve">150060RS75000 </t>
  </si>
  <si>
    <t>LED size 0603, Blue</t>
  </si>
  <si>
    <t xml:space="preserve">150060BS75000 </t>
  </si>
  <si>
    <t>250VAC 1A Slow-Blow</t>
  </si>
  <si>
    <t>0875001.MXEP</t>
  </si>
  <si>
    <t>250VAC 7A Slow-Blow</t>
  </si>
  <si>
    <t xml:space="preserve">0875007.MXEP </t>
  </si>
  <si>
    <t>S2_TOUCH3_PCB 220719_RFM_GERBER</t>
  </si>
  <si>
    <t>PCB S2_TOUCH3_PCB 220719_RFM_GERBER</t>
  </si>
  <si>
    <t>'H34C</t>
  </si>
  <si>
    <t>TRỤ ĐỒNG</t>
  </si>
  <si>
    <t>OPTOISOLATOR 5.3KV TRANS 4SMD</t>
  </si>
  <si>
    <t xml:space="preserve">SFH6206-1 </t>
  </si>
  <si>
    <t xml:space="preserve">Anten module chiều dài: 24 cm </t>
  </si>
  <si>
    <t>ANTEN MODULE 24CM</t>
  </si>
  <si>
    <t>ỐC VẶN PCB</t>
  </si>
  <si>
    <t>3 kOhms ±1% 0.1W, 1/10W Chip Resistor 0603</t>
  </si>
  <si>
    <t>RC0603FR-073KL</t>
  </si>
  <si>
    <t>3.09 kOhms ±1% 0.063W, 1/16W Chip Resistor 0402</t>
  </si>
  <si>
    <t>RC0402FR-073K09L</t>
  </si>
  <si>
    <t>RES 5.6K OHM 1% 1/10W 0603</t>
  </si>
  <si>
    <t>RES 120 OHM 1% 1/10W 0603</t>
  </si>
  <si>
    <t>RC0603FR-07120RL</t>
  </si>
  <si>
    <t>ốc vặn M3*5.5</t>
  </si>
  <si>
    <t>M3x5.5</t>
  </si>
  <si>
    <t>RF Transceiver Module RFM69HCW</t>
  </si>
  <si>
    <t>RFM69HCW</t>
  </si>
  <si>
    <t>BIẾN ÁP  VC19081</t>
  </si>
  <si>
    <t>VC19081</t>
  </si>
  <si>
    <t>Ống co 1.0mm 600V</t>
  </si>
  <si>
    <t>ARM Microcontrollers - MCU Ultra-low-power Arm Cortex-M0+ MCU 192 Kbytes of Flash , 32 MHz CPu</t>
  </si>
  <si>
    <t>STM32L073CZT6</t>
  </si>
  <si>
    <t>RMCF0805FT200K</t>
  </si>
  <si>
    <t>RES SMD 30K OHM 1% 1/8W 0805</t>
  </si>
  <si>
    <t>ERJ-6ENF3002V</t>
  </si>
  <si>
    <t>Diodes - General Purpose, Power, Switching 75V 400mW</t>
  </si>
  <si>
    <t>BAV16W-7-F</t>
  </si>
  <si>
    <t>FUSE CERAMIC 8A 250VAC AXIAL</t>
  </si>
  <si>
    <t>C310T-SC-8-R-TR1</t>
  </si>
  <si>
    <t>Header Female 2.0mm</t>
  </si>
  <si>
    <t>F2.0 2x5P</t>
  </si>
  <si>
    <t>Tấm dẫn cảm ứng</t>
  </si>
  <si>
    <t>DIODE GEN PURP 75V 150MA SOD323</t>
  </si>
  <si>
    <t>1N4148W-7-F</t>
  </si>
  <si>
    <t>Diodes Incorporated AMS1117-3.3V</t>
  </si>
  <si>
    <t>AZ1117H-3.3TRE1</t>
  </si>
  <si>
    <t>Trụ đồng chân Chữ nhật</t>
  </si>
  <si>
    <t>PCB GERBER_POWER_VER_MODULE_NXP_DOOR_060821</t>
  </si>
  <si>
    <t>RELAY HF 16A</t>
  </si>
  <si>
    <t>HF32FV-16/5-HLTF(590)</t>
  </si>
  <si>
    <t>Integrated Circuit ，WBR3/PID：my0y6ywyh0nmavar</t>
  </si>
  <si>
    <t>H1A-my0y6ywyh0nmavar</t>
  </si>
  <si>
    <t>Integrated Circuit ，WBR3/PI l29mzeh3zxtodroz,</t>
  </si>
  <si>
    <t>H4A-l29mzeh3zxtodroz</t>
  </si>
  <si>
    <t>Integrated Circuit ，WBR3/PID：ml18ggk53tectohq</t>
  </si>
  <si>
    <t>H2A-ml18ggk53tectohq</t>
  </si>
  <si>
    <t>Integrated Circuit ，WBR3/PID：bvqk0dnujxxssvbv</t>
  </si>
  <si>
    <t>H3A-bvqk0dnujxxssvbv</t>
  </si>
  <si>
    <t>HÀNG RÀO ĐƠN 8PIN CHÂN THẲNG 2.54MM</t>
  </si>
  <si>
    <t xml:space="preserve">HEader 1x8-2.54mm </t>
  </si>
  <si>
    <t>Aluminum Electrolytic Capacitors - Radial Leaded 25V 560uF 20% Tol.</t>
  </si>
  <si>
    <t>EKYB250ELL561MH20D</t>
  </si>
  <si>
    <t>Tấm dẫn sáng (15x20)</t>
  </si>
  <si>
    <t>1 OHM</t>
  </si>
  <si>
    <t>GERBER_POWER_MODULE_TYPE_AND_RELAY_BOARD_180521</t>
  </si>
  <si>
    <t>PCB GERBER_POWER_MODULE_TYPE_AND_RELAY_BOARD_180521</t>
  </si>
  <si>
    <t>PCB GERBER_POWER_DOOR_MODULE_TYPE_AND_RELAY_BOARD_PROJECT_070421</t>
  </si>
  <si>
    <t>PCB GERBER_POWER_MODULE_TYPE_AND_RELAY_BOARD_PROJECT_070421</t>
  </si>
  <si>
    <t>PCB GERBER_POWER_VER_MODULE_NXP_PROJECT_190222</t>
  </si>
  <si>
    <t>PCB GERBER_POWER_AND_RELAY_BOARD_60821</t>
  </si>
  <si>
    <t>PCB POWER 4,3,2,1</t>
  </si>
  <si>
    <t>GERBER_POWER_VER_BAX_220521</t>
  </si>
  <si>
    <t>GERBER_POWER_DOOR MODULE TYPE_AND_RELAY_BOARD_180521</t>
  </si>
  <si>
    <t>PCB GERBER_POWER_DOOR MODULE TYPE_AND_RELAY_BOARD_180521</t>
  </si>
  <si>
    <t>PCB TOUCH4 WIFI-VER-STX</t>
  </si>
  <si>
    <t>PCB TOUCH4-PCB-WIFI-VER-STX_130421</t>
  </si>
  <si>
    <t>PCB GERBER_TOUCH3_WIFI_VER_ML_190222</t>
  </si>
  <si>
    <t>PCB GERBER TOUCH3-PCB-WIFI-VER-STX_130421</t>
  </si>
  <si>
    <t>S2_TOUCH4_PCB 190919_WIFI_NEWSIZE_GERBER</t>
  </si>
  <si>
    <t>PCB S2_TOUCH4_PCB 190919_WIFI_NEWSIZE_GERBER</t>
  </si>
  <si>
    <t>S2_TOUCH3_PCB 200919_WIFI_GERBER</t>
  </si>
  <si>
    <t>PCB S2_TOUCH3_PCB 200919_WIFI_GERBER</t>
  </si>
  <si>
    <t>PCB GERBER_TOUCH4_WIFI_VER_ML_060821</t>
  </si>
  <si>
    <t>PCB GERBER_TOUCH3_WIFI_VER_ML_060821</t>
  </si>
  <si>
    <t xml:space="preserve"> PCB TOUCH 3+ POWER 3 KH GỬI</t>
  </si>
  <si>
    <t>BOARD  KH gửi</t>
  </si>
  <si>
    <t>BOARD  khách hàng gửi</t>
  </si>
  <si>
    <t>Connectors NANO SIM PUSH PULL 6P SMT 1.3</t>
  </si>
  <si>
    <t>SIM8051-6-0-14-01-A</t>
  </si>
  <si>
    <t>Transistor 200mA 200mW PNP SOT-23</t>
  </si>
  <si>
    <t>MMBT3906-TP</t>
  </si>
  <si>
    <t>TVS DIODE 3VWM SOT323-5</t>
  </si>
  <si>
    <t>ESDA6V1W5</t>
  </si>
  <si>
    <t>DIODE GEN PURP 100V 300MA SOD123</t>
  </si>
  <si>
    <t>DIODE ZENER 5.1V 500MW SOD123</t>
  </si>
  <si>
    <t>MMSZ5231B-7-F</t>
  </si>
  <si>
    <t>CAP CER 10UF 16V X5R 0603</t>
  </si>
  <si>
    <t>GRM188R61C106MA73D</t>
  </si>
  <si>
    <t>CAP CER 0.1UF 6.3V X5R 0402</t>
  </si>
  <si>
    <t>C0402C104K9PACTU</t>
  </si>
  <si>
    <t>CAP CER 33PF 6.3V X7R 0402</t>
  </si>
  <si>
    <t>C0402C330J9RACAUTO</t>
  </si>
  <si>
    <t>RES 10K OHM 1% 1/16W 0402</t>
  </si>
  <si>
    <t>RC0402FR-1310KL</t>
  </si>
  <si>
    <t>RES 31.6K OHM 1% 1/10W 0603</t>
  </si>
  <si>
    <t>RC0603FR-0731K6L</t>
  </si>
  <si>
    <t>RES SMD 5.23K OHM 1% 1/10W 0603</t>
  </si>
  <si>
    <t>AC0603FR-075K23L</t>
  </si>
  <si>
    <t>RES SMD 4.7K OHM 1% 1/16W 0402</t>
  </si>
  <si>
    <t>AC0402FR-074K7L</t>
  </si>
  <si>
    <t>RES 316 OHM 1% 1/16W 0402</t>
  </si>
  <si>
    <t>RC0402FR-07316RL</t>
  </si>
  <si>
    <t>T3-Z3</t>
  </si>
  <si>
    <t>T3-Z2</t>
  </si>
  <si>
    <t>T2-Z6</t>
  </si>
  <si>
    <t>T2-Z7</t>
  </si>
  <si>
    <t xml:space="preserve">T3_160P
TRÊN KỆ_4000P
</t>
  </si>
  <si>
    <t>T3-Z1</t>
  </si>
  <si>
    <t>KHO TP-T4</t>
  </si>
  <si>
    <t>TRÊN KỆ KHO 1</t>
  </si>
  <si>
    <t>T2-Z8</t>
  </si>
  <si>
    <t>HHU</t>
  </si>
  <si>
    <t>0.1 µF ±10% 50V X7R 0603</t>
  </si>
  <si>
    <t>22 µF ±20% 16V Ceramic Capacitor X5R 1206</t>
  </si>
  <si>
    <t>CL31A226MOCLNNC</t>
  </si>
  <si>
    <t>220uF/16V</t>
  </si>
  <si>
    <t>10000 pF ±10% 630V Ceramic Capacitor X7R 1206</t>
  </si>
  <si>
    <t>CL31B103KHFNFNE</t>
  </si>
  <si>
    <t>Diode 100 V 200mA Surface Mount SOD-80</t>
  </si>
  <si>
    <t>FDLL4148</t>
  </si>
  <si>
    <t>Diode 1A 1000V SOD-123</t>
  </si>
  <si>
    <t>1N4007-A7</t>
  </si>
  <si>
    <t>SMBJ6.8A</t>
  </si>
  <si>
    <t>SMBJ6.8A-13-F</t>
  </si>
  <si>
    <t>Hàng rào cái SMD 4P-2.0mm</t>
  </si>
  <si>
    <t>HDR MA 8X1 2.0mm</t>
  </si>
  <si>
    <t>MOSFET 30V Vds 12V Vgs SOT-23</t>
  </si>
  <si>
    <t>SI2300DS-T1-GE3</t>
  </si>
  <si>
    <t>1 kOhms ±1% 0.1W, 1/10W Chip Resistor 0603</t>
  </si>
  <si>
    <t>RMCF0603FG1K00</t>
  </si>
  <si>
    <t>RMCF0603FG100K</t>
  </si>
  <si>
    <t>100 kOhms ±1% 0.25W, 1/4W Chip Resistor 1206</t>
  </si>
  <si>
    <t>RMCF1206FT100K</t>
  </si>
  <si>
    <t>10 kOhms ±1% 0.1W, 1/10W Chip Resistor 0603</t>
  </si>
  <si>
    <t>RMCF0603FG10K0</t>
  </si>
  <si>
    <t>LDO Voltage Regulators LDO BJT HiCurr 1.35A 10Hz to 10KHz</t>
  </si>
  <si>
    <t>AZ1117IH-3.3TRG1</t>
  </si>
  <si>
    <t>Optoisolator Transistor Output 3750Vrms 1 Channel 4-SOP</t>
  </si>
  <si>
    <t>EL357N-G</t>
  </si>
  <si>
    <t>TLP185(GB-TPL,SE</t>
  </si>
  <si>
    <t>PCB PWR 1,2,3,4</t>
  </si>
  <si>
    <t>PCB PW REC V1.0</t>
  </si>
  <si>
    <t>PCB  REC V1.1 (SW1,2,3)</t>
  </si>
  <si>
    <t>PCB  REC V1.1</t>
  </si>
  <si>
    <t>PCB  REC -4 v1.2</t>
  </si>
  <si>
    <t>3300 pF ±10% 50V Ceramic Capacitor X7R 0603</t>
  </si>
  <si>
    <t>CL10B332KB8NFNC</t>
  </si>
  <si>
    <t>15 pF ±5% 50V Ceramic Capacitor C0G, NP0 0603</t>
  </si>
  <si>
    <t>CC0603JPNPO9BN150</t>
  </si>
  <si>
    <t>100 pF 50 VDC 5% 0402</t>
  </si>
  <si>
    <t>GRM1555C1H101JA01D</t>
  </si>
  <si>
    <t>10uF 16V 0603</t>
  </si>
  <si>
    <t>10uf/16V</t>
  </si>
  <si>
    <t>REC-1 gắn D3
REC-2 gắn D1, D5
REC-3 gắn D1, D3, D5</t>
  </si>
  <si>
    <t>SML-D15U2WT86</t>
  </si>
  <si>
    <t>REC-1 gắn D4
REC-2 gắn D2, D6
REC-3 gắn D2, D4, D6</t>
  </si>
  <si>
    <t>LG Q396-PS-35</t>
  </si>
  <si>
    <t>TVS DIODE 5VWM 12VC 0402</t>
  </si>
  <si>
    <t>GG040205100N2P</t>
  </si>
  <si>
    <t>MOSFET P-CH 2.3A 20V</t>
  </si>
  <si>
    <t>Si2301DS</t>
  </si>
  <si>
    <t>20 kOhms ±1% 0.1W, 1/10W Chip Resistor 0603</t>
  </si>
  <si>
    <t>RMCF0603FT20K0</t>
  </si>
  <si>
    <t>4.7 kOhms ±1% 0.1W, 1/10W Chip Resistor 0603</t>
  </si>
  <si>
    <t>RMCF0603FT4K70</t>
  </si>
  <si>
    <t xml:space="preserve"> 499 Ohms ±1% 0.1W, 1/10W Chip Resistor 0603</t>
  </si>
  <si>
    <t>RMCF0603FT499R</t>
  </si>
  <si>
    <t>ESP32-D0WDQ6</t>
  </si>
  <si>
    <t>Thạch anh 40Mhz</t>
  </si>
  <si>
    <t>ECS-400-18-33-JGN-TR</t>
  </si>
  <si>
    <t>Điện trở 2k2 0603 5%</t>
  </si>
  <si>
    <t>CAP CER 0.1UF 16V X7R 0805</t>
  </si>
  <si>
    <t>CC0805KRX7R7BB104</t>
  </si>
  <si>
    <t>CAP ALUM 470UF 20% 16V SMD</t>
  </si>
  <si>
    <t>UWT1C471MNL1GS</t>
  </si>
  <si>
    <t>CAP ALUM 100UF 20% 16V SMD</t>
  </si>
  <si>
    <t>UWT1C101MCL1GB</t>
  </si>
  <si>
    <t>CAP CER 22PF 50V C0G/NP0 0805</t>
  </si>
  <si>
    <t>C0805C220J5GACTU</t>
  </si>
  <si>
    <t>KF2EDG-5.08-4PR</t>
  </si>
  <si>
    <t>2.54MM 4</t>
  </si>
  <si>
    <t>Cổng XH 2.54mm 5 Chân Thẳng</t>
  </si>
  <si>
    <t>HEADER 5P</t>
  </si>
  <si>
    <t>FIXED IND 330UH 1.5A 430 MOHM</t>
  </si>
  <si>
    <t>7447709331</t>
  </si>
  <si>
    <t>LCD1604 NỀN XANH</t>
  </si>
  <si>
    <t>OPTOISO 3.75KV OPN COLLECTOR 8SOIC</t>
  </si>
  <si>
    <t>HCPL-0600</t>
  </si>
  <si>
    <t>TRANS NPN 40V 0.6A SOT-23</t>
  </si>
  <si>
    <t>MMBT2222A-7-F</t>
  </si>
  <si>
    <t>TRIMMER 25 kOhms 0.25W，1/4W PC</t>
  </si>
  <si>
    <t>3266W-1-253LF</t>
  </si>
  <si>
    <t>RES SMD 120 OHM 5% 1/4W 1206</t>
  </si>
  <si>
    <t>RC1206JR-07120RL</t>
  </si>
  <si>
    <t>RES SMD 470 OHM 5% 1/8W 0805</t>
  </si>
  <si>
    <t>RC0805JR-07470RL</t>
  </si>
  <si>
    <t>RES SMD 0 OHM JUMPER 1/4W 1206</t>
  </si>
  <si>
    <t>RC1206JR-070RL</t>
  </si>
  <si>
    <t>RES SMD 1.2K OHM 5% 1/8W 0805</t>
  </si>
  <si>
    <t>RC0805JR-071K2L</t>
  </si>
  <si>
    <t>DC-DC-0505</t>
  </si>
  <si>
    <t>ZY0505FS-1W</t>
  </si>
  <si>
    <t>IC EEPROM 512K I2C 400KHZ 8DIP</t>
  </si>
  <si>
    <t>24AA512-I/P</t>
  </si>
  <si>
    <t>CRYSTAL 16.0000MHZ 18PF SMD</t>
  </si>
  <si>
    <t>16M-HC49S-SMD</t>
  </si>
  <si>
    <t>Plastic Enclosure Box 200 * 91 * 33 mm</t>
  </si>
  <si>
    <t xml:space="preserve">AK-H-33   </t>
  </si>
  <si>
    <t>0.1µF ±10% 50V Ceramic Capacitor X7R 0603</t>
  </si>
  <si>
    <t>CL10B104KB8NNNC</t>
  </si>
  <si>
    <t>CAP CER 33PF 50V C0G/NP0</t>
  </si>
  <si>
    <t>CML0603C0G330JT50V</t>
  </si>
  <si>
    <t>CAP CER 1UF 6.3V X5R</t>
  </si>
  <si>
    <t>CL10A105KQ8NNNC</t>
  </si>
  <si>
    <t>TVS DIODE 33VWM 53.3VC DO214AA</t>
  </si>
  <si>
    <t>SMBJ33CA</t>
  </si>
  <si>
    <t>Cuộn cảm CD127-100UH</t>
  </si>
  <si>
    <t>SRR1280A-101M</t>
  </si>
  <si>
    <t xml:space="preserve">	IC FF D-TYPE SNGL 8BIT 20SOIC</t>
  </si>
  <si>
    <t>DM74ALS574AWM</t>
  </si>
  <si>
    <t>MCU 8BIT 8K Flash 24MHz 44-TQFP ( TQFP-44, ATMEL, Chính hãng)</t>
  </si>
  <si>
    <t>AT89S52-24AU</t>
  </si>
  <si>
    <t>Switching Voltage Regulators 5V 3A Buck PWM</t>
  </si>
  <si>
    <t>LM2576D2TR4-5G</t>
  </si>
  <si>
    <t>ULN2803ADWRG4</t>
  </si>
  <si>
    <t>Thạch anh 11.0592Mhz HC49 SMD</t>
  </si>
  <si>
    <t>11.0592M-HC49S-SMD</t>
  </si>
  <si>
    <t xml:space="preserve">	CAP ALUM 100UF 20% 50V</t>
  </si>
  <si>
    <t>UVZ1H101MPD1TD</t>
  </si>
  <si>
    <t>CAP CER 10UF 50V X5R</t>
  </si>
  <si>
    <t>860010372001</t>
  </si>
  <si>
    <t>LED MT BH 32x32 đỏ vuông 1288BS</t>
  </si>
  <si>
    <t>LED1288BS</t>
  </si>
  <si>
    <t>LED MATRIX MT BH 32X32 ĐỎ VUÔNG 1288BS STL-1288BS</t>
  </si>
  <si>
    <t>STL-1288BS</t>
  </si>
  <si>
    <t>AT89S52-24PU</t>
  </si>
  <si>
    <t>thạch anh 11Mhz</t>
  </si>
  <si>
    <t>ATS111</t>
  </si>
  <si>
    <t>IC40DIP600</t>
  </si>
  <si>
    <t>PCB FR4, 1.6mm, 1oz
Solder Mask Green
PCB 2 Layer
Silk Screen White
Pads HASL
Size 134x53mm</t>
  </si>
  <si>
    <t>Mạch in BOM LIST LED MATRIX 8X8 v2.1 23_11_2020</t>
  </si>
  <si>
    <t>22 µF ±20% 16V Ceramic Capacitor X5R 0805</t>
  </si>
  <si>
    <t>GRT21BR61C226ME13L</t>
  </si>
  <si>
    <t>10 µF ±20% 16V Ceramic Capacitor X5R 0603</t>
  </si>
  <si>
    <t>EMK107BBJ106MA-T</t>
  </si>
  <si>
    <t xml:space="preserve"> Size is 75*55*13 yellow screen</t>
  </si>
  <si>
    <t>LCD1204</t>
  </si>
  <si>
    <t>Header 5P chân thẳng</t>
  </si>
  <si>
    <t>STTHEADER2.54-5P-0</t>
  </si>
  <si>
    <t>Thạch anh 11.0592Mhz</t>
  </si>
  <si>
    <t>IC8DIP300</t>
  </si>
  <si>
    <t>Hàng Rào Đực Đơn 2.54mm 40 Chân Cong 3mm Xuyên Lỗ</t>
  </si>
  <si>
    <t>STTDIPM2.54-40P-90</t>
  </si>
  <si>
    <t>OPTOISO 3.75KV TRANS 6-SO 4 LEAD</t>
  </si>
  <si>
    <t>SRR1260-221K</t>
  </si>
  <si>
    <t>CAP CER 0603 30PF 50V ULTRA STAB</t>
  </si>
  <si>
    <t>C0603C300F5HACAUTO</t>
  </si>
  <si>
    <t>10uF/25V</t>
  </si>
  <si>
    <t>PCB Fuel_esp32_rs485_v2_6</t>
  </si>
  <si>
    <t>cuon-cam-dan-smd-cdrh127-1280-471-470uh-1-3a</t>
  </si>
  <si>
    <t>FIXED IND 33UH 1.13A 170MOHM SMD</t>
  </si>
  <si>
    <t>CDRH74</t>
  </si>
  <si>
    <t>Dán</t>
  </si>
  <si>
    <t>CA45-A010K476T</t>
  </si>
  <si>
    <t>100µF 35V Aluminum Electrolytic Capacitors Radial, Can - SMD 300mOhm @ 100kHz 2000 Hrs @ 125°C</t>
  </si>
  <si>
    <t>189RV0020</t>
  </si>
  <si>
    <t>RT1V101M0607</t>
  </si>
  <si>
    <t>FERRITE_Bead, 0805</t>
  </si>
  <si>
    <t>CBM201209U300T</t>
  </si>
  <si>
    <t>Tactile Switches 6mm 3.6mm 2.5mm 160gf SMD,3x6mm  ROHS</t>
  </si>
  <si>
    <t>UK-B0240-R-160</t>
  </si>
  <si>
    <t>Connectors Right-Angle DC Power Receptacle 镍锡 Iron 2mm -25℃~+70℃ 6.4mm 2A 30V Plugin DC Power  ROHS</t>
  </si>
  <si>
    <t>HC-DC-005-2.0T</t>
  </si>
  <si>
    <t>X7R 100nF 50V ±10% 0805 Multilayer Ceramic Capacitors MLCC - SMD/SMT ROHS</t>
  </si>
  <si>
    <t>CC0805KRX7R9BB104</t>
  </si>
  <si>
    <t>±10% 50V 470nF X7R Plugin,P=5.08mm Multilayer Ceramic Capacitors MLCC - Leaded ROHS</t>
  </si>
  <si>
    <t>178MU0009</t>
  </si>
  <si>
    <t>Capacitors 25V 4.7uF X5R ±10% 0805 Multilayer Ceramic  MLCC - SMD/SMT ROHS</t>
  </si>
  <si>
    <t>CL21A475KAQNNNG</t>
  </si>
  <si>
    <t>220uF 10V 500mΩ@100kHz ±10% CASE-D-7343 Tantalum Capacitors ROHS</t>
  </si>
  <si>
    <t>TAJD227K010RNJ</t>
  </si>
  <si>
    <t>https://gmkjled.en.made-in-china.com/product/wZpTsBdoKyhV/China-High-Quality-0-2W-0-5W-1-5W-RGB-5054-Specifications-5050-SMD-LED-6-Pins-LED-Lamp-Beads-for-LED-Stage-Lights.html</t>
  </si>
  <si>
    <t>5050 SMD LED RGB 6 Pins</t>
  </si>
  <si>
    <t>12V 13.3V 19.9V 20.1A 400W Bidirectional SMA(DO-214AC) ESD and Surge Protection (TVS/ESD) ROHS</t>
  </si>
  <si>
    <t>40V 550mV@3A 3A DO-214AC(SMA) Schottky Diodes ROHS</t>
  </si>
  <si>
    <t>LL34 Switching Diodes ROHS</t>
  </si>
  <si>
    <t>LL4148</t>
  </si>
  <si>
    <t>Resettable Fuses - PPTC 2A 16V PPTC 1812 SMD</t>
  </si>
  <si>
    <t>0ZCG0200AF2B</t>
  </si>
  <si>
    <t>1x10P 10P XH 1 2.54mm 2.54mm 10 -25℃~+85℃ 3A Direct Insert Plugin,P=2.5mm Wire To Board Connector ROHS</t>
  </si>
  <si>
    <t>XD-XH-10A-G</t>
  </si>
  <si>
    <t>1x3P 3P XH 1 2.54mm 2.54mm 3 -25℃~+85℃ 3A Direct Insert Plugin,P=2.5mm Wire To Board Connector ROHS</t>
  </si>
  <si>
    <t>XD-XH-3A-G</t>
  </si>
  <si>
    <t>RF Connectors / Coaxial Connectors SMA Coaxial Straight</t>
  </si>
  <si>
    <t>SMA CONNECTOR</t>
  </si>
  <si>
    <t>L330-2A</t>
  </si>
  <si>
    <t>125mW Thick Film Resistors 150V ±100ppm/℃ ±1% 10kΩ 0805 Chip Resistor - Surface Mount ROHS</t>
  </si>
  <si>
    <t>RC0805JR-0710KL</t>
  </si>
  <si>
    <t>330Ω 125mW 150V ±1% ±100ppm/℃ Thick Film Resistors 0805 Chip Resistor - Surface Mount ROHS</t>
  </si>
  <si>
    <t>RC0805FR-07330RL</t>
  </si>
  <si>
    <t>125mW Thick Film Resistors 150V ±100ppm/℃ ±1% 4.7kΩ 0805 Chip Resistor - Surface Mount ROHS</t>
  </si>
  <si>
    <t>RC0805FR-074K7L</t>
  </si>
  <si>
    <t>120Ω 125mW 150V ±1% ±100ppm/℃ Thick Film Resistors 0805 Chip Resistor - Surface Mount ROHS</t>
  </si>
  <si>
    <t>RC0805FR-07120RL</t>
  </si>
  <si>
    <t>125mW Thick Film Resistors 150V ±100ppm/℃ ±1% 52.3kΩ 0805 Chip Resistor - Surface Mount ROHS</t>
  </si>
  <si>
    <t>AC0805FR-0752K3L</t>
  </si>
  <si>
    <t>710V 350V 275V 387V~473V Plugin,P=7.5mm Varistors ROHS</t>
  </si>
  <si>
    <t>MOV10D431K206RV107</t>
  </si>
  <si>
    <t>IOT</t>
  </si>
  <si>
    <t>CC0402JRX7R6BB104</t>
  </si>
  <si>
    <t>GRM155R60J475ME47D</t>
  </si>
  <si>
    <t>CAP CER 4.7UF 10V X5R 0603</t>
  </si>
  <si>
    <t>LMK107BJ475KA-T</t>
  </si>
  <si>
    <t>CAP CER 2200PF 50V X7R 0402</t>
  </si>
  <si>
    <t>GRM155R71H222KA01D</t>
  </si>
  <si>
    <t>CAP CER 10UF 6.3V X5R 0603</t>
  </si>
  <si>
    <t>CAP CER 22UF 6.3V X5R 0805</t>
  </si>
  <si>
    <t>CL21A226MQCLQNC</t>
  </si>
  <si>
    <t>FERRITE BEAD 1 KOHM 0402 1LN</t>
  </si>
  <si>
    <t>HZ0402B102R-10</t>
  </si>
  <si>
    <t>MLZ1608N100L (550pc)</t>
  </si>
  <si>
    <t>MOSFET P-CH 20V 3.5A SOT23</t>
  </si>
  <si>
    <t>PMV48XP,215</t>
  </si>
  <si>
    <t>RES SMD 100K OHM 0.5% 1/16W 0402</t>
  </si>
  <si>
    <t>ERA-2AED104X</t>
  </si>
  <si>
    <t>RT0402BRE07100KL</t>
  </si>
  <si>
    <t>RES SMD 10M OHM 0.5% 1/10W 0603</t>
  </si>
  <si>
    <t>RC0402JR-070RL</t>
  </si>
  <si>
    <t>RES SMD 40.2K OHM 1% 1/16W 0402</t>
  </si>
  <si>
    <t>RC0402FR-0740K2L</t>
  </si>
  <si>
    <t>RES SMD 63.4K OHM 1% 1/16W 0402</t>
  </si>
  <si>
    <t>RC0402FR-0763K4L</t>
  </si>
  <si>
    <t>RES SMD 392K OHM 1% 1/16W 0402</t>
  </si>
  <si>
    <t>CRCW0402392KFKED</t>
  </si>
  <si>
    <t>IC AFE 4 CHAN 24BIT 64NFBGA</t>
  </si>
  <si>
    <t>ACCEL 2-16G I2C/SPI 14LGA</t>
  </si>
  <si>
    <t>ADXL343BCCZ</t>
  </si>
  <si>
    <t>IC REG LINEAR 3V 250MA SOT23-5</t>
  </si>
  <si>
    <t>LP5907MFX-3.0/NOPB</t>
  </si>
  <si>
    <t>TVS DIODE 3V 17V SOT23-6</t>
  </si>
  <si>
    <t>ESDALCL6-2SC6</t>
  </si>
  <si>
    <t>JMK105BJ105KP-F</t>
  </si>
  <si>
    <t>CAP CER 2.2UF 6.3V X5R 0603</t>
  </si>
  <si>
    <t>CL10A225KQ8NNNC</t>
  </si>
  <si>
    <t>CL10A106MQ8NNNC</t>
  </si>
  <si>
    <t>CAP CER 2.2UF 10V X5R 0603</t>
  </si>
  <si>
    <t>CL10A225KP8NNNC</t>
  </si>
  <si>
    <t>CAP CER 100UF 6.3V X5R 1206</t>
  </si>
  <si>
    <t>GRM31CR60J107KE39L</t>
  </si>
  <si>
    <t>CAP CER 1PF 50V C0G/NP0 0402</t>
  </si>
  <si>
    <t>GJM1555C1H1R0WB01D</t>
  </si>
  <si>
    <t>CAP CER 2.4PF 50V C0G/NP0 0402</t>
  </si>
  <si>
    <t>GJM1555C1H2R4WB01D</t>
  </si>
  <si>
    <t>CONN RCPT USB2.0 MICRO B SMD R/A</t>
  </si>
  <si>
    <t>1.10mm Pitch microSD Card Header with Detect Pin, Height 2.85mm</t>
  </si>
  <si>
    <t>6 Position Card Connector NANO SIM Surface Mount, Right Angle Gold</t>
  </si>
  <si>
    <t>693043020611</t>
  </si>
  <si>
    <t>LED RGB DIFFUSED CHIP SMD</t>
  </si>
  <si>
    <t>LTST-C19HE1WT</t>
  </si>
  <si>
    <t>150066M15300</t>
  </si>
  <si>
    <t>FUSE BRD MNT 1A 32VAC 63VDC 0603</t>
  </si>
  <si>
    <t>C2Q 1</t>
  </si>
  <si>
    <t>FUSE BRD MNT 3A 32VAC 63VDC 0603</t>
  </si>
  <si>
    <t>C2Q 3</t>
  </si>
  <si>
    <t>220 Ohms @ 100MHz 1 Power Line Ferrite Bead 0402 (1005 Metric) 1A 150mOhm</t>
  </si>
  <si>
    <t>BKP1005EM221-T</t>
  </si>
  <si>
    <t>FERRITE BEAD 100 OHM 0603 1LN</t>
  </si>
  <si>
    <t>BLM18EG101TN1D</t>
  </si>
  <si>
    <t>CMC 1.5A 2LN 1 KOHM SMD</t>
  </si>
  <si>
    <t>ACP3225-102-2P-T000</t>
  </si>
  <si>
    <t>FIXED IND 6.7NH 1.28A 78 MOHM</t>
  </si>
  <si>
    <t>LQW15AN6N7G80D</t>
  </si>
  <si>
    <t>FIXED IND 15NH 1.15A 114 MOHM</t>
  </si>
  <si>
    <t>LQW15AN15NG8ZD</t>
  </si>
  <si>
    <t>FIXED IND 6.3NH 1.6A 57 MOHM</t>
  </si>
  <si>
    <t>LQW15AN6N3G8ZD</t>
  </si>
  <si>
    <t>FIXED IND 10NH 1.4A 81 MOHM SMD</t>
  </si>
  <si>
    <t>LQW15AN10NG80D</t>
  </si>
  <si>
    <t>FIXED IND 1.5UH 1.65A 130 MOHM</t>
  </si>
  <si>
    <t>MAKK2016T1R5M</t>
  </si>
  <si>
    <t>FIXED IND 4.7UH 1.1A 200 MOHM</t>
  </si>
  <si>
    <t>MLP2016H4R7MT0S1</t>
  </si>
  <si>
    <t>MOSFET N-CH 25V 5.8A SOT23</t>
  </si>
  <si>
    <t>IRFML8244TRPBF</t>
  </si>
  <si>
    <t>MOSFET N-CH 60V 0.36A SOT-23</t>
  </si>
  <si>
    <t>2N7002P,215</t>
  </si>
  <si>
    <t>RES SMD 2M OHM 1% 1/16W 0402</t>
  </si>
  <si>
    <t>CRCW04022M00FKEDC</t>
  </si>
  <si>
    <t>AC0402FR-072ML</t>
  </si>
  <si>
    <t>RES SMD 1 OHM 5% 1/4W 0603</t>
  </si>
  <si>
    <t>ESR03EZPJ1R0</t>
  </si>
  <si>
    <t>RES SMD 34.8K OHM 1% 1/10W 0402</t>
  </si>
  <si>
    <t>ERJ-2RKF3482X</t>
  </si>
  <si>
    <t>PTS830GM140 SMTR LFS</t>
  </si>
  <si>
    <t>3.8MM X 1.9MM / 1.6N / 0.12MM ST</t>
  </si>
  <si>
    <t>EVP-AKE31A</t>
  </si>
  <si>
    <t>Diode Array 2 Pair Common Cathode Schottky 30V 200mA (DC) Surface Mount 6-TSSOP, SC-88, SOT-363</t>
  </si>
  <si>
    <t>BAT54CDW-7-F</t>
  </si>
  <si>
    <t>IC FLASH 32M SPI 133MHZ 8SOP</t>
  </si>
  <si>
    <t>IS25LP032D-JNLE</t>
  </si>
  <si>
    <t>IC PWR MGMT LI-ION 32LFCSP</t>
  </si>
  <si>
    <t>ADP5350ACPZ-1-R7</t>
  </si>
  <si>
    <t>Temperature Sensor Digital, Infrared (IR) -40°C ~ 85°C TO46-4</t>
  </si>
  <si>
    <t>MLX90615SSG-DAG-000-TU</t>
  </si>
  <si>
    <t>TVS DIODE 5V SOT723</t>
  </si>
  <si>
    <t>UESD5.0DT5G</t>
  </si>
  <si>
    <t>Real Time Clock (RTC) IC Clock/Calendar I²C, 2-Wire Serial 10-XFDFN Exposed Pad</t>
  </si>
  <si>
    <t>PCF85263ATL/AX</t>
  </si>
  <si>
    <t>IC OVERVOLTAGE PROT CONT SC70-8</t>
  </si>
  <si>
    <t>LTC4360CSC8-1#TRMPBF</t>
  </si>
  <si>
    <t>584-C4360CSC8-1TMPF</t>
  </si>
  <si>
    <t>RX TXRX MOD BLUETOOTH 5 SMD</t>
  </si>
  <si>
    <t>BMD-380-A-R</t>
  </si>
  <si>
    <t>IC TRNSLTR BIDIRECTIONAL 20USON</t>
  </si>
  <si>
    <t>VARISTOR 13.5V 30A 0603</t>
  </si>
  <si>
    <t>V9MLA0603H</t>
  </si>
  <si>
    <t>CRYSTAL 32.7680KHZ 9PF SMD</t>
  </si>
  <si>
    <t>ECS-.327-9-12R-C-TR</t>
  </si>
  <si>
    <t xml:space="preserve"> CM8V-T1A-32.678KHZ-
12.5PF -20PPM -TA _QA</t>
  </si>
  <si>
    <t>PCB Main</t>
  </si>
  <si>
    <t>PCB Sensor</t>
  </si>
  <si>
    <t>PCB BIOTRES LTE PCB V1.0</t>
  </si>
  <si>
    <t>CAP CER 18PF 50V C0G/NPO 0402</t>
  </si>
  <si>
    <t>CC0402JRNPO9BN180</t>
  </si>
  <si>
    <t xml:space="preserve">CONN MICRO SD CARD PUSH-PULL R/A </t>
  </si>
  <si>
    <t>114-00841-68</t>
  </si>
  <si>
    <t>CONN HEADER 10 POS DUAL .05" T/H</t>
  </si>
  <si>
    <t>FTS-105-01-L-D</t>
  </si>
  <si>
    <t>CONN HEADER 3POS 1.25MM R/A SMD</t>
  </si>
  <si>
    <t>532610371</t>
  </si>
  <si>
    <t>FIXED IND 10UH 1.17A 160 MOHM</t>
  </si>
  <si>
    <t>LQH44PN100MP0L</t>
  </si>
  <si>
    <t>CAP FEEDTHRU 1UF 20% 10V 0805</t>
  </si>
  <si>
    <t>YFF21PC1A105MT000N</t>
  </si>
  <si>
    <t>RC1005F205CS</t>
  </si>
  <si>
    <t>RES SMD 78.7K OHM 1% 1/16W 0402</t>
  </si>
  <si>
    <t>RC0402FR-0778K7L</t>
  </si>
  <si>
    <t>RES SMD 51.1K OHM 1% 1/10W 0402</t>
  </si>
  <si>
    <t>ERJ-2RKF5112X</t>
  </si>
  <si>
    <t>RC0402FR-07392KL</t>
  </si>
  <si>
    <t>IC FLASH 8M SPI 133MHZ 8SOP</t>
  </si>
  <si>
    <t>IS25LP080D-JNLE-TR</t>
  </si>
  <si>
    <t>IC REG BCK ADJ 0.3A SYNC SOT23-5</t>
  </si>
  <si>
    <t>TPS62200DBVR</t>
  </si>
  <si>
    <t>IC PWR MANAGEMENT SYSTEM 20-QFN</t>
  </si>
  <si>
    <t>BQ24038RHLT</t>
  </si>
  <si>
    <t>IC BATT MONITOR LI-ION 8WDFN</t>
  </si>
  <si>
    <t>LC709203FQH-01TWG</t>
  </si>
  <si>
    <t>LED Driver IC 3 Output Linear 42mA 10-DFN (3x3)</t>
  </si>
  <si>
    <t>IS31FL3193-DLS2-TR</t>
  </si>
  <si>
    <t>CRYSTAL 8.0000MHZ 18PF SMD</t>
  </si>
  <si>
    <t>7A-8.000MAAJ-T</t>
  </si>
  <si>
    <t>ABM3-8.000MHZ-C4-T _48pc</t>
  </si>
  <si>
    <t>9HT11-32.768KDZF-T</t>
  </si>
  <si>
    <t>RES SMD 1.43KOHM 0.5% 1/10W 0603</t>
  </si>
  <si>
    <t>RT0603DRE071K43L</t>
  </si>
  <si>
    <t>PCB Bare board</t>
  </si>
  <si>
    <t>PCB BIOTRES V1.2</t>
  </si>
  <si>
    <t>700MHz, 800MHz, 850MHz, 900MHz, 1.7GHz, 1.8GHz, 1.9GHz, 2GHz, 2.1GHz, 2.3GHz, 2.5GHz, 2.6GHz DCS, GSM, LTE, PCS, UMTS Chip RF Antenna 698MHz ~ 798MHz, 824MHz ~ 960MHz, 1.71GHz ~ 2.69GHz 1.3dBi, 0.3dBi, 3.8dBi Solder Surface Mount</t>
  </si>
  <si>
    <t>NN02-232</t>
  </si>
  <si>
    <t>NN02-224</t>
  </si>
  <si>
    <t>.050" Female Header, 2 Rows, 2x02 pins, Straight</t>
  </si>
  <si>
    <t>LPPB022CFFN-RC</t>
  </si>
  <si>
    <t>ITR</t>
  </si>
  <si>
    <t>10 µF ±20% 10V Ceramic Capacitor X5R 0402 (1005 Metric)</t>
  </si>
  <si>
    <t>CAP CER SMD 0.47uF 10V 10% X5R 0402</t>
  </si>
  <si>
    <t>GRM155R61A474KE15D</t>
  </si>
  <si>
    <t>CAP CER SMD 0.70pF 50V 0.05pF NP0 0402</t>
  </si>
  <si>
    <t>GRM1555C1HR70WA01D</t>
  </si>
  <si>
    <t>CAP CER SMD 1.2pF 50V 0.05pF NP0 0402</t>
  </si>
  <si>
    <t>GRM1555C1H1R2WA01D</t>
  </si>
  <si>
    <t>CAP CER SMD 2200pF 25V 10% X5R 0402</t>
  </si>
  <si>
    <t>GRM155R61E222KA01D</t>
  </si>
  <si>
    <t>FERRITE BEAD 600 Ohm 200mA 850 mOhm 0402</t>
  </si>
  <si>
    <t>MMZ1005B601CT000</t>
  </si>
  <si>
    <t>Receptacle USB - Type C 6 - - USB Connectors ROHS</t>
  </si>
  <si>
    <t>TYPE-C-31-M-17</t>
  </si>
  <si>
    <t>IND SMD 10uH 520mA 10% 650 mOhm 0805</t>
  </si>
  <si>
    <t>CB2012T100KR</t>
  </si>
  <si>
    <t>IND SMD 2.2nH 900mA 0.1nH 150 mOhm 0402</t>
  </si>
  <si>
    <t>MLG1005S2N2BTD25</t>
  </si>
  <si>
    <t>IND SMD 5.1nH 140mA 0.1nH 700 mOhm 0402</t>
  </si>
  <si>
    <t>LQP15MN5N1B02D</t>
  </si>
  <si>
    <t>Counterpost -40?~+85? Common anode RGB 115° PLCC-4,0404 Light Emitting Diodes (LED) ROHS</t>
  </si>
  <si>
    <t>MHPA1010URGBCT</t>
  </si>
  <si>
    <t>14000±2500rpm 85mA Cylindrical DC motor 2.7V CW -20?~+70? - Vibration Motor ROHS</t>
  </si>
  <si>
    <t>Z3OC1T8219731</t>
  </si>
  <si>
    <t>Mosfet Array 20V 1.03A, 700mA 450mW Surface Mount SOT-563</t>
  </si>
  <si>
    <t>DMC2400UV-13</t>
  </si>
  <si>
    <t>IC BATT CHG LI-ION 1CELL 16QFN</t>
  </si>
  <si>
    <t>BQ24073RGTR</t>
  </si>
  <si>
    <t>IC REG LINEAR 1V8 250MA 4XDFN</t>
  </si>
  <si>
    <t>NCP163AMX180TBG</t>
  </si>
  <si>
    <t>Fixed 8V 1.8V SOT23-3 Linear Voltage Regulators (LDO)</t>
  </si>
  <si>
    <t>HT7218(SOT23-3)</t>
  </si>
  <si>
    <t>Voltage Level Translator Bidirectional 1 Circuit 2 Channel 500Mbps 8-XSON, SOT833-1 (1.95x1)</t>
  </si>
  <si>
    <t>74AVCH2T45GT,115</t>
  </si>
  <si>
    <t>Layer Count： 4 L Rigid board Copper Thickness： 0.5/1OZ Smallest hole： ≥8mil
Material Type： FR4 tg170 Board Size： 45*25mm Blind&amp;burried Vias： No
Surface Finish： ENIG 2U'' Array Size： 209*137mm（ 15up） Hole to Track Spacing： No
Gold finger(Pin)： NO Board Thickness： 1mm Non-Conductive Resin： No
IPC Standard： IPC 2 Track Width&amp;Gap： ≥4/4mil Conductive Resin： NO
Soldermask Colour： Matte black Impedance Control： NO
Silkscreen Colour： White Others: Date code</t>
  </si>
  <si>
    <t>IV-PCB-004-A1_FAB</t>
  </si>
  <si>
    <t>IVL</t>
  </si>
  <si>
    <t xml:space="preserve"> CAP CER 2.2UF 16V X5R 0402</t>
  </si>
  <si>
    <t>CL05A225KO5NQNC</t>
  </si>
  <si>
    <t>CAP CER 0.1UF 25V X5R 0402</t>
  </si>
  <si>
    <t>0402X104K250CT</t>
  </si>
  <si>
    <t>CAP CER 0.1UF 16V X5R 0402</t>
  </si>
  <si>
    <t>CC0402KRX5R7BB104</t>
  </si>
  <si>
    <t>CAP ALUM 100UF 20% 10V SMD</t>
  </si>
  <si>
    <t>UWX1A101MCL1GB</t>
  </si>
  <si>
    <t>CAP CER 1UF 25V X5R 0603</t>
  </si>
  <si>
    <t>CC0603KRX5R8BB105</t>
  </si>
  <si>
    <t>DIODE GEN PURP 80V 100MA S-MINI</t>
  </si>
  <si>
    <t>1SS187,LF</t>
  </si>
  <si>
    <t>TRANS PNP 50V 0.15A SMINI</t>
  </si>
  <si>
    <t>2SA1162-GR,LF</t>
  </si>
  <si>
    <t>TRANS NPN 50V 0.15A SMINI</t>
  </si>
  <si>
    <t>2SC2712-GR,LF</t>
  </si>
  <si>
    <t>RES SMD 1K OHM 5% 1/4W 1206</t>
  </si>
  <si>
    <t>ERJ-8GEYJ102V</t>
  </si>
  <si>
    <t>RES SMD 6.8K OHM 5% 1/4W 1206</t>
  </si>
  <si>
    <t>ERJ-8GEYJ682V</t>
  </si>
  <si>
    <t>RES SMD 10K OHM 5% 1/4W 1206</t>
  </si>
  <si>
    <t>ERJ-8GEYJ103V</t>
  </si>
  <si>
    <t>RES SMD 4.7K OHM 5% 1/4W 1206</t>
  </si>
  <si>
    <t>ERJ-8GEYJ472V</t>
  </si>
  <si>
    <t>RES SMD 2.2K OHM 5% 1/4W 1206</t>
  </si>
  <si>
    <t>ERJ-8GEYJ222V</t>
  </si>
  <si>
    <t>RES SMD 100 OHM 5% 1/4W 1206</t>
  </si>
  <si>
    <t>ERJ-8GEYJ101V</t>
  </si>
  <si>
    <t>RES SMD 330 OHM 5% 1/4W 1206</t>
  </si>
  <si>
    <t>ERJ-8GEYJ331V</t>
  </si>
  <si>
    <t>CONN HEADER VERT 10POS 2.5MM</t>
  </si>
  <si>
    <t>0022041101</t>
  </si>
  <si>
    <t>CONN HEADER VERT 14POS 2.5MM</t>
  </si>
  <si>
    <t>0022041141</t>
  </si>
  <si>
    <t>008263141200000+</t>
  </si>
  <si>
    <t>CONN HEADER VERT 9POS 2.5MM</t>
  </si>
  <si>
    <t>0022041091</t>
  </si>
  <si>
    <t>608263309815001+</t>
  </si>
  <si>
    <t>CONN HEADER VERT 7POS 2.5MM</t>
  </si>
  <si>
    <t>0022041071</t>
  </si>
  <si>
    <t>608263307815001+</t>
  </si>
  <si>
    <t>CONN HEADER VERT 12POS 2.5MM</t>
  </si>
  <si>
    <t>0022041121</t>
  </si>
  <si>
    <t>CONN HEADER VERT 8POS 2.5MM</t>
  </si>
  <si>
    <t>0022041081</t>
  </si>
  <si>
    <t>RES ARRAY 4 RES 3.3K OHM 1206</t>
  </si>
  <si>
    <t>EXB-V8V332JV</t>
  </si>
  <si>
    <t>RES ARRAY 4 RES 4.7K OHM 0804</t>
  </si>
  <si>
    <t>EXB-28V472JX</t>
  </si>
  <si>
    <t>EXB-38V472JV</t>
  </si>
  <si>
    <t xml:space="preserve"> IC MCU 32BIT 64KB FLASH 48LQFP</t>
  </si>
  <si>
    <t>TMS320F28027PTT</t>
  </si>
  <si>
    <t>IC INV OPEN COL 6CH 1-IN 14SOP</t>
  </si>
  <si>
    <t>SN7406NSR</t>
  </si>
  <si>
    <t>IC OPAMP GP 2 CIRCUIT 8SOIC</t>
  </si>
  <si>
    <t>LP2904DR</t>
  </si>
  <si>
    <t>IC REG LINEAR 3.3V 1A TO252-3</t>
  </si>
  <si>
    <t>BD33FC0FP-E2</t>
  </si>
  <si>
    <t>TA48033BF(T6L1,NQ)</t>
  </si>
  <si>
    <t>IC BUF NON-INVERT 5.5V 20SOIC</t>
  </si>
  <si>
    <t>74VHC244M</t>
  </si>
  <si>
    <t>TRIMMER 1K OHM 0.5W PC PIN TOP</t>
  </si>
  <si>
    <t>CT6EP102</t>
  </si>
  <si>
    <t>FT63EP102</t>
  </si>
  <si>
    <t>PCB SUB BOARD</t>
  </si>
  <si>
    <t>CAP ALUM 100UF 20% 50V RADIAL</t>
  </si>
  <si>
    <t>UBT1H101MPD1TD</t>
  </si>
  <si>
    <t>SMD/SMT 0603 470pF 50volts B 10%</t>
  </si>
  <si>
    <t>GRM188B11H471KA01D</t>
  </si>
  <si>
    <t>CAP ALUM 47UF 20% 100V RADIAL</t>
  </si>
  <si>
    <t>UPW2A470MPD</t>
  </si>
  <si>
    <t>CAP FILM 0.1UF 5% 160VDC RAD</t>
  </si>
  <si>
    <t>890443322001CS</t>
  </si>
  <si>
    <t>CAP CER 100PF 50V NP0 0603</t>
  </si>
  <si>
    <t>CL10C101JB8NNND</t>
  </si>
  <si>
    <t>Multilayer Ceramic Capacitors MLCC - SMD/SMT 1000pf/50v</t>
  </si>
  <si>
    <t>GRM1552C1H102JA01D</t>
  </si>
  <si>
    <t>CAP CER 0.1UF 50V X7R 0402</t>
  </si>
  <si>
    <t>GRM155R71H104KE14D</t>
  </si>
  <si>
    <t>CAP CER 10UF 35V X7R 1210</t>
  </si>
  <si>
    <t>CL32B106KLJNNNE</t>
  </si>
  <si>
    <t>CAP CER 10000PF 25V X7R 0402</t>
  </si>
  <si>
    <t>0402B103K250CT</t>
  </si>
  <si>
    <t>CAP CER 0.033UF 50V X7R 0805</t>
  </si>
  <si>
    <t>0805B333K500CT</t>
  </si>
  <si>
    <t>DIODE ARRAY SCHOTTKY 40V SOT23</t>
  </si>
  <si>
    <t>BAT6404E6433HTMA1</t>
  </si>
  <si>
    <t>DIODE ARRAY GP 80V 100MA USM</t>
  </si>
  <si>
    <t>1SS301,LF</t>
  </si>
  <si>
    <t>DIODE SCHOTTKY 30V 1A SMB</t>
  </si>
  <si>
    <t>MBRS130T3G</t>
  </si>
  <si>
    <t>DIODE SCHOTTKY 30V 500MA USC</t>
  </si>
  <si>
    <t>CUS551V30,H3F</t>
  </si>
  <si>
    <t>CONN HEADER VERT 9POS 2MM</t>
  </si>
  <si>
    <t>B09B-PASK-1(LF)(SN). White</t>
  </si>
  <si>
    <t>B09B-PASK-1(LF)(SN)</t>
  </si>
  <si>
    <t xml:space="preserve"> IC INVERTER OPEN 6CH 1-IN 14SOIC</t>
  </si>
  <si>
    <t>SN74LS06D</t>
  </si>
  <si>
    <t>IC RECEIVER 0/4 16SOIC</t>
  </si>
  <si>
    <t>DS26LV32ATM/NOPB</t>
  </si>
  <si>
    <t>IC REG BUCK BST ADJ 1.5A 8SOIC</t>
  </si>
  <si>
    <t>MC34063ADR</t>
  </si>
  <si>
    <t>IC TRANSCEIVER FULL 3/5 28TSSOP</t>
  </si>
  <si>
    <t>TRS3243EIPW</t>
  </si>
  <si>
    <t>FIXED IND 150UH 900MA 320MOHM SM</t>
  </si>
  <si>
    <t>SRR1206-151KL</t>
  </si>
  <si>
    <t xml:space="preserve"> RES SMD 270 OHM 5% 1/8W 0805</t>
  </si>
  <si>
    <t>ERJ-6GEYJ271V</t>
  </si>
  <si>
    <t>RES SMD 47 OHM 5% 1/8W 0805</t>
  </si>
  <si>
    <t>ERJ-6GEYJ470V</t>
  </si>
  <si>
    <t>RES SMD 1.8K OHM 5% 1/4W 1206</t>
  </si>
  <si>
    <t>ERJ-8GEYJ182V</t>
  </si>
  <si>
    <t>RES SMD 1K OHM 5% 1/8W 0805</t>
  </si>
  <si>
    <t>ERJ-6GEYJ102V</t>
  </si>
  <si>
    <t>RES SMD 100 OHM 5% 1/8W 0805</t>
  </si>
  <si>
    <t>ERJ-6GEYJ101V</t>
  </si>
  <si>
    <t>RES 1K OHM 1% 1/10W 0603</t>
  </si>
  <si>
    <t>CRCW06031K00FKEAC</t>
  </si>
  <si>
    <t xml:space="preserve"> RES 10K OHM 1% 1/10W 0603</t>
  </si>
  <si>
    <t>CRCW060310K0FKECC</t>
  </si>
  <si>
    <t>RES SMD 12K OHM 5% 1/10W 0603</t>
  </si>
  <si>
    <t>ERJ-3GEYJ123V</t>
  </si>
  <si>
    <t>RES SMD 200 OHM 1% 1/10W 0603</t>
  </si>
  <si>
    <t>CRCW0603200RFKTA</t>
  </si>
  <si>
    <t>RES SMD 2K OHM 5% 1/10W 0603</t>
  </si>
  <si>
    <t>ERJ-3GEYJ202V</t>
  </si>
  <si>
    <t>RES SMD 200K OHM 5% 1/10W 0603</t>
  </si>
  <si>
    <t>ERJ-3GEYJ204V</t>
  </si>
  <si>
    <t>RES 220 OHM 1% 1/10W 0603</t>
  </si>
  <si>
    <t>CRCW0603220RFKEBC</t>
  </si>
  <si>
    <t>RES SMD 270 OHM 5% 1/10W 0603</t>
  </si>
  <si>
    <t>ERJ-3GEYJ271V</t>
  </si>
  <si>
    <t>RES SMD 33 OHM 1% 1/10W 0603</t>
  </si>
  <si>
    <t>ERJ-S03F33R0V</t>
  </si>
  <si>
    <t>RES SMD 330 OHM 5% 1/8W 0805</t>
  </si>
  <si>
    <t>ERJ-6GEYJ331V</t>
  </si>
  <si>
    <t>RES SMD 390 OHM 5% 1/8W 0805</t>
  </si>
  <si>
    <t>ERJ-6GEYJ391V</t>
  </si>
  <si>
    <t>RES SMD 3.9K OHM 5% 1/10W 0603</t>
  </si>
  <si>
    <t>ERJ-3GEYJ392V</t>
  </si>
  <si>
    <t>CRCW060347K0JNEA</t>
  </si>
  <si>
    <t>RES SMD 56 OHM 5% 1/10W 0603</t>
  </si>
  <si>
    <t>ERJ-3GEYJ560V</t>
  </si>
  <si>
    <t>RES SMD 620 OHM 5% 1/10W 0603</t>
  </si>
  <si>
    <t>ERJ-3GEYJ621V</t>
  </si>
  <si>
    <t>RES SMD 680 OHM 5% 1/10W 0603</t>
  </si>
  <si>
    <t>ERJ-3GEYJ681V</t>
  </si>
  <si>
    <t xml:space="preserve"> RES SMD 11.5K OHM 1% 1/10W 0603</t>
  </si>
  <si>
    <t>ERJ-3EKF1152V</t>
  </si>
  <si>
    <t>RES ARRAY 4 RES 4.7K OHM 1206</t>
  </si>
  <si>
    <t>EXB-V8V472JV</t>
  </si>
  <si>
    <t>RES ARRAY 4 RES 7.5K OHM 1206</t>
  </si>
  <si>
    <t>EXB-V8V752JV</t>
  </si>
  <si>
    <t>RES 0.68 OHM 1% 1/2W 1206</t>
  </si>
  <si>
    <t>RL1632R-R680-F</t>
  </si>
  <si>
    <t>Bipolar Transistors - Pre-Biased Gen Trans PNP x 2 ESV, -50V, -100A</t>
  </si>
  <si>
    <t>RN2702JE(TE85L,F)</t>
  </si>
  <si>
    <t>TRANS PREBIAS NPN 50V 0.8A SMINI</t>
  </si>
  <si>
    <t>DDTD142JU-7-F</t>
  </si>
  <si>
    <t>NPNX2 BRT Q1BSR2.2KOHM Q1BER47KO</t>
  </si>
  <si>
    <t>RN1705,LF</t>
  </si>
  <si>
    <t>Mosfet</t>
  </si>
  <si>
    <t>2SK3555</t>
  </si>
  <si>
    <t>MOSFET N-CH 60V 1.7A SUPERSOT3</t>
  </si>
  <si>
    <t>FDN5632N-F085</t>
  </si>
  <si>
    <t>CAP ALUM 33UF 20% 50V SMD</t>
  </si>
  <si>
    <t>EEE-FN1H330P</t>
  </si>
  <si>
    <t>CAP CER .033UF 0402</t>
  </si>
  <si>
    <t>04025C333KAT2A</t>
  </si>
  <si>
    <t>EDK107M010A9GAA</t>
  </si>
  <si>
    <t>CAP CER 1500PF 50V C0G/NP0 0603</t>
  </si>
  <si>
    <t>0603N152J500CT</t>
  </si>
  <si>
    <t>CAP ALUM 470UF 20% 16V RADIAL</t>
  </si>
  <si>
    <t>B41888C4477M000</t>
  </si>
  <si>
    <t>CAP CER 0.47UF 25V X7R 0805</t>
  </si>
  <si>
    <t>0805B474K250CT</t>
  </si>
  <si>
    <t>CAP CER 1UF 25V X7R 0603</t>
  </si>
  <si>
    <t>0603B105K250CT</t>
  </si>
  <si>
    <t>0402B102K500CT</t>
  </si>
  <si>
    <t>CAP CER 0805 10NF 50VDC X8G</t>
  </si>
  <si>
    <t>C0805C103K5TACAUTO</t>
  </si>
  <si>
    <t>CAP CER 2.2UF 16V X7R 0805</t>
  </si>
  <si>
    <t>GRM21BR71C225KA12L</t>
  </si>
  <si>
    <t>CAP CER 10PF 50V C0G/NP0 0402</t>
  </si>
  <si>
    <t>GRM1555C1H100JA01D</t>
  </si>
  <si>
    <t>Diodes - General Purpose, Power, Switching Fast Recovery Diode</t>
  </si>
  <si>
    <t>S3L20U-5000</t>
  </si>
  <si>
    <t>LED GREEN DIFFUSED SMD</t>
  </si>
  <si>
    <t>PG1111C-11-TR</t>
  </si>
  <si>
    <t>RPG1111C-11-TR</t>
  </si>
  <si>
    <t xml:space="preserve"> DIODE SCHOTTKY 30V 2A M-FLAT</t>
  </si>
  <si>
    <t>CMS06(TE12L,Q,M)</t>
  </si>
  <si>
    <t>CONN HEADER VERT 24POS 2MM</t>
  </si>
  <si>
    <t xml:space="preserve"> DF11-24DP-2DSA(08)</t>
  </si>
  <si>
    <t>B24B-PHDSS</t>
  </si>
  <si>
    <t>B24B-PHDSS-B(LF)(SN)</t>
  </si>
  <si>
    <t>CONN HEADER VERT 34POS 2MM</t>
  </si>
  <si>
    <t>B34B-PHDSS</t>
  </si>
  <si>
    <t>B34B-PHDSS-B(LF)(SN)</t>
  </si>
  <si>
    <t>IC SUPERVISOR 1 CHANNEL 8SOIC</t>
  </si>
  <si>
    <t>RNA51957BFP</t>
  </si>
  <si>
    <t>IC BUF NON-INVERT 5.5V 20TSSOP</t>
  </si>
  <si>
    <t>SN74HCT541PW</t>
  </si>
  <si>
    <t>TC74VHCV244FT(EL_K)</t>
  </si>
  <si>
    <t>74VHCV244FT(178)</t>
  </si>
  <si>
    <t>RES SMD 10 OHM 1% 1/8W 0805</t>
  </si>
  <si>
    <t>ERJ6ENF10R0V</t>
  </si>
  <si>
    <t xml:space="preserve"> RES 100 OHM 5% 1/10W 0603</t>
  </si>
  <si>
    <t xml:space="preserve"> 
RES SMD 100K OHM 5% 1/10W 0603</t>
  </si>
  <si>
    <t>ERJ3GEYJ104</t>
  </si>
  <si>
    <t>CRCW0603100KJNTB</t>
  </si>
  <si>
    <t>RES 22 OHM 5% 1/10W 0603</t>
  </si>
  <si>
    <t>RC0603JR-0722RL</t>
  </si>
  <si>
    <t>RES SMD 1K OHM 1% 1/10W 0603</t>
  </si>
  <si>
    <t>RES SMD 15K OHM 1% 1/10W 0603</t>
  </si>
  <si>
    <t>ERJ-3EKF1502V</t>
  </si>
  <si>
    <t>RES ARRAY 4 RES 100 OHM 1206</t>
  </si>
  <si>
    <t>EXBV8V101J</t>
  </si>
  <si>
    <t xml:space="preserve"> EXB-V8V101JV</t>
  </si>
  <si>
    <t>RES ARRAY 4 RES 1K OHM 1206</t>
  </si>
  <si>
    <t>CAY16-102J4LF</t>
  </si>
  <si>
    <t>RES SMD 2.2 OHM 5% 1/2W 1210</t>
  </si>
  <si>
    <t>ERJ-P14J2R2U</t>
  </si>
  <si>
    <t>RES 1.18K OHM 1% 1/16W 0402</t>
  </si>
  <si>
    <t>RC0402FR-071K18L</t>
  </si>
  <si>
    <t>PCB DRIVER</t>
  </si>
  <si>
    <t>EXB-38V472JX</t>
  </si>
  <si>
    <t>STPS130U</t>
  </si>
  <si>
    <t>CAP ALUM 100UF 20% 25V SMD</t>
  </si>
  <si>
    <t>UUE1E101MNS1GS</t>
  </si>
  <si>
    <t>UUB1A101MCL1GS</t>
  </si>
  <si>
    <t>DIODE GEN PURP 200V 1A PMDS</t>
  </si>
  <si>
    <t>RF081L2STE25</t>
  </si>
  <si>
    <t>CRCW06034K70JNEB</t>
  </si>
  <si>
    <t>CAP ALUM 47UF 20% 50V RADIAL</t>
  </si>
  <si>
    <t>EKMG500ELL470MF11D</t>
  </si>
  <si>
    <t>CL05B103KA5NNNC</t>
  </si>
  <si>
    <t>UPM1H101MPD6</t>
  </si>
  <si>
    <t>CONN HEADER VERT 8POS 4.2MM</t>
  </si>
  <si>
    <t>39-29-0083</t>
  </si>
  <si>
    <t>CONN HEADER VERT 4POS 4.2MM</t>
  </si>
  <si>
    <t>39-28-1043</t>
  </si>
  <si>
    <t>CONN HEADER VERT 2POS</t>
  </si>
  <si>
    <t>39-28-1023</t>
  </si>
  <si>
    <t>DIODE SCHOTTKY 40V 1A PMDU</t>
  </si>
  <si>
    <t>RB160MM-40TR</t>
  </si>
  <si>
    <t>IC OSC SGL TIMER 100KHZ 8-SOIC</t>
  </si>
  <si>
    <t>IC DECODER/DEMUX 1 X 3:8 16SO</t>
  </si>
  <si>
    <t>IC DECADE COUNTER 10-BIT 16DIP</t>
  </si>
  <si>
    <t>CD4017BE</t>
  </si>
  <si>
    <t>IC NOR R/S LATCH 3ST QUAD 16-DIP</t>
  </si>
  <si>
    <t>CD4043BE</t>
  </si>
  <si>
    <t>BUZZER MAGNETIC 5V 12MM TH</t>
  </si>
  <si>
    <t>AI-1223-TWT-5V-5-R</t>
  </si>
  <si>
    <t>TRANSISTORS AUTO AEC-Q SINGLE PNP Q1BSR=2.2K</t>
  </si>
  <si>
    <t>RN2405LXHF</t>
  </si>
  <si>
    <t>TRANSISTORS AUTO AEC-Q SINGLE NPN Q1BSR=2.2K</t>
  </si>
  <si>
    <t>RN1405LXHF</t>
  </si>
  <si>
    <t>RES 10K OHM 0.1% 1/4W 0805</t>
  </si>
  <si>
    <t>ERA-6VEB1002V</t>
  </si>
  <si>
    <t>RES 6.8K OHM 0.1% 1/8W 0805</t>
  </si>
  <si>
    <t>ERA-6AEB682V</t>
  </si>
  <si>
    <t>RES 100 OHM 0.1% 1/4W 0805</t>
  </si>
  <si>
    <t>ERA-6VEB1000V</t>
  </si>
  <si>
    <t>RES 1.02K OHM 0.1% 1/8W 0805</t>
  </si>
  <si>
    <t>ERA-6AEB1021V</t>
  </si>
  <si>
    <t>RES SMD 4.7K OHM 1% 1/8W 0805</t>
  </si>
  <si>
    <t>ERJ-6ENF4701V</t>
  </si>
  <si>
    <t>RES SMD 2.2K OHM 1% 1/8W 0805</t>
  </si>
  <si>
    <t>ERJ-6ENF2201V</t>
  </si>
  <si>
    <t xml:space="preserve">RES SMD 0 OHM JUMPER 1/10W 0603  </t>
  </si>
  <si>
    <t>PCB-Project-TMI-V1.3</t>
  </si>
  <si>
    <t>0603X475K100CT</t>
  </si>
  <si>
    <t>JKI</t>
  </si>
  <si>
    <t>Tụ CER 100nF 50V 10% 0805</t>
  </si>
  <si>
    <t>C0805KRX7R9BB104</t>
  </si>
  <si>
    <t>Supercapacitors  1F 5.5V</t>
  </si>
  <si>
    <t>SCE5R5V105</t>
  </si>
  <si>
    <t>Tụ 10pF/50V 5% SMD 0805</t>
  </si>
  <si>
    <t>CC0805JRNPO9BN100</t>
  </si>
  <si>
    <t>Diode Schottky SS24 2A 40V DO214AC (SMA)</t>
  </si>
  <si>
    <t>SS24T3G</t>
  </si>
  <si>
    <t xml:space="preserve">Led Red SMD 0805 (HT17-2102SURC)      </t>
  </si>
  <si>
    <t xml:space="preserve">Led Green SMD 0805 (HT17-2102SYGC)     </t>
  </si>
  <si>
    <t>Đầu XH 2.54mm 6 Chân Thẳng Xuyên Lỗ</t>
  </si>
  <si>
    <t>MCM-XH2.54-6P</t>
  </si>
  <si>
    <t>Cuộn Cảm 100uH 0410 Inductor</t>
  </si>
  <si>
    <t>AL0410-101K-LF</t>
  </si>
  <si>
    <t>Cuộn Cảm 33uH 2A 49 MOHM SMD</t>
  </si>
  <si>
    <t>600 Ohm SMD-0805 Chip Ferrite Bead</t>
  </si>
  <si>
    <t>CB2012D601ST(F)</t>
  </si>
  <si>
    <t>Điện trở SMD 5.6K OHM 1/8W 5% 0805</t>
  </si>
  <si>
    <t>RC0805JR-075K6L</t>
  </si>
  <si>
    <t>Điện trở SMD 3.3K OHM 1/8W 5% 0805</t>
  </si>
  <si>
    <t>RC0805JR-073K3L</t>
  </si>
  <si>
    <t>Điện trở SMD 4.7K OHM 1/8W 5% 0805</t>
  </si>
  <si>
    <t>RR2012(0805)L472JT</t>
  </si>
  <si>
    <t>RC0805JR-074K7L</t>
  </si>
  <si>
    <t>Điện trở SMD 0 OHM 1/8W 1% 0805</t>
  </si>
  <si>
    <t>RR2012(0805)L0JT</t>
  </si>
  <si>
    <t>Điện trở SMD 1K OHM 1/8W 5% 0805</t>
  </si>
  <si>
    <t>RC0805JR-071KL</t>
  </si>
  <si>
    <t>IC VARISTOR SMD V33CH8 29.5V 100A 2</t>
  </si>
  <si>
    <t>V33CH8T</t>
  </si>
  <si>
    <t>IC REG BUCK ADJ 2.5A L5973 8SOIC</t>
  </si>
  <si>
    <t>L5973D</t>
  </si>
  <si>
    <t>Dual Transmitter/Receiver RS-232 SOIC-16</t>
  </si>
  <si>
    <t>MAX3232CDR</t>
  </si>
  <si>
    <t xml:space="preserve">IC Flash 64Mbit W25Q64FVSSIG SOIC-8 </t>
  </si>
  <si>
    <t>W25Q64FVSSIG</t>
  </si>
  <si>
    <t>Thạch anh SMD 16MHz HC49S</t>
  </si>
  <si>
    <t>Diode 1N4148 (LL-34) SOD-80C(2)</t>
  </si>
  <si>
    <t>FDLL4148_D87Z</t>
  </si>
  <si>
    <t>Transistor C1815 SOT23</t>
  </si>
  <si>
    <t>2SC1815-HF</t>
  </si>
  <si>
    <t>Điện trở SMD 39K OHM 1/8W 5% 0805</t>
  </si>
  <si>
    <t>RR2012(0805)L393JT</t>
  </si>
  <si>
    <t>IC M51945BFP</t>
  </si>
  <si>
    <t>M51945BFP</t>
  </si>
  <si>
    <t>Didoe Zenner 3.3V SMD SOD-80C(2)</t>
  </si>
  <si>
    <t>BZV55-C3V3,115</t>
  </si>
  <si>
    <t>Điện trở SMD 470 OHM 1/8W 5% 0805</t>
  </si>
  <si>
    <t>RR2012(0805)L471JT</t>
  </si>
  <si>
    <t>Thick Film Resistors - SMD 2.2 kOhms 125 mW 0805 5%</t>
  </si>
  <si>
    <t>RC0805JR-072K2L</t>
  </si>
  <si>
    <t>Thick Film Resistors - SMD 8.2 kOhms 125 mW 0805 5%</t>
  </si>
  <si>
    <t>RC0805JR-078K2L</t>
  </si>
  <si>
    <t>Thick Film Resistors - SMD 470 kOhms 125 mW 080 5 1%</t>
  </si>
  <si>
    <t>RC0805FR-07470KL</t>
  </si>
  <si>
    <t>Thick Film Resistors - SMD 1.8 kOhms 125 mW 0805 1%</t>
  </si>
  <si>
    <t>RC0805FR-071K8L</t>
  </si>
  <si>
    <t>100uH/3A SMD 12x12x8mm inductor</t>
  </si>
  <si>
    <t>L127H-101M</t>
  </si>
  <si>
    <t>LM1117MPX-3.3/NOPB</t>
  </si>
  <si>
    <t>5V Magneticc Buzzer, 85dB, 9.5x12 mm</t>
  </si>
  <si>
    <t>YMD12950G-5V</t>
  </si>
  <si>
    <t>Header 2.54mm, 8pin straight</t>
  </si>
  <si>
    <t>XH2.54 8</t>
  </si>
  <si>
    <t>Header 3.96 mm, 2pin straight</t>
  </si>
  <si>
    <t>CH3.96 2</t>
  </si>
  <si>
    <t>LED WHITE DIFFUSED 0805 SMD</t>
  </si>
  <si>
    <t>QBLP631-IW</t>
  </si>
  <si>
    <t>LED BLUE CLEAR CHIP SMD</t>
  </si>
  <si>
    <t>APT2012VBC/D</t>
  </si>
  <si>
    <t>LED GREEN CLEAR CHIP SMD</t>
  </si>
  <si>
    <t>APT2012SGC</t>
  </si>
  <si>
    <t>LED RED CLEAR CHIP SMD</t>
  </si>
  <si>
    <t>APT2012SURCK</t>
  </si>
  <si>
    <t>B3FS-1002P</t>
  </si>
  <si>
    <t>Điện trở 4.7K SMD0805</t>
  </si>
  <si>
    <t>20k Ohms Jumper 0.125W, 1/8W Chip Resistor 0805 (2012 Metric) Moisture Resistant Thick Film</t>
  </si>
  <si>
    <t>RC0805FR-0720KL</t>
  </si>
  <si>
    <t>330 Ohms Jumper 0.125W, 1/8W Chip Resistor 0805 (2012 Metric) Moisture Resistant Thick Film</t>
  </si>
  <si>
    <t>33k Ohms Jumper 0.125W, 1/8W Chip Resistor 0805 (2012 Metric) Moisture Resistant Thick Film</t>
  </si>
  <si>
    <t>RC0805FR-0733KL</t>
  </si>
  <si>
    <t>1k Ohms Jumper 0.125W, 1/8W Chip Resistor 0805 (2012 Metric) Moisture Resistant Thick Film</t>
  </si>
  <si>
    <t>RC0805FR-071K0L</t>
  </si>
  <si>
    <t>220 Ohms Jumper 0.125W, 1/8W Chip Resistor 0805 (2012 Metric) Moisture Resistant Thick Film</t>
  </si>
  <si>
    <t>RC0805FR-07220RL</t>
  </si>
  <si>
    <t>1.5k Ohms Jumper 0.125W, 1/8W Chip Resistor 0805 (2012 Metric) Moisture Resistant Thick Film</t>
  </si>
  <si>
    <t>RC0805FR-071K5L</t>
  </si>
  <si>
    <t>10 µF ±20% 35V Ceramic Capacitor X6S 0805 (2012 Metric)</t>
  </si>
  <si>
    <t>GRM21BC8YA106ME11L</t>
  </si>
  <si>
    <t>CAP CER 10000PF 50V X7R 0805</t>
  </si>
  <si>
    <t>CC0805KRX7R9BB103</t>
  </si>
  <si>
    <t>CAP CER 1UF 35V X7R 0805</t>
  </si>
  <si>
    <t>GCM21BR7YA105KA55L</t>
  </si>
  <si>
    <t>CAP CER 1nF 50V X7R 0805</t>
  </si>
  <si>
    <t>CC0805KRX7R9BB102</t>
  </si>
  <si>
    <t>CAP CER 22nF 50V X7R 0805</t>
  </si>
  <si>
    <t>CC0805KRX7R9BB223</t>
  </si>
  <si>
    <t>CAP ALUM 330UF 20% 6.3V SMD</t>
  </si>
  <si>
    <t>EEE-FK0J331P</t>
  </si>
  <si>
    <t>EDK337M010A9MAA</t>
  </si>
  <si>
    <t>CAP TANT 470UF 20% 6.3V 2917</t>
  </si>
  <si>
    <t>T495D477M006ATE100</t>
  </si>
  <si>
    <t>CAP CER 5.6PF 50V C0G/NPO 0805</t>
  </si>
  <si>
    <t>CC0805KRX7R9BB560</t>
  </si>
  <si>
    <t>LDO Voltage Regulators 3.0A LDO Adj. + Error Flag</t>
  </si>
  <si>
    <t>MIC290203A</t>
  </si>
  <si>
    <t>IC FF D-TYPE DUAL 1BIT 14SSOP</t>
  </si>
  <si>
    <t>SN74LS74ADBR</t>
  </si>
  <si>
    <t>Fixed Inductors 10uH 20% SMD 6040 AEC-Q200</t>
  </si>
  <si>
    <t>SRR6040A-100M</t>
  </si>
  <si>
    <t>Printed circuilt board (PCB)
Rigid PCB, 4Layer,FR4 , T=1.6mm,
Finished copper:1/1/1/1 OZ, immersion gold
Dark Green soldermak, white silkscreen</t>
  </si>
  <si>
    <t>PCB-NKT-01 Ver 2.2 Mainboard</t>
  </si>
  <si>
    <t>Memories card holder</t>
  </si>
  <si>
    <t>MMCSW</t>
  </si>
  <si>
    <t>IDC socket 2.54mm, 12 pin Right angle</t>
  </si>
  <si>
    <t>DC3 12</t>
  </si>
  <si>
    <t>Rigid PCB, FR-4 1.6 mm, ENIG</t>
  </si>
  <si>
    <t>PCB SIMSD</t>
  </si>
  <si>
    <t>Diode M7</t>
  </si>
  <si>
    <t>Schottky Diodes  3A 40V</t>
  </si>
  <si>
    <t>Led Blue SMD0805</t>
  </si>
  <si>
    <t>Led Yellow SMD0805</t>
  </si>
  <si>
    <t>HT17-2102UYC</t>
  </si>
  <si>
    <t>Tụ tantan 470uF/6.3V</t>
  </si>
  <si>
    <t>TAJD477K006RNJ</t>
  </si>
  <si>
    <t>Led White SMD0805</t>
  </si>
  <si>
    <t>HT17-2102UWC</t>
  </si>
  <si>
    <t>IC LM2576-5V SMD</t>
  </si>
  <si>
    <t>LM2576S-5.0/NOPB</t>
  </si>
  <si>
    <t>11.0592Mhz Crystal HC49 SMD</t>
  </si>
  <si>
    <t>Điện trở 2.2K SMD0805</t>
  </si>
  <si>
    <t>RC0805FR-072K2L</t>
  </si>
  <si>
    <t>Transistor A1015 SOT23</t>
  </si>
  <si>
    <t>2SA1015LT1-BA</t>
  </si>
  <si>
    <t>cuộn dây 47nH SMD0805</t>
  </si>
  <si>
    <t>HK212547NJ-T</t>
  </si>
  <si>
    <t>8-Bit Bidirectional Level-Shifting and Voltage Translator</t>
  </si>
  <si>
    <t>TXB0108PWR</t>
  </si>
  <si>
    <t>C1815 Bipolar Transistors - BJT 60Vcbo 50Vceo 5.0V 150mA 400mA 400mW</t>
  </si>
  <si>
    <t>PCB, FR-4 ,2Layer,T=1.6mm</t>
  </si>
  <si>
    <t>NKT-01 MAIN</t>
  </si>
  <si>
    <t>PCB EXT1 V1.4</t>
  </si>
  <si>
    <t>PCB GP-280E  EXT1 V1.4</t>
  </si>
  <si>
    <t>100uH 10% Size 0410 Inductor</t>
  </si>
  <si>
    <t>AL0410-101K</t>
  </si>
  <si>
    <t>Đế 6 Pin 80mil</t>
  </si>
  <si>
    <t>XH2.54-6P</t>
  </si>
  <si>
    <t xml:space="preserve"> 1 MOhms ±5% 0.125W, 1/8W Chip Resistor 0805</t>
  </si>
  <si>
    <t>RC0805JR-071ML</t>
  </si>
  <si>
    <t>CAP CER 0.022UF 50V X7R 0805</t>
  </si>
  <si>
    <t>C0805C223K5RACTU</t>
  </si>
  <si>
    <t xml:space="preserve"> 
RES 39K OHM 5% 1/8W 0805</t>
  </si>
  <si>
    <t>RC0805JR-0739KL</t>
  </si>
  <si>
    <t>RES 47K OHM 5% 1/8W 0805</t>
  </si>
  <si>
    <t>RC0805JR-0747KL</t>
  </si>
  <si>
    <t>CAP CER 10UF 16V X5R 0805</t>
  </si>
  <si>
    <t>C0805C106M4PACTU</t>
  </si>
  <si>
    <t>CAP CER 1UF 50V X7R 0805</t>
  </si>
  <si>
    <t>C0805C105K5RACTU</t>
  </si>
  <si>
    <t>FERRITE BEAD 120 OHM 0805 1LN</t>
  </si>
  <si>
    <t>FBMH2012HM121-T</t>
  </si>
  <si>
    <t>đầu conector màu trắng</t>
  </si>
  <si>
    <t>nút nhấn màu trắng</t>
  </si>
  <si>
    <t>nút nhấn màu cam</t>
  </si>
  <si>
    <t>sai chân, thu lại lk</t>
  </si>
  <si>
    <t>đế 6pin</t>
  </si>
  <si>
    <t>STH-24-01</t>
  </si>
  <si>
    <t>MCM</t>
  </si>
  <si>
    <t>PCB Main_V1.0 (Smartcard_Programmer)</t>
  </si>
  <si>
    <t>PCBHP,IUT_Head_V1.1</t>
  </si>
  <si>
    <t>Capacitor 10uF-50V, Ceramic, Y5V 1210, SMD (Tụ 106 không phân cực) (RN: CAP020)</t>
  </si>
  <si>
    <t>GRM32DF51H106ZA01L</t>
  </si>
  <si>
    <t>Capacitor 106 (Capacitor 10UF-16V, Tantalum, 10%, 1206 SMD) (RN: CAP023)</t>
  </si>
  <si>
    <t>293D106X9016A2TE3</t>
  </si>
  <si>
    <t>CAP CER 0.1UF 10V X5R 0402</t>
  </si>
  <si>
    <t>CAP CER 1UF 10V X5R 0402 (RN: CAP096 or CAP224)</t>
  </si>
  <si>
    <t>CAP CER 1UF 50V X5R 0603 (RN: CAP140)</t>
  </si>
  <si>
    <t>GRT188R61H105KE13D (490-12330-1-ND)</t>
  </si>
  <si>
    <t>CAP CER 0.47UF 50V X5R 0402 (RN: CAP141)</t>
  </si>
  <si>
    <t>CAP CER 0.1UF 10V X5R 0402 (RN: CAP105)</t>
  </si>
  <si>
    <t>GRM155R61A104KA01D</t>
  </si>
  <si>
    <t>CAP CER 10UF 16V X5R 0603 (RN: CAP072, CAP108)</t>
  </si>
  <si>
    <t>GRM188R61C106KAALD</t>
  </si>
  <si>
    <t>CAP CER 22UF 25V X5R 1206</t>
  </si>
  <si>
    <t>CAP CER 4.7UF 50V X7R 1206 (RN: CAP167)</t>
  </si>
  <si>
    <t>GRM31CR71H475KA12L</t>
  </si>
  <si>
    <t>CAP CER 2700PF 50V X7R 0402</t>
  </si>
  <si>
    <t>GRM155R71H272JA01D</t>
  </si>
  <si>
    <t>CAP CER 39PF 50V C0G/NP0 0402</t>
  </si>
  <si>
    <t>GRM1555C1H390JA01D</t>
  </si>
  <si>
    <t>04025A390KAT2A</t>
  </si>
  <si>
    <t>CAP ALUM 330UF 20% 35V RADIAL</t>
  </si>
  <si>
    <t>860080574014</t>
  </si>
  <si>
    <t>CAP ALUM 100UF 20% 35V SMD</t>
  </si>
  <si>
    <t>865080545012</t>
  </si>
  <si>
    <t>Header 4pin 2mm (RN: CON074)</t>
  </si>
  <si>
    <t>B4B-PH-K-S(LF)(SN)</t>
  </si>
  <si>
    <t>BAT54S (DIODE SCHOTTKY 30V 200MA, SOT23)</t>
  </si>
  <si>
    <t>BAT54SW</t>
  </si>
  <si>
    <t>4148 (Diode SS SWITCH 75V 0.3A, SOD80) (RN: DSP011)</t>
  </si>
  <si>
    <t>TVS DIODE 3.3VWM 9.4VC SOD523 (RN: CPP006)</t>
  </si>
  <si>
    <t xml:space="preserve">ESD3V3D5-TP </t>
  </si>
  <si>
    <t>MOSFET N-CH 40V 60A POWERPAK1212 (RN: DSP082)</t>
  </si>
  <si>
    <t>SIS476DN-T1-GE3</t>
  </si>
  <si>
    <t>DIODE SCHOTTKY 40V 10A TO277A (RN: DSP104)</t>
  </si>
  <si>
    <t>SS10P4-M3/86A</t>
  </si>
  <si>
    <t>TVS DIODE 24V 38.9V DO214AC</t>
  </si>
  <si>
    <t>SMAJ24CA</t>
  </si>
  <si>
    <t>DIODE SCHOTTKY 40V 15A SOD80</t>
  </si>
  <si>
    <t>LS103A-GS08</t>
  </si>
  <si>
    <t>TVS DIODE 5V 9.2V DO214AC</t>
  </si>
  <si>
    <t>SMAJ5.0A</t>
  </si>
  <si>
    <t>400 W TVS IN SMA FLAT</t>
  </si>
  <si>
    <t>SMA4F12A</t>
  </si>
  <si>
    <t>TVS DIODE 5.5V 8V 10USON (RN: CPP067)</t>
  </si>
  <si>
    <t>TPD4EUSB30DQAR</t>
  </si>
  <si>
    <t>DIODE ZENER 15V 300MW SOD523</t>
  </si>
  <si>
    <t>BZT52C15T-7</t>
  </si>
  <si>
    <t>DIODE SCHOTTKY 40V 1A SOD323F</t>
  </si>
  <si>
    <t>PMEG4010CEJ,115</t>
  </si>
  <si>
    <t>VARISTOR 32.5V 30A 0612</t>
  </si>
  <si>
    <t>B72724A2170S162</t>
  </si>
  <si>
    <t>CD4504BPWR, IC VOLT-LVL SHIFTER HEX 16-TSSOP (RN: IC6003)</t>
  </si>
  <si>
    <t>A1015, TRANS PNP 50V 150MA S-MINI</t>
  </si>
  <si>
    <t>TRANS NPN 50V 0.15A S-MINI (RN: DSP004)</t>
  </si>
  <si>
    <t>2SC2712-YLFCT-ND</t>
  </si>
  <si>
    <t>MOSFET P-CH 60V 185MA SOT23-3</t>
  </si>
  <si>
    <t>TP0610K-T1-E3</t>
  </si>
  <si>
    <t>LOAD SWITCH SC59</t>
  </si>
  <si>
    <t>AP2331W-7</t>
  </si>
  <si>
    <t>FERRITE BEAD 100 OHM 0603 1LN (RN: ELF022 - chuyển từ mã CAP284)</t>
  </si>
  <si>
    <t>BLM18KG101TN1D</t>
  </si>
  <si>
    <t>FERRITE BEAD 220 OHM 0603 1LN (RN: ELF018)</t>
  </si>
  <si>
    <t>BLM18KG221SN1D</t>
  </si>
  <si>
    <t>FIXED IND 3.6UH 4.9A 19.5 MOHM</t>
  </si>
  <si>
    <t>NR8040T3R6N</t>
  </si>
  <si>
    <t>CMC 2LN 100MA 90 OHM SMD</t>
  </si>
  <si>
    <t>LCFE121002A900TG</t>
  </si>
  <si>
    <t>Green Led ,0603 SMD</t>
  </si>
  <si>
    <t>LTST-C190KGKT</t>
  </si>
  <si>
    <t>Red Led, 0603 SMD</t>
  </si>
  <si>
    <t>LTST-C190KRKT</t>
  </si>
  <si>
    <t>LED BLUE CLEAR 0603 SMD</t>
  </si>
  <si>
    <t>LTST-C193TBKT-5A</t>
  </si>
  <si>
    <t>230208_PCB521_Main_V1.0 (Smartcard_Programmer)</t>
  </si>
  <si>
    <t>PCB 521_Main_V1.0</t>
  </si>
  <si>
    <t>Resistor 6K8, Single, 1%, 1/10W, 0603 SMD</t>
  </si>
  <si>
    <t>ERJ-3EKF6801V</t>
  </si>
  <si>
    <t>Resistor 22 Ohm, Array, 1206, SMD</t>
  </si>
  <si>
    <t>EXB38V220JV</t>
  </si>
  <si>
    <t>Resistor 20K, Single, 1%, 1/10W, 0603 SMD</t>
  </si>
  <si>
    <t>Resistor 47K, Single, 5% 1/10W 0402, SMD</t>
  </si>
  <si>
    <t>RES SMD 220 OHM 1% 1/10W 0402 (RN: RES030)</t>
  </si>
  <si>
    <t>ERJ-2RKF2200X </t>
  </si>
  <si>
    <t>ERJ-3EKF4702V (P47.0KHCT-ND)</t>
  </si>
  <si>
    <t>RES SMD 4.7K OHM 5% 1/4W 0603 (RN: RES119)</t>
  </si>
  <si>
    <t>RES SMD 71.5K OHM 1% 1/16W 0402 (RN: RES277)</t>
  </si>
  <si>
    <t>RES SMD 1K OHM 1% 1/10W 0402 (RN: RES152)</t>
  </si>
  <si>
    <t>ERJ-2RKF1001X (P1.00KLCT-ND)</t>
  </si>
  <si>
    <t>RES SMD 4.7K OHM 1% 1/10W 0402 (RN: RES153)</t>
  </si>
  <si>
    <t>ERJ-2RKF4701X</t>
  </si>
  <si>
    <t>RES SMD 10.2K OHM 1% 1/10W 0402 (RN: RES162)</t>
  </si>
  <si>
    <t>RES SMD 22 OHM 1% 1/10W 0402 (RN: RES166)</t>
  </si>
  <si>
    <t>ERJ-2RKF22R0X</t>
  </si>
  <si>
    <t>RES SMD 12K OHM 1% 1/10W 0402 (RN: RES173)</t>
  </si>
  <si>
    <t>RES SMD 6.8K OHM 1% 1/10W 0402 (RN: RES174)</t>
  </si>
  <si>
    <t>ERJ-2RKF6801X</t>
  </si>
  <si>
    <t>RES SMD 56K OHM 1% 1/10W 0402 (RN: RES059)</t>
  </si>
  <si>
    <t>ERJ-2RKF5602X</t>
  </si>
  <si>
    <t>RES SMD 95.3K OHM 1% 1/16W 0402 (RN: RES278)</t>
  </si>
  <si>
    <t>RC0402FR-0795K3L</t>
  </si>
  <si>
    <t>RES SMD 2.2K OHM 1% 1/16W 0402 (RN: RES283)</t>
  </si>
  <si>
    <t>RC0402FR-072K2L</t>
  </si>
  <si>
    <t>RES SMD 422K OHM 1% 1/10W 0402</t>
  </si>
  <si>
    <t>ERJ-2RKF4223X</t>
  </si>
  <si>
    <t>RES SMD 30.1K OHM 1% 1/10W 0402</t>
  </si>
  <si>
    <t>ERJ-2RKF3012X</t>
  </si>
  <si>
    <t>RES SMD 93.1K OHM 1% 1/16W 0402</t>
  </si>
  <si>
    <t>RC0402FR-0793K1L</t>
  </si>
  <si>
    <t>RES SMD 22.1K OHM 1% 1/16W 0402</t>
  </si>
  <si>
    <t>RC0402FR-0722K1L</t>
  </si>
  <si>
    <t>RES SMD 200K OHM 1% 1/16W 0402</t>
  </si>
  <si>
    <t>RC0402FR-07200KL</t>
  </si>
  <si>
    <t>RES SMD 15.8K OHM 1% 1/10W 0402</t>
  </si>
  <si>
    <t>ERJ-2RKF1582X</t>
  </si>
  <si>
    <t>RES SMD 4.7K OHM 1% 0.4W 0805</t>
  </si>
  <si>
    <t>ESR10EZPF4701</t>
  </si>
  <si>
    <t>BUZZER MAGNETIC 3V 12MM RADIAL</t>
  </si>
  <si>
    <t>PB-12N23P-03Q</t>
  </si>
  <si>
    <t>Capacitor 0.1UF-25V, Ceramic, 10% X5R 0402 (RN: CAP009)</t>
  </si>
  <si>
    <t>CAP TANT 100UF 10V 20% 1411 (RN: CAP060)</t>
  </si>
  <si>
    <t>F931A107MBA</t>
  </si>
  <si>
    <t>DIODE ZENER 2.4V 300MW SOD323</t>
  </si>
  <si>
    <t>MM3Z2V4T1G</t>
  </si>
  <si>
    <t xml:space="preserve">NDS352AP (MOSFET P-CH 30V-900MA, SSOT3)	</t>
  </si>
  <si>
    <t>NDS352AP</t>
  </si>
  <si>
    <t>SWM_MOSFET P-CH -20 V -3.5 A (RN: DSP026)</t>
  </si>
  <si>
    <t>IC OPAMP GP 1.3MHZ RRO SOT23-5 (RN: IC5012)</t>
  </si>
  <si>
    <t>IC REG LINEAR 5V 250MA SOT23-5</t>
  </si>
  <si>
    <t>S-1212B50-M5T1U</t>
  </si>
  <si>
    <t>IC PROG CURRENT SOURCE TSOT23-8</t>
  </si>
  <si>
    <t>LT3092ETS8#PBF</t>
  </si>
  <si>
    <t>FERRITE BEAD 180 OHM 0603 1LN (RN: ELF003)</t>
  </si>
  <si>
    <t>BLM18PG181SN1D </t>
  </si>
  <si>
    <t>230330_PCB529_HP,IUT_Head_V1.1 (Smartcard_Programmer)</t>
  </si>
  <si>
    <t>PCB 529_HP_IUT_He
ad_V1.1_01</t>
  </si>
  <si>
    <t>RES SMD 100 OHM 0.1% 1/16W 0402</t>
  </si>
  <si>
    <t>RT0402BRD07100RL</t>
  </si>
  <si>
    <t>RC0402DR-07100RL</t>
  </si>
  <si>
    <t>RES SMD 100K OHM 1% 1/10W 0402 (RN: RES041)</t>
  </si>
  <si>
    <t>RC1005F104CS</t>
  </si>
  <si>
    <t>Thin Film Resistors - SMD 172Ohm,0603,0.1%,50p pm,100mW,75V</t>
  </si>
  <si>
    <t>RN73H1JTTD1720B50</t>
  </si>
  <si>
    <t>MLN</t>
  </si>
  <si>
    <t>100V 4.7nF X7R ±10% 0402 Multilayer Ceramic Capacitors MLCC - SMD/SMT ROHS</t>
  </si>
  <si>
    <t>CC0402KRX7R0BB472</t>
  </si>
  <si>
    <t>100V 1nF X7R ±10% 0402 Multilayer Ceramic Capacitors MLCC - SMD/SMT ROHS</t>
  </si>
  <si>
    <t>CC0402KRX7R0BB102</t>
  </si>
  <si>
    <t>SOT-23 Bipolar latch Hall IC built-in pull-up resistor  (3.8 V to 60 V supply voltage)</t>
  </si>
  <si>
    <t xml:space="preserve">AH402FSU </t>
  </si>
  <si>
    <t>Mater : FR4
Layer : 2L
Thickness : 1.6mm
Soldermask : Green
Silkreen : White
Finish : HASL 
Demention : 10.5 x 8 mm</t>
  </si>
  <si>
    <t>Đầu PH2.0mm 3 Chân Thẳng Xuyên Lỗ</t>
  </si>
  <si>
    <t>ACA</t>
  </si>
  <si>
    <t>WCAP-CSGP Multilayer Ceramic Chip Capacitor, General Purpose, 0603, X7R, 100nF, 50VDC</t>
  </si>
  <si>
    <t>885012206095</t>
  </si>
  <si>
    <t>5A, 40V, Schottky Rectifier</t>
  </si>
  <si>
    <t>SS54FSH</t>
  </si>
  <si>
    <t>WE-PD2 SMT Power Inductor, size 5848, 47µH, 0.86A, 0.37Ω</t>
  </si>
  <si>
    <t>744774147</t>
  </si>
  <si>
    <t/>
  </si>
  <si>
    <t>SMBM03</t>
  </si>
  <si>
    <t>CONN HEADER SMD 6POS 1.25MM</t>
  </si>
  <si>
    <t>BM06B-GHS-TBT(LF)(SN)(N)</t>
  </si>
  <si>
    <t>RES 0.3 OHM 1% 1/2W 1206</t>
  </si>
  <si>
    <t>ERJ-8BQFR30V</t>
  </si>
  <si>
    <t>IC LED DRVR RGLTR PWM 1A TSOT25</t>
  </si>
  <si>
    <t>AL8860WT-7</t>
  </si>
  <si>
    <t>BATT LITH 3V 5.5MAH COIN 6.8MM</t>
  </si>
  <si>
    <t>MS621FE-FL11E</t>
  </si>
  <si>
    <t>CAP CER 10000PF 25V X7R 0603</t>
  </si>
  <si>
    <t>885012206065</t>
  </si>
  <si>
    <t>885012206076</t>
  </si>
  <si>
    <t>CAP CER 10UF 25V X5R 0603</t>
  </si>
  <si>
    <t>885012106031</t>
  </si>
  <si>
    <t>CAP CER 47PF 50V C0G/NP0 0402</t>
  </si>
  <si>
    <t>885012005059</t>
  </si>
  <si>
    <t>885012005055</t>
  </si>
  <si>
    <t>CAP CER 2.2UF 10V X7R 0603</t>
  </si>
  <si>
    <t>885012206027</t>
  </si>
  <si>
    <t>885012106012</t>
  </si>
  <si>
    <t>DIODE SCHOTTKY 40V 500MA SOD323</t>
  </si>
  <si>
    <t>PMEG4005AEAZ</t>
  </si>
  <si>
    <t>DIODE ARR SCHOTT 40V TO236AB</t>
  </si>
  <si>
    <t>PMEG4005CT</t>
  </si>
  <si>
    <t>TVS DIODE 5.5VWM 13VC DFN1006-2</t>
  </si>
  <si>
    <t>D5V0P1B2LP-7B</t>
  </si>
  <si>
    <t>150060BS75000</t>
  </si>
  <si>
    <t>SMA PCB THT JACK STRAIGHT WR-SMA</t>
  </si>
  <si>
    <t>60312002114503</t>
  </si>
  <si>
    <t>CONN HEADER SMD 4POS 1.25MM</t>
  </si>
  <si>
    <t>BM04B-GHS-TBT</t>
  </si>
  <si>
    <t>PN-13104</t>
  </si>
  <si>
    <t>PN-13101</t>
  </si>
  <si>
    <t>FIXED IND 47NH 200MA 1.15OHM SMD</t>
  </si>
  <si>
    <t>RES 330 OHM 1% 1/10W 0603</t>
  </si>
  <si>
    <t>CRCW0603330RFKEAC</t>
  </si>
  <si>
    <t>RES 27 OHM 1% 1/10W 0603</t>
  </si>
  <si>
    <t>CRCW060327R0FKEAC</t>
  </si>
  <si>
    <t>RES SMD 16.9 OHM 1% 1/10W 0603</t>
  </si>
  <si>
    <t>CRCW060316R9FKEA</t>
  </si>
  <si>
    <t>RES SMD 2.2K OHM 1% 1/10W 0603</t>
  </si>
  <si>
    <t>CRCW06032K20FKEA</t>
  </si>
  <si>
    <t>RES 121 OHM 1% 1/10W 0603</t>
  </si>
  <si>
    <t>CRCW0603121RFKEAC</t>
  </si>
  <si>
    <t>RF SHIELD 0.65" X 0.65" SOLDER</t>
  </si>
  <si>
    <t>BMI-S-202-F</t>
  </si>
  <si>
    <t>TVS DIODE 5VWM 9.8VC SOT23-3</t>
  </si>
  <si>
    <t>SM05.TCT</t>
  </si>
  <si>
    <t>IC REG LINEAR 3.3V 600MA SOT25</t>
  </si>
  <si>
    <t>AP2112K-3.3TRG1</t>
  </si>
  <si>
    <t>SENSOR FLIPCORE/HALL SPI 12WLCSP</t>
  </si>
  <si>
    <t>BMM150</t>
  </si>
  <si>
    <t>SWITCH SELECTOR 3POS 6A 120V</t>
  </si>
  <si>
    <t>C464558</t>
  </si>
  <si>
    <t>IC MCU 32BIT 256KB FLSH 48UFQFPN</t>
  </si>
  <si>
    <t>STM32L431CCU6</t>
  </si>
  <si>
    <t>1/1 Transceiver Half CANbus 8-HVSON (3x3)</t>
  </si>
  <si>
    <t>TJA1051TK/3/1J</t>
  </si>
  <si>
    <t>Intelligent control LED integrated light source</t>
  </si>
  <si>
    <t>WS2812B-B/W</t>
  </si>
  <si>
    <t>WE-XTAL Quartz Crystal, SMT, CFPX-180, 8MHz, +/-30ppm</t>
  </si>
  <si>
    <t>830108313809</t>
  </si>
  <si>
    <t>WCAP-CSGP Multilayer Ceramic Chip Capacitor, General Purpose, 0402, X7R, 100nF, 50VDC</t>
  </si>
  <si>
    <t>Chip Capacitor 100uF 6.3V 1206</t>
  </si>
  <si>
    <t>885012109004</t>
  </si>
  <si>
    <t>WCAP-CSGP Multilayer Ceramic Chip Capacitor, General Purpose, 0805, X5R, 22uF, 16VDC</t>
  </si>
  <si>
    <t>885012107011</t>
  </si>
  <si>
    <t>WCAP-CSGP Multilayer Ceramic Chip Capacitor, General Purpose, 0402, X5R, 220nF, 16VDC</t>
  </si>
  <si>
    <t>885012105017</t>
  </si>
  <si>
    <t>LED GREEN 0603 SMD</t>
  </si>
  <si>
    <t>5988070107F</t>
  </si>
  <si>
    <t>TVS DIODE 20VWM 32.4VC DO214AA</t>
  </si>
  <si>
    <t>SMBJ20CA</t>
  </si>
  <si>
    <t>16V 2.5A 100A 5A 1812 Resettable Fuses</t>
  </si>
  <si>
    <t>MF-MSMF110/24X-2</t>
  </si>
  <si>
    <t>WE-MAPI SMT Power Inductor, size 5030, 6.8µH, 4.3A, 48.3mΩ</t>
  </si>
  <si>
    <t>74438367068</t>
  </si>
  <si>
    <t>CRCW040210R0FKED</t>
  </si>
  <si>
    <t>CRCW04021K00FKED</t>
  </si>
  <si>
    <t>CRCW06031R00FKEA</t>
  </si>
  <si>
    <t>RES SMD 2 OHM 1% 1/10W 0603</t>
  </si>
  <si>
    <t>CRCW06032R00FKEA</t>
  </si>
  <si>
    <t>CRCW040210K0FKED</t>
  </si>
  <si>
    <t>RES 47K OHM 5% 1/16W 0402</t>
  </si>
  <si>
    <t>CRCW040247K0JNEDC</t>
  </si>
  <si>
    <t>RES 5.6K OHM 1% 1/16W 0402</t>
  </si>
  <si>
    <t>CRCW04025K60FKEDC</t>
  </si>
  <si>
    <t>RES SMD 3.9K OHM 1% 1/16W 0402</t>
  </si>
  <si>
    <t>CRCW04023K90FKED</t>
  </si>
  <si>
    <t>RES SMD 1.2K OHM 1% 1/16W 0402</t>
  </si>
  <si>
    <t>CRCW04021K20FKED</t>
  </si>
  <si>
    <t>RC0402FR-0710KL</t>
  </si>
  <si>
    <t>RC0402FR-075K6L</t>
  </si>
  <si>
    <t>RES 680 OHM 1% 1/16W 0402</t>
  </si>
  <si>
    <t>CRCW0402680RFKEDC</t>
  </si>
  <si>
    <t>RES 30K OHM 1% 1/16W 0402</t>
  </si>
  <si>
    <t>ERJ-2RKF3002X</t>
  </si>
  <si>
    <t>RES SMD 100 OHM 1% 1/16W 0402</t>
  </si>
  <si>
    <t>CRCW0402100RFKED</t>
  </si>
  <si>
    <t>RES 0.001 OHM 1% 3W 2512</t>
  </si>
  <si>
    <t>WSLP25121L000FEA</t>
  </si>
  <si>
    <t>RES SMD 158K OHM 1% 1/16W 0402</t>
  </si>
  <si>
    <t>CRCW0402158KFKED</t>
  </si>
  <si>
    <t>IC MCU 8BIT 16KB FLASH 20QFN</t>
  </si>
  <si>
    <t>EFM8BB21F16I-C-QFN20</t>
  </si>
  <si>
    <t>MOS Drivers QFN-24</t>
  </si>
  <si>
    <t>FD6288Q</t>
  </si>
  <si>
    <t>AON7418</t>
  </si>
  <si>
    <t>RMCF0402FT680R</t>
  </si>
  <si>
    <t>AC0402FR-0730KL</t>
  </si>
  <si>
    <t>IC PWR MONITOR 10VSSOP</t>
  </si>
  <si>
    <t>INA228AQDGSRQ1</t>
  </si>
  <si>
    <t>885012108005</t>
  </si>
  <si>
    <t>CAP CER 47UF 10V X5R 1206</t>
  </si>
  <si>
    <t>885012108012</t>
  </si>
  <si>
    <t>GG060305100N2P</t>
  </si>
  <si>
    <t>GG0603052R542P</t>
  </si>
  <si>
    <t>FILTER LC HI FREQ 220000PF 0805</t>
  </si>
  <si>
    <t>NFM21HC224R1A3D</t>
  </si>
  <si>
    <t>WR-PHD Socket Header, SMT, Vertical, pitch 1.27mm, 2 Row, 10P</t>
  </si>
  <si>
    <t>62301021021</t>
  </si>
  <si>
    <t>CONN HEADER SMD 10POS 1.25MM</t>
  </si>
  <si>
    <t>BM10B-GHS-TBT</t>
  </si>
  <si>
    <t>CONN HEADER GH SIDE 6POS 1.25MM</t>
  </si>
  <si>
    <t>SM06B-GHS-TB(LF)(SN)</t>
  </si>
  <si>
    <t>CONN HEADER GH SIDE 4POS 1.25MM</t>
  </si>
  <si>
    <t>SM04B-GHS-TB(LF)(SN)</t>
  </si>
  <si>
    <t>RES SMD 442K OHM 1% 1/10W 0603</t>
  </si>
  <si>
    <t>CRCW0603442KFKEA</t>
  </si>
  <si>
    <t>RES SMD 24.9K OHM 1% 1/10W 0603</t>
  </si>
  <si>
    <t>CRCW060324K9FKEA</t>
  </si>
  <si>
    <t>RES SMD 680 OHM 1% 1/10W 0603</t>
  </si>
  <si>
    <t>CRCW0603680RFKEA</t>
  </si>
  <si>
    <t>CRCW060322R0FKEAC</t>
  </si>
  <si>
    <t>CRCW060347K0FKEA</t>
  </si>
  <si>
    <t>RES 1.5K OHM 1% 1/10W 0603</t>
  </si>
  <si>
    <t>CRCW06031K50FKEAC</t>
  </si>
  <si>
    <t>RES SMD 25.5K OHM 1% 1/10W 0603</t>
  </si>
  <si>
    <t>CRCW060325K5FKEA</t>
  </si>
  <si>
    <t>RES,470R,1%,100MW,0603,SMD</t>
  </si>
  <si>
    <t>RMCF0603FT470R</t>
  </si>
  <si>
    <t>CRCW12060000Z0EA</t>
  </si>
  <si>
    <t>RMCF0603FT47K0</t>
  </si>
  <si>
    <t>RF TXRX MOD WIFI PCB TRACE SMD</t>
  </si>
  <si>
    <t>ESP-07S</t>
  </si>
  <si>
    <t>IC GATE OR 1CH 2-INP 5TSOP</t>
  </si>
  <si>
    <t>MC74VHC1G32DTT1G</t>
  </si>
  <si>
    <t>IC GATE NAND 1CH 2-INP SC88A</t>
  </si>
  <si>
    <t>M74VHC1G135DFT1G</t>
  </si>
  <si>
    <t>IC BATT PROTECTION LI-ION 8WSON</t>
  </si>
  <si>
    <t>BQ24315</t>
  </si>
  <si>
    <t>IC OR CTRLR SRC SELECT 8TSSOP</t>
  </si>
  <si>
    <t>TPS2115APWR</t>
  </si>
  <si>
    <t>IC INVERTER 1CH 1-INP SOT23-5</t>
  </si>
  <si>
    <t>SN74AHC1G04DBVT</t>
  </si>
  <si>
    <t>CAP CER 10PF 50V C0G/NP0 0603</t>
  </si>
  <si>
    <t>SMT MICRO SD CARD CONNECTOR, PUS</t>
  </si>
  <si>
    <t>CONN FFC BOTTOM 24POS 0.5MM R/A</t>
  </si>
  <si>
    <t>FIXED IND 180NH 650MA 200MOHM SM</t>
  </si>
  <si>
    <t>MLJ1608WR18JT000</t>
  </si>
  <si>
    <t>WR-PHD 1.27 MM DUAL SMT PIN HEAD</t>
  </si>
  <si>
    <t>WR-UMRF_PCB RECEPTACLE_SMT_3 PAD</t>
  </si>
  <si>
    <t>RES SMD 300 OHM 1% 1/10W 0603</t>
  </si>
  <si>
    <t>CRCW0603300RFKEA</t>
  </si>
  <si>
    <t>LED RGB CLEAR 4PLCC SMD</t>
  </si>
  <si>
    <t>XZM2CRKM2DGFBB45SCCB</t>
  </si>
  <si>
    <t>SWITCH TACTILE SPST-NO 0.05A 16V</t>
  </si>
  <si>
    <t>434123025826</t>
  </si>
  <si>
    <t>IC MCU 32BIT 2MB FLASH 100LQFP</t>
  </si>
  <si>
    <t>STM32H743VIT6</t>
  </si>
  <si>
    <t>IC REG LINEAR 2.8V 250MA SOT23-3</t>
  </si>
  <si>
    <t>MCP1700T-2802E/TT</t>
  </si>
  <si>
    <t>IC REG LINEAR 1.5V 200MA SOT23-3</t>
  </si>
  <si>
    <t>MCP1700T-1502E/TT</t>
  </si>
  <si>
    <t>SV610-915MHz</t>
  </si>
  <si>
    <t>PCB Camera_V2.3 PCB 4Layer FR4 T=1.0mm</t>
  </si>
  <si>
    <t>PCB Camera_V2.3</t>
  </si>
  <si>
    <t>PCB CC_V2.3 PCB 4Layer FR4 T=1.0mm</t>
  </si>
  <si>
    <t>PCB CC_V2.3</t>
  </si>
  <si>
    <t>PCB GPS_V2.3 PCB 4Layer FR4 T=1.0mm</t>
  </si>
  <si>
    <t>PCB GPS_V2.3</t>
  </si>
  <si>
    <t>PCB LED_V2.3 PCB 4Layer FR4 T=1.6mm</t>
  </si>
  <si>
    <t>PCB LED_V2.3</t>
  </si>
  <si>
    <t>PCB ESC_V2.3 PCB 4Layer FR4 T=1.6mm</t>
  </si>
  <si>
    <t>PCB ESC_V2.3</t>
  </si>
  <si>
    <t>MMT</t>
  </si>
  <si>
    <t xml:space="preserve">IC_STC3115_Battery-Gauge-IC </t>
  </si>
  <si>
    <t>SHT31-DIS-F2.5kS</t>
  </si>
  <si>
    <t>SW_SM_PUSH_BUTTON_B3U-3000P</t>
  </si>
  <si>
    <t>B3U-3000P</t>
  </si>
  <si>
    <t xml:space="preserve">IC_MCP3564_Delta_Sigma_ADC </t>
  </si>
  <si>
    <t>MCP3564RT-E/ST</t>
  </si>
  <si>
    <t xml:space="preserve">RES_0402_0R_50V_100MW  </t>
  </si>
  <si>
    <t>IC_PIC16F15344-I-ST</t>
  </si>
  <si>
    <t>PIC16F15344-I-ST</t>
  </si>
  <si>
    <t xml:space="preserve">FUSE_RESETTABLE_NANOSMDC150F      </t>
  </si>
  <si>
    <t>NANOSMDC150F-2</t>
  </si>
  <si>
    <t xml:space="preserve">CAP_CER_0805_100N_10%_50V_X7R        </t>
  </si>
  <si>
    <t xml:space="preserve">08055C104KAT2A        </t>
  </si>
  <si>
    <t xml:space="preserve">RES_0402_10R_1%_63MW </t>
  </si>
  <si>
    <t>RC0402FR-0710RL</t>
  </si>
  <si>
    <t xml:space="preserve">RES_0805_390R_1%_250MW               </t>
  </si>
  <si>
    <t>RC0805FR-07390RL</t>
  </si>
  <si>
    <t xml:space="preserve">CAP_CER_0805_33P_5%_50V_COG/NP0      </t>
  </si>
  <si>
    <t>WE885012007013</t>
  </si>
  <si>
    <t>885012007013</t>
  </si>
  <si>
    <t xml:space="preserve">CAP_CER_0805_1N_10%_50V_X7R  </t>
  </si>
  <si>
    <t>WE885012007088</t>
  </si>
  <si>
    <t>885012007088</t>
  </si>
  <si>
    <t xml:space="preserve">CAP_CER_0805_1U_10%_100V_X7S </t>
  </si>
  <si>
    <t>WE885012207078</t>
  </si>
  <si>
    <t>885012207078</t>
  </si>
  <si>
    <t>NPN Transistor BC846B 100mA 65V</t>
  </si>
  <si>
    <t>BC846B,215</t>
  </si>
  <si>
    <t>TRANSISTOR_OPAMP_LT6015_SINGLE_SOT23-5</t>
  </si>
  <si>
    <t xml:space="preserve">LT6015                    </t>
  </si>
  <si>
    <t>DIODE_TVS_SMBJ54A</t>
  </si>
  <si>
    <t xml:space="preserve">SMBJ54A                   </t>
  </si>
  <si>
    <t xml:space="preserve">IND_1206_22U_WE-7447709220 </t>
  </si>
  <si>
    <t xml:space="preserve">WE7447709220  </t>
  </si>
  <si>
    <t>IC_TLV70233DBVR_3.3V-LDO-300MA</t>
  </si>
  <si>
    <t xml:space="preserve">TLV70233DBVR              </t>
  </si>
  <si>
    <t>LED_SM_APT2012LSECK/J3-PRV_RED</t>
  </si>
  <si>
    <t>APT2012LSECK/J3-PRV</t>
  </si>
  <si>
    <t xml:space="preserve">IND_322510_1U5_SRP3212A-1R5M </t>
  </si>
  <si>
    <t xml:space="preserve">TRANSISTOR_OPAMP_LM339_4CH_COMP </t>
  </si>
  <si>
    <t>LM339PWR</t>
  </si>
  <si>
    <t xml:space="preserve">SPEAKER_BUZZER_CMT-0502-75-SMT </t>
  </si>
  <si>
    <t>PTS645VM39-2 LFS</t>
  </si>
  <si>
    <t>IC_74HC4066_Bilateral-Switch_TSSOP14</t>
  </si>
  <si>
    <t>74HC4066PW-T</t>
  </si>
  <si>
    <t xml:space="preserve">CAP_CER_0402_220N_10%_50V_X7R  </t>
  </si>
  <si>
    <t xml:space="preserve">GRM155C8YA224ME01J </t>
  </si>
  <si>
    <t>DIODE_TVS_WE824011</t>
  </si>
  <si>
    <t>824011</t>
  </si>
  <si>
    <t>FERRITE_0805_2K7_BLM21BD272</t>
  </si>
  <si>
    <t>BLM21BD272SN1L</t>
  </si>
  <si>
    <t xml:space="preserve">DIODE_CMCHOKES_0603USB-142ML </t>
  </si>
  <si>
    <t>0603USB-142ML</t>
  </si>
  <si>
    <t xml:space="preserve">CAP_CER_0402_1U_10%_25V_X5R  </t>
  </si>
  <si>
    <t>CGB2A1X5R1E105K033BC</t>
  </si>
  <si>
    <t>FUSE_RESETTABLE_NANOSMDC075F</t>
  </si>
  <si>
    <t>NANOSMDC075F-2</t>
  </si>
  <si>
    <t>RES_0402_20K_1%_63MW</t>
  </si>
  <si>
    <t>RC0402JR-0720KL</t>
  </si>
  <si>
    <t>DIODE_ZENER_DZ2W05100L_SOD123</t>
  </si>
  <si>
    <t>BZT52C5V1-7-F</t>
  </si>
  <si>
    <t>RES_0402_20R_1%_63MW</t>
  </si>
  <si>
    <t>RC0402FR-0720RL</t>
  </si>
  <si>
    <t>Standoffs &amp; Spacers SURFACE MOUNT STANDOFF, M2.5</t>
  </si>
  <si>
    <t>SMTSO-M25-6ET</t>
  </si>
  <si>
    <t>TRANS NPN 60V 2A SOT23-3</t>
  </si>
  <si>
    <t>NSS60201LT1G</t>
  </si>
  <si>
    <t xml:space="preserve">THERMISTOR_10K_NTC_3380K_0603 </t>
  </si>
  <si>
    <t>NCP18XH103F03RB</t>
  </si>
  <si>
    <t>1A USB/DC INPUT MICROCHIP BATTERY MANAGEMENT</t>
  </si>
  <si>
    <t>MCP73837-FCI/UN</t>
  </si>
  <si>
    <t>MCP73837T-FCI/UN</t>
  </si>
  <si>
    <t xml:space="preserve">LED SM WE 150080RS75000 Red  </t>
  </si>
  <si>
    <t>LED_SM_KP1608MGC_2.1V_20MA_GREEN</t>
  </si>
  <si>
    <t>150060VS55040</t>
  </si>
  <si>
    <t>Green LED 0805</t>
  </si>
  <si>
    <t xml:space="preserve">RES_0402_1K1_1%_63MW </t>
  </si>
  <si>
    <t>RC0402DR-071K1L</t>
  </si>
  <si>
    <t>SW_SM_PUSH_BUTTON_PTS647SM70SMTR2LFS</t>
  </si>
  <si>
    <t>PTS 647 SM70 SMTR2 LFS</t>
  </si>
  <si>
    <t>IC_PCA9548ADGVR_I2C-SWITCHER-TVSOP-24</t>
  </si>
  <si>
    <t xml:space="preserve">PCA9548ADGVR    </t>
  </si>
  <si>
    <t>DIODE ZENER 3.3V 225MW SOT23-3</t>
  </si>
  <si>
    <t>SZBZX84C3V3ET1G</t>
  </si>
  <si>
    <t xml:space="preserve">DIODE_BAT54A_SOT23_A  </t>
  </si>
  <si>
    <t>BAT54AWF</t>
  </si>
  <si>
    <t xml:space="preserve">IC_MCP1726-3302E/SN_SOIC-8  </t>
  </si>
  <si>
    <t>MCP1726T-3302E/SN</t>
  </si>
  <si>
    <t>Transistor NPN BC818-40LT1G</t>
  </si>
  <si>
    <t>BC817-25,215</t>
  </si>
  <si>
    <t xml:space="preserve">SENSOR_MS5637-02BA03 </t>
  </si>
  <si>
    <t>MS563702BA03-50</t>
  </si>
  <si>
    <t>THERMISTOR_10K_NTC_3380K_0603</t>
  </si>
  <si>
    <t>ERT-J1VR103H</t>
  </si>
  <si>
    <t>DIODE_ZENER_BZX84C3V3_SOT23</t>
  </si>
  <si>
    <t>BZX84-C3V3,215</t>
  </si>
  <si>
    <t>CON SOCKET 26-28AWG CRIMP TIN</t>
  </si>
  <si>
    <t>0500798000</t>
  </si>
  <si>
    <t>RES_0402_3K3_1%_63MW</t>
  </si>
  <si>
    <t>RC0402FR-073K3L</t>
  </si>
  <si>
    <t xml:space="preserve">CON_USB-TYPE-C   </t>
  </si>
  <si>
    <t xml:space="preserve">632723300021  </t>
  </si>
  <si>
    <t>TRANS NPN 25V 500MA SOT23-3</t>
  </si>
  <si>
    <t>BC818-40LT1G</t>
  </si>
  <si>
    <t>REG102NA-3.3/3K</t>
  </si>
  <si>
    <t xml:space="preserve">TRANSISTOR_OPAMP_MCP6V91UT    </t>
  </si>
  <si>
    <t>MAX4124EUK+T</t>
  </si>
  <si>
    <t>RES SMD 0 OHM JUMPER 1/8W 0805</t>
  </si>
  <si>
    <t>ERJ-6GEY0R00V</t>
  </si>
  <si>
    <t>SIMPLELINK BLUETOOTH LOW ENERG</t>
  </si>
  <si>
    <t>CC2650MODAMOHT</t>
  </si>
  <si>
    <t>IC REG LINEAR 5V 700MA 8SOIC</t>
  </si>
  <si>
    <t>LT1129CS8-5#PBF</t>
  </si>
  <si>
    <t>CAP CER 100UF 6.3V X5R 1210</t>
  </si>
  <si>
    <t>GRM32ER60J107ME20K</t>
  </si>
  <si>
    <t>P9235A-RNDGI8</t>
  </si>
  <si>
    <t>MOSFET P-CH 30V 3.6A SSOT-6</t>
  </si>
  <si>
    <t>FDC654P</t>
  </si>
  <si>
    <t>1.13K OHM 1%</t>
  </si>
  <si>
    <t>RC0402FR-071K13L</t>
  </si>
  <si>
    <t>IC FLASH 4M SPI 104MHZ 8USON</t>
  </si>
  <si>
    <t>W25X40CLUXIG TR</t>
  </si>
  <si>
    <t>RC0603JR-071KP</t>
  </si>
  <si>
    <t>1206 50V 0.033uF</t>
  </si>
  <si>
    <t>C3216C0G1H333J085AA</t>
  </si>
  <si>
    <t>RES SMD 270 OHM 1% 1/16W 0402</t>
  </si>
  <si>
    <t>RC0402FR-07270RL</t>
  </si>
  <si>
    <t>30V 0.2A</t>
  </si>
  <si>
    <t>BAT54AHMFHT116</t>
  </si>
  <si>
    <t>6.2V 5% 1W 10MA</t>
  </si>
  <si>
    <t>DZ2W06200L</t>
  </si>
  <si>
    <t>0603 10KOHMS 3380K</t>
  </si>
  <si>
    <t>NCP18XH103F0SRB</t>
  </si>
  <si>
    <t>WCAP-CSGP 0.047uF WURTH MULTILAYER CERAMIC CAPACITORS MLCC</t>
  </si>
  <si>
    <t>885012205035</t>
  </si>
  <si>
    <t>2A 60V LOW VF</t>
  </si>
  <si>
    <t>NTS260SFT1G</t>
  </si>
  <si>
    <t>RES_0402_22K_1%_63MW</t>
  </si>
  <si>
    <t>RC0402FR-0722KL</t>
  </si>
  <si>
    <t>2K2 5%</t>
  </si>
  <si>
    <t>RR2012(0805)L222JT</t>
  </si>
  <si>
    <t>56K 0402 1%</t>
  </si>
  <si>
    <t>RC0402FR-0756KL</t>
  </si>
  <si>
    <t>IC BUS SWITCH 1X8:1 24TSSOP</t>
  </si>
  <si>
    <t>TCA9548APWR</t>
  </si>
  <si>
    <t xml:space="preserve">CAP_CER_0805_330P_10%_200V_X7R       </t>
  </si>
  <si>
    <t>C0805C331J5GACTU</t>
  </si>
  <si>
    <t xml:space="preserve">CAP_CER_0805_150P_5%_100V_COG/NP0    </t>
  </si>
  <si>
    <t>WE885012207081</t>
  </si>
  <si>
    <t>885012207081</t>
  </si>
  <si>
    <t>1UF 16V X7R 10%</t>
  </si>
  <si>
    <t>CC0603C105K4RAC7411</t>
  </si>
  <si>
    <t xml:space="preserve">RES_0805_47K_1%_250MW                </t>
  </si>
  <si>
    <t>RC0805FR-0747KL</t>
  </si>
  <si>
    <t xml:space="preserve">RES_0805_470R_1%_125MW               </t>
  </si>
  <si>
    <t>RC0805FR-07470RL</t>
  </si>
  <si>
    <t>CAP_CER_0603_10U_10%_16V_X5R</t>
  </si>
  <si>
    <t>IC REG LINER 3.3V 1A SOT223-S</t>
  </si>
  <si>
    <t>MCP1826T-3302E/DC</t>
  </si>
  <si>
    <t>0.1UF 25V 10%</t>
  </si>
  <si>
    <t>CC0402KPX7R8BB104</t>
  </si>
  <si>
    <t>1462042-8</t>
  </si>
  <si>
    <t>SN74LVC1G08DCKR</t>
  </si>
  <si>
    <t xml:space="preserve">DIODE_ZENER_DZ2W06200L_SOD123 </t>
  </si>
  <si>
    <t>PDZ6.2BGWX</t>
  </si>
  <si>
    <t>MOSFET N-CH DIGITAL ON SEMI</t>
  </si>
  <si>
    <t>FDV301N</t>
  </si>
  <si>
    <t xml:space="preserve">LED_SM_BI-COLOUR_KPHBM-2012QBDSURKC </t>
  </si>
  <si>
    <t>APHBM2012SURKCGKC</t>
  </si>
  <si>
    <t>TRANSISTOR_MOSFET_PMV33UPE_SOT23</t>
  </si>
  <si>
    <t>PMV33UPE,215</t>
  </si>
  <si>
    <t xml:space="preserve">IC_MCP4921-E/SN_SOIC-8_1-channel-DAC </t>
  </si>
  <si>
    <t>IC_MP3437_DCDC-Boost_TSOT23-8</t>
  </si>
  <si>
    <t>TLV70233DBVT</t>
  </si>
  <si>
    <t>CAP_CER_0805_22U_20%_25V_X5R</t>
  </si>
  <si>
    <t>GRM21BR61E226ME44L</t>
  </si>
  <si>
    <t>C2012X5R1V226M125AC</t>
  </si>
  <si>
    <t>NPN Transistor PBSS4041</t>
  </si>
  <si>
    <t>PBSS4041NT,215</t>
  </si>
  <si>
    <t>RES_0603_680K_1%_63MW</t>
  </si>
  <si>
    <t>KTR03EZPF6803</t>
  </si>
  <si>
    <t>RES_0402_1R_1%_63MW</t>
  </si>
  <si>
    <t>RC0402FR-071RL</t>
  </si>
  <si>
    <t xml:space="preserve">CURRENT_SENSE_0603_10m_1%_125mW   </t>
  </si>
  <si>
    <t xml:space="preserve">RES_0402_84K5_1%_63MW       </t>
  </si>
  <si>
    <t>RC0402FR-0784K5L</t>
  </si>
  <si>
    <t>PTC RESET FUSE 16V 1.1A 1812</t>
  </si>
  <si>
    <t>0ZCG0110AF2C</t>
  </si>
  <si>
    <t>AMS1117-3.3 MDC</t>
  </si>
  <si>
    <t>RES SMD 17.8K OHM 1% 1/8W 0805</t>
  </si>
  <si>
    <t>RC0805FR-0717K8L</t>
  </si>
  <si>
    <t>RES 0.1 OHM 1% 1/2W 1206</t>
  </si>
  <si>
    <t>CSR1206FTR100</t>
  </si>
  <si>
    <t>SENSOR DIGITAL -55C-125C S0</t>
  </si>
  <si>
    <t>STLM75M2F</t>
  </si>
  <si>
    <t>CAP CER 1500PF 100V X7R 0805</t>
  </si>
  <si>
    <t>885012207117</t>
  </si>
  <si>
    <t>CAP CER 0.12UF 50V X7R 0805</t>
  </si>
  <si>
    <t>CC0805KRX7R9BB124</t>
  </si>
  <si>
    <t>IC SMART BATTERY CHARGER 24-SSOP</t>
  </si>
  <si>
    <t>LTC4100EG#PBF</t>
  </si>
  <si>
    <t>16V 0.1UF X7R 0402</t>
  </si>
  <si>
    <t>CC0402C104M4RACAUTO</t>
  </si>
  <si>
    <t>SSOT-6 P-CH-20V ON SEMI MOSFET</t>
  </si>
  <si>
    <t>FDC642P</t>
  </si>
  <si>
    <t>IC REG BUCK ADJUSTABLE 3A 8SOPWR</t>
  </si>
  <si>
    <t>TPS54339DDAR</t>
  </si>
  <si>
    <t>GREEN 525nm ĐÈN LED</t>
  </si>
  <si>
    <t>APT2012ZGC</t>
  </si>
  <si>
    <t>MOSFET2N-CH 30V 6A 8DFN</t>
  </si>
  <si>
    <t>A0N7810</t>
  </si>
  <si>
    <t>100MA 80V PNP</t>
  </si>
  <si>
    <t>BC856BLT3G</t>
  </si>
  <si>
    <t>MOSFET 2N-CH 30V 9A 8DFN</t>
  </si>
  <si>
    <t>AON7804</t>
  </si>
  <si>
    <t>LED RED</t>
  </si>
  <si>
    <t>10K OHM 1608 SMD</t>
  </si>
  <si>
    <t>NCU18XH103F60RB</t>
  </si>
  <si>
    <t>HSMF-A341-A00J1</t>
  </si>
  <si>
    <t>10UF 16V X5R 10%</t>
  </si>
  <si>
    <t>EMK212ABJ106KG-T</t>
  </si>
  <si>
    <t>CAP CER 33PF 100V C0G/NP0 0603</t>
  </si>
  <si>
    <t>GRM1885C2A330JA01D</t>
  </si>
  <si>
    <t>250MW 24V ĐI ỐT ZENER</t>
  </si>
  <si>
    <t>BZX84-C24,215</t>
  </si>
  <si>
    <t>BZX84-C3V3</t>
  </si>
  <si>
    <t>NCU18XH103J6SRB</t>
  </si>
  <si>
    <t>PCH+NCH 1.8V DRIVESON SEMI MOSFET</t>
  </si>
  <si>
    <t>MCH6660-TL-W</t>
  </si>
  <si>
    <t>MOSFET P-CH 40V 10A 8SOIC</t>
  </si>
  <si>
    <t>A04485</t>
  </si>
  <si>
    <t>CAP CER 0.1UF 50V X7R 0805</t>
  </si>
  <si>
    <t>CL21B104KBFNNNG</t>
  </si>
  <si>
    <t>CAP CER 0.047UF 50V X7R 1206</t>
  </si>
  <si>
    <t>CC1206KRX7R9BB473</t>
  </si>
  <si>
    <t>FILTER LC(T) 0.1UF SMD</t>
  </si>
  <si>
    <t>ACH32C-104-T</t>
  </si>
  <si>
    <t>RES SMD 75OHM 5% 1/10W 0603</t>
  </si>
  <si>
    <t>220PF 0805</t>
  </si>
  <si>
    <t>100R 0603</t>
  </si>
  <si>
    <t>CONN HOUSING 2POS 1.25MM NATURAL</t>
  </si>
  <si>
    <t>0510210200</t>
  </si>
  <si>
    <t>3K3 0805</t>
  </si>
  <si>
    <t>RR2012L332JT</t>
  </si>
  <si>
    <t>CAP CER 1PF 100V C0G/NP0 0402</t>
  </si>
  <si>
    <t>GRM1555C2A1R0CA01D</t>
  </si>
  <si>
    <t>100NF 25V X5R 10%</t>
  </si>
  <si>
    <t>CC0402KRX5R8BB104</t>
  </si>
  <si>
    <t>FUSE 2.5A 63VAC/DC SLOW 1206</t>
  </si>
  <si>
    <t>0685T2500-01</t>
  </si>
  <si>
    <t>RES SMD 1.13K OHM 1% 1/8W 0805</t>
  </si>
  <si>
    <t>RC0805FR-071K13L</t>
  </si>
  <si>
    <t>1UF 16VDC 0603 10%</t>
  </si>
  <si>
    <t>EMK107BJ105KAHT</t>
  </si>
  <si>
    <t>RES SMD 54.9K OHM 1% 1/8W 0805</t>
  </si>
  <si>
    <t>RC0805FR-0754K9L</t>
  </si>
  <si>
    <t>SRR6040A-330M</t>
  </si>
  <si>
    <t>IC EEPROM 256K I2C 1MHZ 8UDFN</t>
  </si>
  <si>
    <t>AT24C256C-MAHL-T</t>
  </si>
  <si>
    <t>module integrates</t>
  </si>
  <si>
    <t>SKW72</t>
  </si>
  <si>
    <t>FIXED IND 3.9UH 4.8A 14.6 MOHM</t>
  </si>
  <si>
    <t>SRU80443-3R9Y</t>
  </si>
  <si>
    <t xml:space="preserve"> BỘ ỔN ÁP LDO</t>
  </si>
  <si>
    <t>TPS7A0515PDBVR</t>
  </si>
  <si>
    <t>ADA4177-2ARZ</t>
  </si>
  <si>
    <t>FIXED IND 39UH 2.8A 70 MOHM SMD</t>
  </si>
  <si>
    <t>SRR1260-390M</t>
  </si>
  <si>
    <t>1.0UF 25V 10%</t>
  </si>
  <si>
    <t>0603X105K250CT</t>
  </si>
  <si>
    <t>DIODE ZENER SINGLE</t>
  </si>
  <si>
    <t>BZX84J-B4V3,115</t>
  </si>
  <si>
    <t>WCAP-CSGP 6800PF</t>
  </si>
  <si>
    <t>885012205049</t>
  </si>
  <si>
    <t>47UF 10V X5R 20%</t>
  </si>
  <si>
    <t>CAP CER 10UF 10V X5R 0603</t>
  </si>
  <si>
    <t>MICRO USB B RECPT</t>
  </si>
  <si>
    <t>105017-0001</t>
  </si>
  <si>
    <t>SCHOTTKY 30V DUAL CC</t>
  </si>
  <si>
    <t>BAT54C,215</t>
  </si>
  <si>
    <t>LED VÀNG</t>
  </si>
  <si>
    <t>RES SMD 4.7K OHM 5% 1/8W 0805</t>
  </si>
  <si>
    <t>ERJ-6GEYJ472V</t>
  </si>
  <si>
    <t>RES SMD OHM JUMPER 1/10W 0603</t>
  </si>
  <si>
    <t>AC0603FR-070RL</t>
  </si>
  <si>
    <t>Diode Schottky 40 V 2A Surface Mount SMB from onsemi</t>
  </si>
  <si>
    <t>CAP CER 1UF 16V X5R 0603</t>
  </si>
  <si>
    <t>CGA3E1X5R1C105K080AC</t>
  </si>
  <si>
    <t>DIODE ZENER 5.1V 5% 1W 20mA</t>
  </si>
  <si>
    <t>DZ2W05100L</t>
  </si>
  <si>
    <t>CAP CER 0.1UF 35V X5R 0603</t>
  </si>
  <si>
    <t>GMK107BJ104KAHT</t>
  </si>
  <si>
    <t>CC080KRX7R9BB223</t>
  </si>
  <si>
    <t>10PF 50V 5%</t>
  </si>
  <si>
    <t>RR2012L102JT</t>
  </si>
  <si>
    <t>ECJ-2VC1H105J</t>
  </si>
  <si>
    <t>100V .047UF C0G 1206</t>
  </si>
  <si>
    <t>C1206C473J1GEC7210</t>
  </si>
  <si>
    <t>OPA551UA</t>
  </si>
  <si>
    <t>DIODE SCHOTTKY 40V 1A SOD123</t>
  </si>
  <si>
    <t>CDBW140-G</t>
  </si>
  <si>
    <t>RES 6.04K OHM 1% 1/8W 0805</t>
  </si>
  <si>
    <t>RMCF0805FT6K04</t>
  </si>
  <si>
    <t>CAP CER 1UF 50V X5R 0805</t>
  </si>
  <si>
    <t>UMK212BJ105KG-T</t>
  </si>
  <si>
    <t>CAP CER 2.2UF 50V X7R 1206</t>
  </si>
  <si>
    <t>CL31B225KBHNNNE</t>
  </si>
  <si>
    <t>CAP CER 0.068UF 16V X7R 0805</t>
  </si>
  <si>
    <t>GRM219R71C683KA01D</t>
  </si>
  <si>
    <t>VARISTOR 33V 100A 2SMD N0 LEAD</t>
  </si>
  <si>
    <t>LED GREEM CLEAR CHIP SMD</t>
  </si>
  <si>
    <t>APT1608SGC</t>
  </si>
  <si>
    <t>NRVBAF440T3G</t>
  </si>
  <si>
    <t>FERRITE BEAD 1KOHM 1810 1LN</t>
  </si>
  <si>
    <t>FBMH4525HM102NTV</t>
  </si>
  <si>
    <t>PTS645SK43SMTR92 LFS</t>
  </si>
  <si>
    <t>LED_SM_APT2012LVBC_BLUE</t>
  </si>
  <si>
    <t>APT2012LVBC/D</t>
  </si>
  <si>
    <t>MOSFET N-CH 40V 13.5A 8-S0IC</t>
  </si>
  <si>
    <t>A04484</t>
  </si>
  <si>
    <t>TAJE477K10RNJ</t>
  </si>
  <si>
    <t>16B MCU 8KB 1KBRAM</t>
  </si>
  <si>
    <t>PIC24F08KM101-I/S0</t>
  </si>
  <si>
    <t>P9235A-0NDGI</t>
  </si>
  <si>
    <t>RES SMD 3.9 OHM 5% 1/4W 1206</t>
  </si>
  <si>
    <t>RC1206JR-073R9L</t>
  </si>
  <si>
    <t>C0805C103K5RACTU</t>
  </si>
  <si>
    <t>CAP CER 47UF 6.3V X5R 1206</t>
  </si>
  <si>
    <t>C3216X5R0J476M160AC</t>
  </si>
  <si>
    <t>APHCM2012SURCK-F01</t>
  </si>
  <si>
    <t>NPS3005DV</t>
  </si>
  <si>
    <t>LOW-SATURATION ON SEMI EEPROM</t>
  </si>
  <si>
    <t>CAT24C256HU4IGT3</t>
  </si>
  <si>
    <t>0.047UF 1206 50V</t>
  </si>
  <si>
    <t>GCM31M5C1H473FA16L</t>
  </si>
  <si>
    <t>10K 0805</t>
  </si>
  <si>
    <t>0.1UF 50V 5%</t>
  </si>
  <si>
    <t>GRM31C5C1H104JA1L</t>
  </si>
  <si>
    <t>0.02OHM 1% 1/2W</t>
  </si>
  <si>
    <t>MFC0603-R02FT5</t>
  </si>
  <si>
    <t>GRM155C81E104KA12D</t>
  </si>
  <si>
    <t>RR2012(0805)L103JT</t>
  </si>
  <si>
    <t>CAP CER 0.1UF 16V X7R 0603</t>
  </si>
  <si>
    <t>C0603C104M4RACTU</t>
  </si>
  <si>
    <t>5.1V 250MW ZENER</t>
  </si>
  <si>
    <t>BZX84C5V1LT1G</t>
  </si>
  <si>
    <t>RES THICK FILM 10KOHM 1% 0.0625W</t>
  </si>
  <si>
    <t>MCWR04X1002FTL</t>
  </si>
  <si>
    <t>4K7 0402 5%</t>
  </si>
  <si>
    <t>RC0402JR-074K7L</t>
  </si>
  <si>
    <t>PCB 834B_002_E_ANISYS-BIOFEEDBACK-MAIN-BOARD</t>
  </si>
  <si>
    <t>CON_HDR_2W_2MM_ST_TMM-102-01-G-S</t>
  </si>
  <si>
    <t>53047-0210</t>
  </si>
  <si>
    <t xml:space="preserve">CON_COIN_BATTERY_HOLDER_2032 </t>
  </si>
  <si>
    <t>PCB_PBI1_01_001_B
_HarmstringTrainer_Main_Board"</t>
  </si>
  <si>
    <t>PCB SAV1_001_C_Savantini_Main_Board_Transformer</t>
  </si>
  <si>
    <t>PCB_SAV1_001_C 130323</t>
  </si>
  <si>
    <t>Rigid PCB, 4Layer,FR4 , T=1.6mm,
Finished copper:1/1/1/1 OZ, immersion gold
Green soldermak, white silkscreen</t>
  </si>
  <si>
    <t>PCB_PBI01_A_Harm
string Trainer_Main_Board</t>
  </si>
  <si>
    <t>Flex-rigid PCB , 4Layers
Rigid part: T=1.6MM, FR-4 , Green Solder mask,White silkscreen,Finished copper: 1/0.5/0.5/1 OZ, ENIG
Flex part: T= 0.12MM, 2L, Yellow coverlay, finished copper 0.5/0.5OZ
Piece Size (mm): 76 x 26
Panel size (mm): 90 x 118
ARRAY: 4</t>
  </si>
  <si>
    <t>PCB LUC1_03_IUK _Enuresis_A</t>
  </si>
  <si>
    <t>SIMLOCK</t>
  </si>
  <si>
    <t>PCB_911_001_C_O scillating-Cast-Saw</t>
  </si>
  <si>
    <t xml:space="preserve">CON_HDR_4W_2MM_ST </t>
  </si>
  <si>
    <t xml:space="preserve">CON_HDR_6W_2R_2MM_ST  </t>
  </si>
  <si>
    <t xml:space="preserve">SW_SM_PUSH-BUTTON_PTS645SL70-2LFS  </t>
  </si>
  <si>
    <t>PTS645SL70-2 LFS</t>
  </si>
  <si>
    <t xml:space="preserve">CON_HDR_14W_2R_2.54MM_ST </t>
  </si>
  <si>
    <t>SSW-107-01-T-D</t>
  </si>
  <si>
    <t>PCB_834_150_A_Anisys-Side-Button</t>
  </si>
  <si>
    <t xml:space="preserve">CAP_ELEC_220U_20%_63V_5MM            </t>
  </si>
  <si>
    <t>EEU-FC1J221S</t>
  </si>
  <si>
    <t xml:space="preserve">CON_HDR_11W_2.54MM_ST   </t>
  </si>
  <si>
    <t>SSW-111-01-G-S</t>
  </si>
  <si>
    <t xml:space="preserve">SW_SM_PUSH_BUTTON_PTS645V </t>
  </si>
  <si>
    <t>PTS645VL832LFS</t>
  </si>
  <si>
    <t>IC MCU 8BIT 14KB FLASH 28S0IC</t>
  </si>
  <si>
    <t>PIC16F1716-I/SO</t>
  </si>
  <si>
    <t>MAG1_05_A_Magsti
m_TMS_Compact</t>
  </si>
  <si>
    <t>IC_CD74HC14M96_Schmitt_Trigger_TSSOP14</t>
  </si>
  <si>
    <t xml:space="preserve">CD74HC14M96 </t>
  </si>
  <si>
    <t>IC_LDL1117_SOT223_LDO_Regulator</t>
  </si>
  <si>
    <t xml:space="preserve">LDL1117S50R </t>
  </si>
  <si>
    <t xml:space="preserve">RES_0402_20K_1%_63MW </t>
  </si>
  <si>
    <t xml:space="preserve">RC0402FR-0720KL </t>
  </si>
  <si>
    <t xml:space="preserve">RES_0603_1M_1%_63MW  </t>
  </si>
  <si>
    <t>ERJ-3EKF1004V</t>
  </si>
  <si>
    <t>CAP_CER_0402_12P_5%_50V_COG/NP0</t>
  </si>
  <si>
    <t>C0402C120J5GACTU</t>
  </si>
  <si>
    <t xml:space="preserve">RES_0402_820R_1%_63MW </t>
  </si>
  <si>
    <t>RC0402FR-07820RL</t>
  </si>
  <si>
    <t xml:space="preserve">RES_0402_51K_1%_63MW </t>
  </si>
  <si>
    <t xml:space="preserve">RC0402FR-0751KL </t>
  </si>
  <si>
    <t xml:space="preserve">CAP_CER_0402_100N_10%_100V_X7R  </t>
  </si>
  <si>
    <t>GRM155R71C104KA88D</t>
  </si>
  <si>
    <t xml:space="preserve">RES_0402_15K_1%_63MW </t>
  </si>
  <si>
    <t>RC0402FR-0715KL</t>
  </si>
  <si>
    <t>RES_0402_36K_1%_63MW</t>
  </si>
  <si>
    <t>RC0402FR-0736KL</t>
  </si>
  <si>
    <t xml:space="preserve">RES_0402_220R_1%_63MW  </t>
  </si>
  <si>
    <t>RC0402FR-07220RL</t>
  </si>
  <si>
    <t>CAP_CER_0603_1U_10%_50V_X5R</t>
  </si>
  <si>
    <t>CAP_CER_0603_4U7_10%_16V_X5R</t>
  </si>
  <si>
    <t>CL10A475KO8NNNC</t>
  </si>
  <si>
    <t xml:space="preserve">IND_1008_1U_LQM2HPN1R0MJ0L </t>
  </si>
  <si>
    <t>LQM2HPN1R0MJ0L</t>
  </si>
  <si>
    <t xml:space="preserve">IC_SGM41518_PMIC_1200mA    </t>
  </si>
  <si>
    <t xml:space="preserve">SGM41518 </t>
  </si>
  <si>
    <t>IC_TCA9548ADGVR_I2C-SWITCHER-TVSOP-24</t>
  </si>
  <si>
    <t xml:space="preserve">NANOSMDC150F-2  </t>
  </si>
  <si>
    <t>LED_SM_APT2012LSECKJ3RV_RED</t>
  </si>
  <si>
    <t>APT2012LSECKJ3RV</t>
  </si>
  <si>
    <t>LED_SM_APT2012LZGCK_GREEN</t>
  </si>
  <si>
    <t>APT2012LZGCK</t>
  </si>
  <si>
    <t>LED_SM_APT2012SECK_ORANGE</t>
  </si>
  <si>
    <t>APT2012SECK</t>
  </si>
  <si>
    <t xml:space="preserve">NPN Transistor BC818-40LT1G </t>
  </si>
  <si>
    <t xml:space="preserve">BC818-40LT1G </t>
  </si>
  <si>
    <t xml:space="preserve">TRANSISTOR_FSB660A_SOT23  </t>
  </si>
  <si>
    <t>FSB660A</t>
  </si>
  <si>
    <t>TRANSISTOR_MOSFET_NPN_SI2302DDS-T1-GE3_SOT23</t>
  </si>
  <si>
    <t>DIODE_BAT54A_SOT23</t>
  </si>
  <si>
    <t>BAT54A,215</t>
  </si>
  <si>
    <t>DIODE_SCHOTTKY_PMEG3010CEH_SOD123F</t>
  </si>
  <si>
    <t>PMEG3010CEH</t>
  </si>
  <si>
    <t>RES-SMD; 47KOHM,1%,0402,1/16W</t>
  </si>
  <si>
    <t>RC0402FR-0747KL</t>
  </si>
  <si>
    <t>GRM188R61E106MA73J</t>
  </si>
  <si>
    <t>LDL1117S33R</t>
  </si>
  <si>
    <t xml:space="preserve">FUSE_RESETTABLE_2920L500/16MR_16V_5A </t>
  </si>
  <si>
    <t>2920L500/16MR</t>
  </si>
  <si>
    <t>CON_USB-TYPE-C_SM_AMP</t>
  </si>
  <si>
    <t>12401598E4#2A</t>
  </si>
  <si>
    <t xml:space="preserve">DIODE_TVS_ESDA25P35-1U1M </t>
  </si>
  <si>
    <t>SW_SM_PUSH_BUTTON_PTS647SM50SMTR2L</t>
  </si>
  <si>
    <t>PTS 647 SM50 SMTR2 LFS</t>
  </si>
  <si>
    <t>Rigid PCB, 2Layer,FR4 , T=1.6mm,
Finished copper:1/1 OZ, HASL Lead Free
Green soldermak, white silkscreen
Piece Size(mm): 12 x 8.4
Array: 30
Panel size(mm): 70 x 58.4</t>
  </si>
  <si>
    <t>PCB_834_001_I_Anisys_Main_Board_110924</t>
  </si>
  <si>
    <t>CON_HDR_2W_2MM_JST</t>
  </si>
  <si>
    <t>S2B-PH-K-S</t>
  </si>
  <si>
    <t xml:space="preserve">CON_HDR_2W_2_54MM_ST </t>
  </si>
  <si>
    <t>691210910002</t>
  </si>
  <si>
    <t>PCB_MAG1_01_D_Magstim_Connector_211124</t>
  </si>
  <si>
    <t>CON_HDR_150W_AMPHENOL_10115913-101LF</t>
  </si>
  <si>
    <t>10115913-101LF</t>
  </si>
  <si>
    <t>NEW</t>
  </si>
  <si>
    <t>CAP ALUM 47UF 10% 35V RADIAL</t>
  </si>
  <si>
    <t>UKL1V470KPDANATD</t>
  </si>
  <si>
    <t>100nF (0.1uF) 50V Multilayer Ceramic Capacitor</t>
  </si>
  <si>
    <t>178MU0002</t>
  </si>
  <si>
    <t>CL21B104KBFXPJE</t>
  </si>
  <si>
    <t>100nF/50V/C0603</t>
  </si>
  <si>
    <t>10000pF ±10% 50V Ceramic Capacitor X7R 0603 (1608 Metric)</t>
  </si>
  <si>
    <t>CGA3E2X7R1H103K080AA</t>
  </si>
  <si>
    <t>4.7µF ±10% 35V Ceramic Capacitor X5R 0603</t>
  </si>
  <si>
    <t>CL10A475KL8NRNC</t>
  </si>
  <si>
    <t xml:space="preserve"> 
CAP TANT 100UF 10% 10V 2312</t>
  </si>
  <si>
    <t>TPSC107K010T0100</t>
  </si>
  <si>
    <t>VARISTOR 33V 250A DISC 7MM</t>
  </si>
  <si>
    <t>MOV-07D330KTR</t>
  </si>
  <si>
    <t>CAP CER 2.2UF 50V X5R 0603</t>
  </si>
  <si>
    <t>GRM188R61H225KE11D</t>
  </si>
  <si>
    <t>Header IDC, 4 x 1 Pin Vertical 2.54mm Pitch (Non-Boxed, Male)</t>
  </si>
  <si>
    <t>XH 2.54 4P</t>
  </si>
  <si>
    <t>CAP CER 22UF 25V X5R 0805</t>
  </si>
  <si>
    <t>GRT21BR61E226ME13L</t>
  </si>
  <si>
    <t>20pF</t>
  </si>
  <si>
    <t>CL10C200JB8NNNC</t>
  </si>
  <si>
    <t>35YXF330MEFCT810X16</t>
  </si>
  <si>
    <t>GMK107AB7105KAHT</t>
  </si>
  <si>
    <t>Default Diode</t>
  </si>
  <si>
    <t>SS34-HF</t>
  </si>
  <si>
    <t>Diode  Standard Rectifier SMD 1000V 1A SMA</t>
  </si>
  <si>
    <t>SM4007PL-TP</t>
  </si>
  <si>
    <t>diode tvs</t>
  </si>
  <si>
    <t>PSD12C</t>
  </si>
  <si>
    <t>SS36</t>
  </si>
  <si>
    <t>Diode SMD Zener 5V1 0.5W</t>
  </si>
  <si>
    <t>TZS4687-GS08</t>
  </si>
  <si>
    <t>Resettable Fuses</t>
  </si>
  <si>
    <t>RUEF185</t>
  </si>
  <si>
    <t>Linear Voltage Regulator IC  1 Output  800mA SOT-223</t>
  </si>
  <si>
    <t>LM1117IMP-3.3/NOPB</t>
  </si>
  <si>
    <t>SN65176BDR</t>
  </si>
  <si>
    <t>Microcoaxial RF, 50 Ohm, PCB Vertical Jack Receptacle, SMT, 1.25mm Mounted Height</t>
  </si>
  <si>
    <t>KF7.62-2 Barrier Terminal 2 Position 20A 300V Pitch 7.62mm PCB</t>
  </si>
  <si>
    <t>KF7.62-2P</t>
  </si>
  <si>
    <t>1uH_SMD_8D43</t>
  </si>
  <si>
    <t>SMMS0630-1R0M</t>
  </si>
  <si>
    <t>22uH_SMD_8D43</t>
  </si>
  <si>
    <t>XRRH8D43-220M</t>
  </si>
  <si>
    <t>15uH_SMD,7.3x7.3mm</t>
  </si>
  <si>
    <t>YPRH0704-150M</t>
  </si>
  <si>
    <t>Esp-32S</t>
  </si>
  <si>
    <t>ESP32-WROOM-32UE-N16</t>
  </si>
  <si>
    <t>NPN 600mW, ECB</t>
  </si>
  <si>
    <t>RES SMD 0.0 OHM JUMPER 1/8W 0805</t>
  </si>
  <si>
    <t>CR0805-J-000-ELF</t>
  </si>
  <si>
    <t>3 kOhms ±1% 0.1W, 1/10W Chip Resistor 0603 (1608 Metric) Automotive AEC-Q200 Thick Film</t>
  </si>
  <si>
    <t>RMCF0603FT3K00</t>
  </si>
  <si>
    <t>PTC RESET FUSE 6V 2A 1206</t>
  </si>
  <si>
    <t>MF-NSMF200-2</t>
  </si>
  <si>
    <t>RC0603FR-077K5L</t>
  </si>
  <si>
    <t>RC0603FR-0720KL</t>
  </si>
  <si>
    <t>RC0603JR-0720RL</t>
  </si>
  <si>
    <t>RES SMD 0.0OHM JUMPER 1/10W 0603</t>
  </si>
  <si>
    <t>RC0603FR-0751K1L</t>
  </si>
  <si>
    <t>RC0603FR-13120KL</t>
  </si>
  <si>
    <t>24 kOhms ±1% 0.1W Chip Resistor 0603 (1608 Metric)</t>
  </si>
  <si>
    <t>RC0603FR-0724KL</t>
  </si>
  <si>
    <t>RMCF0603FT10K0</t>
  </si>
  <si>
    <t>RES SMD 470K OHM 1% 1/10W 0603</t>
  </si>
  <si>
    <t>RC0603FR-07470KL</t>
  </si>
  <si>
    <t>CONN Nanosim 7Push 1.27mm</t>
  </si>
  <si>
    <t>SIM-1-A</t>
  </si>
  <si>
    <t xml:space="preserve">Switch button </t>
  </si>
  <si>
    <t>TS-1093A-A11B2-D2</t>
  </si>
  <si>
    <t>Switching Voltage Regulators</t>
  </si>
  <si>
    <t>TPS5430DDAR</t>
  </si>
  <si>
    <t>2A 380KHz 20V PWM Buck DC/DC Converter</t>
  </si>
  <si>
    <t>TD1410</t>
  </si>
  <si>
    <t>Translation - Voltage Levels</t>
  </si>
  <si>
    <t>CONN SD CARD PUSH-PUSH R/A SMD</t>
  </si>
  <si>
    <t>TF-CARD H1.8</t>
  </si>
  <si>
    <t>STM32G0B0CET6</t>
  </si>
  <si>
    <t>SENSOR ANALOG 0C-100C TO92-3</t>
  </si>
  <si>
    <t>LM35DZ/LFT1</t>
  </si>
  <si>
    <t>Module LAN</t>
  </si>
  <si>
    <t>WIZ850io</t>
  </si>
  <si>
    <t>XTAL SMD 3215, 32.768kHz, Cl=9pF, Total Tol: ±50ppm</t>
  </si>
  <si>
    <t>32.768K12.5PI/3215E</t>
  </si>
  <si>
    <t>CAP CER 0.1UF 25V X7R 0603</t>
  </si>
  <si>
    <t>CC0603KRX7R8BB104</t>
  </si>
  <si>
    <t>CC0603MRX5R6BB106</t>
  </si>
  <si>
    <t>CAP POL 100UF 10V 20% 5.3x5.3</t>
  </si>
  <si>
    <t>PCG1A101MCL1GS</t>
  </si>
  <si>
    <t>CAP CER 22UF 10V 20% 0805</t>
  </si>
  <si>
    <t>CC0805MKX5R6BB226</t>
  </si>
  <si>
    <t>CAP CER 2.2UF 25V X5R 0603</t>
  </si>
  <si>
    <t>CC0603KRX5R8BB225</t>
  </si>
  <si>
    <t>2A Ceramic Fast Fuse</t>
  </si>
  <si>
    <t>Fast Fuse 5A</t>
  </si>
  <si>
    <t>FIXED IND 1UH 10.3A CYNTEC</t>
  </si>
  <si>
    <t>VCMT053T-1R0MN5</t>
  </si>
  <si>
    <t>RES SMD 49K9 OHM 1% 1/10W 0603</t>
  </si>
  <si>
    <t>RC0603FR-07680RL</t>
  </si>
  <si>
    <t>RC0603JR-0768RL</t>
  </si>
  <si>
    <t>RES 732K 1% 0603</t>
  </si>
  <si>
    <t>RC0603FR-07732KL</t>
  </si>
  <si>
    <t>RES 374R 1% 0603</t>
  </si>
  <si>
    <t>RC0603FR-07374RL</t>
  </si>
  <si>
    <t>3.7-A boost converter with 0.5-V ultra-low input voltage 6-SOT-5X3 -40 to 125</t>
  </si>
  <si>
    <t>TPS61023DRLR</t>
  </si>
  <si>
    <t>1-cell, 1-A stand-alone linear battery charger with power path and solar input support 10-WSON -40 to 125</t>
  </si>
  <si>
    <t>BQ25185DLHR</t>
  </si>
  <si>
    <t>CAP CER 33PF 50V C0G/NP0 0402</t>
  </si>
  <si>
    <t>GJM1555C1H330FB01D</t>
  </si>
  <si>
    <t>Rigid PCB, 2Layer,FR4 , T=1.6mm,
Finished copper:1/1 OZ,ENIG
RED soldermak, white silkscreen
Piece Size(mm): 120 x 118</t>
  </si>
  <si>
    <t>PCCC V1.1.0_004</t>
  </si>
  <si>
    <t>Tụ Gốm 1206 10uF 16V</t>
  </si>
  <si>
    <t>Bus Wire Female-Female Connector 4 Way, Pitch 2.54mm, Length 20cm</t>
  </si>
  <si>
    <t>PIN CR1220-3V</t>
  </si>
  <si>
    <t>WR-PHD 2.54 mm Angled Socket Header</t>
  </si>
  <si>
    <t>CONN Đầu XH 2.54mm 4 Chân Cong Xuyên Lỗ, 3A 250V</t>
  </si>
  <si>
    <t>BAT54C</t>
  </si>
  <si>
    <t>'LED Green 0805 SMD</t>
  </si>
  <si>
    <t>NCD0805G1</t>
  </si>
  <si>
    <t>3.3k Ohms Jumper 0.125W, 1/8W Chip Resistor 0805 (2012 Metric) Moisture Resistant Thick Film</t>
  </si>
  <si>
    <t xml:space="preserve"> ERJ-3GEYJ332V</t>
  </si>
  <si>
    <t>N706-CB_109PIN_LCC+LGA_R</t>
  </si>
  <si>
    <t>N706-CB-02-S1</t>
  </si>
  <si>
    <t>BatteryConnector</t>
  </si>
  <si>
    <t>BATTERY CASE 2*18650</t>
  </si>
  <si>
    <t>33p/50V/C0603</t>
  </si>
  <si>
    <t>USB-5</t>
  </si>
  <si>
    <t>Ăng Ten 2.4GHz 3dBi Đầu SMA</t>
  </si>
  <si>
    <t>2.4G Antena</t>
  </si>
  <si>
    <t>4.7µF ±10% 50V Ceramic Capacitor X7R 0805 (2012 Metric)</t>
  </si>
  <si>
    <t>CGA4J1X7R1H475K125AE</t>
  </si>
  <si>
    <t>RES 10.5K OHM 1% 1/8W 0805</t>
  </si>
  <si>
    <t>RMCF0805FT10K5</t>
  </si>
  <si>
    <t>HR961160C</t>
  </si>
  <si>
    <t>CAP CER 10PF 10V 10% NP0 0805</t>
  </si>
  <si>
    <t>CL21F106ZPFNNNE</t>
  </si>
  <si>
    <t>Tụ 1nF 0805 50V</t>
  </si>
  <si>
    <t>1.8nH 0603</t>
  </si>
  <si>
    <t>2pF 0603</t>
  </si>
  <si>
    <t>Batteries Lithium 3200mAH, 3.7-4.2VDC support</t>
  </si>
  <si>
    <t xml:space="preserve">INR18650-32E </t>
  </si>
  <si>
    <t>PCB Generate Files</t>
  </si>
  <si>
    <t>0.5R 0603</t>
  </si>
  <si>
    <t>RL0603JR-070R5L</t>
  </si>
  <si>
    <t>RES 82K OHM 1% 1/10W 0603</t>
  </si>
  <si>
    <t>LED Red 55mW 0805 Light Emitting Diodes</t>
  </si>
  <si>
    <t>XL-2012SURC</t>
  </si>
  <si>
    <t>dây bus gắn màn hình _255pcs
dây bus gắn nắp_218 pcs</t>
  </si>
  <si>
    <t>NIC</t>
  </si>
  <si>
    <t>CAP CER 4.7UF 6.3V X5R 0201</t>
  </si>
  <si>
    <t>GMC02X5R475M6R3NT</t>
  </si>
  <si>
    <t>187-CL03A475MQ5C65C</t>
  </si>
  <si>
    <t>CAP CER 10PF 25V NP0 0201</t>
  </si>
  <si>
    <t>TMK063CG100DT-F</t>
  </si>
  <si>
    <t>CAP CER 1.2PF 25V C0G/NP0 0201</t>
  </si>
  <si>
    <t>GRM0335C1E1R2WA01D</t>
  </si>
  <si>
    <t>CAP CER 820PF 25V X7R 0201</t>
  </si>
  <si>
    <t>GRM033R71E821JA01D</t>
  </si>
  <si>
    <t>CAP CER 18PF 25V C0G/NP0 0201</t>
  </si>
  <si>
    <t>GJM0335C1E180GB01D</t>
  </si>
  <si>
    <t>CAP CER 12PF 25V NP0 0201</t>
  </si>
  <si>
    <t>GRM0335C1E120FA01D</t>
  </si>
  <si>
    <t>CAP CER 22UF 6.3V X5R 0603</t>
  </si>
  <si>
    <t>C1608X5R0J226M080AC</t>
  </si>
  <si>
    <t>JMK107BBJ226MA-T</t>
  </si>
  <si>
    <t>CAP CER 47UF 20% 50V X7R 0603</t>
  </si>
  <si>
    <t>ZRB18AR60J476ME01L</t>
  </si>
  <si>
    <t>CAP CER 220UF 20% 6.3V X5R 1206 (3216 Metric)</t>
  </si>
  <si>
    <t>GRM31CR60J227ME11L</t>
  </si>
  <si>
    <t>CAP CER 1UF 6.3V X5R 0201</t>
  </si>
  <si>
    <t>CM03X5R105K06AH</t>
  </si>
  <si>
    <t>JMK063ABJ105KP-F</t>
  </si>
  <si>
    <t>CAP CER 2.2PF ±0.1pF 50V C0G/NP0 0402</t>
  </si>
  <si>
    <t>CL05C2R2BB5NNNC</t>
  </si>
  <si>
    <t>GRM0225C1H2R2CA03L</t>
  </si>
  <si>
    <t>CAP CER 1PF ±0.1pF 50V NP0 0201</t>
  </si>
  <si>
    <t>CC0201BRNPO9BN1R0</t>
  </si>
  <si>
    <t>CAP CER 1.5PF 50V C0G/NP0 0201</t>
  </si>
  <si>
    <t>GJM0335C1H1R5BB01D</t>
  </si>
  <si>
    <t>CAP CER 0.047UF 16V X6S 0201</t>
  </si>
  <si>
    <t>C0603X6S1C473K030BC</t>
  </si>
  <si>
    <t>FIXED IND 2.2UH 1.2A 140MOHM SMD</t>
  </si>
  <si>
    <t>CKP20162R2M-T</t>
  </si>
  <si>
    <t>FIXED IND 15NH 600MA 130MOHM SMD</t>
  </si>
  <si>
    <t>LQW18AN15NJ00D</t>
  </si>
  <si>
    <t>FIXED IND 3.3NH 380MA 400MOHM SM</t>
  </si>
  <si>
    <t>744901033</t>
  </si>
  <si>
    <t>FERRITE BEAD 600 OHM 0402 1LN</t>
  </si>
  <si>
    <t>BLM15AG601SN1D</t>
  </si>
  <si>
    <t>FIXED IND 15NH 320MA 460MOHM SMD</t>
  </si>
  <si>
    <t>HK100515NJ-T</t>
  </si>
  <si>
    <t>FIXED IND 4.7NH 320MA 600MOHM SM</t>
  </si>
  <si>
    <t>744901047</t>
  </si>
  <si>
    <t>FIXED IND 10NH 100MA 1.3 OHM SMD</t>
  </si>
  <si>
    <t>LQP15MN10NG02D</t>
  </si>
  <si>
    <t>RES SMD 11K OHM 1% 1/20W 0201</t>
  </si>
  <si>
    <t>CRCW020111K0FNED</t>
  </si>
  <si>
    <t>RES SMD 10K OHM 5% 1/20W 0201</t>
  </si>
  <si>
    <t>CRCW020110K0JNED</t>
  </si>
  <si>
    <t>RES SMD 16K OHM 1% 1/20W 0201</t>
  </si>
  <si>
    <t>RC0201FR-0716KL</t>
  </si>
  <si>
    <t>RES 270 OHM 5% 1/20W 0201 SMD</t>
  </si>
  <si>
    <t>ERJ-U01J271C</t>
  </si>
  <si>
    <t>RES SMD 20K OHM 1% 1/20W 0201</t>
  </si>
  <si>
    <t>667-ERJ-1GNF2002C</t>
  </si>
  <si>
    <t>CRG0603ZR</t>
  </si>
  <si>
    <t>RES SMD 1K OHM 5% 1/20W 0201</t>
  </si>
  <si>
    <t>ERJ-1GNJ102C</t>
  </si>
  <si>
    <t>XFMR BALUN RF 3.0-8.0GHZ UWB SMD</t>
  </si>
  <si>
    <t>HHM1595A1</t>
  </si>
  <si>
    <t>IC REG BUCK 1.8V 600MA 5DSBGA</t>
  </si>
  <si>
    <t>LM3671TLX-1.8/NOPB</t>
  </si>
  <si>
    <t>NTH</t>
  </si>
  <si>
    <t>Cap Cer 10UF 10V X7R 0603</t>
  </si>
  <si>
    <t>GRM188Z71A106KA73D</t>
  </si>
  <si>
    <t>Tvs Diode, Bidir, 60V, 600W, Do-214Aa-2 Rohs Compliant: Yes |Yageo SMBJ60CA/TR13</t>
  </si>
  <si>
    <t>SMBJ60CA/TR13</t>
  </si>
  <si>
    <t>LED Uni-Color Blue 465nm 2-Pin SMD T/R</t>
  </si>
  <si>
    <t>APA2107LVBC/D</t>
  </si>
  <si>
    <t>SMD Chip Resistor, 220 Ohm, Â± 1%, 100 mW, 0603 [1608 Metric], Thick Film, General Purpose</t>
  </si>
  <si>
    <t>RC0603FR-10220RL</t>
  </si>
  <si>
    <t>SMD Chip Resistor, 3.3 kOhm, Â± 1%, 100 mW, 0603 [1608 Metric], Thick Film, General Purpose</t>
  </si>
  <si>
    <t>RC0603FR-133K3L</t>
  </si>
  <si>
    <t>SMD Current Sense Resistor, 20 Milliohm, Â± 1%, 100 mW, 0603 [1608 Metric], Metal Film</t>
  </si>
  <si>
    <t>PE0603FRF070R02L</t>
  </si>
  <si>
    <t>Dual Channel Single ADC Delta-Sigma 3ksps 20-bit Serial 28-Pin SOIC T/R</t>
  </si>
  <si>
    <t>DDC112U/1K</t>
  </si>
  <si>
    <t>GCJ188R71H104KA12D</t>
  </si>
  <si>
    <t>CAP CER 10UF 50V X5R 0805</t>
  </si>
  <si>
    <t>GRM21BR61H106KE43K</t>
  </si>
  <si>
    <t>CAP CER 75PF 50V C0G/NP0 0603</t>
  </si>
  <si>
    <t>GRM1885C1H750JA01D</t>
  </si>
  <si>
    <t>GRM1885C1H120JA01D</t>
  </si>
  <si>
    <t>GCM31CR71H225KA55K</t>
  </si>
  <si>
    <t>GCJ188R71H103KA01D</t>
  </si>
  <si>
    <t>TVS DIODE 60VWM 96.8VC DO214AA</t>
  </si>
  <si>
    <t>Varistor 1 Circuit Surface Mount, MLCV 0603 (1608 Metric)</t>
  </si>
  <si>
    <t>CG0603MLC-3.3LEA</t>
  </si>
  <si>
    <t>FUSE-POLY-24V-200mA-1206L020YR</t>
  </si>
  <si>
    <t>1206L020YR</t>
  </si>
  <si>
    <t>J-FPC-8-0522710879</t>
  </si>
  <si>
    <t xml:space="preserve">	
FIXED IND 10UH 1A 480 MOHM SMD 10 uH</t>
  </si>
  <si>
    <t>CC453232A-100KL</t>
  </si>
  <si>
    <t>FIXED IND 1UH 1.7A 128 MOHM SMD</t>
  </si>
  <si>
    <t>DFE18SAN1R0MG0L</t>
  </si>
  <si>
    <t>FERRITE BEAD 300 OHM 0805 1LN</t>
  </si>
  <si>
    <t>2508053017Y3</t>
  </si>
  <si>
    <t>LED-G-0603-LTST-S270KGKT</t>
  </si>
  <si>
    <t>LTST-S270KGKT</t>
  </si>
  <si>
    <t>RES SMD 15 OHM 1% 1/4W 0603</t>
  </si>
  <si>
    <t>RCS060315R0FKEA</t>
  </si>
  <si>
    <t>RES 270 OHM 1% 1/10W 0603</t>
  </si>
  <si>
    <t>RC0603FR-13270RL</t>
  </si>
  <si>
    <t>RES 10K OHM 1% 1/10W 0603</t>
  </si>
  <si>
    <t>RC0603FR-1010KL</t>
  </si>
  <si>
    <t>RES 470 OHM 1% 1/10W 0603</t>
  </si>
  <si>
    <t>RC0603FR-10470RL</t>
  </si>
  <si>
    <t>RES 49.9 OHM 1% 1/10W 0603</t>
  </si>
  <si>
    <t>RC0603FR-0749R9L</t>
  </si>
  <si>
    <t>RES 100 OHM 1% 1/4W 1206</t>
  </si>
  <si>
    <t>RC1206FR-10100RL</t>
  </si>
  <si>
    <t>RES 6.8K OHM 1% 1/10W 0603</t>
  </si>
  <si>
    <t>RC0603FR-136K8L</t>
  </si>
  <si>
    <t>I2C Digital Isolator 3000Vrms 2 Channel 50kV/Âµs CMTI 8-SOIC (0.154", 3.90mm Width)</t>
  </si>
  <si>
    <t>ISO1640BDR</t>
  </si>
  <si>
    <t>CONN FFC FPC TOP 24POS 0.5MM R/A</t>
  </si>
  <si>
    <t>SFV24R-2STBE1HLF</t>
  </si>
  <si>
    <t>CABLE FFC/FPC 8POS 1MM 2"</t>
  </si>
  <si>
    <t>Graphic LCD Display Module TFT - Color 1.3" (33.02mm) 240 x 240</t>
  </si>
  <si>
    <t>PCB X64 Rev 0-MI</t>
  </si>
  <si>
    <t>Layer Count： 6 L Rigid board Copper Thickness ： 1/1OZ Smallest hole：8mil
Material Type： FR4 tg170 Board Size：406*218mm Blind&amp;burried Vias ：NO
Surface Finish ： ENIG 1U'' Array Size：406*228mm （1UP） Hole to Track Spacing ：5 mil
Gold finger(Pin) ： NO Board Thickness ： 1.6mm Non -Conductive Resin ：NO
IPC Standard ： IPC 2 Track Width&amp;Gap ：≥4/4mil Conductive Resin ：NO
Soldermask Colour ： Green Impedance Control ： NO
Silkscreen Colour ： White Others:via tented</t>
  </si>
  <si>
    <t>PCB Test for X64 Rev 0-MI</t>
  </si>
  <si>
    <t>GỬI KH 10.3.25</t>
  </si>
  <si>
    <t>FAIL</t>
  </si>
  <si>
    <t>PRD</t>
  </si>
  <si>
    <t>06035C104KAT2A</t>
  </si>
  <si>
    <t>CAP CER 10UF 50V Y5V 1210</t>
  </si>
  <si>
    <t>12105G106ZAT2A</t>
  </si>
  <si>
    <t>CAP CER 15PF 50V C0G/NP0 0805</t>
  </si>
  <si>
    <t>C0805C150K5GACTU</t>
  </si>
  <si>
    <t>CAP CER 2700PF 50V C0G/NP0 0805</t>
  </si>
  <si>
    <t>GRM2165C1H272FA01D</t>
  </si>
  <si>
    <t>GRM31CR61A476ME15L</t>
  </si>
  <si>
    <t>CAP CER 1000PF 50V C0G/NP0 0805</t>
  </si>
  <si>
    <t>C0805C102K5GACTU</t>
  </si>
  <si>
    <t>CAP ALUM 10UF 20% 16V SMD</t>
  </si>
  <si>
    <t>UWX1C100MCL2GB</t>
  </si>
  <si>
    <t>C0805C104K3RALTU</t>
  </si>
  <si>
    <t>CAP CER 750PF 50V C0G/NP0 0805</t>
  </si>
  <si>
    <t>C0805C751J5GACTU</t>
  </si>
  <si>
    <t>CAP 2.2uF 10V CERAMIC X5R 0603</t>
  </si>
  <si>
    <t>CC0603KRX5R6BB225</t>
  </si>
  <si>
    <t>CAP CERAMIC 18PF 50V NP0 0603</t>
  </si>
  <si>
    <t>C0603C180K5RACAUTO</t>
  </si>
  <si>
    <t>CAP CERM 10UF 10V X5R 0805</t>
  </si>
  <si>
    <t>C0805C106K8PACTU</t>
  </si>
  <si>
    <t>C3225X6S0J107M250AC</t>
  </si>
  <si>
    <t>CAP CERAMIC 0.47uF 10V 10% X5R 0603</t>
  </si>
  <si>
    <t>GRM188R61A474KA61D</t>
  </si>
  <si>
    <t>CAP CERAMIC 1.0UF 10V X5R 0603</t>
  </si>
  <si>
    <t>GRM188R61A105KA61D</t>
  </si>
  <si>
    <t>CAP CER 0.022UF 50V C0G/NP0 0805</t>
  </si>
  <si>
    <t>GRM21B5C1H223JA01L</t>
  </si>
  <si>
    <t>GRM21B5C1H223JA01K</t>
  </si>
  <si>
    <t>CAP 10000PF 50V CERAMIC X7R 0603</t>
  </si>
  <si>
    <t>C0603C103J5RACTU</t>
  </si>
  <si>
    <t>CAP ALUM 1000UF 20% 50V SMD</t>
  </si>
  <si>
    <t>EEE-FK1H102AM</t>
  </si>
  <si>
    <t>CAP CER 15PF 50V 5% NP0 0603</t>
  </si>
  <si>
    <t>C1608C0G1H150J</t>
  </si>
  <si>
    <t>CGA3E2C0G1H150J080AD</t>
  </si>
  <si>
    <t>RES SMD 22.6K OHM 1% 1/8W 0805</t>
  </si>
  <si>
    <t>CRCW080522K6FKEA</t>
  </si>
  <si>
    <t>RES SMD 90.9K OHM 1% 1/8W 0805</t>
  </si>
  <si>
    <t>ERJ-6ENF9092V</t>
  </si>
  <si>
    <t>RES 12K OHM 1/10W 0.1% 0603 SMD</t>
  </si>
  <si>
    <t>RES SMD 64.9K OHM 1% 1/8W 0805</t>
  </si>
  <si>
    <t>ERJ-6ENF6492V</t>
  </si>
  <si>
    <t>RES 1.5K OHM 1/10W 5% 0603 SMD</t>
  </si>
  <si>
    <t>ERJ-3GEYJ152V</t>
  </si>
  <si>
    <t>RES SMD 499 OHM 1% 1/10W 0603</t>
  </si>
  <si>
    <t>RES SMD 40.2K OHM 1% 1/10W 0603</t>
  </si>
  <si>
    <t>RC0603FR-0740K2L</t>
  </si>
  <si>
    <t>RES 0.0 OHM 1/10W 5% 0603 SMD</t>
  </si>
  <si>
    <t>CRCW06030000Z0EA</t>
  </si>
  <si>
    <t>RES 100 OHM 1/10W 1% 0603 SMD</t>
  </si>
  <si>
    <t>CRCW0603100RFKEA</t>
  </si>
  <si>
    <t>RES 470 OHM 1/10W 5% 0603 SMD</t>
  </si>
  <si>
    <t>CRCW0603470RJNEA</t>
  </si>
  <si>
    <t>RES 10 OHM 1/10W 1% 0603 SMD</t>
  </si>
  <si>
    <t>CR0603-FX-10R0ELF</t>
  </si>
  <si>
    <t>RES 12.1K OHM 1/10W 0.1% 0603</t>
  </si>
  <si>
    <t>CRCW060312K1FKEA</t>
  </si>
  <si>
    <t>RES 150K OHM 1/10W 5% 0603 SMD</t>
  </si>
  <si>
    <t>CRCW0603150KJNEA</t>
  </si>
  <si>
    <t>RES SMD 47 OHM 1% 1/10W 0603</t>
  </si>
  <si>
    <t>ERJ-3EKF47R0V</t>
  </si>
  <si>
    <t>RES 4.7K OHM 1/10W 5% 0603 SMD</t>
  </si>
  <si>
    <t>CRCW06034K70JNEA</t>
  </si>
  <si>
    <t>RES SMD 2.7 OHM 5% 1/10W 0603</t>
  </si>
  <si>
    <t>ERJ-3GEYJ2R7V</t>
  </si>
  <si>
    <t>3x6x2.5mm Momentary Tact Smd Smt Pushbutton Micro Switch 2 Pin</t>
  </si>
  <si>
    <t>MICRO SWITCH 3X6X2.5MM</t>
  </si>
  <si>
    <t>IC REG BUCK SPLIT RAIL ADJ 10SON</t>
  </si>
  <si>
    <t>TPS54541DPRT</t>
  </si>
  <si>
    <t>IC BUFF DVR TRI-ST DL INV 8TSSOP</t>
  </si>
  <si>
    <t>74LVC2G241DP,125</t>
  </si>
  <si>
    <t>OPTO INSOLATOR TRANS 5KVRMS 4SMD</t>
  </si>
  <si>
    <t>PC817XNNIP0F</t>
  </si>
  <si>
    <t>IC AUDIO CODEC 24BIT SER 32VQFN</t>
  </si>
  <si>
    <t>TLV320AIC3104IRHBR</t>
  </si>
  <si>
    <t>GRM31CR61C226ME15L</t>
  </si>
  <si>
    <t>MAX485ESD</t>
  </si>
  <si>
    <t>ERJ-3EKF3302V</t>
  </si>
  <si>
    <t>SELEDAT</t>
  </si>
  <si>
    <t>SAMSUNG ELECTRO-MECHANICS - CL10A105KO8NNNC - CAP, 1UF, 16V, MLCC, 0603</t>
  </si>
  <si>
    <t>CL10A105KO8NNNC</t>
  </si>
  <si>
    <t>Ceramic capacitor SMD 0805 10 µF 16 V 10 %</t>
  </si>
  <si>
    <t>CL21A106KOQNNNG</t>
  </si>
  <si>
    <t>CAP ALUM POLY 47UF 20% 20V SMD</t>
  </si>
  <si>
    <t>APXG200ARA470ME61G</t>
  </si>
  <si>
    <t>CAP CER 0.047UF 16V X7R 0402</t>
  </si>
  <si>
    <t>CC0402JRX7R7BB473</t>
  </si>
  <si>
    <t>MURATA - GRM188R61C475KAAJD - SMD Multilayer Ceramic Capacitor, 4.7 µF, 16 V, 0603 [1608 Metric], ± 10%, X5R, GRM Series</t>
  </si>
  <si>
    <t>GRM188R61C475KAAJD</t>
  </si>
  <si>
    <t>SAMSUNG ELECTRO-MECHANICS - CL05B103KO5NNNC - SMD Multilayer Ceramic Capacitor, 0.01 µF, 16 V, 0402 [1005 Metric], ± 10%, X7R, CL Series</t>
  </si>
  <si>
    <t>CL05B103KO5NNNC</t>
  </si>
  <si>
    <t>Multilayer Ceramic Capacitors MLCC - SMD/SMT 0402 2200pF 50volts X7R 5%</t>
  </si>
  <si>
    <t>GRM155R71H222JA01D</t>
  </si>
  <si>
    <t>0402 100 pF 50 V ±2 % Tolerance NP0 SMT Multilayer Ceramic Capacitor</t>
  </si>
  <si>
    <t>CC0402GRNPO9BN101</t>
  </si>
  <si>
    <t>Cap Ceramic 10pF 50V C0G 5% SMD 0402 125C T/R</t>
  </si>
  <si>
    <t>CC0402JRNPO9BN100</t>
  </si>
  <si>
    <t>AVX - F930J107MBA - Surface Mount Tantalum Capacitor, 100 µF, 6.3 V, 1411 [3528 Metric], F93 Series, ± 20%, -55 °C</t>
  </si>
  <si>
    <t>F930J107MBA</t>
  </si>
  <si>
    <t>Cap Ceramic 24pF 50V C0G 5% Pad SMD 0402 125C T/R</t>
  </si>
  <si>
    <t>CC0402JRNPO9BN240</t>
  </si>
  <si>
    <t>CAP CER 39PF 50V NP0 0402</t>
  </si>
  <si>
    <t>YAGEO - CC0402KRX7R9BB331 - SMD Multilayer Ceramic Capacitor, 330 pF, 50 V, 0402 [1005 Metric], ± 10%, X7R, CC Series</t>
  </si>
  <si>
    <t>CC0402KRX7R9BB331</t>
  </si>
  <si>
    <t>DIODES INC. - B540C-13-F - Redresseur Schottky, 40 V, 5 A, Une, DO-214AB (SMC), 2 Broche(s), 550 mV</t>
  </si>
  <si>
    <t>B540C-13-F</t>
  </si>
  <si>
    <t>ON SEMICONDUCTOR - BAT54CTT1G - Small Signal Schottky Diode, Dual Common Cathode, 30 V, 200 mA, 320 mV, 600 mA, 125 °C</t>
  </si>
  <si>
    <t>BAT54CTT1G</t>
  </si>
  <si>
    <t>In a Pack of 100, ON Semiconductor ESD9B5.0ST5G, Bi-Directional TVS Diode, 0.3W, 2-Pin SOD-923</t>
  </si>
  <si>
    <t>QX-PTV1608ZGSC</t>
  </si>
  <si>
    <t>WE-CBF Ferrite Bead 0805 600Ohm 200mA</t>
  </si>
  <si>
    <t>742792042</t>
  </si>
  <si>
    <t>FERRITE BEAD 60 OHM 0603 1LN</t>
  </si>
  <si>
    <t>MPZ1608D600BTA00</t>
  </si>
  <si>
    <t>MPZ1608Y600BTA00</t>
  </si>
  <si>
    <t>CAP FEEDTHRU 1UF 20% 6.3V 0603</t>
  </si>
  <si>
    <t>NFM18PS105R0J3D</t>
  </si>
  <si>
    <t>CONN JACK 4COND 3.5MM SMD R/A</t>
  </si>
  <si>
    <t>SJ-43515RS-SMT-TR</t>
  </si>
  <si>
    <t>TF memory card socket</t>
  </si>
  <si>
    <t>USB type 16 pin</t>
  </si>
  <si>
    <t>H186-CF1S07-13EBDR</t>
  </si>
  <si>
    <t>VISHAY - IHLP1212BZER1R0M11 - INDUCTOR, SHIELDED, 1UH, 4.5A, SMD, FULL REEL</t>
  </si>
  <si>
    <t>IHLP1212BZER1R0M11</t>
  </si>
  <si>
    <t>Ind Power Shielded 4.7uH 20% 100KHz Powdered Iron 9.5A (11.5 X 10.4 X 4mm) T/R</t>
  </si>
  <si>
    <t>LMLP1011M4R7DTAS</t>
  </si>
  <si>
    <t>ASPI-1040HI-4R7M-T05 (181pcs)</t>
  </si>
  <si>
    <t>Fixed Inductors 0805 0.56uH 10%</t>
  </si>
  <si>
    <t>LQM21NNR56K10D</t>
  </si>
  <si>
    <t>Connector Header Through Hole 2 position 0.098" (2.50mm)</t>
  </si>
  <si>
    <t>25SH-B-02-TS</t>
  </si>
  <si>
    <t>CONN HEADER VERT 7POS 1.25MM</t>
  </si>
  <si>
    <t>0530470710</t>
  </si>
  <si>
    <t>1.25mm Pitch PicoBlade™ Header, Surface Mount, Vertical, 6 Circuits</t>
  </si>
  <si>
    <t>53398-0671</t>
  </si>
  <si>
    <t>B4B-PH-SM4-TB(LF)(SN)</t>
  </si>
  <si>
    <t>Mosfet Transistor, N Channel, 22 A, 12 V, 0.0075 Ohm, 4.5 V, 800 Mv Rohs Compliant: Yes</t>
  </si>
  <si>
    <t>CSD13202Q2</t>
  </si>
  <si>
    <t>MOSFET P-CH 20V 5.7A 6TSOP</t>
  </si>
  <si>
    <t>PMN42XPEAH</t>
  </si>
  <si>
    <t>MOSFET N-CH 60V 190MA TO236AB</t>
  </si>
  <si>
    <t>NX138AKR</t>
  </si>
  <si>
    <t>MOSFET P-CH 30V 3.8A SOT23</t>
  </si>
  <si>
    <t>DMP3099L-13</t>
  </si>
  <si>
    <t>MOSFET N-CH 50V 0.5A SOT23</t>
  </si>
  <si>
    <t>DMN53D0L-7</t>
  </si>
  <si>
    <t>Thick Film Resistors 1/16W 5.1K ohm 5% AEC-Q200</t>
  </si>
  <si>
    <t>AC0402JR-075K1L</t>
  </si>
  <si>
    <t>Thick Film Resistors - SMD 1/16W 22ohm 5% AEC-Q200</t>
  </si>
  <si>
    <t>AC0402JR-0722RL</t>
  </si>
  <si>
    <t>SMD Chip Resistor, 0402 [1005 Metric], 158 ohm, ERJ2R Series, 50 V, Thick Film, 100 mW</t>
  </si>
  <si>
    <t>ERJ-2RKF1580X</t>
  </si>
  <si>
    <t>RESISTOR, 0402, 5K11 1%, 0.1W</t>
  </si>
  <si>
    <t>ERJ-2RKF5111X</t>
  </si>
  <si>
    <t>RES, THICK FILM, 680R, 100MW, 1%, REEL; Product Range:PANASONIC - ERJ Series; Resistance:680ohm; Power Rating:100mW; Resistance Tolerance:± 1%; Resistor Case Style:0402 [1005 Metric]; Resistor Element Material:Thick Film; Temperature Coefficient:± 100ppm/°C; Voltage Rating:50V; Packaging:Tape &amp; Reel; MSL:-; SVHC:No SVHC (16-Dec-2013); Reel Quantity:10000; Resistor Mounting:SMD; Resistor Terminals:Wraparound</t>
  </si>
  <si>
    <t>ERJ-2RKF6800X</t>
  </si>
  <si>
    <t>RES SMD 28.7K OHM 1% 1/10W 0402</t>
  </si>
  <si>
    <t>ERJ-2RKF2872X</t>
  </si>
  <si>
    <t>RES SMD 3.01K OHM 1% 1/16W 0402</t>
  </si>
  <si>
    <t>AC0402FR-073K01L</t>
  </si>
  <si>
    <t>RES SMD 976 OHM 1% 1/10W 0402</t>
  </si>
  <si>
    <t>ERJ-2RKF9760X</t>
  </si>
  <si>
    <t>RES, THICK FILM, 100R, 100mW, 1%, 0402</t>
  </si>
  <si>
    <t>ERJ-2RKF1000X</t>
  </si>
  <si>
    <t>PANASONIC - ERJ8CWFR020V - SMD Current Sense Resistors, AEC-Q200 ERJ Series, 0.02 ohm, 1 W, - 1% RoHS Compliant: Yes</t>
  </si>
  <si>
    <t>ERJ8CWFR020V</t>
  </si>
  <si>
    <t>RES SMD 1.78K OHM 1% 1/10W 0402</t>
  </si>
  <si>
    <t>ERJ-2RKF1781X</t>
  </si>
  <si>
    <t>Thick Film Resistors - SMD 1/16W 52.3K ohm 1% AEC-Q200</t>
  </si>
  <si>
    <t>AC0402FR-0752K3L</t>
  </si>
  <si>
    <t>Res Thick Film 0402 100K Ohm 1% 1/10W ±100ppm/°C Molded SMD Punched Carrier T/R</t>
  </si>
  <si>
    <t>ERJ-2RKF1003X</t>
  </si>
  <si>
    <t>PANASONIC ELECTRONIC COMPONENTS         ERJ2GEJ205X             SMD Chip Resistor, Thick Film, 2 Mohm, 50 V, 0402 [1005 Metric], 100 mW,  5%, ERJ2G Series</t>
  </si>
  <si>
    <t>ERJ-2GEJ205X</t>
  </si>
  <si>
    <t>PANASONIC - ERJ2RKF3300X - RES, 330R, 1%, 0.1W, 0402, THICK FILM</t>
  </si>
  <si>
    <t>ERJ-2RKF3300X</t>
  </si>
  <si>
    <t>Thick Film Resistors - SMD 1/16W 3.3K ohm 5% AEC-Q200</t>
  </si>
  <si>
    <t>AC0402JR-073K3L</t>
  </si>
  <si>
    <t>Thick Film Resistors - SMD 1/16W 1M ohm 5% AEC-Q200</t>
  </si>
  <si>
    <t>AC0402JR-071ML</t>
  </si>
  <si>
    <t>Thick Film Resistors - SMD 1/16W 49.9K ohm 1% AEC-Q200</t>
  </si>
  <si>
    <t>AC0402FR-0749K9L</t>
  </si>
  <si>
    <t>MURATA - NCP15XH103J03RC - Termistor, NTC, 10 kohm, seria NCP, 3380 K, SMD, 0402 [1005 jednostki metryczne]</t>
  </si>
  <si>
    <t>NCP15XH103J03RC</t>
  </si>
  <si>
    <t>4GB mircoSD card</t>
  </si>
  <si>
    <t>ON SEMICONDUCTOR - SMF05CT1G - TVS12.5 , SC-88</t>
  </si>
  <si>
    <t>SMF05CT1G</t>
  </si>
  <si>
    <t>IC BATT CHG LI-ION 1 CELL 24VQFN</t>
  </si>
  <si>
    <t>BQ25606RGER</t>
  </si>
  <si>
    <t>IC REG LDO 3.3V 1A 6SON</t>
  </si>
  <si>
    <t>TPS73733DRVR</t>
  </si>
  <si>
    <t>TPS74633PCQWDRVRQ1</t>
  </si>
  <si>
    <t>IC REG CTRLR MULT TOP 8VSSOP</t>
  </si>
  <si>
    <t>LM3488MMX/NOPB</t>
  </si>
  <si>
    <t>IC REG LINEAR 1.8V 200MA 4TMLF</t>
  </si>
  <si>
    <t>MIC94310-GYMT-TR</t>
  </si>
  <si>
    <t>NFC/RFID Tag and Reader 13.56MHz 2.7V to 5.5V 600uA 32-Pin VFQFPN T/R</t>
  </si>
  <si>
    <t>ST25R95-VMD5T</t>
  </si>
  <si>
    <t>IC MONO/AUD DAC CLASS-D LP 32QFN</t>
  </si>
  <si>
    <t>TLV320DAC3120IRHBR</t>
  </si>
  <si>
    <t>NXP - PCAL6416AHF,128 - I/O-Erweiterung, 16bit, 400 kHz, I2C, 1.65 V, 5.5 V, HWQFN</t>
  </si>
  <si>
    <t>PCAL6416AHF,128</t>
  </si>
  <si>
    <t>LED DRVR 3.3V/5V 16-Pin SOIC</t>
  </si>
  <si>
    <t>TPIC2810DR</t>
  </si>
  <si>
    <t>IC VOLT SUPERVISR 2.64V SOT23-3</t>
  </si>
  <si>
    <t>TLV803RDBZR</t>
  </si>
  <si>
    <t>Led Drvr 3-CH Individual Rgb Pwm 0.042A 10-PIN Dfn T/r</t>
  </si>
  <si>
    <t>870-31FL3193DLS2TR</t>
  </si>
  <si>
    <t>Crystal 27.12MHZ 10PF SMD</t>
  </si>
  <si>
    <t>NX2016SA-27.12MHZ-EXS00A-CS01188</t>
  </si>
  <si>
    <t>ABM11AIG-27.120MHZ-4Z-T3
 ECS-271.2-10-37-CKM-TR</t>
  </si>
  <si>
    <t>Common Anode RGB LED</t>
  </si>
  <si>
    <t>CE -1204RGB</t>
  </si>
  <si>
    <t>C6E -1204RGB</t>
  </si>
  <si>
    <t>LED Uni-Color Cool White 2-Pin Chip 1206(3216Metric) T/R</t>
  </si>
  <si>
    <t>QBLP615-IW-CW</t>
  </si>
  <si>
    <t>PANASONIC - ERJ2GEJ151X - SMD Chip Resistor, 0402 [1005 Metric], 150 ohm, ERJ2GE Series, 50 V, Thick Film, 100 mW</t>
  </si>
  <si>
    <t>ERJ-2GEJ151X</t>
  </si>
  <si>
    <t>PTS830GM140SMTRLFS</t>
  </si>
  <si>
    <t>PCB_MAIN</t>
  </si>
  <si>
    <t>PCB PAB_LIGHT</t>
  </si>
  <si>
    <t>PCB_LED</t>
  </si>
  <si>
    <t>PCB_BUTTON</t>
  </si>
  <si>
    <t>MOLEX - 53261-0371 1.25 mm, 3 Contacts, Header 53261</t>
  </si>
  <si>
    <t>53261-0371</t>
  </si>
  <si>
    <t>0402 82 pF 50 V ±2 % Tolerance NP0 SMT Multilayer Ceramic Capacitor</t>
  </si>
  <si>
    <t>CC0402GRNPO9BN820</t>
  </si>
  <si>
    <t>CAP CER 47PF 50V NPO 0402</t>
  </si>
  <si>
    <t>CC0402GRNPO9BN470</t>
  </si>
  <si>
    <t>SAMSUNG ELECTRO-MECHANICS - CL10A225KO8NNNC - SMD Multilayer Ceramic Capacitor, 2.2 µF, 16 V, 0603 [1608 Metric], ± 10%, X5R, CL Series</t>
  </si>
  <si>
    <t>CL10A225KO8NNNC</t>
  </si>
  <si>
    <t>Switch Tactile N.O. SPST Round Button Gull Wing 0.05A 12VDC 100000Cycles 2.45N SMD T/R</t>
  </si>
  <si>
    <t>PTS647SK70SMTR2LFS</t>
  </si>
  <si>
    <t>PANASONIC - ERJ8CWFR010V - CURRENT SENSE RES, 0R01, 1%, 1 W, 1206</t>
  </si>
  <si>
    <t>ERJ8CWFR010V</t>
  </si>
  <si>
    <t>Automotive ualified Single cell system-side CEDV fuel gauge 14-TSSOP -40 to 85</t>
  </si>
  <si>
    <t>BQ34210IPWRQ1</t>
  </si>
  <si>
    <t>ERJ-2GEJ101X</t>
  </si>
  <si>
    <t>Boost converter with adjustable output voltage.</t>
  </si>
  <si>
    <t>AW3611DNR</t>
  </si>
  <si>
    <t>1V8, LDO, 300mA, SOT 23-5L</t>
  </si>
  <si>
    <t>AW37030D180STR</t>
  </si>
  <si>
    <t>LED DRV, I2C, QFN5X5-44L</t>
  </si>
  <si>
    <t>AW21036QNR</t>
  </si>
  <si>
    <t>Multilayer Ceramic Capacitors MLCC - SMD/SMT 1uF+/-10% 16V X7R 2012</t>
  </si>
  <si>
    <t>CL21B105KOFNNNE</t>
  </si>
  <si>
    <t>Connector, 2 mm, 4 Contacts, Header 1 Rows</t>
  </si>
  <si>
    <t>S4B-PH-SM4-TB(LF)(SN)</t>
  </si>
  <si>
    <t xml:space="preserve">Tụ Gốm 1210 100uF 10V </t>
  </si>
  <si>
    <t>GRM32ER61A107ME20K</t>
  </si>
  <si>
    <t>ASPI-1040HI-4R7M-T05</t>
  </si>
  <si>
    <t>01.JB.EC3806F65N00</t>
  </si>
  <si>
    <t>DIODE ZENER 2.7V 200MW SOD323F</t>
  </si>
  <si>
    <t>MM3Z2V7B</t>
  </si>
  <si>
    <t>TEM QR SCA</t>
  </si>
  <si>
    <t>ốc vít M2.3x15mm</t>
  </si>
  <si>
    <t>Ốc vít 3x20mm</t>
  </si>
  <si>
    <t>SCA</t>
  </si>
  <si>
    <t>Tụ điện 0805 10 uF 6.3 V Â10 % 08056C106KAT2A</t>
  </si>
  <si>
    <t>08056C106KAT2A</t>
  </si>
  <si>
    <t>Cầu chì 0.05A(hold) 0.15A(trip) 30VDC 40A 0.5W 1.5s 3.6Ohm SMD '0805L005/30YR.</t>
  </si>
  <si>
    <t>0805L005/30YR</t>
  </si>
  <si>
    <t>Cầu chì dán Fuse 0.5A 1A 15VDC 100A '1206L050/15YR.</t>
  </si>
  <si>
    <t>1206L050/15YR</t>
  </si>
  <si>
    <t>Mạch điện tử tích hợp EEPROM 256KBIT SPI 8SOIC '25LC256-I/SN.</t>
  </si>
  <si>
    <t>25LC256-I/SN</t>
  </si>
  <si>
    <t>Đầu nối chưa hoàn chỉnh Data USB Mini-B Ver '500075-1517.</t>
  </si>
  <si>
    <t>500075-1517</t>
  </si>
  <si>
    <t>Đầu nối cáp điện kiểu giắc cắm HEADER 2 POS 2.54 61300211121</t>
  </si>
  <si>
    <t>61300211121</t>
  </si>
  <si>
    <t>A32956-ND</t>
  </si>
  <si>
    <t>Rờ le dán SPDT 440VAC 12VDC PC Pins 'ALZN1B12W.</t>
  </si>
  <si>
    <t>ALZN1B12W</t>
  </si>
  <si>
    <t>Đầu CH 3.96mm 2 Chân Thẳng Xuyên Lỗ</t>
  </si>
  <si>
    <t>B2P-VH-B(LF)(SN)</t>
  </si>
  <si>
    <t>Tụ điện '1210 22 uF 16V Â20% Capacitor 'C3225X7R1C226M250AC.</t>
  </si>
  <si>
    <t>C3225X7R1C226M250AC</t>
  </si>
  <si>
    <t xml:space="preserve">Tụ điện CER 1000PF 25V C0G/NPO 0603 CC0603JRNPO8BN102. </t>
  </si>
  <si>
    <t>Tụ điện SMD/SMT 100nF 16V X7R 10% CC0603KRX7R7BB104.</t>
  </si>
  <si>
    <t>CC0603KRX7R7BB104</t>
  </si>
  <si>
    <t>Tụ điện Capacitor 0.0047uF 10% X7R 50V 0603 CC0603KRX7R9BB472.</t>
  </si>
  <si>
    <t>CC0603KRX7R9BB472</t>
  </si>
  <si>
    <t>Cuộn cảm IND 4.7UH 2.8A 43.1 MOHM 'CDRH5D28RHPNP-4R7NC</t>
  </si>
  <si>
    <t>CDRH5D28RHPNP-4R7NC</t>
  </si>
  <si>
    <t>Tụ điện CER 0.1UF 16V X7R 0402 'CL05B104KO5NNNC</t>
  </si>
  <si>
    <t>CL05B104KO5NNNC</t>
  </si>
  <si>
    <t>Tụ điện CER 22PF 50V C0G/NP0 0603 'CL10C220JB81PNC.</t>
  </si>
  <si>
    <t>CL10C220JB81PNC</t>
  </si>
  <si>
    <t>Mạch điện tử tích hợp USB TO UART BRIDGE QFN28 'CP2102N-A02-GQFN28R.</t>
  </si>
  <si>
    <t>CP2102N-A02-GQFN28R</t>
  </si>
  <si>
    <t>Tinh thể thạch anh áp điện 8MHz 33pF 40Ohm 3-Pin CSMD T/R 'CSTNE8M00G55Z000R0.</t>
  </si>
  <si>
    <t>CSTNE8M00G55Z000R0</t>
  </si>
  <si>
    <t>Điện trở SMD 15K OHM 1% 1/10W 0603 ERJ-3EKF1502V</t>
  </si>
  <si>
    <t xml:space="preserve">Tinh thể thạch anh áp điện 25.00 MHZ 10.0PF SMD FA-238 25.0000MB-K0. </t>
  </si>
  <si>
    <t>FA-238 25.0000MB-K0</t>
  </si>
  <si>
    <t xml:space="preserve">Tấm mạch in đã lắp ráp hoàn chỉnh HR872130H HR872130 ' HR872130H </t>
  </si>
  <si>
    <t xml:space="preserve">HR872130H </t>
  </si>
  <si>
    <t>KF-45SM-9.50mm 2P</t>
  </si>
  <si>
    <t>Đầu nối chưa hoàn chỉnh Type B Female USB 3 9 Through Hole 'KUSBX-BS1N9-1-BL30</t>
  </si>
  <si>
    <t>KUSBX-BS1N9-1-BL30</t>
  </si>
  <si>
    <t>Đi ốt 'SMT Schottky 60V 2.1A 2-Pin DO-214AC 'MBRA160T3G.</t>
  </si>
  <si>
    <t>MBRA160T3G</t>
  </si>
  <si>
    <t>Cuộn cảm 1.10A 16V 1812 MF-MSMF110/16-2</t>
  </si>
  <si>
    <t>MF-MSMF110/16-2</t>
  </si>
  <si>
    <t>Mạch điện tử tích hợp 'IC REG BUCK ADJUSTABLE 3A 8SOIC 'MP2365DN-LF</t>
  </si>
  <si>
    <t>MP2365DN-LF</t>
  </si>
  <si>
    <t>Mạch điện tử tích hợp MP2365 Series 28 V 3 A 1.4 MHz MP2365DN-LF-Z.</t>
  </si>
  <si>
    <t>MP2365DN-LF-Z</t>
  </si>
  <si>
    <t>Cuộn cảm IND 2.2UH 1.5A 72 MOHM SMD 'NR3015T2R2M</t>
  </si>
  <si>
    <t>NR3015T2R2M</t>
  </si>
  <si>
    <t>Điện trở 0805 100k Ohm 5% 1/8W RC0805JR-07100KL</t>
  </si>
  <si>
    <t>RC0805JR-07100KL</t>
  </si>
  <si>
    <t>Mạch điện tử tích hợp 'RTL8153-VB-CG RTL8153 QFN48 'RTL8153-VB-CG</t>
  </si>
  <si>
    <t>RTL8153-VB-CG</t>
  </si>
  <si>
    <t>Mạch điện tử tích hợp Mosfet P-ch 20V 3.1A SOT23-3 'SI2301CDS-T1-E3.</t>
  </si>
  <si>
    <t>SI2301CDS-T1-E3</t>
  </si>
  <si>
    <t>Đầu nối chưa hoàn chỉnh Socket Strip With Pcb Tails, 0.100" 'SSW-102-02-T-S.</t>
  </si>
  <si>
    <t>SSW-102-02-T-S</t>
  </si>
  <si>
    <t>Nút nhấn SW603625-W2</t>
  </si>
  <si>
    <t>SW603625-W2</t>
  </si>
  <si>
    <t>Cuộn cảm '4.7uH 3.2A_Power Inductors CD32 'TMPC0312H-4R7MG.</t>
  </si>
  <si>
    <t>TMPC0312H-4R7MG</t>
  </si>
  <si>
    <t>UL-3.81-4-R</t>
  </si>
  <si>
    <t>Transistor bán dẫn Seven NPN 500 mA 50V SMT ULN2003ADR2G.</t>
  </si>
  <si>
    <t>ULN2003ADR2G</t>
  </si>
  <si>
    <t xml:space="preserve">Mạch điện tử tích hợp FLASH 8M SPI 104MHZ 8SOIC W25Q80DVSNIG TR. </t>
  </si>
  <si>
    <t>W25Q80DVSNIG TR</t>
  </si>
  <si>
    <t xml:space="preserve"> 
RES 100 OHM 5% 1/10W 0603</t>
  </si>
  <si>
    <t>CC0603JRNP09BN100</t>
  </si>
  <si>
    <t>SMD-0805 High Bright Green Chip LED</t>
  </si>
  <si>
    <t>PCB UBS-ENET_V3.0_4P</t>
  </si>
  <si>
    <t>RES 47K OHM 5% 1/10W 0603</t>
  </si>
  <si>
    <t>RES 1K OHM 5% 1/10W 0603</t>
  </si>
  <si>
    <t>Con 6 HB9500-6P 9.5MM (Có bảo vệ)</t>
  </si>
  <si>
    <t>HB9500-6P</t>
  </si>
  <si>
    <t>STECC</t>
  </si>
  <si>
    <t>Material : FR4
Thickness: 1.0mm
Copper : 1Oz
Soldermask : Green
Silkreen : White
Dimension : 24mm x 26mm</t>
  </si>
  <si>
    <t>PCB GERBER RECTIFIER</t>
  </si>
  <si>
    <t>BM08B-SRSS-TB(LF)(SN)</t>
  </si>
  <si>
    <t>PCB PressureSensor</t>
  </si>
  <si>
    <t>STK</t>
  </si>
  <si>
    <t>Integrated Circuit  MT4108A-EN</t>
  </si>
  <si>
    <t>MT4108A</t>
  </si>
  <si>
    <t>MT4108A-EN</t>
  </si>
  <si>
    <t>Integrated Circuit  MT3411AT-N</t>
  </si>
  <si>
    <t>MT3411AT-N</t>
  </si>
  <si>
    <t>MT3411AT-N-EN</t>
  </si>
  <si>
    <t>MAGNETIC SWITCH UNIPOLAR TO92-3</t>
  </si>
  <si>
    <t>SS441R</t>
  </si>
  <si>
    <t>Capacitor 1000PF/50V 5% 1608</t>
  </si>
  <si>
    <t>CC0603JRNPO9BN102</t>
  </si>
  <si>
    <t>Capacitor 0.1UF/50V 5% 1608</t>
  </si>
  <si>
    <t>Resistor 330ohm 0603</t>
  </si>
  <si>
    <t>RC0603FR-07330RL</t>
  </si>
  <si>
    <t>Thick Film Resistors - SMD 330 ohm 1% 75V AEC-Q200</t>
  </si>
  <si>
    <t>SR0603FR-7T330RL</t>
  </si>
  <si>
    <t>Thick Film Resistors - SMD 10K ohm 1% 75V AEC-Q200</t>
  </si>
  <si>
    <t>SR0603FR-7T10KL</t>
  </si>
  <si>
    <t>THERMISTOR NTC 10KOHM 3380K 0603</t>
  </si>
  <si>
    <t>Layer count: 2L Material: FR4 Copper : 2oz Thickness: 1.6mm
Part Size: 178 X 202 mm / 4 pcs Surface: hasl-lf Soldermask: Green Silkscreen: WHITE</t>
  </si>
  <si>
    <t xml:space="preserve">PCB EMEKA038-10(EMPC006)
</t>
  </si>
  <si>
    <t>PCB PCB SUNTOUR Update
21_01_2021--EMPCB002-01
Layer count: 2L Material: FR4 Copper : 2 oz Thickness: 1.6mm
Part Size: 207.88 X 221.88 mm / 4 pcs Surface: HAL LF Soldermask: Green Silkscreen: white</t>
  </si>
  <si>
    <t>PCB EMEKA010-01</t>
  </si>
  <si>
    <t>RMCF0603FT1K00</t>
  </si>
  <si>
    <t>CR0603-FX-1001ELF</t>
  </si>
  <si>
    <t>RES SMD 330 OHM 1% 1/10W 0603</t>
  </si>
  <si>
    <t>RMCF0603FT330R</t>
  </si>
  <si>
    <t>CR0603-FX-3300ELF</t>
  </si>
  <si>
    <t>CAP CER 1000PF 50V X7R 0603</t>
  </si>
  <si>
    <t>CC0603KRX7R9BB102</t>
  </si>
  <si>
    <t>CL10B103KB8NNNC</t>
  </si>
  <si>
    <t>CC0603KPX7R9BB103</t>
  </si>
  <si>
    <t>CAP CER 2.2UF 16V X5R 0805</t>
  </si>
  <si>
    <t>CC0805KRX5R7BB225</t>
  </si>
  <si>
    <t>TRANS PREBIAS NPN 50V 100MA SC75</t>
  </si>
  <si>
    <t>DTC114TET1G</t>
  </si>
  <si>
    <t>IC MCU 16BIT 16KB FLASH 20LSSOP</t>
  </si>
  <si>
    <t>R5F1006AASP#10</t>
  </si>
  <si>
    <t>IC OPAMP GP 1 CIRCUIT 5TSOP</t>
  </si>
  <si>
    <t>LMV321SN3T1G</t>
  </si>
  <si>
    <t>LM321SN3T1G</t>
  </si>
  <si>
    <t>SENSOR OPT SLOT PHOTOTRAN PCB MT</t>
  </si>
  <si>
    <t>RPI-579N1E</t>
  </si>
  <si>
    <t>EE-SX1041</t>
  </si>
  <si>
    <t>PCB, 2L,FR4,T=1.0MM, Green soldermak, white
silkscreen.Finished copper: 1/1 OZ
Finished surface: HALS lead free
Certification: Compliant ROHS
Use fly probe test, when run mass production, will
build fixture tooling to test, so at that time will
charge fixture cost.
Piece Size (mm):  38.08 x 24
Panel size (mm): 163.32 x 126.4
Array: 20</t>
  </si>
  <si>
    <t>ESEKA002-01</t>
  </si>
  <si>
    <t>PCB_SPM148 CAN-T1_STR</t>
  </si>
  <si>
    <t>Multilayer Ceramic Capacitors MLCC - SMD/SMT 0.39uF, +-10%, 25V</t>
  </si>
  <si>
    <t xml:space="preserve">0603B394K250CT </t>
  </si>
  <si>
    <t>NCS20061SN3T1G</t>
  </si>
  <si>
    <t>Gerber EMEKA104</t>
  </si>
  <si>
    <t>PCB GERBER 350 21.2.24</t>
  </si>
  <si>
    <t>PCB SUNTOUR Update 21-01-2021--EMPCB002-01</t>
  </si>
  <si>
    <t>Rigid PCB, 2Layer,FR4 , T=1.0mm,
Finished copper:1 OZ, HASL LEAD FREE
Green soldermak, white silkscreen
Piece Size(mm): 79 x 79
Array: 4
Panel size(mm): 150.2 x150.2</t>
  </si>
  <si>
    <t>PCB EMPCB010</t>
  </si>
  <si>
    <t>PCB C250_17012025</t>
  </si>
  <si>
    <t>THÙNG 1</t>
  </si>
  <si>
    <t>STR</t>
  </si>
  <si>
    <t>CAP CER 0.1UF 16V 5% X7R 0603</t>
  </si>
  <si>
    <t>Tụ Gốm 0603 100nF (0.1uF) 16V</t>
  </si>
  <si>
    <t>CAP CER 10PF 50V 5% NP0 0603</t>
  </si>
  <si>
    <t>GRM1885C1H100JA01D</t>
  </si>
  <si>
    <t>CAP CER 18PF 50V 5% NP0 0603</t>
  </si>
  <si>
    <t>GRM1885C1H180JA01D</t>
  </si>
  <si>
    <t>CAP CER 1UF 16V 10% X7R 0603</t>
  </si>
  <si>
    <t>EMK107B7105KAHT</t>
  </si>
  <si>
    <t>CAP TANT 330UF 10V 10% 2917</t>
  </si>
  <si>
    <t>TPSV337K010R0100</t>
  </si>
  <si>
    <t>CONN HEADER SMD 2POS 2MM</t>
  </si>
  <si>
    <t>B2B-PH-SM4-TBT(LF)(SN)</t>
  </si>
  <si>
    <t>CONN NANO SIM SMART CARD PUSH-PULL</t>
  </si>
  <si>
    <t>0473461001</t>
  </si>
  <si>
    <t>CONN SMA JACK R/A 50 OHM PCB</t>
  </si>
  <si>
    <t>SMA-KWE-14.5</t>
  </si>
  <si>
    <t>7B-8.000MAAJ-T</t>
  </si>
  <si>
    <t>ABM3B-8.000MHZ-B-4-Y-T</t>
  </si>
  <si>
    <t>DIODE SCHOTTKY 20V 1A SOD123L</t>
  </si>
  <si>
    <t>MBR120LSFT1G</t>
  </si>
  <si>
    <t>FERRITE CHIP 220 OHM 3A 0805</t>
  </si>
  <si>
    <t>MPZ2012S221AT000</t>
  </si>
  <si>
    <t>FILTER CHIP 600 OHM 500MA 0603</t>
  </si>
  <si>
    <t>BLM18EG601SN1D</t>
  </si>
  <si>
    <t>IC EEPROM 16K I2C SOT23-5</t>
  </si>
  <si>
    <t>24AA16T-I/OT</t>
  </si>
  <si>
    <t>IC FLASH 64M SPI 133MHZ 8SOIC</t>
  </si>
  <si>
    <t>W25Q64JVSSIM TR</t>
  </si>
  <si>
    <t>IC MCU 32BIT 1MB FLASH 320KB RAM 64LQFP</t>
  </si>
  <si>
    <t>STM32L496RGT3</t>
  </si>
  <si>
    <t>IC REG LINEAR 3.3V 150MA SOT23-5</t>
  </si>
  <si>
    <t>LD3985M33R</t>
  </si>
  <si>
    <t>MIC29302WU-TR</t>
  </si>
  <si>
    <t>IC TRNSLTR BIDIRECTIONAL 8 CHANNEL 20TSSOP</t>
  </si>
  <si>
    <t>LED GREEN CLEAR CHIP SMD 0603</t>
  </si>
  <si>
    <t>LED Xanh Lá 0603 Dán SMD Trong Suốt</t>
  </si>
  <si>
    <t>RES SMD 10 OHM 1% 1/10W 0603</t>
  </si>
  <si>
    <t>RC0603FR-0715KL</t>
  </si>
  <si>
    <t>RC0603FR-071KL</t>
  </si>
  <si>
    <t>NRC06F1001TRF</t>
  </si>
  <si>
    <t>NRC06F2201TRF</t>
  </si>
  <si>
    <t>RES SMD 390 OHM 1% 1/10W 0603</t>
  </si>
  <si>
    <t>CRCW060347K0FKEAC</t>
  </si>
  <si>
    <t>TRANS PREBIAS NPN 200MW SOT23-3</t>
  </si>
  <si>
    <t>DDTC143ZCA-7-F</t>
  </si>
  <si>
    <t>TVS DIODE 3.3V 8V CFP3</t>
  </si>
  <si>
    <t>PTVS3V3S1UR,115</t>
  </si>
  <si>
    <t>TVS DIODE 5.3V SOD523</t>
  </si>
  <si>
    <t>ESD7371XV2T1G</t>
  </si>
  <si>
    <t>TVS DIODE 5V 9.2V SOD123F</t>
  </si>
  <si>
    <t>SMF5.0A</t>
  </si>
  <si>
    <t>TVS DIODE 5V SOT666</t>
  </si>
  <si>
    <t>PESD5V0U5BV,115</t>
  </si>
  <si>
    <t>PCB TRANS_IOT_REV01</t>
  </si>
  <si>
    <t>CAP CER 18nF 50V X7R 0603</t>
  </si>
  <si>
    <t>C0603C183K5RACAUTO</t>
  </si>
  <si>
    <t>CL10B183KB8NNNC</t>
  </si>
  <si>
    <t>CAP CER 27PF 50V C0G/NP0 0603</t>
  </si>
  <si>
    <t>GRM1885C1H270JA01D</t>
  </si>
  <si>
    <t>CL10C270JB8NNNC</t>
  </si>
  <si>
    <t>TMK316B7225KLHT</t>
  </si>
  <si>
    <t>TMK107B7104KAHT</t>
  </si>
  <si>
    <t>CC0805KKX5R7BB106</t>
  </si>
  <si>
    <t>CAP CER 1000PF 50V 10% X7R 0603</t>
  </si>
  <si>
    <t>GRM188R71H102KA01D</t>
  </si>
  <si>
    <t>GCM188R71H102KA37J</t>
  </si>
  <si>
    <t>TVS DIODE 5VWM 9.2VC DO214AC</t>
  </si>
  <si>
    <t>LTST-C190GKT</t>
  </si>
  <si>
    <t>DIODE SCHOTTKY 30V 100MA SOD323</t>
  </si>
  <si>
    <t>BAT54WS-7-F</t>
  </si>
  <si>
    <t>DIODE SCHOTTKY 40V 3A DO214AC</t>
  </si>
  <si>
    <t>B340A-E3/61T</t>
  </si>
  <si>
    <t>TVS DIODE 12V 19.9V DO214AC</t>
  </si>
  <si>
    <t>SMAJ12A</t>
  </si>
  <si>
    <t>FERRITE CHIP 600 OHM 500MA 0603</t>
  </si>
  <si>
    <t>BLM18AG601SN1D</t>
  </si>
  <si>
    <t>OPTOISOLATOR 5KV TRANSISTOR 4SMD</t>
  </si>
  <si>
    <t>FOD817DSD</t>
  </si>
  <si>
    <t>CONN BARRIER STRIP 4CIRC 10MM 25A 450V</t>
  </si>
  <si>
    <t>KF1000-4</t>
  </si>
  <si>
    <t>CONN HEADER SMD 5POS 2.54MM</t>
  </si>
  <si>
    <t>TSM-105-01-T-SV</t>
  </si>
  <si>
    <t>FIXED IND 68UH 2.6A 98.5MOHM SMD</t>
  </si>
  <si>
    <t>784770680</t>
  </si>
  <si>
    <t>FIXED IND 10UH 500MA 300 MOHM</t>
  </si>
  <si>
    <t>MLZ2012N100LT000</t>
  </si>
  <si>
    <t>MOSFET P-CH 20V 2A TO-236AB</t>
  </si>
  <si>
    <t>NX2301P,215</t>
  </si>
  <si>
    <t>RES SMD 1K OHM 0.1% 1/8W 0805</t>
  </si>
  <si>
    <t>RT0805BRD071KL</t>
  </si>
  <si>
    <t>RES 77.7K OHM 0.1% 1/8W 0805</t>
  </si>
  <si>
    <t>RT0805BRD0778K7L</t>
  </si>
  <si>
    <t>RES SMD 2.4 OHM 0.25% 1/8W 0805</t>
  </si>
  <si>
    <t>ERJ-6DQF2R4V</t>
  </si>
  <si>
    <t>RC1206JR-071KL</t>
  </si>
  <si>
    <t>RES SMD 100 OHM 1% 1/10W 0603</t>
  </si>
  <si>
    <t>CRGCQ0603F100R</t>
  </si>
  <si>
    <t>RES SMD 1.8K OHM 1% 1/10W 0603</t>
  </si>
  <si>
    <t>RC0603FR-071K8L</t>
  </si>
  <si>
    <t>RES SMD 4.99K OHM 1% 1/10W 0603</t>
  </si>
  <si>
    <t>NRC06F4991TR10F</t>
  </si>
  <si>
    <t>RES SMD 49.9K OHM 1% 1/10W 0603</t>
  </si>
  <si>
    <t>CRCW060349K9FKEC</t>
  </si>
  <si>
    <t>RES SMD 60.4 OHM 1% 1/16W 0603</t>
  </si>
  <si>
    <t>4-1879335-4</t>
  </si>
  <si>
    <t>PE series PCB safety isolation transformer 1VA 220V-6V AC</t>
  </si>
  <si>
    <t>PE2812-I</t>
  </si>
  <si>
    <t>IC ENERGY METER 1.8V/3V 48TQFP</t>
  </si>
  <si>
    <t>ATM90E36A-AU-R</t>
  </si>
  <si>
    <t>ATM90E36A-AU-Y</t>
  </si>
  <si>
    <t>LM2596SX-5.0/NOPB</t>
  </si>
  <si>
    <t>IC MCU 8BIT 256KB FLASH 100TQFP</t>
  </si>
  <si>
    <t>IC OPAMP ZERO-DRIFT 1 CIRC 8SOIC</t>
  </si>
  <si>
    <t>OPA188AIDR</t>
  </si>
  <si>
    <t>CRYSTAL 16.3840MHZ 18PF SMD</t>
  </si>
  <si>
    <t>ABM8-16.384MHZ-B2-T</t>
  </si>
  <si>
    <t>FH1600096Q</t>
  </si>
  <si>
    <t>PCB TRANS-MAIN-VEV01</t>
  </si>
  <si>
    <t>CAP CER 1000PF 2KV X7R 1206</t>
  </si>
  <si>
    <t>C1206C102KGRACTU</t>
  </si>
  <si>
    <t>FUSE CLIP CARTRIDGE 10A PCB</t>
  </si>
  <si>
    <t>751.0062</t>
  </si>
  <si>
    <t>TERMINAL BLOCK SCREWLESS 1X10 2.54MM</t>
  </si>
  <si>
    <t>KF141-2.54-10-V</t>
  </si>
  <si>
    <t>TERMINAL BLOCK SCREWLESS 1X6 2.54MM</t>
  </si>
  <si>
    <t>KF141-2.54-6-V</t>
  </si>
  <si>
    <t>KF141-2.54-8-V</t>
  </si>
  <si>
    <t>RES 106K OHM 1% 1/10W 0603</t>
  </si>
  <si>
    <t>RC0603FR-07107KL</t>
  </si>
  <si>
    <t>RES SMD 1M OHM 5% 1/10W 0603</t>
  </si>
  <si>
    <t>RC0603JR-071ML</t>
  </si>
  <si>
    <t>PE series PCB safety isolation transformer 15VA 220V-9V AC</t>
  </si>
  <si>
    <t>PE4825D-I</t>
  </si>
  <si>
    <t>ANTENNA ACTIVE GPS</t>
  </si>
  <si>
    <t>BATTERY HOLDER COIN 12MM SMD</t>
  </si>
  <si>
    <t>BC501SM-TR</t>
  </si>
  <si>
    <t>CAP CER 10UF 6.3V 20% X5R 0603</t>
  </si>
  <si>
    <t>GRM188R71C105KA64D</t>
  </si>
  <si>
    <t>CAP CER 10000PF 16V 10% X7R 0603</t>
  </si>
  <si>
    <t>GRM188R71C103KA01D</t>
  </si>
  <si>
    <t>GRM0335C1H101JA01D</t>
  </si>
  <si>
    <t>CAP CER 1UF 6.3V X5R 0603</t>
  </si>
  <si>
    <t>JMK107BJ105KK-T</t>
  </si>
  <si>
    <t>CAP TANT 330UF 20% 6.3V 2917</t>
  </si>
  <si>
    <t>T491D337M006AT</t>
  </si>
  <si>
    <t>T495X337K010ATE060</t>
  </si>
  <si>
    <t>CONN NANO SIM CARD HINGED 6P 1.4MM SMD</t>
  </si>
  <si>
    <t>SIM8060-6-0-14-00-A</t>
  </si>
  <si>
    <t>FIXED IND 47NH 400MA 600 MOHM</t>
  </si>
  <si>
    <t>MLG1608B47NJT000</t>
  </si>
  <si>
    <t>ESDAULC6-3BP6</t>
  </si>
  <si>
    <t>Rigid PCB, 4Layer,FR4TG130-140 ,
T=1.6mm,
Finished copper:1.2/1/1/1.2 OZ, immersion
gold
Blue soldermak, white silkscreen, 
panel size: 215 x 130</t>
  </si>
  <si>
    <t>PCB THIBIDI_TRANS_MAIN_REV02A_20220329_2345_FAB</t>
  </si>
  <si>
    <t>Rigid PCB, 2Layer,FR4TG130-140 ,
T=1.6mm,
Finished copper:1/1 OZ, immersion gold
Blue soldermak, white silkscreen
Impedance:50+90OHM
panel size: 85 x 80</t>
  </si>
  <si>
    <t>PCB TRANS_IOT_REV02A_20220217_2230_FAB</t>
  </si>
  <si>
    <t>LM4040DIM3X-4.1/NOPB</t>
  </si>
  <si>
    <t>IC TRANSL TR BIDIRECTIONAL 20TSSOP</t>
  </si>
  <si>
    <t>TXB0108PWRG4</t>
  </si>
  <si>
    <t>RES THIICK FILM 0603 1M OHM 1% 1/10W</t>
  </si>
  <si>
    <t>RK73HJTTDD1004F</t>
  </si>
  <si>
    <t>MODULE DC-DC 5Vin 1-OUT 5V 0.2A 1W4</t>
  </si>
  <si>
    <t>R0E-0505S</t>
  </si>
  <si>
    <t>TVS DIODE 6VWM 10.3VC DO214AC</t>
  </si>
  <si>
    <t>SMAJ6.0A</t>
  </si>
  <si>
    <t>MOSFET P-CH 20V 4.2A SOT23-3</t>
  </si>
  <si>
    <t>DMP2305U-7</t>
  </si>
  <si>
    <t>RES 240K OHM 0.1% 1/8W 0805</t>
  </si>
  <si>
    <t>RT0805BRD07240KL</t>
  </si>
  <si>
    <t>IC TRANSCEIVER HALF RS422, RS485 1/1 8SOIC</t>
  </si>
  <si>
    <t>SN65HVD3082EDR</t>
  </si>
  <si>
    <t>IC PCF8574</t>
  </si>
  <si>
    <t>PCF8574</t>
  </si>
  <si>
    <t>PCB THIBIDI_TRANS_MAIN_REV03A_20221</t>
  </si>
  <si>
    <t>PCB THIBIDI_TRANS_IOT_REV03_2022111</t>
  </si>
  <si>
    <t>PCB THIBIDI_TRANS_INTERFACE_REV01A_</t>
  </si>
  <si>
    <t xml:space="preserve">PCBA </t>
  </si>
  <si>
    <t>LED GREEN CLEAR 0603 SMD</t>
  </si>
  <si>
    <t>598-8070-107F</t>
  </si>
  <si>
    <t>RMCF0603ZT0R00</t>
  </si>
  <si>
    <t>TEMP SENSOR WTRRF DS18B20 11050</t>
  </si>
  <si>
    <t>SEN-11050</t>
  </si>
  <si>
    <t>CURRENT TRANSFORMER 1000:1</t>
  </si>
  <si>
    <t>ZMCT103C</t>
  </si>
  <si>
    <t>CAP ALUM 470UF 20% 25V RADIAL</t>
  </si>
  <si>
    <t>25PK470MEFC8X11.5</t>
  </si>
  <si>
    <t>CONN HEADER VERT 6POS 2.54MM</t>
  </si>
  <si>
    <t>TSW-103-07-F-D</t>
  </si>
  <si>
    <t>CONN HEADER VERT 2POS 2MM</t>
  </si>
  <si>
    <t>B2B-PH-K-S(LF)(SN)</t>
  </si>
  <si>
    <t>TERMINAL BLOCK, PLUGGABLE, 2POS 3.81</t>
  </si>
  <si>
    <t>TBP02R1-381-02BE</t>
  </si>
  <si>
    <t>??u XH 2.54mm 4 Chân Th?ng Xuyên L?</t>
  </si>
  <si>
    <t>XH-4A</t>
  </si>
  <si>
    <t>VARISTOR 470V 4.5KA DISC 14MM</t>
  </si>
  <si>
    <t>B72214S0301K101</t>
  </si>
  <si>
    <t>LED-TH;LED RED DIFF 3MM ROUND T/H</t>
  </si>
  <si>
    <t>SSL-LX3034RD</t>
  </si>
  <si>
    <t>LED-TH;LED GRN DIFF 3MM ROUND T/H</t>
  </si>
  <si>
    <t>SSL-LX3034GD</t>
  </si>
  <si>
    <t>LED-TH;LED YLW DIFF 3MM ROUND T/H</t>
  </si>
  <si>
    <t>SSL-LX3034YD</t>
  </si>
  <si>
    <t>SWITCH TACTILE SPST-NO 0.1A 12V</t>
  </si>
  <si>
    <t>12MX12MX10M_TGIC</t>
  </si>
  <si>
    <t>BATTERY LITHIUM 3V COIN 12.5MM</t>
  </si>
  <si>
    <t>CR1220</t>
  </si>
  <si>
    <t>CONN SMA JACK 50 OHM PCB</t>
  </si>
  <si>
    <t>5-1814832-2</t>
  </si>
  <si>
    <t>CONN HEADER SMD 6POS 2.54MM</t>
  </si>
  <si>
    <t>PR20206VBNN</t>
  </si>
  <si>
    <t>CONN HEADER VERT 8POS 2.54MM</t>
  </si>
  <si>
    <t>TSW-104-07-F-D</t>
  </si>
  <si>
    <t>PCBA LCD-12C</t>
  </si>
  <si>
    <t>Board Mount Temperature Sensors Thermocouple InAmp</t>
  </si>
  <si>
    <t>AD8497ARMZ</t>
  </si>
  <si>
    <t>HDR 12X2 Female 2.54mm 双排 Gold 3A Brass -40℃~+105℃ 250V 260℃ Straight 2x12P 8.5mm Top 24 Square Holes Plugin,P=2.54mm  Female Headers ROHS</t>
  </si>
  <si>
    <t>X6521FV-2x12-C85D32</t>
  </si>
  <si>
    <t>691321300004</t>
  </si>
  <si>
    <t>150R ±0.5% ±25ppm/℃ 150Ω 1206  Chip Resistor - Surface Mount ROHS</t>
  </si>
  <si>
    <t>ARG06DTC1500</t>
  </si>
  <si>
    <t>Green 567nm~574nm -40℃~+80℃ Green/Yellow-Green 15° 60mW Plugin,D=5mm Light Emitting Diodes (LED) ROHS</t>
  </si>
  <si>
    <t>TZ-L2-05YYBYG1GDJ15-001</t>
  </si>
  <si>
    <t>Red -40℃~+80℃ 623nm~628nm Red 30° 60mW Plugin,D=5mm Light Emitting Diodes (LED) ROHS</t>
  </si>
  <si>
    <t>TZ-L2-05YYBR2RDJ30-004</t>
  </si>
  <si>
    <t>Connector XHB-4AW 2.5mm</t>
  </si>
  <si>
    <t>XHB-4AW</t>
  </si>
  <si>
    <t>PCB BST Led</t>
  </si>
  <si>
    <t>PCB Led Door-20230718T034251Z-001</t>
  </si>
  <si>
    <t>Vít Nhọn PWA M4 - Dài 10mm - Thép mạ đen</t>
  </si>
  <si>
    <t>PWA M4 x 10 x 8mm</t>
  </si>
  <si>
    <t>GCM188R71C104JA37D</t>
  </si>
  <si>
    <t>BC-PG7-G</t>
  </si>
  <si>
    <t>STM32L451CE - MCU</t>
  </si>
  <si>
    <t>STM32L451CEU6TR</t>
  </si>
  <si>
    <t>SD-Card Connectors</t>
  </si>
  <si>
    <t>MEM2052-00-195-00-A</t>
  </si>
  <si>
    <t>Female RF Connector Straight 13.5mm</t>
  </si>
  <si>
    <t>2LC15SF014</t>
  </si>
  <si>
    <t>Tactile Switch 3.5x6mm - 2 Pin SMD</t>
  </si>
  <si>
    <t>147873-1</t>
  </si>
  <si>
    <t>ESD Suppressors / TVS Diodes 5V</t>
  </si>
  <si>
    <t>SP0402B-ULC-01ETG</t>
  </si>
  <si>
    <t>Schottky Diodes &amp; Rectifiers 3A</t>
  </si>
  <si>
    <t>SS310B-HF</t>
  </si>
  <si>
    <t>Diodes - General Purpose</t>
  </si>
  <si>
    <t xml:space="preserve">
1N4148W-7-F</t>
  </si>
  <si>
    <t>Zener Diodes - 5.1V</t>
  </si>
  <si>
    <t>Bipolar Transistors - BJT</t>
  </si>
  <si>
    <t>LEDs - SMD 0603 - Yellow</t>
  </si>
  <si>
    <t>LEDs - SMD 0603 - Red</t>
  </si>
  <si>
    <t>150060RS75000</t>
  </si>
  <si>
    <t>Power Inductors - SMD</t>
  </si>
  <si>
    <t>74479298210</t>
  </si>
  <si>
    <t>RF Inductors - SMD</t>
  </si>
  <si>
    <t>74479298222</t>
  </si>
  <si>
    <t>Terminal Straight 2 Pin 5mm 300V 10A</t>
  </si>
  <si>
    <t>KF128-5.08-2P-AA</t>
  </si>
  <si>
    <t>XH 2.54mm 3-Pin Straight Connector</t>
  </si>
  <si>
    <t>XH 2.54mm - 3 Pin</t>
  </si>
  <si>
    <t>XH 2.54mm 4-Pin Straight Connector</t>
  </si>
  <si>
    <t>XH 2.54mm - 4 Pin</t>
  </si>
  <si>
    <t>Header 4P</t>
  </si>
  <si>
    <t>NTC Thermistors</t>
  </si>
  <si>
    <t>103AT-2</t>
  </si>
  <si>
    <t>Crystals 16 MHz</t>
  </si>
  <si>
    <t>CSTNE16M0VH3L000R0</t>
  </si>
  <si>
    <t>Aluminum Electrolytic Capacitors - SMD</t>
  </si>
  <si>
    <t>EXV477M6R3A9MAA</t>
  </si>
  <si>
    <t>Capacitors MLCC - 0603</t>
  </si>
  <si>
    <t>C0603C475K9PACTU</t>
  </si>
  <si>
    <t>GRM188R61A475KE15D</t>
  </si>
  <si>
    <t>CL10B104KA8NNNC</t>
  </si>
  <si>
    <t>Capacitors MLCC - 0402</t>
  </si>
  <si>
    <t>CC0402KRX7R5BB104</t>
  </si>
  <si>
    <t>CC0603KRX7R8BB473</t>
  </si>
  <si>
    <t>CC0402JRNPO7BN220</t>
  </si>
  <si>
    <t>CC0402JRNPO9BN200</t>
  </si>
  <si>
    <t>CC0402JRNPO9BN150</t>
  </si>
  <si>
    <t>Resistors - 0402 - 1%</t>
  </si>
  <si>
    <t>Resistors - 0603 - 1%</t>
  </si>
  <si>
    <t>RC0402FR-101KL</t>
  </si>
  <si>
    <t>RC0402FR-0751RL</t>
  </si>
  <si>
    <t>SIM7600CE 4G LTE Cat-4 Module</t>
  </si>
  <si>
    <t>SIM7600CE</t>
  </si>
  <si>
    <t>IC MCU 32BIT 512KB FLASH 56VFQFN</t>
  </si>
  <si>
    <t>R7FA4W1AD2CNG#AA0</t>
  </si>
  <si>
    <t>T1-Z4-ASS</t>
  </si>
  <si>
    <t xml:space="preserve">T1-Z2
</t>
  </si>
  <si>
    <t>T1-Z5-ASS</t>
  </si>
  <si>
    <t>TDH</t>
  </si>
  <si>
    <t>0603N100J500CT</t>
  </si>
  <si>
    <t>CAP CER 0.1UF 50V X7R 1206</t>
  </si>
  <si>
    <t>C1206C104K5RAC7800</t>
  </si>
  <si>
    <t>865080353015</t>
  </si>
  <si>
    <t>DIODE GEN PURP 100V 200MA SOD80</t>
  </si>
  <si>
    <t>DIODE SCHOTTKY 45V 3A SOD128</t>
  </si>
  <si>
    <t>TSS83L45 MWG</t>
  </si>
  <si>
    <t>FIXED IND 47NH 300MA 1 OHM SMD</t>
  </si>
  <si>
    <t>L-14C47NJV4T</t>
  </si>
  <si>
    <t>TRANS NPN 40V 0.2A SOT23</t>
  </si>
  <si>
    <t>RES 15K OHM 1% 1/10W 0603</t>
  </si>
  <si>
    <t>RMCF0603FG15K0</t>
  </si>
  <si>
    <t>RES 30K OHM 1% 1/10W 0603</t>
  </si>
  <si>
    <t>RMCF0603FT30K0</t>
  </si>
  <si>
    <t>RES 0.1 OHM 1% 1W 2512</t>
  </si>
  <si>
    <t>RL2512FK-070R1L</t>
  </si>
  <si>
    <t>RELAY GEN PURPOSE DPDT 2A 5VDC</t>
  </si>
  <si>
    <t>EE2-5NU-L</t>
  </si>
  <si>
    <t>IC REG LINEAR 3.3V 300MA 4UDFN</t>
  </si>
  <si>
    <t>NCP114AMX330TCG</t>
  </si>
  <si>
    <t>IC MCU 16BIT 16KB FLASH 28TSSOP</t>
  </si>
  <si>
    <t>MSP430G2553IPW28R</t>
  </si>
  <si>
    <t>CONN UMCC JACK STR 50OHM SMD</t>
  </si>
  <si>
    <t>1909763-1</t>
  </si>
  <si>
    <t>CONN SIM CARD PUSH-PULL R/A SMD</t>
  </si>
  <si>
    <t>693010020611</t>
  </si>
  <si>
    <t>CRYSTAL 32.7680KHZ 6PF SMD</t>
  </si>
  <si>
    <t>ABS07-120-32.768KHZ-T</t>
  </si>
  <si>
    <t>RELAY GEN PURPOSE SPST 30A 12V</t>
  </si>
  <si>
    <t>T9GV1L14-12</t>
  </si>
  <si>
    <t>L76</t>
  </si>
  <si>
    <t>IC REG LINEAR 5V 1A DPAK</t>
  </si>
  <si>
    <t>MC7805CDTRKG</t>
  </si>
  <si>
    <t>STM8S003F3P6</t>
  </si>
  <si>
    <t>LED 7 Đoạn 0.36inch Đỏ 4 Số Dương Chung</t>
  </si>
  <si>
    <t>0.28INCH</t>
  </si>
  <si>
    <t>TRIMMER 20K OHM 0.5W PC PIN TOP</t>
  </si>
  <si>
    <t>3296W-1-203LF</t>
  </si>
  <si>
    <t>Main Water Well v1.3</t>
  </si>
  <si>
    <t>Relays Water Well v1.5</t>
  </si>
  <si>
    <t>Tụ Ceramic, MLCC, 22uF, 16V, X5R 1206 20%</t>
  </si>
  <si>
    <t>CAP CER 10UF 50V X5R 1206</t>
  </si>
  <si>
    <t>CL31A106KBHNNNE</t>
  </si>
  <si>
    <t>GCM188R71H104KA57D</t>
  </si>
  <si>
    <t xml:space="preserve">	RES 10K OHM 1% 1/10W 0603</t>
  </si>
  <si>
    <t>RES 47K OHM 1% 1/10W 0603</t>
  </si>
  <si>
    <t>AC0603FR-0747KL</t>
  </si>
  <si>
    <t>PWR MGMT SPECIALIZED REGULATOR</t>
  </si>
  <si>
    <t>TPS56339DDCR</t>
  </si>
  <si>
    <t>Tụ Gốm 0603 6.8nF 50V</t>
  </si>
  <si>
    <t>Nút Nhấn 3x6mm Cao 2.5mm 2 Chân SMD Đầu Đỏ</t>
  </si>
  <si>
    <t xml:space="preserve">PCB GERBER MAIN </t>
  </si>
  <si>
    <t>PCB Water Well v1</t>
  </si>
  <si>
    <t>C Ổn Áp 3.3V 1A SOT-223</t>
  </si>
  <si>
    <t>U.FL-R-SMT-1(40)</t>
  </si>
  <si>
    <t>DIODE SCHOTTKY 45V 2A SOD123FL</t>
  </si>
  <si>
    <t>NTS245SFT1G</t>
  </si>
  <si>
    <t>PCBA Main Water Well v1.3</t>
  </si>
  <si>
    <t>CONN PCI EXP MIN FML 52POS 0.031</t>
  </si>
  <si>
    <t>2041119-1</t>
  </si>
  <si>
    <t>LRC0603CJ47NGV001T</t>
  </si>
  <si>
    <t xml:space="preserve">CABLE RF SMA MALE 1.13Ipex </t>
  </si>
  <si>
    <t>Edgeboard Connectors ROHS</t>
  </si>
  <si>
    <t>MM60-EZH059-B5-R650</t>
  </si>
  <si>
    <t>CH340G</t>
  </si>
  <si>
    <t>Củ 2021</t>
  </si>
  <si>
    <t>Mới 2024</t>
  </si>
  <si>
    <t>sample 2021</t>
  </si>
  <si>
    <t>TTTH</t>
  </si>
  <si>
    <t>Led red 0603 ( gói 10 con )</t>
  </si>
  <si>
    <t>STLED-0603-R</t>
  </si>
  <si>
    <t xml:space="preserve">Fixed Inductors WE-LQS 8040 47uH 1.55A 136mOhm </t>
  </si>
  <si>
    <t>74404084470</t>
  </si>
  <si>
    <t>2SC1815-HF TRANS NPN 0.15A 50V SOT23</t>
  </si>
  <si>
    <t>RES 2M2 OHM 1% 1/10W 0603</t>
  </si>
  <si>
    <t>RMCF0603FT2M20</t>
  </si>
  <si>
    <t>RC0603FR-072M2L</t>
  </si>
  <si>
    <t>điện trở 4.7Mohm 0805</t>
  </si>
  <si>
    <t>STSRES4.7-0805-5%</t>
  </si>
  <si>
    <t>Đầu XH 2.54mm 4 Chân Thẳng Xuyên Lỗ</t>
  </si>
  <si>
    <t>Header 4P PH2.54-4P đực</t>
  </si>
  <si>
    <t>BF90 Cổng USB Cái 2.0 Type B 4 Chân Cong 90 Độ Xuyên Lỗ</t>
  </si>
  <si>
    <t>BF90</t>
  </si>
  <si>
    <t>Dây bus, dây bẹ đực cái 15cm (sợi)</t>
  </si>
  <si>
    <t>IP-MF-15CM</t>
  </si>
  <si>
    <t>Sub-panel 4x5
Size 58x37mm
FR4, 1.6mm, 1oz
2 Layers, Green</t>
  </si>
  <si>
    <t>PCB Interface Board V2.0</t>
  </si>
  <si>
    <t xml:space="preserve">CAP CER 22UF 16V X5R 1206 </t>
  </si>
  <si>
    <t xml:space="preserve">MOSFET 2.5V Drive Nch MOSFET </t>
  </si>
  <si>
    <t>RK7002BMT116</t>
  </si>
  <si>
    <t xml:space="preserve">DIODE GEN PURP 1KV 1A SMA </t>
  </si>
  <si>
    <t>RC1206JR-075K6L</t>
  </si>
  <si>
    <t>TRIMMER 1M OHM 0.1W J LEAD TOP</t>
  </si>
  <si>
    <t>TC33X-2-105E</t>
  </si>
  <si>
    <t>Header 4P PH2.0-4P cái</t>
  </si>
  <si>
    <t>Sub-panel 3x3</t>
  </si>
  <si>
    <t>PCB DELAY 60V</t>
  </si>
  <si>
    <t>PCB POWER DELAY V1.2</t>
  </si>
  <si>
    <t>PCB POWER DELAY V1.1</t>
  </si>
  <si>
    <t>SN74HC14DR</t>
  </si>
  <si>
    <t>100nF (0.1uF) 25V 0603</t>
  </si>
  <si>
    <t>0.1uf/25V</t>
  </si>
  <si>
    <t>220K 0603</t>
  </si>
  <si>
    <t>2.54mm-40x2-MH</t>
  </si>
  <si>
    <t xml:space="preserve">MMBT3904-7-F </t>
  </si>
  <si>
    <t>SRA-12VDC</t>
  </si>
  <si>
    <t>Diode 1N5822</t>
  </si>
  <si>
    <t>1N5822</t>
  </si>
  <si>
    <t>FUSE AUTO 80A 32VDC BLADE MAX</t>
  </si>
  <si>
    <t>APX-80A</t>
  </si>
  <si>
    <t>LED SMD G T 5mA LTST-C193KGKT-5A 1.6X0.8mm</t>
  </si>
  <si>
    <t>LTST-C193KGKT-5A</t>
  </si>
  <si>
    <t>OPTOISOLATOR 5KV TRANS 4-DIP</t>
  </si>
  <si>
    <t>PC816</t>
  </si>
  <si>
    <t>TERM BLOCK HDR 2POS 90DEG 5.08MM</t>
  </si>
  <si>
    <t>KF-5.08-2-R</t>
  </si>
  <si>
    <t>IC SHIFT REGISTER 8BIT 16SOIC</t>
  </si>
  <si>
    <t>74HC595D,118</t>
  </si>
  <si>
    <t>PCB CTRL</t>
  </si>
  <si>
    <t xml:space="preserve">PCB ELEVATOR DISP CTRL </t>
  </si>
  <si>
    <t>DARLINGTON TRANSISTOR ARR SOP-18</t>
  </si>
  <si>
    <t>ULN2803A</t>
  </si>
  <si>
    <t>PCB Inverter 3KVA v1.1</t>
  </si>
  <si>
    <t>STFUSE8A</t>
  </si>
  <si>
    <t>MODULE LED MATRIX 8X8 20x20MM</t>
  </si>
  <si>
    <t>M722UYOWB/A7/P44</t>
  </si>
  <si>
    <t>KF2EDG-5.08 2P Thẳng</t>
  </si>
  <si>
    <t>10uf/ 25v</t>
  </si>
  <si>
    <t>HK4100F-DC 12V-SHG</t>
  </si>
  <si>
    <t>SWITCH TACTILE</t>
  </si>
  <si>
    <t>LMK107BBJ106KALT</t>
  </si>
  <si>
    <t>EMK107B7104KA-T</t>
  </si>
  <si>
    <t>CAP CER 18PF 50V C0G/NPO 0603</t>
  </si>
  <si>
    <t>CC0603JRNPO9BN180</t>
  </si>
  <si>
    <t>PTC RESET FUSE 33V 1.1A 2920</t>
  </si>
  <si>
    <t>0ZCF0110FF2C</t>
  </si>
  <si>
    <t>RES SMD 5.6K OHM 5% 1/10W 0603</t>
  </si>
  <si>
    <t>RC0603JR-075K6L</t>
  </si>
  <si>
    <t>CAP CER 1000PF 50V C0G/NPO 0603</t>
  </si>
  <si>
    <t>DIODE ARRAY SCHOTTKY 20V SOT23-3</t>
  </si>
  <si>
    <t>SDM40E20LS-7-F</t>
  </si>
  <si>
    <t>CONN HEADER R/A 4POS 2.5MM</t>
  </si>
  <si>
    <t>S4B-EH(LF)(SN)</t>
  </si>
  <si>
    <t>RES SMD 1.6K OHM 5% 1/10W 0603</t>
  </si>
  <si>
    <t>RC0603JR-071K6L</t>
  </si>
  <si>
    <t>RC1206JR-07330RL</t>
  </si>
  <si>
    <t>RES SMD 20K OHM 5% 1/8W 0805</t>
  </si>
  <si>
    <t>RC0805JR-0720KL</t>
  </si>
  <si>
    <t>RES SMD 3.24K OHM 1% 1/10W 0603</t>
  </si>
  <si>
    <t>RC0603FR-073K24L</t>
  </si>
  <si>
    <t>Capacitors 4.7uF 100V SMD D6.3xL5.4mm SMD ROHS</t>
  </si>
  <si>
    <t>RVT4.7UF100V67RV0118</t>
  </si>
  <si>
    <t xml:space="preserve">DIODE ZENER 12V 500MW SOD80C </t>
  </si>
  <si>
    <t>BZV55-C12,115</t>
  </si>
  <si>
    <t>DIODE GEN PURP 75V 200MA SOT23-3</t>
  </si>
  <si>
    <t>BAS16</t>
  </si>
  <si>
    <t>Cuộn cảm 4.7UH 3A 71 Mohm SMD 744774047.</t>
  </si>
  <si>
    <t>744774047</t>
  </si>
  <si>
    <t>MOSFET N-CH 60V 2.6A SOT23-3</t>
  </si>
  <si>
    <t>SI2308CDS-T1-GE3</t>
  </si>
  <si>
    <t>Resistor 0603 100M Ohms ±5% 75V</t>
  </si>
  <si>
    <t>0603WAJ0107T5E</t>
  </si>
  <si>
    <t>0603 1/10W 1% T/R-5000</t>
  </si>
  <si>
    <t>0603WAF2205T5E</t>
  </si>
  <si>
    <t>PCB TEST CME</t>
  </si>
  <si>
    <t>Tụ ceramic</t>
  </si>
  <si>
    <t>GRM31CR61E106KA12L</t>
  </si>
  <si>
    <t>12VDC 1A SPDT 8 Chân</t>
  </si>
  <si>
    <t>HK19F-DC12V-SHG</t>
  </si>
  <si>
    <t>IC REG BUCK 5V 1A 8SOIC</t>
  </si>
  <si>
    <t>HT7886</t>
  </si>
  <si>
    <t>Led matrix 8x8 F3.0mm 1088BS</t>
  </si>
  <si>
    <t>1088BS</t>
  </si>
  <si>
    <t>Led matrix 8x8 F3.0mm 1088AS</t>
  </si>
  <si>
    <t>1088AS</t>
  </si>
  <si>
    <t>Tụ Gốm 0603 33pF 50V</t>
  </si>
  <si>
    <t xml:space="preserve">IC REG BUCK 5.0V 3A TO263-5 </t>
  </si>
  <si>
    <t>LM2576SX-5.0/NOPB</t>
  </si>
  <si>
    <t>PCB LED MATRIX V2.2</t>
  </si>
  <si>
    <t>CAP-CER,SMD; 330pF,5%,0603, 50V,X7R</t>
  </si>
  <si>
    <t>C0603C331J5GACTU</t>
  </si>
  <si>
    <t>10UF 25V 0603 10%</t>
  </si>
  <si>
    <t>GRM188R61E106KA73J</t>
  </si>
  <si>
    <t>RES SMD 10k OHM 1% 1/10W 0603</t>
  </si>
  <si>
    <t>RC0603FR-1310KL</t>
  </si>
  <si>
    <t>Điện trở 5.6R 0603 1%</t>
  </si>
  <si>
    <t>Diode zener 1N4734 IN4734 1W 5.6V</t>
  </si>
  <si>
    <t>Điện trở 5.6R 1W 1%</t>
  </si>
  <si>
    <t>Điện Trở 6.8 Ohm 0603 5%</t>
  </si>
  <si>
    <t>Cap ALU 6.3x8.0-2.5</t>
  </si>
  <si>
    <t>Tụ Hóa 220uF 16V 6x7mm XuyênLỗ</t>
  </si>
  <si>
    <t>Điện Trở 470 KOhm 0603 1%</t>
  </si>
  <si>
    <t>RES 470K OHM 1% 1/10W 0603</t>
  </si>
  <si>
    <t>RMCF0603FT470K</t>
  </si>
  <si>
    <t>CAP CER 0.1UF 250V X7R 1206</t>
  </si>
  <si>
    <t>C1206C104KARACTU</t>
  </si>
  <si>
    <t>LED đỏ 1206</t>
  </si>
  <si>
    <t>15-21SURC/S530-A3/TR8</t>
  </si>
  <si>
    <t>DSS110</t>
  </si>
  <si>
    <t>12V/500mW</t>
  </si>
  <si>
    <t>FDLL4148-D87Z</t>
  </si>
  <si>
    <t>390K</t>
  </si>
  <si>
    <t>RMCF0603FT390K</t>
  </si>
  <si>
    <t>Điện Trở 590 KOhm 0603 1%</t>
  </si>
  <si>
    <t>RMCF0603FT590K</t>
  </si>
  <si>
    <t>Điện Trở 10 KOhm 0603 1%</t>
  </si>
  <si>
    <t>CRG0603F10K</t>
  </si>
  <si>
    <t>Điện Trở 100 KOhm 1206 1%</t>
  </si>
  <si>
    <t>RC1206FR-07100KL</t>
  </si>
  <si>
    <t>1.5M</t>
  </si>
  <si>
    <t>RC0603FR-071M5L</t>
  </si>
  <si>
    <t>MP9486A</t>
  </si>
  <si>
    <t>MP9486AGN-Z</t>
  </si>
  <si>
    <t>EL357</t>
  </si>
  <si>
    <t>PCB HB interface UPS 231219</t>
  </si>
  <si>
    <t>Điện Trở 2.2 MOhm 0603 1%</t>
  </si>
  <si>
    <t>Đầu XH 2.0mm 4 Chân Thẳng Xuyên Lỗ</t>
  </si>
  <si>
    <t>Header 4P PH2.0-4P đực</t>
  </si>
  <si>
    <t>PCB  LCD 6.5INCH</t>
  </si>
  <si>
    <t>IC MCU 8BIT 32KB FLASH 32TQFP</t>
  </si>
  <si>
    <t>ATMEGA328-AU</t>
  </si>
  <si>
    <t>CAP CER 4.7UF 35V X5R 0805</t>
  </si>
  <si>
    <t>GMK212BBJ475MD-T</t>
  </si>
  <si>
    <t>RES SMD 22 OHM 5% 1/10W 0603</t>
  </si>
  <si>
    <t>CAP CER 1000PF 50V X7R 0805</t>
  </si>
  <si>
    <t>FIXED IND 220NH 3.3A 133MOHM SMD</t>
  </si>
  <si>
    <t>0640CDMCCDS-220MC</t>
  </si>
  <si>
    <t>TVS DIODE 26V 42.1VC DO214AC</t>
  </si>
  <si>
    <t>SMAJ26A</t>
  </si>
  <si>
    <t>RES 22 OHM 1% 1/2W 1206</t>
  </si>
  <si>
    <t>RC1206FR-7W22RL</t>
  </si>
  <si>
    <t>CAP CER 22UF 10V X5R 0603</t>
  </si>
  <si>
    <t>LMK107BBJ226MA-T</t>
  </si>
  <si>
    <t>GRM188R61A226ME15D</t>
  </si>
  <si>
    <t>IC TRANSCEIVER HALF 1/1 8SOIC</t>
  </si>
  <si>
    <t>SN75HVD3082EDR</t>
  </si>
  <si>
    <t>CRYSTAL 11.0592MHZ 18PF SMD</t>
  </si>
  <si>
    <t>RH100-11.0592-18-3030-EXT-TR</t>
  </si>
  <si>
    <t>TVS SOD123FL 5V 200W UNIDIR</t>
  </si>
  <si>
    <t>DIODE SCHOTTKY 2.0A 100V</t>
  </si>
  <si>
    <t>B2100A-13-F</t>
  </si>
  <si>
    <t>TRANS PREBIAS NPN 50V SOT23-3</t>
  </si>
  <si>
    <t>DDTD113ZC-7-F</t>
  </si>
  <si>
    <t>PCB ELEVATOR_ DISP _LCD</t>
  </si>
  <si>
    <t>ERJ-3GEYJ32V</t>
  </si>
  <si>
    <t>DDTC1432CA-7-F</t>
  </si>
  <si>
    <t>SMT</t>
  </si>
  <si>
    <t>100UF/35V</t>
  </si>
  <si>
    <t>470UF/16V</t>
  </si>
  <si>
    <t>ECA-1CM471BJ</t>
  </si>
  <si>
    <t>470UF/35V</t>
  </si>
  <si>
    <t>ERE1VM471G160T</t>
  </si>
  <si>
    <t>IP-MF-30CM</t>
  </si>
  <si>
    <t>74HC574D</t>
  </si>
  <si>
    <t>ĐVT= tape (1tape=40pcs)</t>
  </si>
  <si>
    <t>loại thanh hàng rào đôi</t>
  </si>
  <si>
    <t>224pcs khác màu</t>
  </si>
  <si>
    <t>NK24-02-01/SAMPLE TVE Led matrix</t>
  </si>
  <si>
    <t>TVE</t>
  </si>
  <si>
    <t>Magnetic locks MC500DL</t>
  </si>
  <si>
    <t>MC500DL</t>
  </si>
  <si>
    <t>Magnetic-lock brackets PLMC500D</t>
  </si>
  <si>
    <t>PLMC500D</t>
  </si>
  <si>
    <t>Magnetic-lock brackets  PZMC500</t>
  </si>
  <si>
    <t>PZMC500</t>
  </si>
  <si>
    <t>Heatshink 120x100x18</t>
  </si>
  <si>
    <t>Khóa</t>
  </si>
  <si>
    <t>PZEC235</t>
  </si>
  <si>
    <t>EC235-1</t>
  </si>
  <si>
    <t>MC270L</t>
  </si>
  <si>
    <t>Emergency  button with key manual reset, GREEN color</t>
  </si>
  <si>
    <t>YX-BP562</t>
  </si>
  <si>
    <t xml:space="preserve">Cấp nguồn điện NDR-120-12 </t>
  </si>
  <si>
    <t xml:space="preserve">NDR-120-12 </t>
  </si>
  <si>
    <t>PZMC270-300</t>
  </si>
  <si>
    <t>PLMC270</t>
  </si>
  <si>
    <t>PFEC130</t>
  </si>
  <si>
    <t>AK-R-159 94*34mm</t>
  </si>
  <si>
    <t>PCB BUTTON</t>
  </si>
  <si>
    <t>PCB-034-B1_FAB</t>
  </si>
  <si>
    <t>PCB-041-A1_LED30CM</t>
  </si>
  <si>
    <t>PCB Gerber S2</t>
  </si>
  <si>
    <t>PCB Gerber MB</t>
  </si>
  <si>
    <t>PCB GATE WAY</t>
  </si>
  <si>
    <t>PCB-006-A1_FAB</t>
  </si>
  <si>
    <t>PCB REV05</t>
  </si>
  <si>
    <t>PCB SENSOR-RELAY</t>
  </si>
  <si>
    <t>PCB LIGHT</t>
  </si>
  <si>
    <t>Glass</t>
  </si>
  <si>
    <t>Mặt kính NFC</t>
  </si>
  <si>
    <t>PCB DIM</t>
  </si>
  <si>
    <t>PCB-036-A1_FAB</t>
  </si>
  <si>
    <t>PCB CONTROLER</t>
  </si>
  <si>
    <t>PCB-035-A2_FAB</t>
  </si>
  <si>
    <t>Rigid PCB, 2Layer,FR-370HR , T=1.6mm,
Finished copper:1/1 OZ, immersion gold 2-5U"
Matte Black soldermak, white silkscreen, Piece Size(mm): 87 x 121.5, Array: 1, Panel size(mm): 97 x 121.5.</t>
  </si>
  <si>
    <t>PCB VNG-PCB-041-A1</t>
  </si>
  <si>
    <t>Mặt kính NFC Reader</t>
  </si>
  <si>
    <t>Press Button Glass</t>
  </si>
  <si>
    <t>Press RFID Glass</t>
  </si>
  <si>
    <t>Mặt kính Button</t>
  </si>
  <si>
    <t>Công suất bộ nguồn 320W-Nguồn vào AC220V-Nguồn ra 24VDC-13A</t>
  </si>
  <si>
    <t>RSP-320-24</t>
  </si>
  <si>
    <t>Converter 9V-40V to 24V6A</t>
  </si>
  <si>
    <t>TBC094024C145Z</t>
  </si>
  <si>
    <t>Dây nguồn input 48-52V,output DC12V</t>
  </si>
  <si>
    <t>https://www.thegioiic.com/products/lm2596s-mach-giam-ap-3a</t>
  </si>
  <si>
    <t>LM2596S</t>
  </si>
  <si>
    <t>Hộp Thép 1.2mm, sơn tĩnh điện</t>
  </si>
  <si>
    <t>PSU CASE TRẮNG</t>
  </si>
  <si>
    <t>HỘP NHỰA  KW 31</t>
  </si>
  <si>
    <t>KW-31</t>
  </si>
  <si>
    <t>Băng keo xanh</t>
  </si>
  <si>
    <t>Thermal tape 25mmx25m</t>
  </si>
  <si>
    <t>MICA DIMMING HUB(dây 3A)</t>
  </si>
  <si>
    <t>Plastic Housing 190*190*35</t>
  </si>
  <si>
    <t>AK-NW-41</t>
  </si>
  <si>
    <t>300MA, Ultra-low Noise, Ultra-fast Cmos Ldo Regulator</t>
  </si>
  <si>
    <t>RT9193-33GU5</t>
  </si>
  <si>
    <t>FIXED IND 220UH 5A 52 MOHM SMD</t>
  </si>
  <si>
    <t>PM2120-221K-RC</t>
  </si>
  <si>
    <t xml:space="preserve">	SMD MODULE, ESP32-D0WDQ6, 32MBIT</t>
  </si>
  <si>
    <t>ESP32-WROOM-32</t>
  </si>
  <si>
    <t>CAP CER 0.056UF 50V X7R 0402</t>
  </si>
  <si>
    <t>GRM155R7H563KE14D</t>
  </si>
  <si>
    <t>FIXED IND 2.2UH 1.3A 100MOHM SMD</t>
  </si>
  <si>
    <t>LQM2HPN2R2MG0L</t>
  </si>
  <si>
    <t>TLV1117-33IDCYR</t>
  </si>
  <si>
    <t>RES SMD 2 OHM 5% 1W 2512</t>
  </si>
  <si>
    <t>ERJ-1TYJ2R0U</t>
  </si>
  <si>
    <t>CAP CER 20PF 50V C0G/NP0 0402</t>
  </si>
  <si>
    <t>MCR03EZPJ100</t>
  </si>
  <si>
    <t xml:space="preserve">	CONN FPC BOTTOM 12POS .5MM R/A</t>
  </si>
  <si>
    <t>5051101292</t>
  </si>
  <si>
    <t>IC DRVR/RCVR MLTCH RS232 16TSSOP</t>
  </si>
  <si>
    <t>MAX3232CPW</t>
  </si>
  <si>
    <t>CONN FFC TOP 12POS 0.50MM R/A</t>
  </si>
  <si>
    <t>SFV12R-2STE1HLF</t>
  </si>
  <si>
    <t>RES 110K OHM 1% 1/16W 0402</t>
  </si>
  <si>
    <t>RMCF0402FT110K</t>
  </si>
  <si>
    <t>RES SMD 10K OHM 5% 1/10W 0402, RES SMD 10K OHM 5% 1/16W 0402</t>
  </si>
  <si>
    <t>ERJ-2GEJ103X</t>
  </si>
  <si>
    <t>RES SMD 1K OHM 5% 1/10W 0402</t>
  </si>
  <si>
    <t>ERJ-2GEJ102X</t>
  </si>
  <si>
    <t>SMD Chip Resistor, 1 kOhm, ± 1%, 100 mW, 0603 [1608 Metric], Thick Film, General Purpose</t>
  </si>
  <si>
    <t>RC0603FR-101KL</t>
  </si>
  <si>
    <t>LED XANH DƯƠNG 0603</t>
  </si>
  <si>
    <t>Trans Mosfet P-ch 20V 2A 3-PIN SOT-23 T/r</t>
  </si>
  <si>
    <t>FDN340P</t>
  </si>
  <si>
    <t>MMBT Series 40 V 200 mA SMT NPN Silicon General Purpose Transistor - SOT-23</t>
  </si>
  <si>
    <t>MPZ1608D101BTA00</t>
  </si>
  <si>
    <t>CAP CER SMD 10uF 10V 20% X5R 0603</t>
  </si>
  <si>
    <t>LMK107BJ106MALTD</t>
  </si>
  <si>
    <t>Multilayer Ceramic Capacitors MLCC - SMD/SMT 22nF 50V X7R 10%</t>
  </si>
  <si>
    <t>CC0603KRX7R9BB223</t>
  </si>
  <si>
    <t>RES 0.4 OHM 1% 1/4W 1206</t>
  </si>
  <si>
    <t>RL1206FR-070R4L</t>
  </si>
  <si>
    <t>CAP CER SMD 0.47uF 16V 10% X7R 0603</t>
  </si>
  <si>
    <t>EMK107B7474KA-T</t>
  </si>
  <si>
    <t>LED XANH 1206</t>
  </si>
  <si>
    <t>LED GREEN CLEAR 2V 20mA 0805 SMD</t>
  </si>
  <si>
    <t>LTST-S220KGKT</t>
  </si>
  <si>
    <t>LED TRẮNG 0603</t>
  </si>
  <si>
    <t>Blue 470nm LED Indication - Discrete 3.3V 2-SMD, No Lead Exposed Pad</t>
  </si>
  <si>
    <t>LTST-S220TBKT</t>
  </si>
  <si>
    <t>RES 6.8 OHM 1% 1/4W 1206</t>
  </si>
  <si>
    <t>RC1206FR-076R8L</t>
  </si>
  <si>
    <t>RES 0 OHM JUMPER 1/4W 1206</t>
  </si>
  <si>
    <t xml:space="preserve">FUSE BRD MNT 15A </t>
  </si>
  <si>
    <t>10x3.6MM 15A</t>
  </si>
  <si>
    <t>MOSFET N-CH 30V 161A DPAK</t>
  </si>
  <si>
    <t>IRLR7843TRPBF</t>
  </si>
  <si>
    <t>Antenna IPX 15cm</t>
  </si>
  <si>
    <t>Antenna IPX</t>
  </si>
  <si>
    <t>SMD Battery Holders, Clips &amp; Contacts RoHS 1220 batteries</t>
  </si>
  <si>
    <t>CR1220-2ZX</t>
  </si>
  <si>
    <t>DIODE SCHOTTKY 100V 150MA SOD123</t>
  </si>
  <si>
    <t>BAT46ZFILM</t>
  </si>
  <si>
    <t>IC REG MULT CONFG ADJ 3A D2PAK-5</t>
  </si>
  <si>
    <t>LM2596DSADJR4G</t>
  </si>
  <si>
    <t>CAP CER 0402 1NF 50V X7R 10%</t>
  </si>
  <si>
    <t>C0402C102K5REC7867</t>
  </si>
  <si>
    <t>RES SMD 5K OHM 1% 1/16W 0402</t>
  </si>
  <si>
    <t>RC0402JR-075KL</t>
  </si>
  <si>
    <t>C0603X104K5RAC</t>
  </si>
  <si>
    <t>MSASL168BB5106MTNB33</t>
  </si>
  <si>
    <t>CAP CER SMD 0.1uF 16V 5% X7R 0603</t>
  </si>
  <si>
    <t>GRM188R71C104JA01D</t>
  </si>
  <si>
    <t>CAP 220 µF 35V Aluminum Electrolytic Capacitors Radial</t>
  </si>
  <si>
    <t>220uF/35V</t>
  </si>
  <si>
    <t>PTC Resettable Fuse 0.2A(hold) 0.4A(trip) 30V 1812</t>
  </si>
  <si>
    <t>SMD1812B020TF</t>
  </si>
  <si>
    <t>RES 100K OHM 1% 1/8W 0805</t>
  </si>
  <si>
    <t>RC0805FR-07100KL</t>
  </si>
  <si>
    <t>SWITCH TACTILE 4x4x4.3MM</t>
  </si>
  <si>
    <t>BTN 4x4x4.3 MM</t>
  </si>
  <si>
    <t>MOSFET N 80V 49A TDSON-8</t>
  </si>
  <si>
    <t>BSC117N08NS5ATMA1</t>
  </si>
  <si>
    <t>LED YELLOW 0603 SMD</t>
  </si>
  <si>
    <t>GBGM-C191KSKT-5A</t>
  </si>
  <si>
    <t>CAP CER SMD 0.1uF 50V 10% X7R 0603</t>
  </si>
  <si>
    <t>GRM188R71H104KA93D</t>
  </si>
  <si>
    <t>PCB Gerber DIMHUB_Y45</t>
  </si>
  <si>
    <t>PCB Gerber DC02 Y 46</t>
  </si>
  <si>
    <t>PCB Gerber OIMHUB 28</t>
  </si>
  <si>
    <t>PCB Gerber DC01_29.07</t>
  </si>
  <si>
    <t>ABLS-8.000MHZ-B2-T</t>
  </si>
  <si>
    <t>SENSOR 30PSIG 0.19" 12BIT 8DIP</t>
  </si>
  <si>
    <t>SSCDANT030PG2A3</t>
  </si>
  <si>
    <t>SMALL SIGNAL DIODE SOD523 100V</t>
  </si>
  <si>
    <t>1N4148WT</t>
  </si>
  <si>
    <t>FERRITE BEAD 220 OHM 0603 1LN</t>
  </si>
  <si>
    <t>DIODE SCHOTTKY 40V 3A SOD123FA</t>
  </si>
  <si>
    <t>SS34FA</t>
  </si>
  <si>
    <t>LED DRIVER</t>
  </si>
  <si>
    <t>IS31FL3236A-QFLS2-TR</t>
  </si>
  <si>
    <t>IC RTC CLOCK/CALENDAR I2C 8UMAX</t>
  </si>
  <si>
    <t>DS1338U-33+T&amp;R</t>
  </si>
  <si>
    <t>IC REG LINEAR 3.3V 1A SOT223</t>
  </si>
  <si>
    <t>NCP117LPST33T3G</t>
  </si>
  <si>
    <t>CAP CER SMD 2.2uF 35V 10% X5R 1206</t>
  </si>
  <si>
    <t>CGA5L3X5R1V225K160AB</t>
  </si>
  <si>
    <t>CAP CER SMD 120pF 50V 2% NP0 0402</t>
  </si>
  <si>
    <t>GRM1555C1H121GA01D</t>
  </si>
  <si>
    <t>CAP CER SMD 1pF 50V 0.1pF NP0 0402</t>
  </si>
  <si>
    <t>GJM1555C1H1R0BB01J</t>
  </si>
  <si>
    <t>RES SMD 180 OHM 5% 1/10W 0603</t>
  </si>
  <si>
    <t>RC0603JR-07180RL</t>
  </si>
  <si>
    <t>CAP CER 0.012UF 50V X7R 0402</t>
  </si>
  <si>
    <t>GRM155R71H123KA12D</t>
  </si>
  <si>
    <t>RES SMD 300K OHM 1% 1/10W 0603</t>
  </si>
  <si>
    <t>RC0603FR-07300KL</t>
  </si>
  <si>
    <t>RES SMD 100K OHM 5% 1W 2512</t>
  </si>
  <si>
    <t>ERJ-1TYJ104U</t>
  </si>
  <si>
    <t>CAP CER SMD 22uF 35V 20% X5R 0805</t>
  </si>
  <si>
    <t>White 0805 Light Emitting Diodes (LED) ROHS</t>
  </si>
  <si>
    <t>TJ-S2005SW9TGLCCW-A5</t>
  </si>
  <si>
    <t>ED LM301Z+ COOL WHT 6500K 3030</t>
  </si>
  <si>
    <t>SPMWH3326MP7WAP3SO</t>
  </si>
  <si>
    <t>Res Thick Film 0402 10K Ohm 1% 0.2W(1/5W) ±100ppm/°C Pad SMD Automotive T/R</t>
  </si>
  <si>
    <t>CRCW040210K0FKEDHP</t>
  </si>
  <si>
    <t xml:space="preserve"> FERRITE BEAD 300 OHM 0603 1LN</t>
  </si>
  <si>
    <t>2506033017Z0</t>
  </si>
  <si>
    <t>Nichia 180lm/W White Surface Mount 3030 Mid Power LED</t>
  </si>
  <si>
    <t>NFSW757GT-P5V1</t>
  </si>
  <si>
    <t>LED Green Water Clear SMD-0603</t>
  </si>
  <si>
    <t>19-215YGC/5530-E2</t>
  </si>
  <si>
    <t>RES SMD 12.1K OHM 1% 1/10W 0603</t>
  </si>
  <si>
    <t>RC0603FR-0712K1L</t>
  </si>
  <si>
    <t>CAP CER 0.47UF 35V X5R 0402</t>
  </si>
  <si>
    <t>GRT155R6YA474ME01D</t>
  </si>
  <si>
    <t>CAP CER SMD 470pF 50V 10% X7R 0603</t>
  </si>
  <si>
    <t>GRM188R71H471KA01D</t>
  </si>
  <si>
    <t>UMK105CG200JV-F</t>
  </si>
  <si>
    <t>CC0402KRX5R5BB105</t>
  </si>
  <si>
    <t>CAP CER 68PF 50V C0G/NP0 0402</t>
  </si>
  <si>
    <t>GRM1555C1H680JA01D</t>
  </si>
  <si>
    <t>CAP CER 82PF 50V C0G/NP0 0402</t>
  </si>
  <si>
    <t>GRM1555C1H820JA01D</t>
  </si>
  <si>
    <t>CAP CER SMD 47pF 50V 5% NP0 0603</t>
  </si>
  <si>
    <t>GRM1885C1H470JA01J</t>
  </si>
  <si>
    <t xml:space="preserve">LED XANH DƯƠNG </t>
  </si>
  <si>
    <t>DIODE SCHOTTKY 100V 8A SMC
DIODE SCHOTTKY 100V 8A SMC
DIODE SCHOTTKY 100V 8A SMC</t>
  </si>
  <si>
    <t>SK810L-TP</t>
  </si>
  <si>
    <t>CAP CER 0.022UF 16V X7R 0402</t>
  </si>
  <si>
    <t>EMK105B7223KV-F</t>
  </si>
  <si>
    <t>IC OPAMP GP 1 CIRCUIT SOT6</t>
  </si>
  <si>
    <t>MAX4239AUT+T</t>
  </si>
  <si>
    <t xml:space="preserve"> IC REG CTRLR BUCK 8MSOP</t>
  </si>
  <si>
    <t>LM5085MY/NOPB</t>
  </si>
  <si>
    <t>CAP CER 270PF 50V X7R 0402</t>
  </si>
  <si>
    <t>GRM155R71H271KA01D</t>
  </si>
  <si>
    <t xml:space="preserve"> RES 30K OHM 5% 1/10W 0603
RES 30K OHM 5% 1/10W 0603</t>
  </si>
  <si>
    <t>RC0603JR-0730KL</t>
  </si>
  <si>
    <t>RES SMD 9.1M OHM 5% 1/10W 0402</t>
  </si>
  <si>
    <t>ERJ-2GEJ915X</t>
  </si>
  <si>
    <t>SCHOTTKY RECTIFIER SMA T&amp;R 10K</t>
  </si>
  <si>
    <t>SDT3A45SA-13</t>
  </si>
  <si>
    <t xml:space="preserve"> RES SMD 270 OHM 1% 1/10W 0603</t>
  </si>
  <si>
    <t>ERJ-3EKF2700V</t>
  </si>
  <si>
    <t>RES 0.47 OHM 1% 1/4W 1206</t>
  </si>
  <si>
    <t>RL1206FR-070R47L</t>
  </si>
  <si>
    <t>RL1206FR-7W0R68L</t>
  </si>
  <si>
    <t>RES 1.2 OHM 1% 1/4W 1206</t>
  </si>
  <si>
    <t>RC1206FR-071R2L</t>
  </si>
  <si>
    <t>RES 1 OHM 1% 1/4W 1206</t>
  </si>
  <si>
    <t>RC1206FR-131RL</t>
  </si>
  <si>
    <t xml:space="preserve"> MOSFET P-CH 40V 90A TO252AA</t>
  </si>
  <si>
    <t>SQD90P04-9M4L-GE3</t>
  </si>
  <si>
    <t>IC FLASH 1MBIT SPI/QUAD 8WSON</t>
  </si>
  <si>
    <t>IS25LQ010B-JKLE</t>
  </si>
  <si>
    <t>IC MUX 8:1 120OHM 16SO</t>
  </si>
  <si>
    <t>74HC4051D-Q100,118</t>
  </si>
  <si>
    <t xml:space="preserve"> IC BUF NON-INVERT 5.5V 14TSSOP</t>
  </si>
  <si>
    <t>SN74LV125APWR</t>
  </si>
  <si>
    <t>FIXED IND 15UH 4.9A 65.3MOHM SMD</t>
  </si>
  <si>
    <t>IHLP3232DZER150M11</t>
  </si>
  <si>
    <t xml:space="preserve"> IC REG BUCK ADJ 100MA 8SOPWR</t>
  </si>
  <si>
    <t>LM5019MR/NOPB</t>
  </si>
  <si>
    <t>RF ANT 850MHZ/900MHZ CHIP SLD</t>
  </si>
  <si>
    <t>P522304</t>
  </si>
  <si>
    <t xml:space="preserve"> DGT ISOL 3750VRMS 4CH I2C 16SOIC</t>
  </si>
  <si>
    <t>SI8606AC-B-IS1</t>
  </si>
  <si>
    <t>SN74AHC1G14DBVR</t>
  </si>
  <si>
    <t xml:space="preserve"> IC DECODER/DEMUX 1 X 3:8 16SO</t>
  </si>
  <si>
    <t>74HC238D.653</t>
  </si>
  <si>
    <t xml:space="preserve"> IC REG LINEAR 2.5V 250MA SOT89-3</t>
  </si>
  <si>
    <t>MCP1702T-2502E/MB</t>
  </si>
  <si>
    <t xml:space="preserve"> CAP CER 180PF 50V C0G 0402</t>
  </si>
  <si>
    <t>C1005C0G1H181J050BA</t>
  </si>
  <si>
    <t>DIODE SCHOTTKY 100V 5A DPAK</t>
  </si>
  <si>
    <t>STPS5H100B-TR</t>
  </si>
  <si>
    <t xml:space="preserve"> IC TRANSLATOR BIDIR 14TSSOP</t>
  </si>
  <si>
    <t>C1005X7R1H104K</t>
  </si>
  <si>
    <t>GRM152R60J105ME15D</t>
  </si>
  <si>
    <t xml:space="preserve"> IC TRANSLATOR BIDIR 20TSSOP</t>
  </si>
  <si>
    <t>100 pF ±5% 25V Ceramic Capacitor X7R 0402 (1005 Metric)
100 pF ±5% 25V Ceramic Capacitor X7R 0402 (1005 Metric)</t>
  </si>
  <si>
    <t>C0402C101J3GACTU</t>
  </si>
  <si>
    <t>CAP CER 0603 0.1UF 100VDC X7R</t>
  </si>
  <si>
    <t>C0603C104K4RACTU</t>
  </si>
  <si>
    <t>CAP TANT 100UF 10% 16V 2917</t>
  </si>
  <si>
    <t>T495D107K016ATE100</t>
  </si>
  <si>
    <t>RES SMD 3.9M OHM 5% 1/10W 0402</t>
  </si>
  <si>
    <t>ERJ-2GEJ395X</t>
  </si>
  <si>
    <t xml:space="preserve"> CAP TANT POLY 330UF 6.3V 2917</t>
  </si>
  <si>
    <t>T520D337M006ATE045</t>
  </si>
  <si>
    <t>IND SMD 220uH 3.5A 10% 74 mOhm 30m5x24m5</t>
  </si>
  <si>
    <t>PM2110-221K-RC</t>
  </si>
  <si>
    <t>RES 3.9K OHM 1% 1/16W 0402</t>
  </si>
  <si>
    <t>RC0402FR-073K9L</t>
  </si>
  <si>
    <t>ACCEL 2-16G I2C/SPI 16LGA</t>
  </si>
  <si>
    <t>LIS3DHTR</t>
  </si>
  <si>
    <t>IC BATT CONTRL LI-ION 1CELL 8DFN</t>
  </si>
  <si>
    <t>MCP73831-2ATI/MC</t>
  </si>
  <si>
    <t>PUSH-PUSH SIM CONNECTOR SUPER LO</t>
  </si>
  <si>
    <t>2174918-1</t>
  </si>
  <si>
    <t>10 kOhms ±1% 0.063W, 1/16W</t>
  </si>
  <si>
    <t>CAP CER 15PF 50V C0G/NP0 0402</t>
  </si>
  <si>
    <t>UMK105CG150JV-F</t>
  </si>
  <si>
    <t>IC MCU 16 bit, 32KB FLASH, 2KB RAM TSSOP-28</t>
  </si>
  <si>
    <t>MSP430I2041TPWR</t>
  </si>
  <si>
    <t>MOSFET P-CH 60V 3.2A PPAK SO-8</t>
  </si>
  <si>
    <t>SI7465DP-T1-E3</t>
  </si>
  <si>
    <t>TVS DIODE 170VWM 355VC SMB</t>
  </si>
  <si>
    <t>SMBJ170A-TR</t>
  </si>
  <si>
    <t>MICRO SIM CARD PUSH-PUSH</t>
  </si>
  <si>
    <t>SF56S006V4BR2000</t>
  </si>
  <si>
    <t>DGTL ISO 2500VRMS 4CH GP 16SOIC</t>
  </si>
  <si>
    <t>ISO7241CDWR</t>
  </si>
  <si>
    <t>FUSE BOARD MOUNT 4A 32VDC 0603</t>
  </si>
  <si>
    <t>0603SFS400F/32-2</t>
  </si>
  <si>
    <t>MOSFET P-CH 60V 3A SOT223</t>
  </si>
  <si>
    <t>2XMP6A17GTA</t>
  </si>
  <si>
    <t>40MHz 8pF ±50ppm ±50ppm SMD5032 Crystals ROHS</t>
  </si>
  <si>
    <t>NX5032GA-40.000000MHZ-LN-CD-1</t>
  </si>
  <si>
    <t>TRANSFORMER LAN 10/100/1000 SMD</t>
  </si>
  <si>
    <t>IC FLASH 128MBIT SPI 104MHZ 8SOP</t>
  </si>
  <si>
    <t>MX25L12835FM2I-10G</t>
  </si>
  <si>
    <t xml:space="preserve">	RES SMD 0.003 OHM 1  2W 2512</t>
  </si>
  <si>
    <t>ERJ-MP4PF3M0U</t>
  </si>
  <si>
    <t>IC OFF-LINE SWITCH PWM SOIC-7</t>
  </si>
  <si>
    <t>UCC28911D</t>
  </si>
  <si>
    <t>IC ADC 22BIT SIGMA-DELTA 8SOIC</t>
  </si>
  <si>
    <t>MCP3551-E/SN</t>
  </si>
  <si>
    <t xml:space="preserve"> INDUCT ARRAY 2 COIL 68UH SMD</t>
  </si>
  <si>
    <t>SRF0703-680M</t>
  </si>
  <si>
    <t xml:space="preserve"> CAP CER 0.022UF 100V X7R 0805</t>
  </si>
  <si>
    <t>C2012X7R2A223K125AE</t>
  </si>
  <si>
    <t>IC REG BUCK ADJ 3A 20HTSSOP</t>
  </si>
  <si>
    <t>LM25576MH/NOPR</t>
  </si>
  <si>
    <t>DIODE SCHOTTKY 30V 3A DO214AC</t>
  </si>
  <si>
    <t xml:space="preserve"> SSA33L-E3/61T</t>
  </si>
  <si>
    <t>IC BUFF NON-INVERT 6V 20SOIC</t>
  </si>
  <si>
    <t>74AC244SC</t>
  </si>
  <si>
    <t>CAP CER 680PF 50V X7R 0402</t>
  </si>
  <si>
    <t>GRM155R71H681KA01D</t>
  </si>
  <si>
    <t>MMSZ5245ET1G</t>
  </si>
  <si>
    <t>BATT HOLDER COIN 12MM 1 CELL SMD</t>
  </si>
  <si>
    <t>CAP CER 1UF 10V X5R 0603</t>
  </si>
  <si>
    <t>CL10A105MP8NNNC</t>
  </si>
  <si>
    <t>RES SMD 15.4K OHM 1% 1/10W 0603</t>
  </si>
  <si>
    <t>ERJ-3EKF1542V</t>
  </si>
  <si>
    <t>Crystals 32.768KHz 20ppm 12.5pF</t>
  </si>
  <si>
    <t>SHT7-32.768KDZF-T</t>
  </si>
  <si>
    <t>RES SMD 22.1K OHM 1% 1/10W 0603</t>
  </si>
  <si>
    <t>ERJ-3EKF2212V</t>
  </si>
  <si>
    <t xml:space="preserve"> IC TRANSLTR BIDIRECTIONAL 8VSSOP</t>
  </si>
  <si>
    <t>TXB0102DCUR</t>
  </si>
  <si>
    <t>CAP CER 0.47UF 35V X7R 0805</t>
  </si>
  <si>
    <t>C2012X7R1V474K125AB</t>
  </si>
  <si>
    <t>RES SMD 2.1K OHM 1% 1/10W 0402</t>
  </si>
  <si>
    <t>ERJ-2RKF2101X</t>
  </si>
  <si>
    <t>RES SMD 100K OHM 1% 1/10W 0603</t>
  </si>
  <si>
    <t>RES 1.6K OHM 5% 1/16W 0402</t>
  </si>
  <si>
    <t>RC0402JR-071K6L</t>
  </si>
  <si>
    <t>RES 196 OHM 1% 1/16W 0402</t>
  </si>
  <si>
    <t>RC0402FR-07196RL</t>
  </si>
  <si>
    <t>RES SMD 6.8K OHM 1% 1/16W 0402</t>
  </si>
  <si>
    <t>CRCW04026K80FKED</t>
  </si>
  <si>
    <t>CAP CER 22UF 16V X5R 0805</t>
  </si>
  <si>
    <t>C2012X5R1C226M125AC</t>
  </si>
  <si>
    <t>RF Inductors - SMD 0402 27nH 700mOhms +/-5%Tol 300mA HiQ</t>
  </si>
  <si>
    <t>HK100527NJ-T</t>
  </si>
  <si>
    <t>CAP CER 1000PF 25V C0G 0402</t>
  </si>
  <si>
    <t>C1005C0G1E102J050BA</t>
  </si>
  <si>
    <t>ERJ-3EKF4703V</t>
  </si>
  <si>
    <t>FIXED IND 27NH 500MA 450MOHM SMD</t>
  </si>
  <si>
    <t>CIH10T27NJNC</t>
  </si>
  <si>
    <t>TMK105B7103KV-F</t>
  </si>
  <si>
    <t>CAP CER 0.47UF 25V X7R 0603</t>
  </si>
  <si>
    <t>GRM188R71E474KA12D</t>
  </si>
  <si>
    <t>FERRITE BEAD 120 OHM 0603 1LN</t>
  </si>
  <si>
    <t>IC 3-17V 0.5A STEP-DOWN CONVERTER WSON-8</t>
  </si>
  <si>
    <t>TPS62162DSGT</t>
  </si>
  <si>
    <t xml:space="preserve"> IC REG CONV BLUETTH 1OUT 12WSON</t>
  </si>
  <si>
    <t>TPS62740DSSR</t>
  </si>
  <si>
    <t>IC WIRELESS PWR RCVR 20QFN</t>
  </si>
  <si>
    <t>BQ51013BRHLT</t>
  </si>
  <si>
    <t>TMK212BBJ106MG-T</t>
  </si>
  <si>
    <t>CAP CER 16PF 50V C0G/NP0 0402</t>
  </si>
  <si>
    <t>GRM1555C1H160JA01D</t>
  </si>
  <si>
    <t>Resettable Fuses - PPTC REFERENCE PART NUMBER</t>
  </si>
  <si>
    <t>RF1600-000</t>
  </si>
  <si>
    <t>EEEHDIHIROR</t>
  </si>
  <si>
    <t>UMK105CG470JV-F</t>
  </si>
  <si>
    <t>RES 10K OHM 1% 1/8W 0603</t>
  </si>
  <si>
    <t>RNCP0603FTD10K0</t>
  </si>
  <si>
    <t>RES SMD 13K OHM 1% 1/10W 0603</t>
  </si>
  <si>
    <t>VNE-04 (13Kohm)</t>
  </si>
  <si>
    <t>GRM155R70J104KA01D</t>
  </si>
  <si>
    <t>470k 0603</t>
  </si>
  <si>
    <t>VNE-03(470KOHM)</t>
  </si>
  <si>
    <t>3.8mm 3.5mm Round Button 4.8mm SPST 250gf@±30gf - Tactile Switches ROHS</t>
  </si>
  <si>
    <t>TS-1069-A1B3-D4</t>
  </si>
  <si>
    <t>CONN RCPT 100POS SMD GOLD</t>
  </si>
  <si>
    <t>DF40HC(3.0)-100DS-0.4V(58)</t>
  </si>
  <si>
    <t>47 µF Molded Tantalum Capacitors 10 V 1411 (3528 Metric), 1210 1Ohm</t>
  </si>
  <si>
    <t>TAJB476K010RNJ</t>
  </si>
  <si>
    <t>IC TXRX ETHERNET 24QFN</t>
  </si>
  <si>
    <t>LAN8720A-CP-TR</t>
  </si>
  <si>
    <t>IC 4-PORT USB 2.0 HUB CONTROLLER VQFN-36</t>
  </si>
  <si>
    <t>USB2514B-AEZC</t>
  </si>
  <si>
    <t>Supervisor Push-Pull, Totem Pole 1 Channel SOT-25</t>
  </si>
  <si>
    <t>APX823-26W5G-7</t>
  </si>
  <si>
    <t>CAP CER SMD 22uF 6.3V 20% X5R 0805</t>
  </si>
  <si>
    <t>JMK212BJ226MG-T</t>
  </si>
  <si>
    <t>RES SMD 330 OHM 5% 1/16W 0402</t>
  </si>
  <si>
    <t>RC0402JR-07330RL</t>
  </si>
  <si>
    <t>CAP CER SMD 10000pF 100V 10% X7R 0603</t>
  </si>
  <si>
    <t>GCM188R72A103KA37J</t>
  </si>
  <si>
    <t>IC HV LED DRIVER CONTROLLER SOIC-14</t>
  </si>
  <si>
    <t>RT8462GS</t>
  </si>
  <si>
    <t>IND SMD 3.3uH 2.75A 30% 48 mOhm 6m0x6m0</t>
  </si>
  <si>
    <t>NRS6020T3R3NMGJ</t>
  </si>
  <si>
    <t>LED GREEN CLEAR 2V 20mA 0603 SMD</t>
  </si>
  <si>
    <t>Polymeric PTC Resettable Fuse 24V 1.5 A Ih Surface Mount 1812 (4532 Metric), Concave</t>
  </si>
  <si>
    <t>SMD1812B150TF/24</t>
  </si>
  <si>
    <t>Linear Voltage Regulator IC Positive Fixed 1 Output 3.3V 1A SOT-223-3</t>
  </si>
  <si>
    <t>NCV1117ST33T3G</t>
  </si>
  <si>
    <t>CAP CER SMD 470pF 50V 5% NP0 0402</t>
  </si>
  <si>
    <t>GRM1555C1H471JA01D</t>
  </si>
  <si>
    <t>CAP CER SMD 0.015uF 100V 10% X7R 0603</t>
  </si>
  <si>
    <t>GCM188R72A153KA37D</t>
  </si>
  <si>
    <t>RES SMD 30K OHM 1% 1/10W 0603</t>
  </si>
  <si>
    <t>RC0603FR-0730KL</t>
  </si>
  <si>
    <t>RES SMD 330K OHM 1% 1/10W 0603</t>
  </si>
  <si>
    <t>RC0603FR-07330KL</t>
  </si>
  <si>
    <t>RES SMD 12.1K OHM 1% 1/16W 0402</t>
  </si>
  <si>
    <t>RC0402FR-0712K1L</t>
  </si>
  <si>
    <t>CAP CER SMD 1uF 16V 20% X5R 0402</t>
  </si>
  <si>
    <t>CGB2A1X5R1C105M033BC</t>
  </si>
  <si>
    <t>ESP32-WROOM-32U (4MB)</t>
  </si>
  <si>
    <t>DC SOP-4 Optocouplers - Phototransistor Output</t>
  </si>
  <si>
    <t>EL357NB</t>
  </si>
  <si>
    <t>IC 4.5-17V 2A ADJ STEP-DOWN CONVERTER SOT23-6</t>
  </si>
  <si>
    <t>TPS562200DDCR</t>
  </si>
  <si>
    <t>IC BLUETOOTH LOW ENERGY SOC 512KB FLASH 64KB RAM QFN-48</t>
  </si>
  <si>
    <t>NRF52832-QFAA-R</t>
  </si>
  <si>
    <t>RES SMD 330 OHM 1% 1/16W 0402</t>
  </si>
  <si>
    <t>RC0402FR-07330RL</t>
  </si>
  <si>
    <t>CAP CER SMD 2.2uF 6.3V 10% X5R 0603</t>
  </si>
  <si>
    <t>JMK107BJ225KA-T</t>
  </si>
  <si>
    <t>RC0603FR-07100RL</t>
  </si>
  <si>
    <t>RES SMD 360K OHM 1% 1/10W 0603</t>
  </si>
  <si>
    <t>RC0603FR-07360KL</t>
  </si>
  <si>
    <t>RES SMD 33.2K OHM 1% 1/10W 0603</t>
  </si>
  <si>
    <t>RC0603FR-0733K2L</t>
  </si>
  <si>
    <t>Step-Down Positive Adjustable 1 2A 570kHz SOIC-8_150mil DC-DC Converters RoHS</t>
  </si>
  <si>
    <t>TPS54231DR</t>
  </si>
  <si>
    <t>RC0402FR-075K1L</t>
  </si>
  <si>
    <t>RES SMD 270 OHM 5% 1/16W 0402</t>
  </si>
  <si>
    <t>RC0402JR-07270RL</t>
  </si>
  <si>
    <t>RES SMD 49.9 OHM 1% 1/16W 0402</t>
  </si>
  <si>
    <t>RC0402FR-0749R9L</t>
  </si>
  <si>
    <t>RES SMD 33K OHM 5% 1/10W 0603</t>
  </si>
  <si>
    <t>RC0603JR-0733KL</t>
  </si>
  <si>
    <t>RES SMD 100K OHM 5% 1/16W 0402</t>
  </si>
  <si>
    <t>RC0402JR-07100KL</t>
  </si>
  <si>
    <t>RES SMD 0.039 OHM 1% 1/4W 1206</t>
  </si>
  <si>
    <t>RL1206FR-070R039L</t>
  </si>
  <si>
    <t>CRYSTAL 24MHZ 20PPM 18PF 60 OHM</t>
  </si>
  <si>
    <t>ABM8G-24.000MHZ-18-D2Y-T</t>
  </si>
  <si>
    <t>SWITCH TACTILE 4x4x5MM</t>
  </si>
  <si>
    <t>CAP TANT 10UF 10% 16V 1206</t>
  </si>
  <si>
    <t>TAJA106K016RNJ</t>
  </si>
  <si>
    <t>DIODE SCHOTTKY 30V 200MA USC</t>
  </si>
  <si>
    <t>CUS520,H3F</t>
  </si>
  <si>
    <t>CAP CER SMD 4.7uF 50V 10% X5R 1206</t>
  </si>
  <si>
    <t>UMK316ABJ475KD-T</t>
  </si>
  <si>
    <t>GRM188R71C474KA88D</t>
  </si>
  <si>
    <t>3.3V ±5% 500mW 4.5uA @ 1V SOD-123 Zener Diodes RoHS</t>
  </si>
  <si>
    <t>MM3Z3V3T1GX</t>
  </si>
  <si>
    <t>RES 200 OHM 1% 1/16W 0402</t>
  </si>
  <si>
    <t>RMCF0402FT200R</t>
  </si>
  <si>
    <t>RES SMD 1M OHM 1% 1/10W 0603</t>
  </si>
  <si>
    <t>RC0603FR-071ML</t>
  </si>
  <si>
    <t>RES SMD 0.4 OHM 1% 1/2W 1206</t>
  </si>
  <si>
    <t>MFLA1206R4000FS</t>
  </si>
  <si>
    <t>CAP CER SMD 3300pF 50V 5% NP0 0603</t>
  </si>
  <si>
    <t>GRM1885C1H332JA01D</t>
  </si>
  <si>
    <t>RES SMD 91K OHM 1% 1/10W 0603</t>
  </si>
  <si>
    <t>RC0603FR-0791KL</t>
  </si>
  <si>
    <t>CGJ3E2X7R2A102K080AA</t>
  </si>
  <si>
    <t>RC0402JR-073KL</t>
  </si>
  <si>
    <t xml:space="preserve"> RES 0.2 OHM 1% 1/2W 1206</t>
  </si>
  <si>
    <t>ERJ-8BSFR20V</t>
  </si>
  <si>
    <t>CAP CER SMD 0.1uF 16V 10% X7R 0603</t>
  </si>
  <si>
    <t>GRM188R71C104KA01D</t>
  </si>
  <si>
    <t>DOOR:LABEL23.5X53.5MM</t>
  </si>
  <si>
    <t>LABEL ON OFF HUB 20X60MM</t>
  </si>
  <si>
    <t>LABEL GATEWAY HUB 20X60MM</t>
  </si>
  <si>
    <t>Product label</t>
  </si>
  <si>
    <t>DIM:LABEL20X60MM</t>
  </si>
  <si>
    <t>Tem dán VNG-DC16-01 SIZE: 9.3X6.1mm</t>
  </si>
  <si>
    <t>LABLE VNG-DC16-01 9.3X6.1mm</t>
  </si>
  <si>
    <t>RELAY GEN PURPOSE SPST 10A 12V</t>
  </si>
  <si>
    <t>G5Q-1A4 DC12</t>
  </si>
  <si>
    <t>IRM-03-12</t>
  </si>
  <si>
    <t>PCPin SPST 24V 25mA Red -20?~+70? 3000 Flat dial, raised type 2.54mm 4 Plugin DIP Switches ROHS</t>
  </si>
  <si>
    <t>DS-04RP</t>
  </si>
  <si>
    <t>CONN HEADER SMD 3POS 2.54MM</t>
  </si>
  <si>
    <t>M20-8770342</t>
  </si>
  <si>
    <t>RES ARRAY 9 RES 4.7K OHM 10SIP</t>
  </si>
  <si>
    <t>4610X-101-472LF</t>
  </si>
  <si>
    <t>YS-RFID2 MODULE ĐỌC VÀ GIẢI MÃ THẺ RFID PROXIMITY 125KHZ, GIAO TIẾP SOFTWARE PC</t>
  </si>
  <si>
    <t>YS-RFID2</t>
  </si>
  <si>
    <t>Relay</t>
  </si>
  <si>
    <t>Q90F-1H-DC5V</t>
  </si>
  <si>
    <t>LED GREEN DIFFUSED T-1 3/4 T/H</t>
  </si>
  <si>
    <t>HLMP4740</t>
  </si>
  <si>
    <t>5-1814400-1</t>
  </si>
  <si>
    <t>VARISTOR 390V 2.5KA DISC 10MM</t>
  </si>
  <si>
    <t>M0V-10D391KTR</t>
  </si>
  <si>
    <t>Cong XH2.54 4Pin Chân Thang</t>
  </si>
  <si>
    <t>4P-XH2.54-V</t>
  </si>
  <si>
    <t>Capacitor pol 330uF 25V</t>
  </si>
  <si>
    <t>860010474012</t>
  </si>
  <si>
    <t>Header 9Pin XH2.54 Male C?ng Bus Chân Th?ng</t>
  </si>
  <si>
    <t>9P-XH2.54-V</t>
  </si>
  <si>
    <t>LED RED CLEAR 3MM 1.85V 20mA TH</t>
  </si>
  <si>
    <t>WP710A10SRC/E</t>
  </si>
  <si>
    <t>CONN HEADER SMD 20POS 2.54MM</t>
  </si>
  <si>
    <t>Terminal 4P</t>
  </si>
  <si>
    <t>2EDGKK-5.08-4PL</t>
  </si>
  <si>
    <t>Cong XH2.54 10Pin Chân Thang</t>
  </si>
  <si>
    <t>10P-XH2.54-V</t>
  </si>
  <si>
    <t>8 Plug 0.150"（3.81mm） 1 8 P=3.81mm Pluggable System Terminal Block ROHS</t>
  </si>
  <si>
    <t>KF2EDGK-3.81-8P</t>
  </si>
  <si>
    <t>Pluggable Terminal Block Right Angle 8 Pin 3.81mm ULO</t>
  </si>
  <si>
    <t>KF2EDGR-3.81-8P</t>
  </si>
  <si>
    <t>CONN RCPT HSG 2POS 2.54MM</t>
  </si>
  <si>
    <t>1375820-2</t>
  </si>
  <si>
    <t>Relay or Contactor</t>
  </si>
  <si>
    <t>G5NB-1A 12DC</t>
  </si>
  <si>
    <t>BH1750FVI</t>
  </si>
  <si>
    <t>BH1750 BH1750FVI Cảm Biến Cường Độ Ánh Sáng, Nguồn: 5VDC, giao tiếp I2C (thegioiic.com)</t>
  </si>
  <si>
    <t>250V 15A 5 Bend 1 3.96mm Orange Board Edge/Receptacle-Open P=3.96mm Pluggable System Terminal Block ROHS</t>
  </si>
  <si>
    <t>HT396R-3.96-5P</t>
  </si>
  <si>
    <t>HEADER UNSHROUDED 3X1 0.1" STRAIGHT TH</t>
  </si>
  <si>
    <t>68000-103HLF</t>
  </si>
  <si>
    <t>HEADER UNSHROUDED 5X1 0.1" STRAIGHT TH</t>
  </si>
  <si>
    <t>68002-205HLF</t>
  </si>
  <si>
    <t>250V 15A 8 Bend 1 3.96mm Orange Board Edge/Receptacle-Open P=3.96mm Pluggable System Terminal Block ROHS</t>
  </si>
  <si>
    <t>HT396R-3.96-8P</t>
  </si>
  <si>
    <t>Power Supply</t>
  </si>
  <si>
    <t>HLK-5M12</t>
  </si>
  <si>
    <t>250V 15A 2 1.5 1 14~28 3.96mm Orange Plug P=3.96mm Pluggable System Terminal Block ROHS</t>
  </si>
  <si>
    <t>HT396K-3.96-2P</t>
  </si>
  <si>
    <t>250V 15A 5 1.5 1 14~28 3.96mm Orange Plug P=3.96mm Pluggable System Terminal Block ROHS</t>
  </si>
  <si>
    <t>HT396K-3.96-5P</t>
  </si>
  <si>
    <t>DB9 duc hàn Board</t>
  </si>
  <si>
    <t>DB9-PM</t>
  </si>
  <si>
    <t>Through Hole Power Connectors RoHS 5.5-2.0MM</t>
  </si>
  <si>
    <t>DC-005 5.5-2.0MM</t>
  </si>
  <si>
    <t>250V 15A 2 Bend 1 3.96mm Orange Board Edge/Receptacle-Open P=3.96mm Pluggable System Terminal Block ROHS</t>
  </si>
  <si>
    <t>HT396R-3.96-2P</t>
  </si>
  <si>
    <t>Antena 15cm</t>
  </si>
  <si>
    <t>Anten 2.4Ghz 3dBi Ipex</t>
  </si>
  <si>
    <t>LED BLUE CLEAR 3MM 3.3V 20mA TH</t>
  </si>
  <si>
    <t>WP710A10QBC/D</t>
  </si>
  <si>
    <t>250V 15A 8 1.5 1 14~28 3.96mm Orange Plug P=3.96mm Pluggable System Terminal Block ROHS</t>
  </si>
  <si>
    <t>HT396K-3.96-8P</t>
  </si>
  <si>
    <t>Light Guide Plate</t>
  </si>
  <si>
    <t>CONN 1 PORT RJ-45 R/A SHIELDED /w XFRMR</t>
  </si>
  <si>
    <t>HR903125C</t>
  </si>
  <si>
    <t>Varistors 300V 3500A 180pF 10mm Radial</t>
  </si>
  <si>
    <t>V10H300P</t>
  </si>
  <si>
    <t>Block, Terminal; 13.5 A; 250 V; 5.08 mm; 26 to 16 AWG; 2; Screw; Solder; 4 kV</t>
  </si>
  <si>
    <t>1729128</t>
  </si>
  <si>
    <t>Conn Shrouded Header HDR 3 POS 2.5mm Solder ST Thru-Hole Box</t>
  </si>
  <si>
    <t>B3B-XH-A</t>
  </si>
  <si>
    <t>Connector Header, XH Series, 5 Position, 2.50mm, Through Hole, Press-Fit, Solder, Natural</t>
  </si>
  <si>
    <t>B5B-XH-A(LF)(SN)</t>
  </si>
  <si>
    <t>SWITCH TACTILE 6x6x3 mm BLACK</t>
  </si>
  <si>
    <t>Terminal Block 3</t>
  </si>
  <si>
    <t>HB7.62-3</t>
  </si>
  <si>
    <t>PTC Resettable Fuse 0.5A(hold) 1A(trip) 72V Radial 7.4 X 3mm Bag</t>
  </si>
  <si>
    <t>RXEF050</t>
  </si>
  <si>
    <t>VARISTOR 471V DISC 7MM</t>
  </si>
  <si>
    <t>MOV-7D471KTR</t>
  </si>
  <si>
    <t>CONN SKT SODIMM 200POS R/A SMD</t>
  </si>
  <si>
    <t>1473149-4</t>
  </si>
  <si>
    <t>Terminal Block 2 20A 450V 7.62mm</t>
  </si>
  <si>
    <t>HB7.62-2</t>
  </si>
  <si>
    <t>SWITCH TACTILE 6x6x5 RA</t>
  </si>
  <si>
    <t>CAP 220 µF 100V Aluminum Electrolytic Capacitors Radial</t>
  </si>
  <si>
    <t xml:space="preserve">CAP 220 µF 100V </t>
  </si>
  <si>
    <t>LED Xanh Dương 3mm</t>
  </si>
  <si>
    <t>LED BLUE</t>
  </si>
  <si>
    <t>LED Green 3MM</t>
  </si>
  <si>
    <t>3MM GREEN</t>
  </si>
  <si>
    <t>LED YELLOW 3MM</t>
  </si>
  <si>
    <t>3MM YELLOW</t>
  </si>
  <si>
    <t>LED BI-COLOR 3MM CA RED/GREEN TH</t>
  </si>
  <si>
    <t>LED DƯƠNG CHUNG</t>
  </si>
  <si>
    <t>SWITCH 6x6mm</t>
  </si>
  <si>
    <t>CHOKE COMMON MODE 250MA 6.8MH</t>
  </si>
  <si>
    <t>UU9LFNP-B682</t>
  </si>
  <si>
    <t>CAP 220 µF 35V</t>
  </si>
  <si>
    <t>CAP FILM TH 22nF 275VAC 20% FILM 15Mx5M RADIAL</t>
  </si>
  <si>
    <t>ECQ-U2A223ML</t>
  </si>
  <si>
    <t>RED_GREEN 3MM</t>
  </si>
  <si>
    <t>BARRIER BLOCK 8X1 7.62MM</t>
  </si>
  <si>
    <t>BARRIER BLOCK 2X1 7.62MM</t>
  </si>
  <si>
    <t>MH-SR602 Cảm Biến Chuyển Động PIR, Nguồn: 3.3-15VDC, dòng không tải: &lt;20uA (thegioiic.com)</t>
  </si>
  <si>
    <t>MH-SR602</t>
  </si>
  <si>
    <t>HEADER SHROUDED 2X1 2.0MM STRAIGHT TH</t>
  </si>
  <si>
    <t>2P-PH2.0-V</t>
  </si>
  <si>
    <t>PCB-014-A1_FAB</t>
  </si>
  <si>
    <t>TERMINAL BLOCK MALE PLUGIN 10P 5.08MM S/T</t>
  </si>
  <si>
    <t>MX2EDGV-5.08-GN01-10</t>
  </si>
  <si>
    <t>TERMINAL BLOCK MALE PLUGIN 12P 5.08MM S/T</t>
  </si>
  <si>
    <t>MX2EDGK-5.08-12P</t>
  </si>
  <si>
    <t>TERMINAL BLOCK MALE  PLUGIN 12P 5.08MM S/T</t>
  </si>
  <si>
    <t>MX2EDGV-5.08-GN01-12</t>
  </si>
  <si>
    <t>5.08mm Pitch 2 Pin PCB Pluggable Terminal Block Connector Male Header  - Color RED</t>
  </si>
  <si>
    <t>YN2EDGV-5.08-2P RED - M</t>
  </si>
  <si>
    <t>5.08mm Pitch 3 Pin PCB Pluggable Terminal Block Connector Male Header  - Color BLACK</t>
  </si>
  <si>
    <t>YN2EDGV-5.08-3P BLACK - M</t>
  </si>
  <si>
    <t>5.08mm Pitch 9 Pin PCB Pluggable Terminal Block Connector Male Header  - Color GREEN</t>
  </si>
  <si>
    <t>YN2EDGV-5.08-9P GREEN - M</t>
  </si>
  <si>
    <t>5.08mm Pitch 8 Pin PCB Pluggable Terminal Block Connector Male Header  - Color GREEN</t>
  </si>
  <si>
    <t>YN2EDGV-5.08-8P GREEN - M</t>
  </si>
  <si>
    <t>5.08mm Pitch 10 Pin Terminal Block Female Header  - Color GREEN</t>
  </si>
  <si>
    <t>YN2EDGK-5.08-10P FEMALE - GREEN</t>
  </si>
  <si>
    <t>5.08mm Pitch 12 Pin Terminal Block Female Header  - Color GREEN</t>
  </si>
  <si>
    <t>YN2EDGK-5.08-12P FEMALE - GREEN</t>
  </si>
  <si>
    <t>MX2EDGK-5.08-10P</t>
  </si>
  <si>
    <t>Bộ 3 Tản Nhiệt Đồng Raspberry Pi</t>
  </si>
  <si>
    <t>Heatsink MCU Ras</t>
  </si>
  <si>
    <t>AHCG.103 Cáp RF Chuyển Đổi IPX-IPX 1.13 Dài 10cm 6Ghz</t>
  </si>
  <si>
    <t>AHCG.103</t>
  </si>
  <si>
    <t>Communication PM1202 12V 2A 30W IEEE802.3af Compliant PoE Module</t>
  </si>
  <si>
    <t>DP1435</t>
  </si>
  <si>
    <t>Dây Ăng Ten 2.4GHz 3dBi IPEX</t>
  </si>
  <si>
    <t>Anten 2.4Ghz 3dBi Ipex 25cm</t>
  </si>
  <si>
    <t>TL2243</t>
  </si>
  <si>
    <t>RJ45 Connector With POE+ Tab Down Ethernet Magnetic</t>
  </si>
  <si>
    <t>LPJG0926HENL</t>
  </si>
  <si>
    <t>Nút Nhấn 6x6mm Cao 8mm 4 Chân Xuyên Lỗ Chỉnh Ngang</t>
  </si>
  <si>
    <t>Pin CR1220 3V</t>
  </si>
  <si>
    <t>NFSW757GT-V1</t>
  </si>
  <si>
    <t xml:space="preserve"> SENSOR OPT AMBIENT 6PIN CHIPLED</t>
  </si>
  <si>
    <t>LTR-303ALS-01</t>
  </si>
  <si>
    <t xml:space="preserve"> DIODE SCHOTTKY 40V 1A DO214AC</t>
  </si>
  <si>
    <t>SS14</t>
  </si>
  <si>
    <t xml:space="preserve"> RES 0.01 OHM 1% 1/2W 1206</t>
  </si>
  <si>
    <t>WSK1206R0100FEA18</t>
  </si>
  <si>
    <t>Crystals 24MHz 10ppm 9pF-40C +85C</t>
  </si>
  <si>
    <t>TSX-3225 24.0000MF 15X-AC3</t>
  </si>
  <si>
    <t>FERRITE BEAD 1K OHM 1810 1LN</t>
  </si>
  <si>
    <t xml:space="preserve"> IC REG LINEAR 1.8V 1A SOT223</t>
  </si>
  <si>
    <t>NCP1117ST18T3G</t>
  </si>
  <si>
    <t>IC LED DRV RGLTR PWM SOT23-5</t>
  </si>
  <si>
    <t>FAN5333BSX</t>
  </si>
  <si>
    <t>IC USB 2.0 ETHER CTRLR 64QFN</t>
  </si>
  <si>
    <t>LAN9514-JZX-TR</t>
  </si>
  <si>
    <t>CRYSTAL 25MHZ 10PPM 10PF 60 OHM</t>
  </si>
  <si>
    <t>7M-25.000MEEQ-T</t>
  </si>
  <si>
    <t>GRM155R60J475ME87D</t>
  </si>
  <si>
    <t>FIXED IND 10UH 900MA 172.9 MOHM</t>
  </si>
  <si>
    <t>CBC3225T100KR</t>
  </si>
  <si>
    <t>10 µF ±20% 16V Ceramic Capacitor X5R 0603 (1608 Metric)</t>
  </si>
  <si>
    <t xml:space="preserve"> MOSFET P-CH 30V 3A SC59</t>
  </si>
  <si>
    <t>DMG3401LSN-7</t>
  </si>
  <si>
    <t>CAP CER 0.22UF 25V X5R 0402</t>
  </si>
  <si>
    <t>0402X224K250CT</t>
  </si>
  <si>
    <t xml:space="preserve"> RES 124K OHM 1% 1/10W 0603</t>
  </si>
  <si>
    <t>CRYSTAL 27.12MHZ 15PPM 8PF 50 OHM</t>
  </si>
  <si>
    <t>NX3225SA-27.12M-STD-CSR-3</t>
  </si>
  <si>
    <t xml:space="preserve"> RES 22.1K OHM 1% 1/10W 0603</t>
  </si>
  <si>
    <t>RC0603FR-0722K1L</t>
  </si>
  <si>
    <t>10uF +- 10% 10v</t>
  </si>
  <si>
    <t>0805X106K100CT</t>
  </si>
  <si>
    <t>CAP CER 15PF 50V C0G/NP0 0603</t>
  </si>
  <si>
    <t>GRM1885C1H150JA01D</t>
  </si>
  <si>
    <t xml:space="preserve"> CAP CER 47UF 6.3V X5R 1206</t>
  </si>
  <si>
    <t>IND SMD 470nH 500mA 5% 450 mOhm 0603</t>
  </si>
  <si>
    <t>LQW18CNR47J00D</t>
  </si>
  <si>
    <t>RES 4.7K OHM 5% 1/16W 0402</t>
  </si>
  <si>
    <t>CONN FFC FPC TOP 6POS 0.5MM R/A</t>
  </si>
  <si>
    <t>SFV6R-2STE1HLF</t>
  </si>
  <si>
    <t>CAP CER 4.7UF 6.3V X5R 0603</t>
  </si>
  <si>
    <t xml:space="preserve"> RES 1K OHM 5% 1/10W 0603</t>
  </si>
  <si>
    <t>CAP CER 1000PF 50V X7R 0402</t>
  </si>
  <si>
    <t>IC NFC CORTEX-M0 MICROCONTROLLER QFN-64</t>
  </si>
  <si>
    <t>PN7362AUHN/C300Y</t>
  </si>
  <si>
    <t>DIODE SMD STANDARD 1A 600V DO-214AC</t>
  </si>
  <si>
    <t>STTH1L06A</t>
  </si>
  <si>
    <t xml:space="preserve"> DIODE SCHOT 50V 200MA SMINI2</t>
  </si>
  <si>
    <t>DB2J50100L</t>
  </si>
  <si>
    <t xml:space="preserve"> IC MCU 32BIT 768KB FLASH 100LQFP</t>
  </si>
  <si>
    <t>STM32F207VFT6</t>
  </si>
  <si>
    <t>ABLS-16.000MHZ-B4-T</t>
  </si>
  <si>
    <t xml:space="preserve"> RES SMD 20.5K OHM 1% 1/10W 0603</t>
  </si>
  <si>
    <t>ERJ-3EKF2052V</t>
  </si>
  <si>
    <t>SWITCH TACTILE 6x6x4 RA</t>
  </si>
  <si>
    <t>SWITCH TACTILE 3x4x2.5 RA</t>
  </si>
  <si>
    <t>ERJ-3EKF4991V</t>
  </si>
  <si>
    <t xml:space="preserve"> TVS DIODE 15VWM 24.4VC SMC</t>
  </si>
  <si>
    <t>SM30T18CAY</t>
  </si>
  <si>
    <t>FUSE BRD MNT 10A 125VAC/VDC SMD</t>
  </si>
  <si>
    <t>0679L2500-05</t>
  </si>
  <si>
    <t>C1608C0G1H100D</t>
  </si>
  <si>
    <t>IND SMD 2.4nH 220mA 0.1nH 300 mOhm 0402</t>
  </si>
  <si>
    <t>CAP CER SMD 27pF 50V 5% NP0 0402</t>
  </si>
  <si>
    <t>UMK105CG270JV-F</t>
  </si>
  <si>
    <t>CAP CER SMD 33pF 50V 5% NP0 0402</t>
  </si>
  <si>
    <t>UMK105CG330JV-F</t>
  </si>
  <si>
    <t>SWITCH TACTILE 4x4x1.5MM</t>
  </si>
  <si>
    <t>CONN FFC VERT 20POS 0.5MM SMD</t>
  </si>
  <si>
    <t>FH12-20S-0.5SVA(54)</t>
  </si>
  <si>
    <t>GCM188R71H102KA37D</t>
  </si>
  <si>
    <t xml:space="preserve"> RES 54.9K OHM 1% 1/10W 0603</t>
  </si>
  <si>
    <t>RC060FR-0754K9L</t>
  </si>
  <si>
    <t>RES SMD 2.2 OHM 1% 1/10W 0603</t>
  </si>
  <si>
    <t>RC0603FR-072R2L</t>
  </si>
  <si>
    <t>RES 68.1K OHM 1% 1/8W 0805</t>
  </si>
  <si>
    <t>RC0805FR-0768K1L</t>
  </si>
  <si>
    <t>RES SMD 5.6K OHM 5% 1/16W 0402</t>
  </si>
  <si>
    <t>RC0402JR-075K6L</t>
  </si>
  <si>
    <t>0402B104K100CT</t>
  </si>
  <si>
    <t>RES SMD 2.7K OHM 5% 1/16W 0402</t>
  </si>
  <si>
    <t>RC0402JR-072K7L</t>
  </si>
  <si>
    <t>MOSFET 2N-CH 60V 16A LFPAK56D</t>
  </si>
  <si>
    <t>BUK9K52-60E,115</t>
  </si>
  <si>
    <t xml:space="preserve"> C0805J104K4RACAUTO</t>
  </si>
  <si>
    <t>C0805J104K5RAUTO</t>
  </si>
  <si>
    <t>CONN MICRO SD CARD PUSH-PULL R/A</t>
  </si>
  <si>
    <t>FIXED IND 4.7UH 13.5A 8.4MOHM SM</t>
  </si>
  <si>
    <t>SRP1265A-4R7M</t>
  </si>
  <si>
    <t>DIODE SCHOTTKY 60V 3A SOD123FA</t>
  </si>
  <si>
    <t>SS36FA</t>
  </si>
  <si>
    <t xml:space="preserve"> IC BUF NON-INVERT 5.5V 8VSSOP</t>
  </si>
  <si>
    <t>74LVC3G17DC,125</t>
  </si>
  <si>
    <t>IC REDRIVER I2C 1CH 10TSSOP</t>
  </si>
  <si>
    <t>PCA9527DP.118</t>
  </si>
  <si>
    <t>DIODE SCHOTTKY 50V 5A SMC</t>
  </si>
  <si>
    <t>SK55L-TP</t>
  </si>
  <si>
    <t xml:space="preserve"> IC SWITCH 4 PORT MII/RMII 64QFN</t>
  </si>
  <si>
    <t>KSZ8864CNXC-TR</t>
  </si>
  <si>
    <t>IRLR7843</t>
  </si>
  <si>
    <t>Linear Voltage Regulator IC Positive Fixed 1 Output 1A SOT-223</t>
  </si>
  <si>
    <t>NCV1117ST50T3G</t>
  </si>
  <si>
    <t>SENSOR CURRENT HALL 20A AC/DC</t>
  </si>
  <si>
    <t>ACS712ELCTR-20A-T</t>
  </si>
  <si>
    <t>LM2576HVSX-5.0/NOPB</t>
  </si>
  <si>
    <t>FIXED IND 3.3UH 10A 11.8MOHM SMD</t>
  </si>
  <si>
    <t>MGV10043R3M-10</t>
  </si>
  <si>
    <t>PTC Resettable Fuse 0.5A(hold) 1A(trip)</t>
  </si>
  <si>
    <t>MF-MSMF020-2</t>
  </si>
  <si>
    <t>CC1206KKX7RDBB102</t>
  </si>
  <si>
    <t>CAP CER 100UF 16V X5R 1210</t>
  </si>
  <si>
    <t>CC1210MKX5R7BB107</t>
  </si>
  <si>
    <t xml:space="preserve"> IC BUF NON-INVERT 5.5V SC70-5</t>
  </si>
  <si>
    <t>SN74LVC1G17DCKR</t>
  </si>
  <si>
    <t>DIODE SCHOTTKY 30V 30MA SOD523</t>
  </si>
  <si>
    <t>SDM03U40-7</t>
  </si>
  <si>
    <t>MOSFET P-CH 40V 50A TO252-3</t>
  </si>
  <si>
    <t>IPD50P04P413ATMA1</t>
  </si>
  <si>
    <t>CAP CER 470PF 50V C0G 0402</t>
  </si>
  <si>
    <t>CGA2B2C0G1H471J</t>
  </si>
  <si>
    <t>0603YD105KAT4A</t>
  </si>
  <si>
    <t>RES SMD 750 OHM 5% 1/2W 0805</t>
  </si>
  <si>
    <t>ERJ-P06J751V</t>
  </si>
  <si>
    <t>MOSFET P-CH 30V 90A TO252-3</t>
  </si>
  <si>
    <t>IPD90P03P404ATMA1</t>
  </si>
  <si>
    <t>MOSFET N-CH 80V 30A DPAK</t>
  </si>
  <si>
    <t>IRLR2908TRPBF</t>
  </si>
  <si>
    <t>CONN RCPT 10POS 0.05 GOLD SMD</t>
  </si>
  <si>
    <t>20021323-10010C1LF</t>
  </si>
  <si>
    <t>DIODE TVS 20VWM 400W UNI SMF</t>
  </si>
  <si>
    <t>SMF4L20A</t>
  </si>
  <si>
    <t xml:space="preserve"> MOSFET P-CH 30V 1.5A TSMT3</t>
  </si>
  <si>
    <t>RRR015P03TL</t>
  </si>
  <si>
    <t>CAP CER 10000PF 16V X7R 0402</t>
  </si>
  <si>
    <t>C1005XR1C103K050BA</t>
  </si>
  <si>
    <t>RES 0.5 OHM 1% 3.5W 2512</t>
  </si>
  <si>
    <t>CSRT2512FTR500-UP</t>
  </si>
  <si>
    <t xml:space="preserve"> MIC MEMS DIGITAL PDM OMNI -37DB</t>
  </si>
  <si>
    <t>DF3EA-2P-2V(21)</t>
  </si>
  <si>
    <t>RES 0 OHM JUMPER 1W 2512</t>
  </si>
  <si>
    <t>RC2512JK-070RL</t>
  </si>
  <si>
    <t>RES SMD 137K OHM 1% 1/4W 1206</t>
  </si>
  <si>
    <t>ERJ-GENE1373V</t>
  </si>
  <si>
    <t>100 µF Molded Tantalum Capacitors 16 V 2917 (7343 Metric) 600mOhm</t>
  </si>
  <si>
    <t>TAJD107K016RNJ</t>
  </si>
  <si>
    <t xml:space="preserve"> CAP CER 10PF 50V X8G 0603</t>
  </si>
  <si>
    <t>GCM1885G1H100JA16D</t>
  </si>
  <si>
    <t>CAP CER 330PF 50V C0G/NP0 0603</t>
  </si>
  <si>
    <t>GCM1885C1H331J16D</t>
  </si>
  <si>
    <t>LED RGB DIFFUSED 6PLCC SMD</t>
  </si>
  <si>
    <t>ASMB-TTF0-0A20B</t>
  </si>
  <si>
    <t xml:space="preserve"> PTS526 SK08 SMTR2 LFS</t>
  </si>
  <si>
    <t>TRANSIL 400W 6.5V UNIDIR SMA</t>
  </si>
  <si>
    <t>SMAJ6.5A-TR</t>
  </si>
  <si>
    <t>RES SMD 0 OHM JUMPER 1/5W 0402</t>
  </si>
  <si>
    <t>RCS04020000Z0ED</t>
  </si>
  <si>
    <t>RES 2.4K OHM 1% 1/8W 0805</t>
  </si>
  <si>
    <t>RC0805FR-072K4L</t>
  </si>
  <si>
    <t>CAP CER 22UF 35V JB 1206</t>
  </si>
  <si>
    <t>C3216JB1V226M160AC</t>
  </si>
  <si>
    <t>Diodes - General Purpose, Power, Switching BAS21H/SOD123F/SOD2</t>
  </si>
  <si>
    <t>BAS21H</t>
  </si>
  <si>
    <t>TVS DIODE 7VWM 12VC SOD123FL</t>
  </si>
  <si>
    <t>TPSMF4L7.0A</t>
  </si>
  <si>
    <t>DIODE ZENER 6.8V 200MW SOD323</t>
  </si>
  <si>
    <t>DDZ9692S-7</t>
  </si>
  <si>
    <t>DIODE GEN PURP 200V 2A DO219AB</t>
  </si>
  <si>
    <t>2EFH02-M3/I</t>
  </si>
  <si>
    <t>FIXED IND 22UH 4.3A 94.2MOHM SMD</t>
  </si>
  <si>
    <t>IHLP3232DZER220M11</t>
  </si>
  <si>
    <t>IC REG MULT CONFG ADJ 960MA 6SON</t>
  </si>
  <si>
    <t>TPS61170DRVR</t>
  </si>
  <si>
    <t>TVS DIODE 5VWM 9.8VC SOD323</t>
  </si>
  <si>
    <t>SD05T1G</t>
  </si>
  <si>
    <t>DIODE ZENER 16V 300MW SOD323</t>
  </si>
  <si>
    <t>MM3Z16VT1G</t>
  </si>
  <si>
    <t xml:space="preserve"> FIXED IND 3.3UH 18A 6.8 MOHM SMD</t>
  </si>
  <si>
    <t>SRP1265A-3R3M</t>
  </si>
  <si>
    <t>CAP CER 5600PF 50V C0G/NP0 0805</t>
  </si>
  <si>
    <t>GRM2195C1H562JA01D</t>
  </si>
  <si>
    <t>LED TRẮNG</t>
  </si>
  <si>
    <t>RES SMD 9.53K OHM 1% 1/8W 0805</t>
  </si>
  <si>
    <t>ERJ-6ENF9531V</t>
  </si>
  <si>
    <t xml:space="preserve"> RES SMD 4.22K OHM 1% 1/10W 0603</t>
  </si>
  <si>
    <t>ERJ-3EKF4221V</t>
  </si>
  <si>
    <t xml:space="preserve"> CAP CER 0.022UF 100V X7R 0603</t>
  </si>
  <si>
    <t>C0603C223K1RACTU</t>
  </si>
  <si>
    <t>CAP CER 22UF 16V X5R 1206</t>
  </si>
  <si>
    <t>Ferrite Beads 330 OHM 25% Alternate Sizing Guide Below</t>
  </si>
  <si>
    <t>BLM21P331SG</t>
  </si>
  <si>
    <t xml:space="preserve"> RES SMD 100 OHM 1% 1/10W 0603</t>
  </si>
  <si>
    <t>ERJ-3EKF1000V</t>
  </si>
  <si>
    <t>RES 180 OHM 1% 1/8W 0805</t>
  </si>
  <si>
    <t>RC0805FR-07180RL</t>
  </si>
  <si>
    <t>RES 0 OHM JUMPER - 0603</t>
  </si>
  <si>
    <t xml:space="preserve"> CAP CER 0.047UF 50V X7R 0603</t>
  </si>
  <si>
    <t>GCM188R71H473K55D</t>
  </si>
  <si>
    <t>RES 0.05 OHM 1% 1/3W 0603</t>
  </si>
  <si>
    <t>ERJ-3BWFR050V</t>
  </si>
  <si>
    <t>CAP CER SMD 1pF 50V 0.25pF NP0 0402</t>
  </si>
  <si>
    <t>GRM1555C1H1R0CA01D</t>
  </si>
  <si>
    <t>Multilayer Ceramic Capacitors MLCC - SMD/SMT 50V 4700pF X8R 0805 10%</t>
  </si>
  <si>
    <t>C0805C472K2RACTU</t>
  </si>
  <si>
    <t>MICRO SD CARD CONNECTOR</t>
  </si>
  <si>
    <t>DISPLAY 7-SEG 0.2" SGL RED 10SMD</t>
  </si>
  <si>
    <t>ACSC02-41SURKWA-F01</t>
  </si>
  <si>
    <t>NÚT NHẤN 4PIN 6X6X5.5M</t>
  </si>
  <si>
    <t>BUZZER MAGNETIC 3V 7.5X7.5MM SMD</t>
  </si>
  <si>
    <t>ST-025BH</t>
  </si>
  <si>
    <t>AR9331-AL1A</t>
  </si>
  <si>
    <t xml:space="preserve"> AR9331-AL1A</t>
  </si>
  <si>
    <t>0603B104K160CT</t>
  </si>
  <si>
    <t xml:space="preserve"> LED WHITE DIFFUSED SMD</t>
  </si>
  <si>
    <t>19-217/W1D-APQHY/3T</t>
  </si>
  <si>
    <t>NFSW757GT-V3</t>
  </si>
  <si>
    <t>RES 2 OHM 1% 1/4W 1206</t>
  </si>
  <si>
    <t>RC1206FR-072RL</t>
  </si>
  <si>
    <t>CAP CER 100PF 50V C0G/NPO 0402</t>
  </si>
  <si>
    <t>CC0402JRNP09BN101</t>
  </si>
  <si>
    <t>RC0805JR-0739RL</t>
  </si>
  <si>
    <t>Kích thước Dài 145 x Rộng 90 x Cao 40 mm</t>
  </si>
  <si>
    <t>Hộp Nhựa PLC 145x90x40 V3</t>
  </si>
  <si>
    <t>Terminal Block Plug-in Hàn PCB 8 Chân Cong 3.81mm 300V 10A ULO</t>
  </si>
  <si>
    <t>UL-3.81-8-R</t>
  </si>
  <si>
    <t>Terminal Block Plug-in Hàn PCB 5 Chân Cong 3.81mm 300V 10A ULO</t>
  </si>
  <si>
    <t>UL-3.81-5-R </t>
  </si>
  <si>
    <t>Terminal Block Plug-in Hàn PCB 3 Chân Cong 3.81mm 300V 10A ULO</t>
  </si>
  <si>
    <t>UL-3.81-3-R</t>
  </si>
  <si>
    <t>Terminal Block Plug-in Hàn PCB 2 Chân Cong 3.81mm 300V 10A ULO</t>
  </si>
  <si>
    <t>UL-3.81-2-R </t>
  </si>
  <si>
    <t>Cảm biến cửa</t>
  </si>
  <si>
    <t>PT-D100A</t>
  </si>
  <si>
    <t>10pcs chưa khoan lỗ</t>
  </si>
  <si>
    <t>KTP-T10</t>
  </si>
  <si>
    <t>ĐÃ QC 14.2.25</t>
  </si>
  <si>
    <t>KTP-T5</t>
  </si>
  <si>
    <t>KTP-T11</t>
  </si>
  <si>
    <t xml:space="preserve">1PCS FAIL THIẾU LK 
T5
ĐÃ QC 14.2.25
</t>
  </si>
  <si>
    <t>KTP-T12</t>
  </si>
  <si>
    <t>MÀU CAM</t>
  </si>
  <si>
    <t>TM</t>
  </si>
  <si>
    <t xml:space="preserve">MÀU XANH </t>
  </si>
  <si>
    <t>Hàng TM</t>
  </si>
  <si>
    <t>KTP-T6</t>
  </si>
  <si>
    <t>Vỏ gateway</t>
  </si>
  <si>
    <t>loại củ không sd</t>
  </si>
  <si>
    <t>LK RỚT MAY</t>
  </si>
  <si>
    <t>T3-Z4</t>
  </si>
  <si>
    <t>T3-Z5</t>
  </si>
  <si>
    <t>T3-Z7</t>
  </si>
  <si>
    <t>DIMHUBS2</t>
  </si>
  <si>
    <t>VNE</t>
  </si>
  <si>
    <t>2200 pF ±10% 50V Ceramic Capacitor X7R 0603</t>
  </si>
  <si>
    <t>0603B222K500CT</t>
  </si>
  <si>
    <t>RES 22K 0603 1%</t>
  </si>
  <si>
    <t>0603W10F2202T5E</t>
  </si>
  <si>
    <t>RES SMD 47.5K OHM 0.1% 1/4W 1206</t>
  </si>
  <si>
    <t>ERA-8AEB4752V</t>
  </si>
  <si>
    <t>IC OPAMP JFET 1 CIRCUIT 8SOIC</t>
  </si>
  <si>
    <t>TL081CDT</t>
  </si>
  <si>
    <t>IC REG CHARGE PUMP INV 8SOIC</t>
  </si>
  <si>
    <t>LM2660MX/NOPB</t>
  </si>
  <si>
    <t>4.7 MOhms ±1% 0.1W, 1/10W Chip Resistor 0603</t>
  </si>
  <si>
    <t>RC0603FR-074M7L</t>
  </si>
  <si>
    <t>RES 22K OHM 1% 1/10W 0603</t>
  </si>
  <si>
    <t>RMCF0603FG22K0</t>
  </si>
  <si>
    <t>RES 3.3K OHM 5% 1/4W 1206</t>
  </si>
  <si>
    <t>RC1206JR-073K3L</t>
  </si>
  <si>
    <t>CAP ALUM 2.7UF 20% 500V SMD</t>
  </si>
  <si>
    <t>ULR2H2R7MNL1GS</t>
  </si>
  <si>
    <t>RES 75K OHM 1% 1/10W 0603</t>
  </si>
  <si>
    <t>RMCF0603FT75K0</t>
  </si>
  <si>
    <t>DIODE SCHOTTKY 15V 1A DO214BA</t>
  </si>
  <si>
    <t>LSM115JE3/TR13</t>
  </si>
  <si>
    <t>PESD5V0S1UB/SOD523/SC-79</t>
  </si>
  <si>
    <t>PESD5V0S1UB.115</t>
  </si>
  <si>
    <t>VARISTOR 4V 30A 0603</t>
  </si>
  <si>
    <t>VC0603M300R002</t>
  </si>
  <si>
    <t>MOSFET P-CH 60V 900MA SOT23-3</t>
  </si>
  <si>
    <t>ZXMP6A13FTA</t>
  </si>
  <si>
    <t>CAP TANT POLY 220UF 10V 2917</t>
  </si>
  <si>
    <t>T525D227M010ATE025</t>
  </si>
  <si>
    <t> Diodes PESD5V0S1BA/SOD323/SOD2</t>
  </si>
  <si>
    <t>PESD5V0S1BA.115</t>
  </si>
  <si>
    <t>IC REG LIN POS ADJ 300MA TSOT23</t>
  </si>
  <si>
    <t>ADP123AUJZ-R7</t>
  </si>
  <si>
    <t>IC ULTRASONIC FLOW SENSOR 32QFN</t>
  </si>
  <si>
    <t>TDC-GP30YD-F01 3K</t>
  </si>
  <si>
    <t xml:space="preserve">12 pF 50 VDC 2% 0402 </t>
  </si>
  <si>
    <t>GRM1555C1H120TA01D</t>
  </si>
  <si>
    <t>IC BUFF SCHMT TRG TRPL 8VSSOP</t>
  </si>
  <si>
    <t>74LVC3G17DC.125</t>
  </si>
  <si>
    <t>C REG LIN POS ADJ 50MA SOT23-5</t>
  </si>
  <si>
    <t>LP2980IM5X-ADJ/NOPB</t>
  </si>
  <si>
    <t>CAP CER 0.022UF 100V X7R 0805</t>
  </si>
  <si>
    <t>CAP CER 180PF 50V C0G 0402</t>
  </si>
  <si>
    <t>DIODE ZENER 3V 500MW SOD123</t>
  </si>
  <si>
    <t>MMSZ4683-TP</t>
  </si>
  <si>
    <t>INDUCT ARRAY 2 COIL 68UH SMD</t>
  </si>
  <si>
    <t>DIODE ZENER 10V 250MW SOT23-3</t>
  </si>
  <si>
    <t>BZX84C10LT1G</t>
  </si>
  <si>
    <t>RC0603-1K 1%</t>
  </si>
  <si>
    <t>IC REG BUCK ADJUSTABLE 6A 8SOPWR</t>
  </si>
  <si>
    <t>TPS56628DDAR</t>
  </si>
  <si>
    <t>IC ENERGY HARV CTRLR BATT 16QFN</t>
  </si>
  <si>
    <t>BQ25504RGTT</t>
  </si>
  <si>
    <t>RES 4.7 OHM 1% 1/16W 0402</t>
  </si>
  <si>
    <t>RC0402FR-074R7L</t>
  </si>
  <si>
    <t>RES SMD 5.49M OHM 1% 1/10W 0603</t>
  </si>
  <si>
    <t>CRCW06035M49FKEA</t>
  </si>
  <si>
    <t>RES 120K OHM 1% 1/10W 0603</t>
  </si>
  <si>
    <t>RC0603FR-07120KL</t>
  </si>
  <si>
    <t>CONN HEADER SMD 10POS 1.27MM</t>
  </si>
  <si>
    <t>M50-3600542</t>
  </si>
  <si>
    <t>M20-8770542</t>
  </si>
  <si>
    <t> SMD 0603 10ohm 1% </t>
  </si>
  <si>
    <t>ESR10EZPT10R0</t>
  </si>
  <si>
    <t>RES 4.02M OHM 1% 1/10W 0603</t>
  </si>
  <si>
    <t>RC0603FR-074M02L</t>
  </si>
  <si>
    <t>LED BLUE CLEAR 5MM ROUND T/H</t>
  </si>
  <si>
    <t>151053BS04500</t>
  </si>
  <si>
    <t>RES SMD 4.12M OHM 1% 1/10W 0603</t>
  </si>
  <si>
    <t>CRCW06034M12FKEA</t>
  </si>
  <si>
    <t>ZXMP6A17GTA</t>
  </si>
  <si>
    <t>IC REG LINEAR 2.7V 150MA SOT23-5</t>
  </si>
  <si>
    <t>TPS78227DDCT</t>
  </si>
  <si>
    <t>1K OHM 1% 1/16W 0402</t>
  </si>
  <si>
    <t>CRCW06035M90FKEA</t>
  </si>
  <si>
    <t>CAP CER 10PF 10V C0G/NP0 0402</t>
  </si>
  <si>
    <t>C0402C100C8GACTU</t>
  </si>
  <si>
    <t>FIXED IND 4.7UH 1.3A 300MOHM SMD</t>
  </si>
  <si>
    <t>1269AS-H-4R7M=P2</t>
  </si>
  <si>
    <t>RES 73.2K OHM 1% 1/16W 0402</t>
  </si>
  <si>
    <t>RC0402FR-0773K2L</t>
  </si>
  <si>
    <t>PTC RESET FUSE 24V 500MA 1206</t>
  </si>
  <si>
    <t>0ZCJ0050AF2E</t>
  </si>
  <si>
    <t>FIXED IND 22UH 720MA 240MOHM SMD</t>
  </si>
  <si>
    <t>VLCF4028T-220MR72-2</t>
  </si>
  <si>
    <t>IC REG LIN POS ADJ 800MA SOT223</t>
  </si>
  <si>
    <t>LP3964EMP-ADJ/NOPB</t>
  </si>
  <si>
    <t>GRM188R61A225ME34D</t>
  </si>
  <si>
    <t>RES 10M OHM 1% 1/10W 0603</t>
  </si>
  <si>
    <t>RC0603FR-0710ML</t>
  </si>
  <si>
    <t>CERAMIC RES 4.0000MHZ SMD</t>
  </si>
  <si>
    <t>PBRC4.00GR50X000</t>
  </si>
  <si>
    <t>CRYSTAL 32.7680KHZ 10PF SMD</t>
  </si>
  <si>
    <t>FC-135 32.7680KA-K0</t>
  </si>
  <si>
    <t>CAP CER 0.47UF 50V X7R 0603</t>
  </si>
  <si>
    <t>C1608X7R1H474M080AE</t>
  </si>
  <si>
    <t>CAP, 100F, 10V, 20%</t>
  </si>
  <si>
    <t>F951A107MAAQ2</t>
  </si>
  <si>
    <t>MMSZ5245B-E3-18</t>
  </si>
  <si>
    <t>16-bit MSP430 RISC 16KB Flash 2.5V/3.3V 28-Pin TSSOP T/R</t>
  </si>
  <si>
    <t>DIODE, SCHOTTKY, 2A, 45V, SOD-123-2</t>
  </si>
  <si>
    <t>0603 30 Ohm 1% 0.1W(1/10W) ±100ppm/°C </t>
  </si>
  <si>
    <t>RMCF0603FT30R0</t>
  </si>
  <si>
    <t>POWER FIELD-EFFECT TRANSISTOR</t>
  </si>
  <si>
    <t>FQB11P06TM</t>
  </si>
  <si>
    <t> 0603 180K Ohm 1% 0.1W(1/10W) ±100ppm/°C</t>
  </si>
  <si>
    <t>RMCF0603FT180K</t>
  </si>
  <si>
    <t>DIODE ZENER 5.1V 300MW SOD323</t>
  </si>
  <si>
    <t>MM3Z5V1ST1G</t>
  </si>
  <si>
    <t>diode Schottky 45V 3A 2-Pin SOD-128 T/R</t>
  </si>
  <si>
    <t>Res Thick Film 0603 7.15K Ohm 1% 0.1W</t>
  </si>
  <si>
    <t>RMCF0603FT7K15</t>
  </si>
  <si>
    <t xml:space="preserve">1 kOhms ±1% 0.1W, 1/10W Chip Resistor 0603 </t>
  </si>
  <si>
    <t>Relay DPDT (2 Form C) 2A 5V</t>
  </si>
  <si>
    <t> Relay 5VDC 1A DPDT(14.3x11.5x5.4)mm</t>
  </si>
  <si>
    <t>EB2-5NU</t>
  </si>
  <si>
    <t>AZ1117EH-3.3TRG1</t>
  </si>
  <si>
    <t>LED-RED 0603</t>
  </si>
  <si>
    <t>LED-RED</t>
  </si>
  <si>
    <t>IC REG LINEAR 5V 1.5A </t>
  </si>
  <si>
    <t>LM7805</t>
  </si>
  <si>
    <t>LED-GREEN 0603</t>
  </si>
  <si>
    <t>LED-GREEN</t>
  </si>
  <si>
    <t>LED-BLUE 0603</t>
  </si>
  <si>
    <t>LED-BLUE</t>
  </si>
  <si>
    <t>FIXED IND 4.7UH 2A 72 MOHM SMD</t>
  </si>
  <si>
    <t>NRS5020T4R7MMGJ</t>
  </si>
  <si>
    <t>LED- YELLOW 0603</t>
  </si>
  <si>
    <t>LED- YELLOW</t>
  </si>
  <si>
    <t>0603N220J500CT</t>
  </si>
  <si>
    <t>BUTTON SMT 36X6mm</t>
  </si>
  <si>
    <t>BUTTON 36X6</t>
  </si>
  <si>
    <t>270OHM  0603</t>
  </si>
  <si>
    <t>270R  0603</t>
  </si>
  <si>
    <t>RES 100K 1% 0603</t>
  </si>
  <si>
    <t>100K 1%</t>
  </si>
  <si>
    <t>RES 402K OHM 1% 1/8W 0805</t>
  </si>
  <si>
    <t>RC0805FR-07402KL</t>
  </si>
  <si>
    <t>RES 4.64K OHM 1% 1/4W 1206</t>
  </si>
  <si>
    <t>RC1206FR-074K64L</t>
  </si>
  <si>
    <t>RES 2K OHM 5% 1/8W 0805</t>
  </si>
  <si>
    <t>RC0805JR-072KL</t>
  </si>
  <si>
    <t>33 pF ±5% 50V  0603</t>
  </si>
  <si>
    <t>UMK063CG330JT-F</t>
  </si>
  <si>
    <t>RES 7.68K OHM 1% 1/4W 1206</t>
  </si>
  <si>
    <t>RC1206FR-077K68L</t>
  </si>
  <si>
    <t>RMCF 1206FT2R00</t>
  </si>
  <si>
    <t>RES 22 OHM 5% 1/2W 1210</t>
  </si>
  <si>
    <t>RC1210JR-0722RL</t>
  </si>
  <si>
    <t>RES SMD 100 OHM 5% 2W 2512</t>
  </si>
  <si>
    <t>CRM2512-JW-101ELF</t>
  </si>
  <si>
    <t>RES 0.12 OHM 1% 1W 2512</t>
  </si>
  <si>
    <t>RL2512FK-070R12L</t>
  </si>
  <si>
    <t>RES SMD 150K OHM 5% 1/2W 1210</t>
  </si>
  <si>
    <t>RC1210JR-07150KL</t>
  </si>
  <si>
    <t>1206 15K Ohm 1% 0.25W(1/4W)</t>
  </si>
  <si>
    <t>RK73H2BTTE1502F</t>
  </si>
  <si>
    <t>RES 470 OHM 5% 1/8W 0805</t>
  </si>
  <si>
    <t>RES 60.4K OHM 1% 1/10W 0603</t>
  </si>
  <si>
    <t>RMCF0603FT60K4</t>
  </si>
  <si>
    <t>RES 18K OHM 1% 1/10W 0603</t>
  </si>
  <si>
    <t>RMCF0603FT18K0</t>
  </si>
  <si>
    <t>RES SMD 68K OHM 5% 1/4W 1206</t>
  </si>
  <si>
    <t>MCR18ERTJ683</t>
  </si>
  <si>
    <t>RES 200K OHM 5% 1/10W 0603</t>
  </si>
  <si>
    <t>RC0603JR-07200KL</t>
  </si>
  <si>
    <t>RES 0.27 OHM 1% 1/2W 1210</t>
  </si>
  <si>
    <t>MCR25JZHFLR270</t>
  </si>
  <si>
    <t>RES 102K OHM 1% 1/10W 0603</t>
  </si>
  <si>
    <t>RMCF0603FT102K</t>
  </si>
  <si>
    <t>RES 27K OHM 5% 1/4W 1206</t>
  </si>
  <si>
    <t>RC1206JR-0727KL</t>
  </si>
  <si>
    <t>RES 53.6K OHM 1% 1/8W 0805</t>
  </si>
  <si>
    <t>RC0805FR-0753K6L</t>
  </si>
  <si>
    <t>RES 13K OHM 5% 1/4W 1206</t>
  </si>
  <si>
    <t>RC1206JR-0713KL</t>
  </si>
  <si>
    <t>RES 232K OHM 1% 1/10W 0603</t>
  </si>
  <si>
    <t>RMCF0603FT232K</t>
  </si>
  <si>
    <t>RES 22 OHM 1% 1/4W 1206</t>
  </si>
  <si>
    <t>RMCF1206FT22R0</t>
  </si>
  <si>
    <t>RES 20K OHM 5% 1/4W 1206</t>
  </si>
  <si>
    <t>RMCF1206JT20K0</t>
  </si>
  <si>
    <t>RES 3.3 OHM 1% 1/10W 0603</t>
  </si>
  <si>
    <t>RMCF0603FT3R30</t>
  </si>
  <si>
    <t>RES 8.06 OHM 1% 1/4W 1206</t>
  </si>
  <si>
    <t>RMCF1206FT8R06</t>
  </si>
  <si>
    <t>RES 100K OHM 5% 1/8W 0805</t>
  </si>
  <si>
    <t>RES 52.3K OHM 1% 1/10W 0603</t>
  </si>
  <si>
    <t>RMCF0603FT52K3</t>
  </si>
  <si>
    <t>RES 8.66K OHM 1% 1/10W 0603</t>
  </si>
  <si>
    <t>RMCF0603FT8K66</t>
  </si>
  <si>
    <t>RES SMD 49.9K OHM 0.1% 1/4W 1206</t>
  </si>
  <si>
    <t>RT1206BRD0749K9L</t>
  </si>
  <si>
    <t>RES 4.53K OHM 0.1% 1/3W 1206</t>
  </si>
  <si>
    <t>RNCF1206BTE4K53</t>
  </si>
  <si>
    <t>RES 5.6K OHM 5% 1/4W 1206</t>
  </si>
  <si>
    <t>RES 0.39 OHM 5% 3W 4122</t>
  </si>
  <si>
    <t>SMW3R39JT</t>
  </si>
  <si>
    <t>RES SMD 10K OHM 0.1% 2.5W 2512</t>
  </si>
  <si>
    <t>PHP02512E1002BST5</t>
  </si>
  <si>
    <t>RES 2.49 OHM 1% 1/4W 1206</t>
  </si>
  <si>
    <t>RMCF1206FT2R49</t>
  </si>
  <si>
    <t>RES 150K OHM 5% 1/8W 0805</t>
  </si>
  <si>
    <t>RC0805JR-07150KL</t>
  </si>
  <si>
    <t>RES 53.6K OHM 1% 1/4W 1206</t>
  </si>
  <si>
    <t>RC1206FR-0753K6L</t>
  </si>
  <si>
    <t>TRIMMER 200 OHM 0.1W J LEAD TOP</t>
  </si>
  <si>
    <t>TC33X-2-201G</t>
  </si>
  <si>
    <t>RES 10K OHM 5% 1/8W 0805</t>
  </si>
  <si>
    <t>RES 8.2K OHM 5% 1/8W 0805</t>
  </si>
  <si>
    <t>RES 1.5K OHM 5% 1/4W 1206</t>
  </si>
  <si>
    <t>RC1206JR-071K5L</t>
  </si>
  <si>
    <t>68K 0603</t>
  </si>
  <si>
    <t>RES 12.4K OHM 1% 1/10W 0603</t>
  </si>
  <si>
    <t>RMCF0603FT12K4</t>
  </si>
  <si>
    <t>NTC Thermistors 10ohms 3amps Clinch lead</t>
  </si>
  <si>
    <t>10D2-10LC</t>
  </si>
  <si>
    <t>RES 1.2K OHM 5% 1/4W 1206</t>
  </si>
  <si>
    <t>RC1206JR-071K2L</t>
  </si>
  <si>
    <t>RES 47K OHM 5% 1/10W 0805</t>
  </si>
  <si>
    <t>RES SMD 18K OHM 1% 1/8W 0805</t>
  </si>
  <si>
    <t>AC0805FR-0718KL</t>
  </si>
  <si>
    <t>RES 33K 0603</t>
  </si>
  <si>
    <t>33K 0603</t>
  </si>
  <si>
    <t>1/4watts 20Kohms 1%</t>
  </si>
  <si>
    <t>RK73H2BTTE2002F</t>
  </si>
  <si>
    <t>RES 0.004 OHM 1W 0805 WIDE</t>
  </si>
  <si>
    <t>KRL2012E-M-R004-F-T5</t>
  </si>
  <si>
    <t>RES 13K OHM 1% 1/4W 1206</t>
  </si>
  <si>
    <t>RC1206FR-0713KL</t>
  </si>
  <si>
    <t>RES 2.32K OHM 1% 1/10W 0603</t>
  </si>
  <si>
    <t>RMCF0603FT2K32</t>
  </si>
  <si>
    <t>RES 2.2 OHM 5% 1/2W 1210</t>
  </si>
  <si>
    <t>RC1210JR-072R2L</t>
  </si>
  <si>
    <t>RES SMD 1.2 OHM 5% 3W 4122</t>
  </si>
  <si>
    <t>SMW31R2JT</t>
  </si>
  <si>
    <t>RES 560K OHM 1% 1/10W 0603Min Qty:1</t>
  </si>
  <si>
    <t>RMCF0603FT560K</t>
  </si>
  <si>
    <t>RES 20 OHM 5% 1/4W 1206</t>
  </si>
  <si>
    <t>RC1206JR-0720RL</t>
  </si>
  <si>
    <t>RES 470 OHM 5% 1/4W 1206</t>
  </si>
  <si>
    <t>RC1206JR-07470RL</t>
  </si>
  <si>
    <t>RES 330 OHM 5% 1/8W 0805</t>
  </si>
  <si>
    <t>RC0805JR-07330RL</t>
  </si>
  <si>
    <t>RES 3.9K OHM 5% 1/4W 1206</t>
  </si>
  <si>
    <t>RC1206JR-073K9L</t>
  </si>
  <si>
    <t>RES 1.5K OHM 5% 1/2W 1210</t>
  </si>
  <si>
    <t>RC1210JR-071K5L</t>
  </si>
  <si>
    <t>RES 110 OHM 5% 1/4W 1206</t>
  </si>
  <si>
    <t>RC1206JR-07110RL</t>
  </si>
  <si>
    <t>RES 2.05 OHM 1% 1/4W 1206</t>
  </si>
  <si>
    <t>RC1206FR-072R05L</t>
  </si>
  <si>
    <t>RES SMD 680K OHM 5% 2/3W 1206</t>
  </si>
  <si>
    <t>ERJ-P08J684V</t>
  </si>
  <si>
    <t>RES 20 OHM 1% 1/10W 0603</t>
  </si>
  <si>
    <t>RMCF0603FT20R0</t>
  </si>
  <si>
    <t>RES 40.2K OHM 1% 1/10W 0603</t>
  </si>
  <si>
    <t>RMCF0603FT40K2</t>
  </si>
  <si>
    <t>CC0603KRX5R6BB105</t>
  </si>
  <si>
    <t>0603B102K500CT</t>
  </si>
  <si>
    <t>CAP CER 6800PF 50V X7R 0603</t>
  </si>
  <si>
    <t>0603B682M500CT</t>
  </si>
  <si>
    <t>RES 7.68K OHM 1% 1/10W 0603</t>
  </si>
  <si>
    <t>RMCF0603FT7K68</t>
  </si>
  <si>
    <t>HEADER 6P THẲNG 2.54mm</t>
  </si>
  <si>
    <t>HEADER 6P THẲNG</t>
  </si>
  <si>
    <t>HEADER 10P THẲNG 2.54MM TRẮNG</t>
  </si>
  <si>
    <t>HEADER 10P THẲNG</t>
  </si>
  <si>
    <t>1port 100 Base-T RJ45 with LED with POE</t>
  </si>
  <si>
    <t>LPJ0514GENL</t>
  </si>
  <si>
    <t>CONN PWR JACK 2X5.5MM SOLDER</t>
  </si>
  <si>
    <t>100nF 25V X7R 20%</t>
  </si>
  <si>
    <t>1.5K OHM 5%</t>
  </si>
  <si>
    <t>RES SMD 51.1K OHM 1% 1/16W 0402</t>
  </si>
  <si>
    <t>RC0402FR-0751K1L</t>
  </si>
  <si>
    <t>680 Ohms 0805 1/8W</t>
  </si>
  <si>
    <t>0805W8F6800T5E</t>
  </si>
  <si>
    <t>0402 0.1UF 10V</t>
  </si>
  <si>
    <t>GRM155R61A104KA01J</t>
  </si>
  <si>
    <t>4.7K OHM 5%</t>
  </si>
  <si>
    <t>CAP TANT 100UF 20% 16V 2917</t>
  </si>
  <si>
    <t>TAJD107M016RNJ</t>
  </si>
  <si>
    <t>1000UF/6.3V</t>
  </si>
  <si>
    <t>CAP ALUM 47UF 20% 400V RADIAL</t>
  </si>
  <si>
    <t>EEU-ED2G470S</t>
  </si>
  <si>
    <t>CAP CER 470PF 1KV RADIAL</t>
  </si>
  <si>
    <t>CK45-B3AD471KYVNA</t>
  </si>
  <si>
    <t>1000UF/100V 20%</t>
  </si>
  <si>
    <t>UPW2A102MHD</t>
  </si>
  <si>
    <t>CAP CER 1000PF 2KV Y5P RADIAL</t>
  </si>
  <si>
    <t>S102K33Y5PP63K5R</t>
  </si>
  <si>
    <t>RES 10K OHM 5% 1/4W AXIAL</t>
  </si>
  <si>
    <t>CFR-25JB-52-10K</t>
  </si>
  <si>
    <t>DB9 cái hàn Board</t>
  </si>
  <si>
    <t>DB09-PM</t>
  </si>
  <si>
    <t>Thạch anh 27.120MHZ 2 chân</t>
  </si>
  <si>
    <t>Thạch anh 27.120MHZ</t>
  </si>
  <si>
    <t>THẠCH ANH 2 CHÂN 12MHZ</t>
  </si>
  <si>
    <t>THẠCH ANH 12MHZ</t>
  </si>
  <si>
    <t>Capacitance (Mlcc) 0805 22µF ±20% 6.3V X5R</t>
  </si>
  <si>
    <t>GRM21BR60J226ME39L</t>
  </si>
  <si>
    <t>Thick Film Resistors - SMD 1/10watt 2.37Mohms 1%</t>
  </si>
  <si>
    <t>CRCW06032M37FKEA</t>
  </si>
  <si>
    <t>Thick Film Resistors - SMD 54.9 kOhms 100mW 0603 1%</t>
  </si>
  <si>
    <t>RC0603FR-0754K9L</t>
  </si>
  <si>
    <t>Multilayer Ceramic Capacitors MLCC - SMD/SMT 50V 0.33uF X7R 1206 5%</t>
  </si>
  <si>
    <t>CC1206JRX7R9BB334</t>
  </si>
  <si>
    <t>15pF - 1206</t>
  </si>
  <si>
    <t>15pF/50V - 1206</t>
  </si>
  <si>
    <t>CAP CER 1000PF 50V C0G/NP0 1206</t>
  </si>
  <si>
    <t>CC1206JRNPO9BN102</t>
  </si>
  <si>
    <t>MBRS340T3G DIODE SCHOTTKY 4A</t>
  </si>
  <si>
    <t>TỤ 10nF 1000V 1206</t>
  </si>
  <si>
    <t>VJ1206Y103MXJPW1BC</t>
  </si>
  <si>
    <t>RES SMD 12K OHM 5% 1/4W 1206</t>
  </si>
  <si>
    <t>RC1206JR-0712KL</t>
  </si>
  <si>
    <t>DIODE ZENER 18V 1W SMA</t>
  </si>
  <si>
    <t>1SMA4746TR</t>
  </si>
  <si>
    <t>CAP ALUM 470UF 20% 35V SMD</t>
  </si>
  <si>
    <t>UCL1V471MNL1GS</t>
  </si>
  <si>
    <t>IC OPAMP GP 4 CIRCUIT 14SOP</t>
  </si>
  <si>
    <t>LM324NSR</t>
  </si>
  <si>
    <t>BRIDGE RECT 1PHASE 1KV 2A 4SDIP</t>
  </si>
  <si>
    <t>DF10S2</t>
  </si>
  <si>
    <t>IC REG LINEAR 5V 500MA DPAK</t>
  </si>
  <si>
    <t>L78M05CDT-TR</t>
  </si>
  <si>
    <t>Nút nhấn 4 chân OMRON B3F-4055, 12x12x7.3mm</t>
  </si>
  <si>
    <t>B3F-4055</t>
  </si>
  <si>
    <t>10pF 0805</t>
  </si>
  <si>
    <t>SWITCH TACTILE SPST-NO 0.05A 24V</t>
  </si>
  <si>
    <t>1825910-6</t>
  </si>
  <si>
    <t>10UF 6.3V 20%  0603</t>
  </si>
  <si>
    <t>AC0603FR-0720KL</t>
  </si>
  <si>
    <t>0.1 µF ±10% 50V Ceramic Capacitor X7R 0603 (1608 Metric)</t>
  </si>
  <si>
    <t>CRYSTAL 16MHZ 2 CHÂN</t>
  </si>
  <si>
    <t>16MHZ</t>
  </si>
  <si>
    <t>RMCF1206JT1K20</t>
  </si>
  <si>
    <t>Resistor 1K/5% 0603</t>
  </si>
  <si>
    <t>MCP2021-330E/SN</t>
  </si>
  <si>
    <t>ĐẦU RF SMA CÁI DÀI 13.5MM CHÂN THẲNG</t>
  </si>
  <si>
    <t>SMA-KE1</t>
  </si>
  <si>
    <t>CONN RCPT HSG 3POS 3.00MM</t>
  </si>
  <si>
    <t>0436450308</t>
  </si>
  <si>
    <t>100 µF ±20% 6.3V Ceramic Capacitor X5R 1206</t>
  </si>
  <si>
    <t>CL31A107MQHNNNE</t>
  </si>
  <si>
    <t>IC MCU 8BIT 14KB FLASH 44TQFP</t>
  </si>
  <si>
    <t>PIC16F887-I/P</t>
  </si>
  <si>
    <t xml:space="preserve"> 
IC MCU 8BIT 64KB FLASH 40DIP</t>
  </si>
  <si>
    <t>PIC18F4620-I/P</t>
  </si>
  <si>
    <t>0.50 MM MICRO BLADE &amp; BEAM ULTRA</t>
  </si>
  <si>
    <t>SLH-010-1.50-G-D-A-K</t>
  </si>
  <si>
    <t>39 ohm, ± 5%, 500 mW, 0805</t>
  </si>
  <si>
    <t>ERJP06J390V</t>
  </si>
  <si>
    <t>43 kOhms ±1% 0.1W, 1/10W Chip Resistor 0603</t>
  </si>
  <si>
    <t>RC0603FR-0743KL</t>
  </si>
  <si>
    <t>RES SMD 100K OHM 5% 1/10W 0402</t>
  </si>
  <si>
    <t>100 Ohms ±1% 0.25W, 1/4W</t>
  </si>
  <si>
    <t>RMCF1206FT100R</t>
  </si>
  <si>
    <t>Tụ Ceramic 100PF/50V SMD1206</t>
  </si>
  <si>
    <t>100PF50V1206</t>
  </si>
  <si>
    <t>RES 22K OHM 5% 1W 2512</t>
  </si>
  <si>
    <t>RC2512JK-0722KL</t>
  </si>
  <si>
    <t>TVS DIODE VMN2M</t>
  </si>
  <si>
    <t>RSB6.8CM</t>
  </si>
  <si>
    <t>switch tact spst-no 1VA 32V</t>
  </si>
  <si>
    <t>TS600VM-043R-R</t>
  </si>
  <si>
    <t>CONN FFC BOTTOM 40POS 0.50MM R/A</t>
  </si>
  <si>
    <t>0541324062</t>
  </si>
  <si>
    <t>IC OR CTRLR SRC SELECT 24QFN</t>
  </si>
  <si>
    <t>LTC4417</t>
  </si>
  <si>
    <t>IC LI+ CHARGER FRONT END 8SON</t>
  </si>
  <si>
    <t>BQ24315DSGT</t>
  </si>
  <si>
    <t>CAP CER 100PF 250V C0G/NP0 0805</t>
  </si>
  <si>
    <t>GRM21A5C2E101JW01D</t>
  </si>
  <si>
    <t>CONN SIM CARD HINGED TYPE R/A</t>
  </si>
  <si>
    <t>009162006301150</t>
  </si>
  <si>
    <t>CL21A106KACLRNC</t>
  </si>
  <si>
    <t>0805 22UF 25V</t>
  </si>
  <si>
    <t>1760510000</t>
  </si>
  <si>
    <t>RES 66.5K OHM 1% 1/10W 0603</t>
  </si>
  <si>
    <t>RC0603FR-0766K5L</t>
  </si>
  <si>
    <t>RES 220 OHM 5% 1/8W 0805</t>
  </si>
  <si>
    <t>RC0805JR-07220RL</t>
  </si>
  <si>
    <t>CONN RCPT 20POS SMD GOLD</t>
  </si>
  <si>
    <t>DF37NB-20DS-0.4V</t>
  </si>
  <si>
    <t>IC Dán FE1.1S SSOP-28</t>
  </si>
  <si>
    <t>FE1-1SSSOP28IC</t>
  </si>
  <si>
    <t>RF TXRX MOD CELL NAV SMD</t>
  </si>
  <si>
    <t>UC20GD-128-STD</t>
  </si>
  <si>
    <t>CONN HEADER VERT 12POS 2.54MM</t>
  </si>
  <si>
    <t>10129381-912002BLF</t>
  </si>
  <si>
    <t>IC OR CTRLR BRIDGE RECT 16QFN</t>
  </si>
  <si>
    <t xml:space="preserve"> 
LT4321IUF#PBF</t>
  </si>
  <si>
    <t>BATT LITHIUM 3V 5.5MAH COIN</t>
  </si>
  <si>
    <t>MS621EEFL11E</t>
  </si>
  <si>
    <t>REDCUBE TERMINAL_BUSH_SMT_REVERS</t>
  </si>
  <si>
    <t>746600135R</t>
  </si>
  <si>
    <t xml:space="preserve"> 
IC MCU 32BIT 64KB FLASH 48LQFP</t>
  </si>
  <si>
    <t>STM32L151C8T6</t>
  </si>
  <si>
    <t>0010897120</t>
  </si>
  <si>
    <t>MOSFETs BUK9K12-60E/SOT1205/LFPAK56D</t>
  </si>
  <si>
    <t>BUK9K12-60E</t>
  </si>
  <si>
    <t>QX0603G01</t>
  </si>
  <si>
    <t>56pF/50V 0603</t>
  </si>
  <si>
    <t>680R 1% 0603</t>
  </si>
  <si>
    <t>100PF 50V 0402</t>
  </si>
  <si>
    <t>Res 120R 0603</t>
  </si>
  <si>
    <t>RR1608(0603)L121JT</t>
  </si>
  <si>
    <t>22PF/50V 0402</t>
  </si>
  <si>
    <t>22PF/50V</t>
  </si>
  <si>
    <t>3pf/50v 0402</t>
  </si>
  <si>
    <t>IC RF TXRX+MCU BLE 48QFN</t>
  </si>
  <si>
    <t>IC BUFFER NON-INVERT 5.5V 8VSSOP</t>
  </si>
  <si>
    <t>SN74LVC2G126DCUT</t>
  </si>
  <si>
    <t>BARRIER BLOCK 4X1 7.62MM</t>
  </si>
  <si>
    <t>AF90 Cổng USB Cái 2.0 Tyep A 4 Chân Cong 90 Độ</t>
  </si>
  <si>
    <t>RELAY TELECOM SPDT 1A 5V</t>
  </si>
  <si>
    <t>TSC-105D3H</t>
  </si>
  <si>
    <t>Led đỏ vàng 0603</t>
  </si>
  <si>
    <t>B1931UY--05D-001114</t>
  </si>
  <si>
    <t>RES SMD 10 OHM 5% 1W 2512</t>
  </si>
  <si>
    <t>352010RJT</t>
  </si>
  <si>
    <t>33R/2W</t>
  </si>
  <si>
    <t>CAP FILM 1000PF 10% 63VDC RADIAL</t>
  </si>
  <si>
    <t>B32529C0102K289</t>
  </si>
  <si>
    <t>TRANS NPN 400V 8A TO220AB</t>
  </si>
  <si>
    <t>PHE13007,127</t>
  </si>
  <si>
    <t>LED RED DIFFUSED RADIAL LEAD T/H</t>
  </si>
  <si>
    <t>3474AN-R7DB-AHJB-PR-MS</t>
  </si>
  <si>
    <t>CAP FILM 2.2UF 10% 560VDC RADIAL</t>
  </si>
  <si>
    <t>R46KR422000M2K</t>
  </si>
  <si>
    <t>FUSE BLOCK BLADE 500V 30A PCB</t>
  </si>
  <si>
    <t>3557-2</t>
  </si>
  <si>
    <t>RES 1M OHM 5% 1/10W 0603</t>
  </si>
  <si>
    <t xml:space="preserve"> 
TRANS NPN 50V 0.1A SOT23-3</t>
  </si>
  <si>
    <t>KSC1623YMTF</t>
  </si>
  <si>
    <t>SWITCH ROTARY DIP BCD 0.1A 30V</t>
  </si>
  <si>
    <t>RTE1000N14</t>
  </si>
  <si>
    <t>CC1206KKX7RYBB104</t>
  </si>
  <si>
    <t>FUSE AUTO 40A 32VDC BLADE ATO</t>
  </si>
  <si>
    <t>0287040-PXCN</t>
  </si>
  <si>
    <t xml:space="preserve"> 
IC RTC CLK/CALENDAR PAR 24SOIC</t>
  </si>
  <si>
    <t>BQ3285ES</t>
  </si>
  <si>
    <t>RES 10K OHM 5% 1/10W 0402</t>
  </si>
  <si>
    <t>RK73B1ETTP103J</t>
  </si>
  <si>
    <t>1000UF/100V NÂU</t>
  </si>
  <si>
    <t>1000UF/100V</t>
  </si>
  <si>
    <t xml:space="preserve"> 
TRANS PNP 300V 0.5A TO92-3</t>
  </si>
  <si>
    <t>KSP92BU</t>
  </si>
  <si>
    <t>MOSFET N-CH 100V 130A TO220AB</t>
  </si>
  <si>
    <t>IRFB4310PBF</t>
  </si>
  <si>
    <t>CAP FILM 10000PF 10% 63VDC RAD</t>
  </si>
  <si>
    <t>B32529C0103K000</t>
  </si>
  <si>
    <t>Capacitors - Radial Leaded 50V 1.0uF 20% 4X7mm</t>
  </si>
  <si>
    <t xml:space="preserve">SEA1R0M1HBK0407
</t>
  </si>
  <si>
    <t>CAP FILM</t>
  </si>
  <si>
    <t>B32529C102K</t>
  </si>
  <si>
    <t>47K 1% 0805</t>
  </si>
  <si>
    <t>M66FAR01A04</t>
  </si>
  <si>
    <t xml:space="preserve"> 
IC POE CNTRL 1 CHANNEL 20QFN</t>
  </si>
  <si>
    <t>SI3402-B-GMR</t>
  </si>
  <si>
    <t>CAP CER 18PF 50V C0G/NP0 0603</t>
  </si>
  <si>
    <t xml:space="preserve"> 
LED RED CLEAR CHIP SMD 1206</t>
  </si>
  <si>
    <t>LTST-C230KRKT</t>
  </si>
  <si>
    <t>ANALOG FRONT-END IC FOR POWER LI</t>
  </si>
  <si>
    <t>NJM45001 VP1</t>
  </si>
  <si>
    <t>RES 22 OHM 1% 1/8W 0805</t>
  </si>
  <si>
    <t>RC0805FR-0722RL</t>
  </si>
  <si>
    <t>RF RCVR GNSS/GPS 1.575GHZ 18LCC</t>
  </si>
  <si>
    <t>MAX-M8Q-0</t>
  </si>
  <si>
    <t>ERJ-3EKF 1542V</t>
  </si>
  <si>
    <t>RES SMD 100 OHM 1% 1/2W 0805</t>
  </si>
  <si>
    <t>CRCW0805100RFKEAHP</t>
  </si>
  <si>
    <t>DGTL ISO 2500VRMS 2CH GP 8SOI</t>
  </si>
  <si>
    <t xml:space="preserve"> 
ISO7221CDR</t>
  </si>
  <si>
    <t>IC REG BUCK ADJ 1A SOT23</t>
  </si>
  <si>
    <t>TPS561208DDCT</t>
  </si>
  <si>
    <t xml:space="preserve"> 
IC RTC CLK/CALENDAR I2C 8SOIC</t>
  </si>
  <si>
    <t>BQ32002DR</t>
  </si>
  <si>
    <t>RES SMD 22M OHM 10% 1/10W 0603</t>
  </si>
  <si>
    <t>ERJ-3GEYK226V</t>
  </si>
  <si>
    <t xml:space="preserve"> 
PTC RESET FUSE 15V 500MA 1812</t>
  </si>
  <si>
    <t>PFMF.050.2</t>
  </si>
  <si>
    <t xml:space="preserve"> 
RES SMD 33 OHM 1% 1/32W 01005</t>
  </si>
  <si>
    <t>RC0402F330CS</t>
  </si>
  <si>
    <t>IC MCU 32BIT 64KB FLASH 48LQFP</t>
  </si>
  <si>
    <t>STM32F103C8T6TR</t>
  </si>
  <si>
    <t xml:space="preserve"> 
RELAY REED SPST-NC 500MA 5V</t>
  </si>
  <si>
    <t>CRR05-1B</t>
  </si>
  <si>
    <t>GRM1555C1H150JA01D</t>
  </si>
  <si>
    <t>CAP CER 1UF 25V X5R 0402</t>
  </si>
  <si>
    <t xml:space="preserve"> 
TVS DIODE 5.5VWM 12VC DFN1616-6</t>
  </si>
  <si>
    <t>PUSBM5V5X4-TL.115</t>
  </si>
  <si>
    <t>Module Wi-Fi ESP8266 ESP-07</t>
  </si>
  <si>
    <t>ESP8266ESP-07</t>
  </si>
  <si>
    <t xml:space="preserve"> 
IC MCU 8BIT 64KB FLASH 48LQFP</t>
  </si>
  <si>
    <t>STM8S208C8T6</t>
  </si>
  <si>
    <t xml:space="preserve"> 
IC TRANSCEIVER HALF 1/1 8DIP</t>
  </si>
  <si>
    <t>SN75176BP</t>
  </si>
  <si>
    <t xml:space="preserve"> 
TVS DIODE 5VWM 9.2VC SMA</t>
  </si>
  <si>
    <t>IC REG BUCK BST ADJ 1.5A 8DIP</t>
  </si>
  <si>
    <t>MC34063AP</t>
  </si>
  <si>
    <t>SN65HVD1050DR</t>
  </si>
  <si>
    <t xml:space="preserve"> 
IC PWR RELAY 7NPN 1:1 16SOIC</t>
  </si>
  <si>
    <t>ULN2003ADR</t>
  </si>
  <si>
    <t>FIXED IND 100UH 1.9A 180MOHM SMD</t>
  </si>
  <si>
    <t>SDR1307A-101K</t>
  </si>
  <si>
    <t xml:space="preserve"> 
IC REG BOOST ADJ 3A 14QFN</t>
  </si>
  <si>
    <t>MP3425DLLFP</t>
  </si>
  <si>
    <t>IC USB SWITCH DUAL 1X2 10UQFN</t>
  </si>
  <si>
    <t>TS3USB221RSER</t>
  </si>
  <si>
    <t>IC MCU 16BIT 16KB FLASH 20TSSOP</t>
  </si>
  <si>
    <t>MSP430G2553IPW20R</t>
  </si>
  <si>
    <t xml:space="preserve"> 
FIXED IND 33UH 3A 68 MOHM SMD</t>
  </si>
  <si>
    <t>SDR1806-330ML</t>
  </si>
  <si>
    <t>6.3V 220 UF</t>
  </si>
  <si>
    <t>UMR0J221MDD</t>
  </si>
  <si>
    <t>RES SMD 4.7K OHM 0.1% 1/4W 1206</t>
  </si>
  <si>
    <t>RG3216P-4701-BT5</t>
  </si>
  <si>
    <t>FIXED IND 3.9UH 4.8A 14.6MOHM SM</t>
  </si>
  <si>
    <t>SRU8043-3R9Y</t>
  </si>
  <si>
    <t>FIXED IND 68UH 1.2A 170 MOHM SMD</t>
  </si>
  <si>
    <t>PM3340-680M-RC</t>
  </si>
  <si>
    <t>RES 0.2 OHM 1% 1/2W 1206</t>
  </si>
  <si>
    <t>CSR1206FKR200</t>
  </si>
  <si>
    <t>RES 0.025 OHM 1% 1W 2512</t>
  </si>
  <si>
    <t>WSL2512R0250FEA</t>
  </si>
  <si>
    <t>25 mOhms ±0.5% 1W Chip Resistor 2512 (6432 Metric) Anti-Sulfur, Automotive AEC-Q200, Current Sense, Pulse Withstanding Metal Element</t>
  </si>
  <si>
    <t>WSK2512R0250DEA</t>
  </si>
  <si>
    <t>DIODE GEN PURP 75V 150MA SOD323F</t>
  </si>
  <si>
    <t xml:space="preserve">
150pF ±10% Y1 400V Plugin,P=10mm Safety Capacitors</t>
  </si>
  <si>
    <t>CY1151KE1IEB44Q0A2</t>
  </si>
  <si>
    <t>2.2 UF/50V</t>
  </si>
  <si>
    <t>6.8 UF/400V</t>
  </si>
  <si>
    <t>6.8UF/400V</t>
  </si>
  <si>
    <t>1000UF/16V</t>
  </si>
  <si>
    <t>470uF 35V 10x16 Aluminum Electrolytic Capacitor</t>
  </si>
  <si>
    <t>ERE1VM471G16OT</t>
  </si>
  <si>
    <t>470 UF/50V</t>
  </si>
  <si>
    <t>EEU-FC1H471</t>
  </si>
  <si>
    <t>CAP ALUM 330UF 20% 35V RADIAL TH</t>
  </si>
  <si>
    <t>EEU-FM1V331B</t>
  </si>
  <si>
    <t>Headers &amp; Wire Housings</t>
  </si>
  <si>
    <t>S05B-PASK-2(LF)(SN)</t>
  </si>
  <si>
    <t>CONN HEADER VERT 6POS 1.27MM</t>
  </si>
  <si>
    <t>TMS-106-51-G-S</t>
  </si>
  <si>
    <t xml:space="preserve">LÒ XO ĐEN </t>
  </si>
  <si>
    <t xml:space="preserve">CLIP BATTERY AAA CELL ALUM </t>
  </si>
  <si>
    <t>IC MCU 8BIT 8KB FLASH 40DIP</t>
  </si>
  <si>
    <t>Audio Transformers / Signal Transformers 120W POE Planar 24V 5A 50uH</t>
  </si>
  <si>
    <t>POE120PL-24L</t>
  </si>
  <si>
    <t>680 UF/10V</t>
  </si>
  <si>
    <t>DIODE RHRP8120 8A/1200V TO220AC</t>
  </si>
  <si>
    <t>RHRP8120</t>
  </si>
  <si>
    <t>MIẾNG DẪN SÁNG 15x20mm</t>
  </si>
  <si>
    <t xml:space="preserve">MIẾNG DẪN SÁNG </t>
  </si>
  <si>
    <t>B3F-SWICH 4 CHÂN 12x12x7.3mm</t>
  </si>
  <si>
    <t>SWICH 4 CHÂN MÀU ĐEN</t>
  </si>
  <si>
    <t>220 UF/ 50V</t>
  </si>
  <si>
    <t>220UF/50V</t>
  </si>
  <si>
    <t>47uf/50v</t>
  </si>
  <si>
    <t>47UF/50V</t>
  </si>
  <si>
    <t xml:space="preserve"> 
CAP FILM 0.033UF 5% 1.6KVDC RAD</t>
  </si>
  <si>
    <t>ECW-H16333JV</t>
  </si>
  <si>
    <t>CAP FILM 0.1UF 20% 275VAC RADIAL</t>
  </si>
  <si>
    <t>ECQ-U2A104ML</t>
  </si>
  <si>
    <t>MT4108AT-EN</t>
  </si>
  <si>
    <t>QUALCOMM BGA</t>
  </si>
  <si>
    <t>PM-8250-0-FOWPSP161-HR-03-0</t>
  </si>
  <si>
    <t xml:space="preserve">THERMISTOR_10K_NTC_3380K_0603  </t>
  </si>
  <si>
    <t>SMD Inductors 0805 470NH Accuracy 10% EBLS2012-R47K Black Ferrite 470n</t>
  </si>
  <si>
    <t>EBLS2012-R47K</t>
  </si>
  <si>
    <t>MLCC - SMD/SMT 50 V 0.1uF X7R 0603 5%</t>
  </si>
  <si>
    <t>C0603JRX7R9BB104</t>
  </si>
  <si>
    <t xml:space="preserve"> 
SENSOR FLIPCORE/HALL SPI 12WLCSP</t>
  </si>
  <si>
    <t>CONN HEADER SMD 50POS 1.27MM</t>
  </si>
  <si>
    <t>5V/ 3A, USB CHARGER WITH CABLE C</t>
  </si>
  <si>
    <t>LT8698SJV#WPBF</t>
  </si>
  <si>
    <t>IC FLASH 1GBIT SPI/QUAD I/O 8LGA</t>
  </si>
  <si>
    <t>GD5F1GQ4RF9IGR</t>
  </si>
  <si>
    <t>FUSE BOARD MOUNT 4A 32VDC 0805</t>
  </si>
  <si>
    <t>MFU0805FF04000P100</t>
  </si>
  <si>
    <t xml:space="preserve"> 
IC TRANSLTR BIDIRECTIONAL 8DSBGA</t>
  </si>
  <si>
    <t>SN74AVC2T45YZPR</t>
  </si>
  <si>
    <t xml:space="preserve"> 
IC MTR DRV BIPOLR 2.3-5.5V 15CSP</t>
  </si>
  <si>
    <t>BD6360GUL-E2</t>
  </si>
  <si>
    <t>TỤ AL 220UF/6V</t>
  </si>
  <si>
    <t>220UF/6V</t>
  </si>
  <si>
    <t>IC FLASH 256MBIT SPI/QUAD 16SOIC</t>
  </si>
  <si>
    <t>S25FL256SAGMFIR01</t>
  </si>
  <si>
    <t>MICRO USB 2.0 type B RCP 5 POS 0.65mm</t>
  </si>
  <si>
    <t>614105150 721</t>
  </si>
  <si>
    <t>IC SWITCH SPDT X 1 9OHM SC70-6</t>
  </si>
  <si>
    <t>TS5A9411DCKR</t>
  </si>
  <si>
    <t>AMS1117-5.0V AMS1117 IC ổn áp nguồn 5V 1A SOT-223</t>
  </si>
  <si>
    <t>AMS1117-5.0</t>
  </si>
  <si>
    <t>IC TRANSLTR BIDIRECTIONAL 8UMLP</t>
  </si>
  <si>
    <t>FXMAR2102UMX</t>
  </si>
  <si>
    <t xml:space="preserve"> 
IC TRANSLATOR UNIDIR 12UQFN</t>
  </si>
  <si>
    <t>NLSV4T244MUTAG</t>
  </si>
  <si>
    <t>Tactile Switches R/A TACT 160G PB SWITCH</t>
  </si>
  <si>
    <t>FSMRA3JH</t>
  </si>
  <si>
    <t>TVS DIODE 5VWM 5VC DSN0603-2</t>
  </si>
  <si>
    <t>PESD5V0H1BSFYL</t>
  </si>
  <si>
    <t xml:space="preserve"> 
CRYSTAL 25.0000MHZ 12PF SMD</t>
  </si>
  <si>
    <t>8Z-25.0000MAHE-T</t>
  </si>
  <si>
    <t>PNW-8002-0-16CWLPSP</t>
  </si>
  <si>
    <t>VLS3012HBX-1R0M</t>
  </si>
  <si>
    <t>FMMT624TA</t>
  </si>
  <si>
    <t xml:space="preserve"> 
IC REG LINEAR 1.8V 200MA TSOT5</t>
  </si>
  <si>
    <t>ADP151AUJZ-1.8-R7</t>
  </si>
  <si>
    <t>Power Management IC</t>
  </si>
  <si>
    <t>PM-8150A-1-FOWPSP177-HR-02-0</t>
  </si>
  <si>
    <t xml:space="preserve"> 
TRANS PREBIAS NPN 50V SOT323</t>
  </si>
  <si>
    <t>PDTC143ZU,115</t>
  </si>
  <si>
    <t>CAP ALUM 470UF 20% 25V RADIAL TH</t>
  </si>
  <si>
    <t>UFW1E471MPD</t>
  </si>
  <si>
    <t>CAP FILM 0.68UF 10% 100VDC RAD</t>
  </si>
  <si>
    <t>MKS2D036801F00KSSD</t>
  </si>
  <si>
    <t>8-bit Microcontrollers - MCU 32KB Flash, 2KB RAM, 256B EEPROM, 10b ADC2, 5b DAC, Comp, PWM, CCP, CWG, HLT, WWDT, SCAN/CRC, ZCD, PPS, EUSART, SPI/I2C, IDLE/DOZE/PMD</t>
  </si>
  <si>
    <t>PIC18F25Q10/ML</t>
  </si>
  <si>
    <t>CONN PWR JACK 2.5X5.5MM SOLDER</t>
  </si>
  <si>
    <t>PJ-202BH</t>
  </si>
  <si>
    <t>IC LED DRVR LIN PWM 35MA 24TSSOP</t>
  </si>
  <si>
    <t>LP5012PWR</t>
  </si>
  <si>
    <t>RES 2.2K OHM 1% 1/8W 0805</t>
  </si>
  <si>
    <t>IC SUPERCAP CHARGER 12-MSOP</t>
  </si>
  <si>
    <t>LTC4425EMSE#PBF</t>
  </si>
  <si>
    <t>MOSFET P-CH 20V 3.7A SOT-23</t>
  </si>
  <si>
    <t>IRLML6402TRPBF</t>
  </si>
  <si>
    <t>4.53 MOhms ±1% 0.125W, 1/8W Chip Resistor 0805</t>
  </si>
  <si>
    <t>CRCW08054M53FKEA</t>
  </si>
  <si>
    <t>CAP ALUM 470UF 20% 10V SMD</t>
  </si>
  <si>
    <t>EEE-FTA471XAP</t>
  </si>
  <si>
    <t>RES 20K OHM 1% 1/10W 0603</t>
  </si>
  <si>
    <t>RC0603FR-1020KL</t>
  </si>
  <si>
    <t>CRYSTAL 12.2880MHZ 20PF SMD</t>
  </si>
  <si>
    <t>ECS-122.8-20-3X-TR</t>
  </si>
  <si>
    <t>RS-232 Interface IC Dual RS232 MAX232DR</t>
  </si>
  <si>
    <t>MAX232DR</t>
  </si>
  <si>
    <t>LED E6C-1204RGB</t>
  </si>
  <si>
    <t>E6C-1204RGB</t>
  </si>
  <si>
    <t>ĐẾ PIN CR1616</t>
  </si>
  <si>
    <t>RES SMD 47K OHM 5% 1/4W 0603</t>
  </si>
  <si>
    <t>100 uF 10 VDC 20% 1206 X5R</t>
  </si>
  <si>
    <t>GRM31CR61A107ME05L</t>
  </si>
  <si>
    <t>DÂY ĐIỆN ĐEN (ĐƠN, SỢI NHỎ)</t>
  </si>
  <si>
    <t>DÂY ĐIỆN TÍN HIỆU ĐỎ ĐEN</t>
  </si>
  <si>
    <t xml:space="preserve">DRAM 2Gb DDR3L 1.35V SDRAM, x16, 800MHz </t>
  </si>
  <si>
    <t>W632GU6NB-12</t>
  </si>
  <si>
    <t>Sensory License Chip</t>
  </si>
  <si>
    <t>SC8AI2C</t>
  </si>
  <si>
    <t>105°C-5,000Hrs, 80v, 1000uF, 20%,
PO= 1000pcs,16*31.5, F=7.5mm
(Size fDxL: 16*31.5; ST spec: 80V; 1000uF)</t>
  </si>
  <si>
    <t>RMY1K102MIAV</t>
  </si>
  <si>
    <t>RELAY GEN PURPOSE SPDT 10A 12V</t>
  </si>
  <si>
    <t>ALQ112</t>
  </si>
  <si>
    <t>FIXED IND 100UH 2.4A 125MOHM SM</t>
  </si>
  <si>
    <t>MSS1210-104KEB</t>
  </si>
  <si>
    <t>200K/500V</t>
  </si>
  <si>
    <t>200 KOHM/500v</t>
  </si>
  <si>
    <t>RES 100K OHM 5% 5W AXIAL</t>
  </si>
  <si>
    <t>RES5W100K</t>
  </si>
  <si>
    <t>CAP FILM 0.047UF 10% 250VDC RAD</t>
  </si>
  <si>
    <t>ECQ-E2473KF</t>
  </si>
  <si>
    <t>Điện trở 39Kohm TH</t>
  </si>
  <si>
    <t>39KOHM</t>
  </si>
  <si>
    <t>Điện trở 1M 0.5W</t>
  </si>
  <si>
    <t>1M OHM</t>
  </si>
  <si>
    <t>ZENER DIODE, 18V, 5%, 1W</t>
  </si>
  <si>
    <t>1N4746A</t>
  </si>
  <si>
    <t>Tụ điện màng 160 V, 0,47 µF ±5%</t>
  </si>
  <si>
    <t>HMKP21/2C474J60C000</t>
  </si>
  <si>
    <t>CAP ALUM 1000UF 20% 6.3V RADIAL</t>
  </si>
  <si>
    <t>UHE0J102MPD1TD</t>
  </si>
  <si>
    <t>CONN HEADER VERT 10POS 2MM</t>
  </si>
  <si>
    <t>SBH21-NBPN-D05-ST-BK</t>
  </si>
  <si>
    <t>CR1225 Battery Holder Renata SMD</t>
  </si>
  <si>
    <t>SMTU1225-LF</t>
  </si>
  <si>
    <t>Capacitor 0402 1u0 16V X5R</t>
  </si>
  <si>
    <t>CC0402KPX5R7BB105</t>
  </si>
  <si>
    <t>Capacitor 0402 2n2 50V X7R</t>
  </si>
  <si>
    <t>CC0402JRX7R9BB222</t>
  </si>
  <si>
    <t>Capacitor 10uF 16V 0603 X5R</t>
  </si>
  <si>
    <t>Capacitor 1210 22u 25V X7R</t>
  </si>
  <si>
    <t>GRM32ER71E226ME15L</t>
  </si>
  <si>
    <t>Capacitor 1210 4u7 100V X7S</t>
  </si>
  <si>
    <t>C3225X7S2A475K200AB</t>
  </si>
  <si>
    <t>Capacitor 22u 25V X5R Murata</t>
  </si>
  <si>
    <t>GRM21BR61E226ME44</t>
  </si>
  <si>
    <t>LED Green 0603</t>
  </si>
  <si>
    <t>SML-D12M8WT86</t>
  </si>
  <si>
    <t>LED Orange 0603</t>
  </si>
  <si>
    <t>SML-D12D8WT86</t>
  </si>
  <si>
    <t>Dual diode common cathode 100V</t>
  </si>
  <si>
    <t>BAV70</t>
  </si>
  <si>
    <t>Dual diode series 70V 150mA</t>
  </si>
  <si>
    <t>BAV99LT1G</t>
  </si>
  <si>
    <t>Infineon XMC4400 100-pin</t>
  </si>
  <si>
    <t>XMC4400F100F512BAXQMA1</t>
  </si>
  <si>
    <t>Dual high-side switch 45V 350mA</t>
  </si>
  <si>
    <t>NCV47822PAAJR2G</t>
  </si>
  <si>
    <t>ST digital accelerometer</t>
  </si>
  <si>
    <t>LSM6DSM</t>
  </si>
  <si>
    <t>17V input 2A buck converter</t>
  </si>
  <si>
    <t>TPS562231DRL</t>
  </si>
  <si>
    <t>4.2V-60V 1.5A synchronous buck</t>
  </si>
  <si>
    <t>LMR36015BRNX</t>
  </si>
  <si>
    <t>Operational Amplifier</t>
  </si>
  <si>
    <t>MCP6L91T</t>
  </si>
  <si>
    <t>Infineon 2EDL05N06PF 0.5A single phase gate driver</t>
  </si>
  <si>
    <t>2EDL05N06PF</t>
  </si>
  <si>
    <t>Infineon 2EDL23N06PJ single phase gate driver</t>
  </si>
  <si>
    <t>2EDL23N06PJ</t>
  </si>
  <si>
    <t>2.2uH NRS4018 POWER INDUCTOR</t>
  </si>
  <si>
    <t>NRS4018T2R2MDGJ</t>
  </si>
  <si>
    <t>22uH Inductor Bourns SRN8040 8mm</t>
  </si>
  <si>
    <t>SRN8040TA-220M</t>
  </si>
  <si>
    <t>47uH Inductor Bourns SRN8040 8mm</t>
  </si>
  <si>
    <t>SRN8040TA-470M</t>
  </si>
  <si>
    <t>N-Channel MOSFET 100V 5.4A 0.039R</t>
  </si>
  <si>
    <t>FDS3992</t>
  </si>
  <si>
    <t>P-Channel MOSFET 150V 0.8A</t>
  </si>
  <si>
    <t>FDN86265P</t>
  </si>
  <si>
    <t>N-Channel MOSFET 80V 120A 0.002R</t>
  </si>
  <si>
    <t>IPP023N08N5AKSA1</t>
  </si>
  <si>
    <t>Thermistor 100Kohm 4250K</t>
  </si>
  <si>
    <t>NCP18WF104J03RB</t>
  </si>
  <si>
    <t>Resistor 0R1 1W 0612 RCWE</t>
  </si>
  <si>
    <t>RCWE0612R100JNEA</t>
  </si>
  <si>
    <t>Resistor 0R003 2512 1%</t>
  </si>
  <si>
    <t>CSS2H-2512K-3L00FE</t>
  </si>
  <si>
    <t>CAN transceiver low power</t>
  </si>
  <si>
    <t>MAX3051ESA+</t>
  </si>
  <si>
    <t>USB ESD protector</t>
  </si>
  <si>
    <t>PRTR5V0U4D</t>
  </si>
  <si>
    <t>12MHz 30ppm Abracom ABM3</t>
  </si>
  <si>
    <t>ABM3-12.000MHZ-D2Y-T</t>
  </si>
  <si>
    <t>Zener BZX84-C12</t>
  </si>
  <si>
    <t>BZX84C12LT1G</t>
  </si>
  <si>
    <t>RES 7.87K OHM 1% 1/16W 0402</t>
  </si>
  <si>
    <t>RC0402FR-077K87L</t>
  </si>
  <si>
    <t>RES 9.1K OHM 1% 1/16W 0402</t>
  </si>
  <si>
    <t>RC0402FR-079K1L</t>
  </si>
  <si>
    <t>RES 45.3K OHM 1% 1/16W 0402</t>
  </si>
  <si>
    <t>RC0402FR-0745K3L</t>
  </si>
  <si>
    <t>RES 47 OHM 1% 1/16W 0402</t>
  </si>
  <si>
    <t>RC0402FR-0747RL</t>
  </si>
  <si>
    <t>RES 14K OHM 1% 1/16W 0402</t>
  </si>
  <si>
    <t>RC0402FR-0714KL</t>
  </si>
  <si>
    <t>CC0402KRX7R9BB102</t>
  </si>
  <si>
    <t>CAP CER 560PF 50V C0G/NPO 0402</t>
  </si>
  <si>
    <t>CC0402JRNPO9BN561</t>
  </si>
  <si>
    <t>CAP CER 22UF 6.3V X7T 0805</t>
  </si>
  <si>
    <t>GRM21BD70J226ME44L</t>
  </si>
  <si>
    <t>RC0402FR-07680RL</t>
  </si>
  <si>
    <t>RES 1.8K OHM 1% 1/16W 0402</t>
  </si>
  <si>
    <t>RC0402FR-071K8L</t>
  </si>
  <si>
    <t>RES 130K OHM 1% 1/16W 0402</t>
  </si>
  <si>
    <t>RC0402FR-07130KL</t>
  </si>
  <si>
    <t>RES 22K OHM 1% 1/16W 0402</t>
  </si>
  <si>
    <t>RES 4.7K OHM 5% 1W 2512</t>
  </si>
  <si>
    <t>RC2512JK-074K7L</t>
  </si>
  <si>
    <t xml:space="preserve"> 
RES 10 OHM 5% 1/10W 0603</t>
  </si>
  <si>
    <t>RMC1/16-100JTP</t>
  </si>
  <si>
    <t>IC VREF SHUNT ADJ 2.2% TO92-3</t>
  </si>
  <si>
    <t>TL431CLPG</t>
  </si>
  <si>
    <t xml:space="preserve"> 
RES 27K OHM 5% 1/8W 0805</t>
  </si>
  <si>
    <t>RC0805JR-0727KL</t>
  </si>
  <si>
    <t>RES 4.99K OHM 1% 1/10W 0603</t>
  </si>
  <si>
    <t>RC0603FR-074K99L</t>
  </si>
  <si>
    <t>CAP ALUM 22UF/16V</t>
  </si>
  <si>
    <t>EEE-HAC220WAR</t>
  </si>
  <si>
    <t xml:space="preserve"> 
CAP CER 1UF 16V X5R 0402</t>
  </si>
  <si>
    <t>C1005X5R1C105K050BC</t>
  </si>
  <si>
    <t>CRCW040212K1FKED</t>
  </si>
  <si>
    <t xml:space="preserve"> 
RES SMD 390 OHM 5% 1/16W 0402</t>
  </si>
  <si>
    <t>MCR01MZPJ391</t>
  </si>
  <si>
    <t xml:space="preserve"> 
RES SMD 49.9K OHM 1% 1/16W 0402</t>
  </si>
  <si>
    <t>CRCW040249K9FKED</t>
  </si>
  <si>
    <t>CRCW0402270RFKED</t>
  </si>
  <si>
    <t>GRM1555C1H200JZ01D</t>
  </si>
  <si>
    <t>RES SMD 820 OHM 5% 1/16W 0402</t>
  </si>
  <si>
    <t>CRCW0402820RJNED</t>
  </si>
  <si>
    <t>RES 220 OHM 1% 1/16W 0402</t>
  </si>
  <si>
    <t>RES 180 OHM 1% 1/16W 0402</t>
  </si>
  <si>
    <t>RC0402FR-07180RL</t>
  </si>
  <si>
    <t>RES SMD 33K OHM 5% 1/16W 0402</t>
  </si>
  <si>
    <t>CR0402-JW-333GLF</t>
  </si>
  <si>
    <t>RES SMD 100 OHM 1% 1/10W 0402</t>
  </si>
  <si>
    <t>CAP CER 0.1UF 16V X7R 0402</t>
  </si>
  <si>
    <t>RES 47 OHM 5% 1/16W 0402</t>
  </si>
  <si>
    <t>RC0402JR-0747RL</t>
  </si>
  <si>
    <t>CAP CER 0.1UF 25V X8R 0603</t>
  </si>
  <si>
    <t>RES SMD 120 OHM 1% 1/10W 0402</t>
  </si>
  <si>
    <t>ERJ-2RKF1200X</t>
  </si>
  <si>
    <t>CAP CER 2200PF 1KV X7R 1206</t>
  </si>
  <si>
    <t>GRM31BR73A222KW01L</t>
  </si>
  <si>
    <t>CAP CER 0.22UF 16V X5R 0402</t>
  </si>
  <si>
    <t>C1005X5R1C224M050BB</t>
  </si>
  <si>
    <t>IC MCU 32BIT 128KB FLASH 64LQFP</t>
  </si>
  <si>
    <t>STM32F070RBT6</t>
  </si>
  <si>
    <t>IC MCU 32BIT 1MB FLASH 176LQFP</t>
  </si>
  <si>
    <t>STM32F407IGT6</t>
  </si>
  <si>
    <t>PCB GIO_GATEWAY_SUB</t>
  </si>
  <si>
    <t>RES 1.5K OHM 5% 1/16W 0402</t>
  </si>
  <si>
    <t>RC0402JR-071K5L</t>
  </si>
  <si>
    <t>CAP CER 1UF 16V X5R 0402</t>
  </si>
  <si>
    <t>EMK105BJ105KV-F</t>
  </si>
  <si>
    <t>IC, PM8150 PMIC</t>
  </si>
  <si>
    <t>PM-8150B-1-FOWPSP126-MT-02-1</t>
  </si>
  <si>
    <t>PM-8009-1-WLNSP49D-HR-00-0</t>
  </si>
  <si>
    <t xml:space="preserve"> 
CAP CER 1UF 16V X7R 0805</t>
  </si>
  <si>
    <t>DIODE SCHOTTKY 60V 3A SMB</t>
  </si>
  <si>
    <t>MBRS360BT3G</t>
  </si>
  <si>
    <t>TVS DIODE 7V/12V 14V/26V SOT23-3</t>
  </si>
  <si>
    <t>CDSOT23-SM712</t>
  </si>
  <si>
    <t>IC FLASH 8M SPI 104MHZ 8SOIC</t>
  </si>
  <si>
    <t>AT25SF081-SSHD-B</t>
  </si>
  <si>
    <t>DIODE ZENER 6.2V 500MW SOD123</t>
  </si>
  <si>
    <t>MMSZ5234B-7-F</t>
  </si>
  <si>
    <t>ST3232BTR</t>
  </si>
  <si>
    <t>IC REG MULT CONFIG INV ADJ D2PAK</t>
  </si>
  <si>
    <t xml:space="preserve"> 
CAP CER 1UF 25V X5R 0603</t>
  </si>
  <si>
    <t>TMK107BJ105KA-T</t>
  </si>
  <si>
    <t xml:space="preserve"> 
CAP CER 2.2UF 25V X7R 0805</t>
  </si>
  <si>
    <t>TMK212B7225KG-TR</t>
  </si>
  <si>
    <t xml:space="preserve"> 
CAP CER 10UF 25V X5R 0805</t>
  </si>
  <si>
    <t>CAP CER 0.1UF 50V X5R 0402</t>
  </si>
  <si>
    <t>855382206003</t>
  </si>
  <si>
    <t xml:space="preserve"> 
CAP CER 0.015UF 50V X7R 0402</t>
  </si>
  <si>
    <t>GRM155R71H153KA12J</t>
  </si>
  <si>
    <t>TVS DIODE 14VWM 40VC 0402</t>
  </si>
  <si>
    <t>PESD0402-140</t>
  </si>
  <si>
    <t>CAP CER 0.047UF 50V X7R 0402</t>
  </si>
  <si>
    <t>C1005X7R1H473K050BB</t>
  </si>
  <si>
    <t>CAP 470UF 16V ELECT M RADIAL</t>
  </si>
  <si>
    <t>CAP 470UF 25V ELECT M RADIAL</t>
  </si>
  <si>
    <t>ECA-1EM471B</t>
  </si>
  <si>
    <t>47UF/25V</t>
  </si>
  <si>
    <t>CAP ALUM 220UF 20% 10V RADIAL TH</t>
  </si>
  <si>
    <t>EEU-EB1A221SH</t>
  </si>
  <si>
    <t xml:space="preserve"> 
CRYSTAL 32.7680KHZ 12.5PF TH</t>
  </si>
  <si>
    <t>FKT38EIHD0.032768</t>
  </si>
  <si>
    <t>Module thu phát không dây XL1276 LORA 868MHz</t>
  </si>
  <si>
    <t>XL1276</t>
  </si>
  <si>
    <t>CAP ALUM 560UF 20% 50V RADIAL TH 5x12.5</t>
  </si>
  <si>
    <t>UHE1H561MHD</t>
  </si>
  <si>
    <t>HEAT SINK 10x16x5</t>
  </si>
  <si>
    <t>HEAT SINK</t>
  </si>
  <si>
    <t>ONG CO NHIET</t>
  </si>
  <si>
    <t>ONG CO 10MM</t>
  </si>
  <si>
    <t>ONG CO 5MM</t>
  </si>
  <si>
    <t>ONG CO 13MM</t>
  </si>
  <si>
    <t>Hàng Rào Cái Đơn 2.54mm 40 Chân 1 Hàng Cao 11.8mm Xuyên Lỗ mạ vàng</t>
  </si>
  <si>
    <t>2.54mm-40x1-FH</t>
  </si>
  <si>
    <t>Hàng Rào Cái Đơn 2.54mm 40 Chân 1 Hàng chân cong mạ vàng</t>
  </si>
  <si>
    <t>HÀNG RÀO CÁI 2.54 CHÂN CONG</t>
  </si>
  <si>
    <t>Hàng Rào Cái Đôi 2.54mm 2x19 chân thẳng cao 11.8mm mạ vàng</t>
  </si>
  <si>
    <t>HÀNG RÀO CÁI ĐÔI 2.54 CHÂN THẲNG</t>
  </si>
  <si>
    <t>Hàng Rào Cái Đôi 2.54mm 40 Chân 2 Hàng Cao 11.8mm Xuyên Lỗ mạ vàng</t>
  </si>
  <si>
    <t>2.54mm-40x2-FH</t>
  </si>
  <si>
    <t>Hàng Rào Đực Đơn 2.54mm 40 Chân 1 Hàng Cao 11.8mm Xuyên Lỗ mạ bạc</t>
  </si>
  <si>
    <t>Hàng Rào Đực Đôi 2.54mm 5 Chân 2 Hàng Cao 11.8mm Xuyên Lỗ mạ vàng</t>
  </si>
  <si>
    <t>Hàng Rào Cái Đơn 2.0mm 40 Chân 1 Hàng Cao 7mm Xuyên Lỗ mạ bạc</t>
  </si>
  <si>
    <t>CONN HEADER VERT 10POS 1.27MM</t>
  </si>
  <si>
    <t>HÀNG RÀO ĐỰC</t>
  </si>
  <si>
    <t>HÀNG RÀO CÁI</t>
  </si>
  <si>
    <t>Hàng Rào Đực Đôi 2.54mm 40 Chân 2 Hàng Cao 11.8mm Xuyên Lỗ mạ bạc</t>
  </si>
  <si>
    <t>VJ0603Y102KXAPW1BC</t>
  </si>
  <si>
    <t>CL10B104KB8NNNL</t>
  </si>
  <si>
    <t>WR06X1002FTL</t>
  </si>
  <si>
    <t>CR0603-FX-1000ELF</t>
  </si>
  <si>
    <t xml:space="preserve"> 
RES 0 OHM JUMPER 1/10W 0603</t>
  </si>
  <si>
    <t xml:space="preserve"> 
RES 2.2K OHM 1% 1/10W 0603</t>
  </si>
  <si>
    <t>RMCF0603FT2K20</t>
  </si>
  <si>
    <t>RES 100K OHM 1% 1/10W 0603</t>
  </si>
  <si>
    <t>RES 2.7K OHM 1% 1/10W 0603</t>
  </si>
  <si>
    <t>RC0603FR-072K7L</t>
  </si>
  <si>
    <t>RES 24.9K OHM 1% 1/10W 0603</t>
  </si>
  <si>
    <t>RC0603FR-0724K9L</t>
  </si>
  <si>
    <t>Thick Film Resistors -33 kOhms RMC 0603 1/10W 1% T/R-5000</t>
  </si>
  <si>
    <t>RES 24K OHM 1% 1/10W 0603</t>
  </si>
  <si>
    <t>RMCF0603FT24K0</t>
  </si>
  <si>
    <t>RES 6.8 kOhms 0603</t>
  </si>
  <si>
    <t>RES 1M OHM 1% 1/10W 0603</t>
  </si>
  <si>
    <t xml:space="preserve"> 
RES 100 OHM 1% 1/10W 0603</t>
  </si>
  <si>
    <t>0R 0805</t>
  </si>
  <si>
    <t>Varistor</t>
  </si>
  <si>
    <t>M3E350E5LB7</t>
  </si>
  <si>
    <t>ĐẾ IC6DIP300</t>
  </si>
  <si>
    <t>DOMINO 2PIN THẲNG XANH LÁ 5.08MM</t>
  </si>
  <si>
    <t>LED TRẮNG 5LY 2 CHÂN</t>
  </si>
  <si>
    <t>IDCMBH14</t>
  </si>
  <si>
    <t xml:space="preserve"> 
CAP CER 10UF 10V X5R 0603</t>
  </si>
  <si>
    <t>GRT188R61A106KE13D</t>
  </si>
  <si>
    <t>CONN HEADER R/A 24POS 3MM</t>
  </si>
  <si>
    <t>470UF/25V</t>
  </si>
  <si>
    <t>VARISTOR 68V 1.5KA DISC 10MM</t>
  </si>
  <si>
    <t>V10E42AUTO</t>
  </si>
  <si>
    <t>VARISTOR 82V 3.5KA DISC 10MM</t>
  </si>
  <si>
    <t>V10E50P</t>
  </si>
  <si>
    <t>Đầu PH2.0mm 2 Chân Thẳng Xuyên Lỗ</t>
  </si>
  <si>
    <t>Đầu PH2.0mm 2 Chân cong Xuyên Lỗ</t>
  </si>
  <si>
    <t>RES SMD 4.7K OHM 5% 1/10W 0402</t>
  </si>
  <si>
    <t>ERJ-2GEJ472X</t>
  </si>
  <si>
    <t>RES SMD 220 OHM 5% 1/10W 0402</t>
  </si>
  <si>
    <t>ERJ-2GEJ221X</t>
  </si>
  <si>
    <t>CR0402-J/-000GLE</t>
  </si>
  <si>
    <t>RES 47 Ohm 0805</t>
  </si>
  <si>
    <t>47 Ohm 0805</t>
  </si>
  <si>
    <t>LOAD SWITCH IC WITH IDEAL DIODE</t>
  </si>
  <si>
    <t>XC8111AA01MR</t>
  </si>
  <si>
    <t>IC MCU 32BIT 256KB FLASH 100LQFP</t>
  </si>
  <si>
    <t>STM32F103VCT6</t>
  </si>
  <si>
    <t xml:space="preserve"> 
IC MCU 32BIT 1MB FLASH 176UFBGA</t>
  </si>
  <si>
    <t>IC DRAM 512MBIT PAR 90VFBGA</t>
  </si>
  <si>
    <t>MT48H16M32LFB5</t>
  </si>
  <si>
    <t>IC FLASH 2GBIT SPI 8UPDFN</t>
  </si>
  <si>
    <t>HL6528-2.8V</t>
  </si>
  <si>
    <t>CAP CER 0.5PF 50V C0G/NP0 0402</t>
  </si>
  <si>
    <t>GJM1555C1HR50BB01D</t>
  </si>
  <si>
    <t>DIODE STANDARD 75V 150MA SOD323</t>
  </si>
  <si>
    <t>1N4148WX-TP</t>
  </si>
  <si>
    <t>T3-Z8</t>
  </si>
  <si>
    <t>4 vòng màu</t>
  </si>
  <si>
    <t>T3-Z6</t>
  </si>
  <si>
    <t>LINH KIỆN SIZE LỚN</t>
  </si>
  <si>
    <t>T4-Z2</t>
  </si>
  <si>
    <t>ĐVT= THANH</t>
  </si>
  <si>
    <t>Xám</t>
  </si>
  <si>
    <t>XANH</t>
  </si>
  <si>
    <t>NÂU</t>
  </si>
  <si>
    <t xml:space="preserve">XANH </t>
  </si>
  <si>
    <t>LK ĐÃ RW</t>
  </si>
  <si>
    <t>ktra lại kích thước xem đúng  ko khi dùng</t>
  </si>
  <si>
    <t>T3-Z9</t>
  </si>
  <si>
    <t>ĐVT= mét</t>
  </si>
  <si>
    <t>AST</t>
  </si>
  <si>
    <t>EMEC</t>
  </si>
  <si>
    <t>STR EBIKA</t>
  </si>
  <si>
    <t>CGV-A ĐOÀN GỬI</t>
  </si>
  <si>
    <t>T4-Z1</t>
  </si>
  <si>
    <t>T4-Z3</t>
  </si>
  <si>
    <t>T4-Z4</t>
  </si>
  <si>
    <t>TỒN CỦ</t>
  </si>
  <si>
    <t>MICRO USB B REC.BOTTOM</t>
  </si>
  <si>
    <t xml:space="preserve"> 
IC RF TXRX ISM&lt;1GHZ 20VFQFN</t>
  </si>
  <si>
    <t>CC1101RGPR</t>
  </si>
  <si>
    <t xml:space="preserve"> 
RES 200K OHM 1% 1/4W 1206</t>
  </si>
  <si>
    <t>RC1206FR-07200KL</t>
  </si>
  <si>
    <t>RES 12K OHM 1% 1/8W 0805</t>
  </si>
  <si>
    <t>RC0805FR-0712KL</t>
  </si>
  <si>
    <t>CAP CER 0.068UF 50V X7R 0805</t>
  </si>
  <si>
    <t xml:space="preserve"> 
CC0805KRX7R9BB683
CC0805JRX7R9BB683</t>
  </si>
  <si>
    <t>SW-4P SMD</t>
  </si>
  <si>
    <t>IPXSMD</t>
  </si>
  <si>
    <t>RES 150 OHM 1% 1/8W 0805</t>
  </si>
  <si>
    <t>RC0805FR-07150RL</t>
  </si>
  <si>
    <t>RES 750 OHM 1% 1/8W 0805</t>
  </si>
  <si>
    <t>RC0805FR-07750RL</t>
  </si>
  <si>
    <t>10UF 10% 16V</t>
  </si>
  <si>
    <t>RES SMD 6.2K OHM 0.5% 1/8W 0805</t>
  </si>
  <si>
    <t>RT0805DRD076K2L</t>
  </si>
  <si>
    <t>RES 51K OHM 1% 1/8W 0805</t>
  </si>
  <si>
    <t>RC0805FR-0751KL</t>
  </si>
  <si>
    <t>RES 402 OHM 1% 1/8W 0805</t>
  </si>
  <si>
    <t>RC0805FR-07402RL</t>
  </si>
  <si>
    <t>RES 220 OHM 1% 1/4W 1206</t>
  </si>
  <si>
    <t>RC1206FR-07220RL</t>
  </si>
  <si>
    <t>CAP CER 8.2PF 50V C0G/NPO 0402</t>
  </si>
  <si>
    <t>CQ0402DRNPO9BN8R2</t>
  </si>
  <si>
    <t>IC RF SWITCH SPDT 2.5GHZ SOT6</t>
  </si>
  <si>
    <t>AS169-73LF</t>
  </si>
  <si>
    <t>RES 56K OHM 1% 1/16W 0402</t>
  </si>
  <si>
    <t>SWITCH SLIDE DIP SPST 0.025A 24V</t>
  </si>
  <si>
    <t>418 217 270 904</t>
  </si>
  <si>
    <t>Tụ 1nF, 50V, 1%, SMD0402</t>
  </si>
  <si>
    <t>GRM1555C1H102FA01D</t>
  </si>
  <si>
    <t>RF MOSFET Transistors N-Ch Radio Freq 0.5 3W 10V VDSS</t>
  </si>
  <si>
    <t>2SK3078A</t>
  </si>
  <si>
    <t>C0603C470J1GACTU</t>
  </si>
  <si>
    <t xml:space="preserve"> 
CAP CER 5.6PF 50V C0G/NPO 0402</t>
  </si>
  <si>
    <t xml:space="preserve"> 
CC0402DRNPO9BN5R6</t>
  </si>
  <si>
    <t xml:space="preserve"> 
CAP CER 3.9PF 50V C0G/NPO 0402</t>
  </si>
  <si>
    <t>CC0402CRNPO9BN3R9</t>
  </si>
  <si>
    <t>1206 5% 0R</t>
  </si>
  <si>
    <t>CR1206J0RP05</t>
  </si>
  <si>
    <t xml:space="preserve"> 
LED RED CLEAR 1206 SMD</t>
  </si>
  <si>
    <t>IC FLASH 8MBIT SPI/QUAD 8SOIC</t>
  </si>
  <si>
    <t>W25Q80DVSNIG</t>
  </si>
  <si>
    <t xml:space="preserve"> 
RES SMT 1206  2.2K</t>
  </si>
  <si>
    <t>NRC12J222TRF</t>
  </si>
  <si>
    <t>LED WHITE DIFFUSED SMD</t>
  </si>
  <si>
    <t>19-217/WD-APQHY/3T</t>
  </si>
  <si>
    <t>1206 5% 1KL</t>
  </si>
  <si>
    <t>NRC12J102TRF</t>
  </si>
  <si>
    <t>CAP CER 27PF 50V C0G/NPO 0603</t>
  </si>
  <si>
    <t>CC0603JRNPO9BN270</t>
  </si>
  <si>
    <t>FIXED IND 27NH 350MA 460MOHM SMD</t>
  </si>
  <si>
    <t>LQG15HS27NJ02D</t>
  </si>
  <si>
    <t xml:space="preserve"> 
DIODE SCHOTTKY 30V 200MA SOD123</t>
  </si>
  <si>
    <t>BAT43W-7-F</t>
  </si>
  <si>
    <t>HF158F/12-ZS3T</t>
  </si>
  <si>
    <t xml:space="preserve"> 
RES 1.5K OHM 1% 1/8W 0805</t>
  </si>
  <si>
    <t xml:space="preserve"> 
A- CASE / 106- CAP CODE / MN02</t>
  </si>
  <si>
    <t xml:space="preserve"> 
TCA1C106K8R</t>
  </si>
  <si>
    <t>FERRITE BEAD 150 OHM 0805 1LN</t>
  </si>
  <si>
    <t>MU2029-151Y</t>
  </si>
  <si>
    <t>CRYSTAL 10.0000MHZ 18PF SMD</t>
  </si>
  <si>
    <t>ABLS-10.000MHZ-D4Y-T</t>
  </si>
  <si>
    <t>IC AMP LTE 400MHZ-2.7GHZ SOT89-4</t>
  </si>
  <si>
    <t>SKY65162-70LF</t>
  </si>
  <si>
    <t>RES 820K OHM 1% 3/4W 2010</t>
  </si>
  <si>
    <t>RC2010FK-07820KL</t>
  </si>
  <si>
    <t xml:space="preserve"> 
IC MCU 8BIT 14KB FLASH 64TQFP</t>
  </si>
  <si>
    <t>PIC16F946T-I/PTC02</t>
  </si>
  <si>
    <t xml:space="preserve"> 
OPTOISO 5KV TRANSISTOR 4DIP</t>
  </si>
  <si>
    <t>K817P</t>
  </si>
  <si>
    <t xml:space="preserve"> 
CAP CER 8.2PF 50V C0G/NP0 0402</t>
  </si>
  <si>
    <t>GRM1555C1H8R2WA01D</t>
  </si>
  <si>
    <t xml:space="preserve"> 
FERRITE BEAD 600 OHM 0402 1LN</t>
  </si>
  <si>
    <t>0805 5% -39KL</t>
  </si>
  <si>
    <t xml:space="preserve"> 
RES SMD 2.2K OHM 5% 1/8W 0805</t>
  </si>
  <si>
    <t>CR0805J2K2P05</t>
  </si>
  <si>
    <t>FIXED IND 120NH 150MA 1.6OHM SMD</t>
  </si>
  <si>
    <t>LQG15HNR12J02D</t>
  </si>
  <si>
    <t>FIXED IND 33NH 300MA 670MOHM SMD</t>
  </si>
  <si>
    <t>LQG15HN33NJ02D</t>
  </si>
  <si>
    <t>270KOHM 0805</t>
  </si>
  <si>
    <t>CR0805F270KP05</t>
  </si>
  <si>
    <t xml:space="preserve"> 
IC MCU 32BIT 512KB FLASH 64TQFP</t>
  </si>
  <si>
    <t>PIC32MX795F512HT-80I/PT</t>
  </si>
  <si>
    <t>10.000MHZ 30ppm</t>
  </si>
  <si>
    <t>ABLS-10.000MHZ-B4-T</t>
  </si>
  <si>
    <t>Trở 1Kohm 0805</t>
  </si>
  <si>
    <t>CR0805J1KP05</t>
  </si>
  <si>
    <t>Multilayer Ceramic Capacitors MLCC - SMD/SMT 6.3V 47uF X5R 0805 20% HI CV</t>
  </si>
  <si>
    <t>C0805MKX5R5BB476</t>
  </si>
  <si>
    <t xml:space="preserve"> 
CRYSTAL 14.7456MHZ 18PF SMD</t>
  </si>
  <si>
    <t xml:space="preserve"> ABLS-14.7456MHZ</t>
  </si>
  <si>
    <t xml:space="preserve"> 
IC REG LIN POS ADJ 1.5A SOT223-4</t>
  </si>
  <si>
    <t>LM317DCYR</t>
  </si>
  <si>
    <t xml:space="preserve"> 
IC FLASH 16MBIT SPI 50MHZ 8SOIC</t>
  </si>
  <si>
    <t xml:space="preserve"> 
SST25VF016B-50-4C-S2AF-T</t>
  </si>
  <si>
    <t>FERRITE BEAD 1K OHM 0402 1LN</t>
  </si>
  <si>
    <t>BLM15HG102SN1D</t>
  </si>
  <si>
    <t>FIXED IND 27NH 500MA 0.54OHM SMD</t>
  </si>
  <si>
    <t>LQG18HH27NJ00D</t>
  </si>
  <si>
    <t xml:space="preserve"> 
IC EEPROM 1MBIT SPI 20MHZ 8SOIJ</t>
  </si>
  <si>
    <t>25AA1024T-I/SM</t>
  </si>
  <si>
    <t>IC VREF SHUNT ADJ 1% SOT23-3</t>
  </si>
  <si>
    <t>TL431AIDBZR</t>
  </si>
  <si>
    <t>CAP CER 0.033UF 25V X7R 0402</t>
  </si>
  <si>
    <t>GRM155R71E333KA88D</t>
  </si>
  <si>
    <t>GRM1555C1H470FA1D</t>
  </si>
  <si>
    <t>FIXED IND 12NH 400MA 0.4OHM SMD</t>
  </si>
  <si>
    <t>LQG15HN12NJ02D</t>
  </si>
  <si>
    <t>FIXED IND 47UH 140MA 5 OHM SMD</t>
  </si>
  <si>
    <t>NL453232T-470J-PF</t>
  </si>
  <si>
    <t xml:space="preserve"> 
CAP CER 5.6PF 50V C0G/NP0 0402</t>
  </si>
  <si>
    <t>GRM1555C1H5R6WA01D</t>
  </si>
  <si>
    <t>CRYSTAL 26.0000MHZ 18PF SMD</t>
  </si>
  <si>
    <t>ABLS-26.000MHZ-D7G-P-T</t>
  </si>
  <si>
    <t xml:space="preserve"> 
IC OFFLINE SWITCH FLYBACK 8SMD</t>
  </si>
  <si>
    <t>TOP245GN-TL</t>
  </si>
  <si>
    <t>CAP CER 47PF 50V C0G/NPO 0603</t>
  </si>
  <si>
    <t>CC0603GRNP09BN470</t>
  </si>
  <si>
    <t>MOSFET P-CH 20V 6A SOT23F</t>
  </si>
  <si>
    <t>SSM3J328R,LF</t>
  </si>
  <si>
    <t>RES 33K OHM 1% 1/10W 0603</t>
  </si>
  <si>
    <t>FIXED IND 5.6NH 600MA 0.18OHM SM</t>
  </si>
  <si>
    <t>LQG15HN5N6S02D</t>
  </si>
  <si>
    <t xml:space="preserve"> 
±1% 0.125W, 1/8W Chip Resistor 0805 (2012 Metric) Automotive AEC-Q200 Thick Film</t>
  </si>
  <si>
    <t>NRC10J1R0TRF</t>
  </si>
  <si>
    <t>0805 5% 22KL</t>
  </si>
  <si>
    <t>0805X7R 10NF 5% 50V</t>
  </si>
  <si>
    <t>0805B103J500</t>
  </si>
  <si>
    <t>FIXED IND 22NH 350MA 420MOHM SMD</t>
  </si>
  <si>
    <t>LQG15HS22NJ02D</t>
  </si>
  <si>
    <t>RES 39 OHM 1% 1/10W 0603</t>
  </si>
  <si>
    <t>RC0603FR-0739RL</t>
  </si>
  <si>
    <t>RES 6.8 OHM 1% 1/8W 0805</t>
  </si>
  <si>
    <t>RC0805FR-076R8L</t>
  </si>
  <si>
    <t xml:space="preserve"> 
IC MCU 16BIT 128KB FLASH 64TQFP</t>
  </si>
  <si>
    <t>PIC24FJ128GA406T-I/PT</t>
  </si>
  <si>
    <t xml:space="preserve"> 
ERT-J1VG103JA</t>
  </si>
  <si>
    <t xml:space="preserve"> 
RES 787K OHM 1% 1/4W 1206</t>
  </si>
  <si>
    <t>RC1206FR-07787KL</t>
  </si>
  <si>
    <t>RES 100 OHM 1% 1/16W 0402</t>
  </si>
  <si>
    <t>RC0402FR-07100RL</t>
  </si>
  <si>
    <t xml:space="preserve"> 
RES 1 OHM 5% 1/8W 0805</t>
  </si>
  <si>
    <t>RC0805JR-071RL</t>
  </si>
  <si>
    <t>RES 1.5M OHM 5% 1/4W 1206</t>
  </si>
  <si>
    <t>RC1206JR-071M5L</t>
  </si>
  <si>
    <t>SP000745282</t>
  </si>
  <si>
    <t>DIODE ZENER 180V 1.25W DO214AC</t>
  </si>
  <si>
    <t xml:space="preserve"> 
BZG03C180TR</t>
  </si>
  <si>
    <t>CAP CER 27PF 50V C0G/NPO 0402</t>
  </si>
  <si>
    <t>CC0402JRNPO9N270</t>
  </si>
  <si>
    <t>100M1ATR-0405</t>
  </si>
  <si>
    <t xml:space="preserve"> 
RES 680K OHM 5% 1/4W 1206</t>
  </si>
  <si>
    <t>RC1206JR-07680KL</t>
  </si>
  <si>
    <t>CR0805J1K2P05</t>
  </si>
  <si>
    <t xml:space="preserve"> 
IC SUPERVISOR 1 CHANNEL SOT23-5</t>
  </si>
  <si>
    <t>MCP1321T-20</t>
  </si>
  <si>
    <t>RES 2.7K 5% 1/10W 0603</t>
  </si>
  <si>
    <t>RC0603JR-072K7L</t>
  </si>
  <si>
    <t>RES 27K OHM 1% 1/8W 0805</t>
  </si>
  <si>
    <t>RC0805FR-0727KL</t>
  </si>
  <si>
    <t>CAP CER 22PF 50V C0G/NP0 0402</t>
  </si>
  <si>
    <t>GRM1555C1H220FA01D</t>
  </si>
  <si>
    <t>LED GREEN 0805</t>
  </si>
  <si>
    <t xml:space="preserve"> 
RES 33 OHM 1% 3/4W 2010</t>
  </si>
  <si>
    <t>RC2010FK-0733RL</t>
  </si>
  <si>
    <t>A7CC1TC7X713</t>
  </si>
  <si>
    <t xml:space="preserve"> 
IC RTC CLOCK/CALENDAR I2C 20SO</t>
  </si>
  <si>
    <t>PCF2129</t>
  </si>
  <si>
    <t xml:space="preserve"> 
SCHOTTKY DIODE</t>
  </si>
  <si>
    <t>BAT43W-V-GS08</t>
  </si>
  <si>
    <t xml:space="preserve"> 
IC MCU 16BIT 256KB FLASH 64TQFP</t>
  </si>
  <si>
    <t>PIC24FJ256GA406T-I/PT</t>
  </si>
  <si>
    <t xml:space="preserve"> 
CAP CER 0.015UF 1KV X7R 1812</t>
  </si>
  <si>
    <t>C1812KKX7RCBB153</t>
  </si>
  <si>
    <t>TOP243GN-TL</t>
  </si>
  <si>
    <t>AP CER 10PF 50V C0G/NP0 0805</t>
  </si>
  <si>
    <t>TCC0805CG100J500BT</t>
  </si>
  <si>
    <t>100UF/16V</t>
  </si>
  <si>
    <t>0805X7R471</t>
  </si>
  <si>
    <t>ABLS-26.000MHZL4QF</t>
  </si>
  <si>
    <t>Tụ 1pF, 50V, ±0.05pF, SMD0402</t>
  </si>
  <si>
    <t>GRM1555C1H1R0WA01D</t>
  </si>
  <si>
    <t>RES 10 OHM 1% 1/16W 0402</t>
  </si>
  <si>
    <t>CC0402DRNPO9BN8R2</t>
  </si>
  <si>
    <t>RES SMD 243K OHM 1% 1/10W 0402</t>
  </si>
  <si>
    <t>ERJ-2RKF2433X</t>
  </si>
  <si>
    <t>CAP CER 47UF 6.3V X5R 0805</t>
  </si>
  <si>
    <t>0805 5% 220RL</t>
  </si>
  <si>
    <t>DIODE ZENER 8.2V 500MW DO35</t>
  </si>
  <si>
    <t>1N5237BTR</t>
  </si>
  <si>
    <t xml:space="preserve"> 
FIXED IND 120NH 150MA 1.6OHM SMD</t>
  </si>
  <si>
    <t xml:space="preserve"> 
CAP CER 220PF 50V C0G/NPO 0402</t>
  </si>
  <si>
    <t>CC0402FRNPO9BN221</t>
  </si>
  <si>
    <t>ERJ1VG103JA</t>
  </si>
  <si>
    <t>RES 3.3K OHM 1% 1/8W 0805</t>
  </si>
  <si>
    <t>RC0805FR-073K3L</t>
  </si>
  <si>
    <t>2SC1815 Transistor NPN 50V 0.15A 3 Chân TO-92</t>
  </si>
  <si>
    <t>DIODE GEN PURP 75V 200MA LLDS</t>
  </si>
  <si>
    <t>PMLL4148</t>
  </si>
  <si>
    <t>OPTOISOLATOR 5KV TRANS 4DIP</t>
  </si>
  <si>
    <t>PC817X2NSZ0F</t>
  </si>
  <si>
    <t xml:space="preserve"> 
RES 220 OHM 1% 1/10W 0603</t>
  </si>
  <si>
    <t>RC0603FR-07220RL</t>
  </si>
  <si>
    <t xml:space="preserve"> 
OPTOISOLATOR 5KV TRANSISTOR 4SMD</t>
  </si>
  <si>
    <t>FOD817SD</t>
  </si>
  <si>
    <t>DIODE AVAL 600V 1.5A DO214AC</t>
  </si>
  <si>
    <t>BYG20J-E3/TR</t>
  </si>
  <si>
    <t>CAP CER 27PF 50V C0G/NP0 0402</t>
  </si>
  <si>
    <t>GRM1555C1H270FA01D</t>
  </si>
  <si>
    <t>0805 1% 27KL</t>
  </si>
  <si>
    <t>PML4148</t>
  </si>
  <si>
    <t xml:space="preserve"> 
CAP CER 1UF 10V X5R 0805</t>
  </si>
  <si>
    <t>GRM219R61A105KA01D</t>
  </si>
  <si>
    <t>RES SMD 2.55K OHM 1% 1/10W 0402</t>
  </si>
  <si>
    <t>ERJ-2RKF2551X</t>
  </si>
  <si>
    <t xml:space="preserve"> 
IC SWITCH SPDTX2 850MOHM 10LFCSP</t>
  </si>
  <si>
    <t>ADG854BCPZ-REEL7</t>
  </si>
  <si>
    <t>LL4148 GS08</t>
  </si>
  <si>
    <t>50V 100nF X7R ±10% 0805 Multilayer Ceramic Capacitors MLCC - SMD/SMT ROHS</t>
  </si>
  <si>
    <t>TCC0805X7R104K500DT</t>
  </si>
  <si>
    <t>RES SMD 100K OHM 1% 1/10W 0402</t>
  </si>
  <si>
    <t>IC REG BUCK PROG 0.64V 20FQFN</t>
  </si>
  <si>
    <t>MIC24045-2ZYFL-TR</t>
  </si>
  <si>
    <t>NUT DRIVR HEX SOCKET 3/8" 3.75"</t>
  </si>
  <si>
    <t>SS12</t>
  </si>
  <si>
    <t>100pF ±10% 50V X7R 0805 Multilayer Ceramic Capacitors MLCC - SMD/SMT RoHS</t>
  </si>
  <si>
    <t>TCC0805X7R101K500BT</t>
  </si>
  <si>
    <t xml:space="preserve"> 
MOSFET N-CH 20V 5.47A SOT23-3</t>
  </si>
  <si>
    <t>DMG3420U-7</t>
  </si>
  <si>
    <t xml:space="preserve"> 
RES 220K OHM 5% 1/16W 0402</t>
  </si>
  <si>
    <t>RC0402JR-07220KL</t>
  </si>
  <si>
    <t xml:space="preserve"> 
RES SMD 887K OHM 1% 1/10W 0402</t>
  </si>
  <si>
    <t>ERJ-2RKF8873X</t>
  </si>
  <si>
    <t>IC MCU 32BIT 32KB FLASH 64LQFP</t>
  </si>
  <si>
    <t>TM4C1230C3PMI7R</t>
  </si>
  <si>
    <t xml:space="preserve"> 
RES 8.2K OHM 5% 1/10W 0603</t>
  </si>
  <si>
    <t>RC0603JR-078K2L</t>
  </si>
  <si>
    <t xml:space="preserve"> 
CRYSTAL 26.0000MHZ 18PF SMD</t>
  </si>
  <si>
    <t>ABLS-26-000MHZ-D7G-F-T</t>
  </si>
  <si>
    <t>CAP ALUM 220UF 20% 50V SMD</t>
  </si>
  <si>
    <t>UUR1H221MNL1GS</t>
  </si>
  <si>
    <t xml:space="preserve"> 
IC REG LINEAR POS ADJ 3A TO263-5</t>
  </si>
  <si>
    <t>220UF/35V SMT</t>
  </si>
  <si>
    <t>Tụ 10pF, 50Vdc, ±5%, SMD0402, Tape&amp;Reel</t>
  </si>
  <si>
    <t>GRM1555C1H100FA01D</t>
  </si>
  <si>
    <t>FIXED IND 18NH 350MA 510MOHM SMD</t>
  </si>
  <si>
    <t>LQG15HN18NJ02D</t>
  </si>
  <si>
    <t>CAP CER 12PF 50V C0G/NP0 0402</t>
  </si>
  <si>
    <t>GRM1555C1H120JA01D</t>
  </si>
  <si>
    <t xml:space="preserve"> 
IC RF SWITCH SPDT 3GHZ SC70-6</t>
  </si>
  <si>
    <t>AS179-92LF</t>
  </si>
  <si>
    <t>FIXED IND 24NH 280MA 0.52OHM SMD 0402</t>
  </si>
  <si>
    <t xml:space="preserve"> 
LQW15AN24NJ00D</t>
  </si>
  <si>
    <t>62 nH Unshielded Drum Core, Wirewound Inductor 145 mA 1.82Ohm Max 0402 (1005 Metric)</t>
  </si>
  <si>
    <t xml:space="preserve"> 
LQW15AN62NJ00D</t>
  </si>
  <si>
    <t xml:space="preserve"> 
FIXED IND 75NH 135MA 2.1OHM SMD</t>
  </si>
  <si>
    <t xml:space="preserve"> 
LQW15AN75NJ00D</t>
  </si>
  <si>
    <t>CAP CER 330PF 50V C0G/NP0 0402</t>
  </si>
  <si>
    <t xml:space="preserve"> 
GRM1555C1H331JA01D</t>
  </si>
  <si>
    <t>GRM1555C1H330JA01D</t>
  </si>
  <si>
    <t>CAP CER 18PF 50V C0G/NP0 0402</t>
  </si>
  <si>
    <t xml:space="preserve"> 
GRM1555C1H180JA01D</t>
  </si>
  <si>
    <t>220 nH Unshielded Multilayer Inductor 120 mA 3.77Ohm Max 0402 (1005 Metric)</t>
  </si>
  <si>
    <t xml:space="preserve"> 
LQG15HSR22J02D</t>
  </si>
  <si>
    <t xml:space="preserve"> 
GRM1555C1H2R4BA01D</t>
  </si>
  <si>
    <t xml:space="preserve"> 
RES 390K OHM 1% 1/4W 1206</t>
  </si>
  <si>
    <t>RC1206FR-07390KL</t>
  </si>
  <si>
    <t xml:space="preserve"> 
IC VREF SHUNT ADJ 1% SOT23-3</t>
  </si>
  <si>
    <t xml:space="preserve"> 
TL431ACDBZR</t>
  </si>
  <si>
    <t xml:space="preserve"> 
IC ENERGY METERING 1PHASE 16SOIC</t>
  </si>
  <si>
    <t xml:space="preserve"> 
AD71056ARZ-R</t>
  </si>
  <si>
    <t>RF TRANS NPN 3.5V 45GHZ SOT343-4</t>
  </si>
  <si>
    <t>BFP520H6327XTSA1</t>
  </si>
  <si>
    <t>FIXED IND 10UH 3.3A 45 MOHM SMD</t>
  </si>
  <si>
    <t>DIODE SCHOTTKY 100V 1A SOD123FL</t>
  </si>
  <si>
    <t>DSS110UTR</t>
  </si>
  <si>
    <t xml:space="preserve"> 
FIXED IND 82UH 120MA 7 OHM SMD</t>
  </si>
  <si>
    <t>NL453232T-820J-PF</t>
  </si>
  <si>
    <t xml:space="preserve"> 
RF TXRX MODULE CELLULAR SMD</t>
  </si>
  <si>
    <t xml:space="preserve"> 
SARA-U270-03S-01</t>
  </si>
  <si>
    <t>FIXED IND 100UH 2.2A 220MOHM SMD</t>
  </si>
  <si>
    <t>FUSE BRD MNT 5A 32VAC 63VDC 1206</t>
  </si>
  <si>
    <t xml:space="preserve"> 
3413.0223.11</t>
  </si>
  <si>
    <t>TRANS NPN DARL 100V 8A DPAK</t>
  </si>
  <si>
    <t>MJD122-TP</t>
  </si>
  <si>
    <t>CAP ALUM 10UF 20% 25V SMD</t>
  </si>
  <si>
    <t>EEE-1EA100WR</t>
  </si>
  <si>
    <t>RES 1.2K 1% 1206</t>
  </si>
  <si>
    <t>RES 4.7KOHM 1206 1%</t>
  </si>
  <si>
    <t xml:space="preserve"> 
IC FF D-TYPE SNGL 8BIT 20SOIC</t>
  </si>
  <si>
    <t>SN74HC574DWR</t>
  </si>
  <si>
    <t>Cap Aluminum 220uF 35V 20% (10 X 10mm) SMD
0.98 Ohm 324mA 2000h 105 T/R</t>
  </si>
  <si>
    <t>RVJ-35V221MH10U-R</t>
  </si>
  <si>
    <t>ROUND STANDOFF M2X0.4 STEEL 2MM</t>
  </si>
  <si>
    <t>9774020243R</t>
  </si>
  <si>
    <t>IC ENERGY HARV CTRLR BATT 20VQFN</t>
  </si>
  <si>
    <t>BQ25570RGRR</t>
  </si>
  <si>
    <t>Inductor Power Unshielded Wirewound 15uH 20%
 100KHz 3.1A 0.046Ohm DCR T/R 1310</t>
  </si>
  <si>
    <t>NPI31W150MTRF</t>
  </si>
  <si>
    <t>SIDAC 75-90V 1A UNI DO-214AC</t>
  </si>
  <si>
    <t>K0820SS1URP</t>
  </si>
  <si>
    <t>ABLS-26.000MHZ-D7G-F-T</t>
  </si>
  <si>
    <t>Trở 10kΩ, 1%, SMD0402</t>
  </si>
  <si>
    <t>Trở 0Ω, 0.0625W, SMD0402, Tape&amp;Reel</t>
  </si>
  <si>
    <t xml:space="preserve"> 
RES 499 OHM 1% 1/8W 0805</t>
  </si>
  <si>
    <t>RC0805FR-07499RL</t>
  </si>
  <si>
    <t>RES 6.8K OHM 1% 1/8W 0805</t>
  </si>
  <si>
    <t>RC0805FR-076K8L</t>
  </si>
  <si>
    <t>RES 4.7K OHM 5% 1/8W 0805</t>
  </si>
  <si>
    <t>RES 2.2K OHM 5% 1/8W 0805</t>
  </si>
  <si>
    <t>RES 2.2K OHM 5% 1/10W 0603</t>
  </si>
  <si>
    <t>RC0603JR-072K2L</t>
  </si>
  <si>
    <t>RES 4.7K OHM 5% 1/10W 0805</t>
  </si>
  <si>
    <t>C0603C104K4RAC7867</t>
  </si>
  <si>
    <t xml:space="preserve"> 
CAP CER 4.7UF 25V X5R 0805</t>
  </si>
  <si>
    <t>C0805C475K3PAC7800</t>
  </si>
  <si>
    <t>CAP CER 220PF 50V X7R 0402</t>
  </si>
  <si>
    <t>C0402C221K5RACTU</t>
  </si>
  <si>
    <t>RES 33K OHM 5% 1/8W 0805</t>
  </si>
  <si>
    <t>RC0805JR-0733KL</t>
  </si>
  <si>
    <t>1 OHM 5% 1/8W 0805</t>
  </si>
  <si>
    <t>WR08X1R0JTL</t>
  </si>
  <si>
    <t>C0805C104K5RAC7800</t>
  </si>
  <si>
    <t>RES 0 OHM JUMPER 3/4W 2010</t>
  </si>
  <si>
    <t>RC2010JK-070RL</t>
  </si>
  <si>
    <t xml:space="preserve"> 
CAP CER 22UF 6.3V X5R 0805</t>
  </si>
  <si>
    <t>TPS562201DDCR</t>
  </si>
  <si>
    <t>RES 100 OHM 1% 1/8W 0805</t>
  </si>
  <si>
    <t>PIN Diodes PIN 35 V 100 Ma</t>
  </si>
  <si>
    <t>BA592E6327</t>
  </si>
  <si>
    <t>MOSFET P-CH 12V 6A SOT23-3</t>
  </si>
  <si>
    <t>SI2333DDS-T1-GE3</t>
  </si>
  <si>
    <t>RES SMD 22K OHM 5% 1W 2512</t>
  </si>
  <si>
    <t>CRCW251222K0JNEG</t>
  </si>
  <si>
    <t>KA7805ERTF</t>
  </si>
  <si>
    <t>K0820S1URP</t>
  </si>
  <si>
    <t>KTP-T1</t>
  </si>
  <si>
    <t>KTP-T2-Z2</t>
  </si>
  <si>
    <t>KTP-T2-Z9</t>
  </si>
  <si>
    <t>KTP-T2-Z1</t>
  </si>
  <si>
    <t>KTP-T2-Z8</t>
  </si>
  <si>
    <t>KTP-T2-Z7</t>
  </si>
  <si>
    <t>KTP-T2-Z3</t>
  </si>
  <si>
    <t>KTP-T2-Z4</t>
  </si>
  <si>
    <t>KTP-T2-Z5</t>
  </si>
  <si>
    <t>KTP-T2-Z6</t>
  </si>
  <si>
    <t>KTP-T2-Z10</t>
  </si>
  <si>
    <t>TỒN KHO ĐÃ QC</t>
  </si>
  <si>
    <t>PCB UPowerKit 2.0</t>
  </si>
  <si>
    <t>MTFDDAK480 TDS-1AW12ABYY</t>
  </si>
  <si>
    <t>MTFDDAK960 TDS-1AW12ABYY</t>
  </si>
  <si>
    <t>Điện trở 2W 4R7</t>
  </si>
  <si>
    <t>MF2W 4-7Ohm 1%</t>
  </si>
  <si>
    <t>01-21N-FUSE</t>
  </si>
  <si>
    <t>IC REG LINEAR POS ADJ 3A 8SOP</t>
  </si>
  <si>
    <t>RT9059GSP</t>
  </si>
  <si>
    <t xml:space="preserve">Máy bom nước </t>
  </si>
  <si>
    <t>SPX-12-8</t>
  </si>
  <si>
    <t>NK23-10-32</t>
  </si>
  <si>
    <t>Breadboard-Half size</t>
  </si>
  <si>
    <t>Low-Power LEDs</t>
  </si>
  <si>
    <t>STF0A36C-03</t>
  </si>
  <si>
    <t>High-Power LED | SMD | 3535 | 6500 K | CRI &gt;70
Type: High Performance LED
Color: Cool White
Binning: 5 step
Vf: 2,95 V</t>
  </si>
  <si>
    <t>SZ5-M4-W0-C7</t>
  </si>
  <si>
    <t xml:space="preserve"> Nguồn AC-DC Mini 5V 700mA 30x20x17.5mm</t>
  </si>
  <si>
    <t>HH003870</t>
  </si>
  <si>
    <t>Tactile Switches SWITCH TACTILE</t>
  </si>
  <si>
    <t>PTS645SK50SMTR92LFS</t>
  </si>
  <si>
    <t>IC RFID TRANSPONDER MODULE</t>
  </si>
  <si>
    <t>LXMSJZNCMD-217</t>
  </si>
  <si>
    <t>IC REG BOOST FLYBACK ADJ 8SOIC</t>
  </si>
  <si>
    <t>LM5002MAX/NOPB</t>
  </si>
  <si>
    <t>R5F5631EDDFPRX631E</t>
  </si>
  <si>
    <t>KHO 2 XK</t>
  </si>
  <si>
    <t>Sample</t>
  </si>
  <si>
    <t>VIETSONIC</t>
  </si>
  <si>
    <t>AXON</t>
  </si>
  <si>
    <t>XELEN</t>
  </si>
  <si>
    <t>Solar BK/Sample</t>
  </si>
  <si>
    <t>KHO 1</t>
  </si>
  <si>
    <t>TM/SAMPLE</t>
  </si>
  <si>
    <t>CAP CER 10UF 35V 10% X5R 1206</t>
  </si>
  <si>
    <t>GMK316BJ106KL-T</t>
  </si>
  <si>
    <t>CAP CER 10UF 10V 10% X5R 0805</t>
  </si>
  <si>
    <t>CC0805KKX5R6BB106</t>
  </si>
  <si>
    <t>CAP CER 0.01uF 10% 50V X7R 0805</t>
  </si>
  <si>
    <t>GRM216R71H103KA01D</t>
  </si>
  <si>
    <t>CAP CER 0.47UF 16V 10% X7R 0805</t>
  </si>
  <si>
    <t>EMK212B7474KD-T</t>
  </si>
  <si>
    <t>CAP CER 0.22UF 50V X7R 0805</t>
  </si>
  <si>
    <t>CL21B224KBFSFNE</t>
  </si>
  <si>
    <t>DIODE SCHOTTKY 100V 3A DO214AC</t>
  </si>
  <si>
    <t>SK310A-LTP</t>
  </si>
  <si>
    <t>LED ORANGE CLEAR 0805 SMD</t>
  </si>
  <si>
    <t>LTST-C170KFKT</t>
  </si>
  <si>
    <t>DIODE ZENER 10V 500MW SOD80</t>
  </si>
  <si>
    <t>TZM5240B-GS08</t>
  </si>
  <si>
    <t>DIODE GEN PURP 200V 200MA SOD323</t>
  </si>
  <si>
    <t>BAV21WS-7-F</t>
  </si>
  <si>
    <t>Zener Diodes 500MW 34V</t>
  </si>
  <si>
    <t>DDZ34-7</t>
  </si>
  <si>
    <t>FERRITE CHIP 11 OHM 2000MA 0805</t>
  </si>
  <si>
    <t>CIB21P110NE</t>
  </si>
  <si>
    <t>MOSFET P-CH 40V 180A TO263-7</t>
  </si>
  <si>
    <t>IPB180P04P4L02ATMA1</t>
  </si>
  <si>
    <t>MOSFET N-CH 55V 12A SOT223</t>
  </si>
  <si>
    <t>BUK9832-55A/CUX</t>
  </si>
  <si>
    <t>MOSFET N-CH 60V 3.8A SOT223</t>
  </si>
  <si>
    <t>ZXMN6A08GQTA</t>
  </si>
  <si>
    <t>RES SMD 22K OHM 5% 1/8W 0805</t>
  </si>
  <si>
    <t>RMCF0805JT22K0</t>
  </si>
  <si>
    <t>RES SMD 2.49M OHM 1% 1/8W 0805</t>
  </si>
  <si>
    <t>RC0805FR-072M49L</t>
  </si>
  <si>
    <t>RES 0 OHM 1/8W 0% 0805 SMD</t>
  </si>
  <si>
    <t>RES 140K OHM 1/8W 1% 0805 SMD</t>
  </si>
  <si>
    <t>RC0805FR-07140KL</t>
  </si>
  <si>
    <t>RES 220K OHM 1/8W 5% 0805 SMD</t>
  </si>
  <si>
    <t>RC0805JR-07220KL</t>
  </si>
  <si>
    <t>RES SMD 330K OHM 1% 1/8W 0805</t>
  </si>
  <si>
    <t>RMCF0805FT330K</t>
  </si>
  <si>
    <t>RES 10.0K OHM 1/8W 1% 0805 SMD</t>
  </si>
  <si>
    <t>RES SMD 22K OHM 1% 1/8W 0805</t>
  </si>
  <si>
    <t>RC0805FR-0722KL</t>
  </si>
  <si>
    <t>RES 560 OHM 1/8W 5% 0805 SMD</t>
  </si>
  <si>
    <t>RC0805JR-07560RL</t>
  </si>
  <si>
    <t>RES 100 OHM 1/8W 5% 0805 SMD</t>
  </si>
  <si>
    <t>ERJ-P06J101V</t>
  </si>
  <si>
    <t>RES 1.00K OHM 1/8W 1% 0805 SMD</t>
  </si>
  <si>
    <t>RC0805FR-071KL</t>
  </si>
  <si>
    <t>RES 100K OHM 1/8W 5% 0805 SMD</t>
  </si>
  <si>
    <t>ERJ-6GEYJ104V</t>
  </si>
  <si>
    <t>RES 2.00K OHM 1/8W 1% 0805 SMD</t>
  </si>
  <si>
    <t>RC0805FR-072KL</t>
  </si>
  <si>
    <t>RES 100K OHM 1/8W 1% 0805 SMD</t>
  </si>
  <si>
    <t>RES 10 OHM 1/8W 5% 0805 SMD</t>
  </si>
  <si>
    <t>RC0805JR-0710RL</t>
  </si>
  <si>
    <t>IC INVERTER O-D OUTPUT 6TSOP</t>
  </si>
  <si>
    <t>74LVC2G06GV,125</t>
  </si>
  <si>
    <t>PCB 6L 2/2OZ FR4 tg170 238.76*127mm</t>
  </si>
  <si>
    <t>PCB EZ_MAIN_POWER_V08B_17Nov24</t>
  </si>
  <si>
    <t>ADE</t>
  </si>
  <si>
    <t>TERM REDCUBE M4 1PIN SMD</t>
  </si>
  <si>
    <t>Đai ốc M4</t>
  </si>
  <si>
    <t xml:space="preserve">Đầu cose tròn  RV2-4 </t>
  </si>
  <si>
    <t>Long đền M4</t>
  </si>
  <si>
    <t>LED COOL WHITE 5000K 70CRI</t>
  </si>
  <si>
    <t xml:space="preserve">M4-304 NUT </t>
  </si>
  <si>
    <t>M4*9*0.8</t>
  </si>
  <si>
    <t>SZ8-Y50-W0-C7-P</t>
  </si>
  <si>
    <t>PCB Gerber_PGH_new</t>
  </si>
  <si>
    <t xml:space="preserve">RV2-4  RED </t>
  </si>
  <si>
    <t>RV2-4  BLUE</t>
  </si>
  <si>
    <t>PGH</t>
  </si>
  <si>
    <t>STL40DN3LLH5</t>
  </si>
  <si>
    <t>MOSFET 2N-CH 30V 40A POWERFLAT</t>
  </si>
  <si>
    <t>GCM1555C1H221JA16D</t>
  </si>
  <si>
    <t>CAP CER 220PF 50V C0G/NP0 0402</t>
  </si>
  <si>
    <t>GCQ1555C1H220JB01D</t>
  </si>
  <si>
    <t>RES 200K OHM 1% 1/16W 0402</t>
  </si>
  <si>
    <t>BLM15AX601SN1D</t>
  </si>
  <si>
    <t>NL1K0.520.2FW.B.007</t>
  </si>
  <si>
    <t xml:space="preserve"> 
SENSOR RTD 1000OHM RADIAL</t>
  </si>
  <si>
    <t>EMEC SAMPLE KHCC</t>
  </si>
  <si>
    <t>KHO 2 XK-Z1</t>
  </si>
  <si>
    <t>691321300005</t>
  </si>
  <si>
    <t>691321300006</t>
  </si>
  <si>
    <t>691361300005</t>
  </si>
  <si>
    <t>Schottky Diodes &amp; Rectifiers 3a 40V Rectifier Schottky Barrier DO-214AB</t>
  </si>
  <si>
    <t>Tụ Ceramic, MLCC, 0.1uF, 250V, X7R 1206 10%</t>
  </si>
  <si>
    <t>Tụ Ceramic, MLCC, 1uF, 16V, X7R 1206 10%</t>
  </si>
  <si>
    <t>Tụ Ceramic, MLCC, 10uF, 16V, X7R 1206 10%</t>
  </si>
  <si>
    <t xml:space="preserve">Tụ Ceramic, MLCC, 33pF, 200V, C0G 1206 10% </t>
  </si>
  <si>
    <t xml:space="preserve">Tụ Ceramic, MLCC, 4700pF, 500V, X7R 1206 10% </t>
  </si>
  <si>
    <t xml:space="preserve">Tụ Ceramic, MLCC, 22pF, 200V, C0G 1206 5% </t>
  </si>
  <si>
    <t>Tụ Ceramic MLCC, 1000pF, 16V X7R 10%</t>
  </si>
  <si>
    <t>Tụ Ceramic MLCC, 15pF, 25V, C0G, 10%</t>
  </si>
  <si>
    <t xml:space="preserve">Tụ Ceramic MLCC, 0.33uF, 50V, X7R 1206 10% </t>
  </si>
  <si>
    <t>Tụ Ceramic MLCC, 220nF 
Y5V -20/+80% 50V</t>
  </si>
  <si>
    <t>Tụ Ceramic MLCC, 1206 10pF
 50volts C0G 10%</t>
  </si>
  <si>
    <t>Tụ Ceramic MLCC, 1206 6800pF
 25volts X7R 10%</t>
  </si>
  <si>
    <t>Tụ Ceramic MLCC, 1206 1000pF
 25volts X7R 10%</t>
  </si>
  <si>
    <t>Tụ Ceramic 47PF 50V C0G/NPO 1206</t>
  </si>
  <si>
    <t>Tụ Ceramic 0.33UF 50V X7R 1206</t>
  </si>
  <si>
    <t>CAP CER 1UF 6.3V X7R 0603</t>
  </si>
  <si>
    <t>Tụ Ceramic 0.47UF 50V Y5V 0603</t>
  </si>
  <si>
    <t xml:space="preserve">MLCC - SMD/SMT 2.2uF +-10% 16V </t>
  </si>
  <si>
    <t xml:space="preserve">MLCC - SMD/SMT 470nF 25V X7R 10% </t>
  </si>
  <si>
    <t xml:space="preserve">MLCC - SMD/SMT 1206 0.01uF 50volts X7R 20% </t>
  </si>
  <si>
    <t>Capacitors 100V 3300pF X7R 1206 10%</t>
  </si>
  <si>
    <t>CAP CER 1UF 25V X7R 1206</t>
  </si>
  <si>
    <t>CAP CER 4.7UF 16V X7R 1206</t>
  </si>
  <si>
    <t>CAP CER 0.47UF 50V X7R 1206</t>
  </si>
  <si>
    <t>Tụ ALUM 22UF 20% 35V SMD</t>
  </si>
  <si>
    <t>Tụ Aluminum 220uF, 35V, dia 10mm, 20%(UWT1E221MNL1GS)</t>
  </si>
  <si>
    <t>CAP ALUM 10UF 20% 16V SMD 4.0X5.4mm</t>
  </si>
  <si>
    <t>Tụ Aluminum 220uF, 6.3V, dia 6.3mm, 20%</t>
  </si>
  <si>
    <t>Tụ Aluminum 100uF, 35V, dia 6.3mm, 20%</t>
  </si>
  <si>
    <t>Tụ Aluminum 470µF 35V 20%</t>
  </si>
  <si>
    <t>TỤ MULTILAYER CERAMIC 100NF 50V 1206</t>
  </si>
  <si>
    <t>Capacitors SMD 2200pF +-10% 250V</t>
  </si>
  <si>
    <t>220uF/6V</t>
  </si>
  <si>
    <t>Tụ Ceramic 4.7uF/50V SMD1206</t>
  </si>
  <si>
    <t>Tụ Ceramic 200pF/50V SMD1206</t>
  </si>
  <si>
    <t>Tụ Ceramic 220pF/50V SMD1206</t>
  </si>
  <si>
    <t>Tụ Ceramic 1nF/50V SMD1206</t>
  </si>
  <si>
    <t>Điện trở 560 Ohm, 1/4W 0603 5%</t>
  </si>
  <si>
    <t>Điện trở 10K Ohm, 1/4W 0603 5%</t>
  </si>
  <si>
    <t>Điện trở 1K Ohm, 1/4W 0603 5%</t>
  </si>
  <si>
    <t>Điện trở 20K Ohm, 1/4W 0603 5%</t>
  </si>
  <si>
    <t>Điện trở 0 Ohm, 1/4W 1206 5%</t>
  </si>
  <si>
    <t>RES SMD 15 OHM 5% 1/4W 1206</t>
  </si>
  <si>
    <t>Điện trở 20 Ohm, 1/4W 1206 5%</t>
  </si>
  <si>
    <t>Điện trở 47 Ohm, 1/4W, 1206, 5%, 200V</t>
  </si>
  <si>
    <t>Điện trở 120 Ohm, 1/4W, 1206, 5%</t>
  </si>
  <si>
    <t>Điện trở 330 Ohm, 1/4W, 1206, 5%, 200V</t>
  </si>
  <si>
    <t>Điện trở 560 Ohm, 1/4W, 1206, 5%, 200V</t>
  </si>
  <si>
    <t>Điện trở 680 Ohm, 1/4W, 1206, 5%</t>
  </si>
  <si>
    <t>Điện trở 1K Ohm, 1/4W, 1206, 1%, 200V</t>
  </si>
  <si>
    <t>Điện trở 1.2K Ohm, 1/4W, 1206, 5%, 200V</t>
  </si>
  <si>
    <t>RES SMD 2K OHM 5% 1/4W 1206</t>
  </si>
  <si>
    <t>Điện trở 2.2K Ohm, 1/4W, 1206, 5%, 200V</t>
  </si>
  <si>
    <t>Điện trở 2K2 Ohm, 2W, 2512, 5%</t>
  </si>
  <si>
    <t>Điện trở 2.7K Ohm, 1/4W, 1206, 5%, 200V</t>
  </si>
  <si>
    <t>Điện trở 3.3K Ohm, 1/4W, 1206, 5%, 200V</t>
  </si>
  <si>
    <t>Điện trở 4K7 Ohm, 1/4W, 1206, 5%, 200V</t>
  </si>
  <si>
    <t>Điện trở 5.6K Ohm, 1/4W, 1206, 5%, 200V</t>
  </si>
  <si>
    <t>Điện trở 10K Ohm, 1/4W, 1206, 5%, 200V</t>
  </si>
  <si>
    <t>RES SMD 16K OHM 5% 1/4W 1206</t>
  </si>
  <si>
    <t>RES SMD 20K OHM 5% 1/4W 1206</t>
  </si>
  <si>
    <t>Điện trở 22K Ohm, 1W, 2512, 5%, 200V</t>
  </si>
  <si>
    <t>Điện trở 22K Ohm, 1/4W, 1206, 5%, 200V</t>
  </si>
  <si>
    <t>Điện trở 33K Ohm, 1/4W, 1206, 5%, 200V</t>
  </si>
  <si>
    <t>Điện trở 100K Ohm, 1/4W, 1206, 5%, 200V</t>
  </si>
  <si>
    <t>RES SMD 51K OHM 1% 1/4W 1206</t>
  </si>
  <si>
    <t>RES 1M OHM 5% 1/4W 1206</t>
  </si>
  <si>
    <t>Điện trở 1k5 Ohm, 1/4W  5% 1206</t>
  </si>
  <si>
    <t>RES SMD 47K OHM 0.1% 1/4W 1206</t>
  </si>
  <si>
    <t>RES SMD 27K OHM 5% 1/4W 1206</t>
  </si>
  <si>
    <t>RES SMD 47K OHM 5% 1/4W 1206</t>
  </si>
  <si>
    <t>RES SMD 270K OHM 5% 1/4W 1206</t>
  </si>
  <si>
    <t>RES 2.2 OHM 5% 1/4W 1206</t>
  </si>
  <si>
    <t>RES 3.9 OHM 1% 1/4W 1206</t>
  </si>
  <si>
    <t>Thick Film Resistors - SMD 1watt 160Kohms 5%</t>
  </si>
  <si>
    <t>RES 1.2K OHM 1% 1/4W 1206</t>
  </si>
  <si>
    <t>RES 47K OHM 1% 1/4W 1206</t>
  </si>
  <si>
    <t>RES 6.2K OHM 1% 1/4W 1206</t>
  </si>
  <si>
    <t>RES 5.1K OHM 1% 1/4W 1206</t>
  </si>
  <si>
    <t>RES 510 OHM 5% 1W 2512</t>
  </si>
  <si>
    <t>RES SMD 22 OHM 5% 2W 2512</t>
  </si>
  <si>
    <t>RES SMD 1.5K OHM 5% 1/4W 1206</t>
  </si>
  <si>
    <t>RES SMD 22 OHM 5% 1/4W 1206</t>
  </si>
  <si>
    <t>RES 0.01 OHM 1% 1W 2512</t>
  </si>
  <si>
    <t>2.2K/1% SMD1206</t>
  </si>
  <si>
    <t>Điện trở 10K/1% SMD1206</t>
  </si>
  <si>
    <t>Điện trở 1M/1% SMD1206</t>
  </si>
  <si>
    <t>Điện trở 4.7K/1% SMD1206</t>
  </si>
  <si>
    <t>Điện trở 0R/5% SMD1206</t>
  </si>
  <si>
    <t>Điện trở 120R/5% SMD1206</t>
  </si>
  <si>
    <t>Điện trở 1K/1% SMD1206</t>
  </si>
  <si>
    <t>Điện trở 2.7K/5% SMD1206</t>
  </si>
  <si>
    <t>Decoder/Demultiplexer 1 x 3:8 16-SOIC</t>
  </si>
  <si>
    <t>Inverter IC 6 Channel 14-SOIC</t>
  </si>
  <si>
    <t xml:space="preserve">Transistor 8NPN Darlington 50V 0.5A 18SO </t>
  </si>
  <si>
    <t>Buffers &amp; Line Drivers Octal Buffer/Driver With 3-State Outputs</t>
  </si>
  <si>
    <t>Flip Flops Octal Edge-Trig D-Ty F-F W/3-State Otpt</t>
  </si>
  <si>
    <t xml:space="preserve">CAN BUS Interface IC STANDBY MODE </t>
  </si>
  <si>
    <t>Real Time Clock (RTC), 2-Wire Serial 8-SOIC</t>
  </si>
  <si>
    <t xml:space="preserve">Switching Regulators 5.5 to 36V Input 3A Step Dwn Converter </t>
  </si>
  <si>
    <t>EEPROM 64K-Bit I2C Serial EEPROM</t>
  </si>
  <si>
    <t>ARM® Cortex®-M4F Tiva™ C Microcontroller IC 32-Bit 80MHz 128KB</t>
  </si>
  <si>
    <t>Transistor Output Optocouplers 50mA Photocoupler 80V 50mA 3750Vrms</t>
  </si>
  <si>
    <t>IC Switching Regulators Step-Up Vtg Reg</t>
  </si>
  <si>
    <t>IC REG BUCK 3.3V 3A TO263-5</t>
  </si>
  <si>
    <t>LDO Voltage Regulators 3.3V 0.8A Positive</t>
  </si>
  <si>
    <t xml:space="preserve">IC MCU 8BIT 2KB FLASH 20SOIC </t>
  </si>
  <si>
    <t>Operational Amplifiers - Op Amps SOP-8 Dual Op Amp</t>
  </si>
  <si>
    <t>Module, 2G/3G, 2.8V, UART/USB</t>
  </si>
  <si>
    <t>3A 24V 650KHZ SYNC BUCK</t>
  </si>
  <si>
    <t>IC COUNTER BIN UP/DWN CMOS 16SO</t>
  </si>
  <si>
    <t>Voice Chip</t>
  </si>
  <si>
    <t>IC Audio Amplier 3W</t>
  </si>
  <si>
    <t>IC_NV</t>
  </si>
  <si>
    <t xml:space="preserve"> IC REG CTRLR BST FLYBK ISO 8-SO</t>
  </si>
  <si>
    <t>IC AMP CLASS D STEREO 3W 16SOP</t>
  </si>
  <si>
    <t>IC FF JK TYPE DUAL 1BIT 16SOIC</t>
  </si>
  <si>
    <t xml:space="preserve"> IC OPAMP GP 2 CIRCUIT 8SOIC</t>
  </si>
  <si>
    <t>IC DRIVER HIGH/LOW SIDE 16SOIC</t>
  </si>
  <si>
    <t>IC nguồn 3.3V AMS1117-3.3V</t>
  </si>
  <si>
    <t>Bridge Rectifiers .5A 100V</t>
  </si>
  <si>
    <t>Zener Diodes 12V 500mW</t>
  </si>
  <si>
    <t>DIODE ZENER 3V 500MW SOD80C</t>
  </si>
  <si>
    <t>Diode Schottky 30V 200mA</t>
  </si>
  <si>
    <t xml:space="preserve">Schottky Diodes &amp; Rectifiers 3A 40V Single Die Schottky Rectifier </t>
  </si>
  <si>
    <t>Diode Standard 1000V (1kV) 1A Surface Mount SMA (DO-214AC)</t>
  </si>
  <si>
    <t>Zener Diode 18V 500mW ±5%</t>
  </si>
  <si>
    <t>M7 //  Loại SMD (M7)</t>
  </si>
  <si>
    <t>DIODE SCHOTTKY 30V 500MA SOD123</t>
  </si>
  <si>
    <t xml:space="preserve"> 
DIODE STANDARD 1000V 1A SOD123FL</t>
  </si>
  <si>
    <t xml:space="preserve">Diode Shotky SS54 1N5824 5A 40V SMA </t>
  </si>
  <si>
    <t>RS1M SMA Diode Chỉnh lưu 1A 1KV</t>
  </si>
  <si>
    <t xml:space="preserve">Bipolar Transistors - BJT PNP -80V Vceo -2.5A Ic MPT3 </t>
  </si>
  <si>
    <t>TRANS NPN 65V 0.1A SOT-23</t>
  </si>
  <si>
    <t>Bipolar Transistors - BJT NPN SOT-23 0.1A 200 to 450hFE 45V</t>
  </si>
  <si>
    <t>MOSFET N-CHANNEL 30V 1A SC70</t>
  </si>
  <si>
    <t>TRANS NPN 160V 0.6A SOT23</t>
  </si>
  <si>
    <t>DO25 DIODE CẦU 2A - KBP206</t>
  </si>
  <si>
    <t>LED RED CLEAR 1206 SMD</t>
  </si>
  <si>
    <t xml:space="preserve">White Led </t>
  </si>
  <si>
    <t>Light-Emitting Diode white color 
6000-6500K (OS-855-1WY)</t>
  </si>
  <si>
    <t>Light-Emitting Diode Yellow color 
2800-3200K</t>
  </si>
  <si>
    <t>LED RED 1206 SMD</t>
  </si>
  <si>
    <t>15µH Unshielded Wirewound Inductor 2.9A 60 mOhm</t>
  </si>
  <si>
    <t>CUỘN CẢM</t>
  </si>
  <si>
    <t>FIXED IND 47UH 1.1A 286 MOHM SMD</t>
  </si>
  <si>
    <t>XTAL 16MHZ 20PF SMD</t>
  </si>
  <si>
    <t>Thạch Anh 27.12MHz 3225 4Pin Crystal</t>
  </si>
  <si>
    <t>Tụ Aluminum 220uF, 50V, dia 10mm 20% - Phân cực</t>
  </si>
  <si>
    <t>CAP ALUM 220UF 20% 10V RADIAL</t>
  </si>
  <si>
    <t>CAP ALUM 220UF 20% 35V RADIAL 10MM</t>
  </si>
  <si>
    <t>CAP ALUM 10UF 20% 16V RADIAL</t>
  </si>
  <si>
    <t>CAP ALUM 100UF 20% 10V RADIAL</t>
  </si>
  <si>
    <t>10uF 350V 20% 85C Radial 10x15</t>
  </si>
  <si>
    <t>TRANS 8NPN DARL 50V 0.5A 18DIP</t>
  </si>
  <si>
    <t>Tụ 22uF/400V</t>
  </si>
  <si>
    <t xml:space="preserve">Ceramic Disc Capacitors .01uF 1Kvolts 20% </t>
  </si>
  <si>
    <t>Alu Radial Leaded 1000uF 100V 85c  18x40mm</t>
  </si>
  <si>
    <t>Capacitors D: 5.5mm 1kV 470pF B 10% LS:5mm</t>
  </si>
  <si>
    <t xml:space="preserve">Aluminum Capacitors - Radial Leaded 47uF 400volts AEC-Q200 </t>
  </si>
  <si>
    <t xml:space="preserve">Ceramic Disc Capacitors .2LS 1000PF 2KV 10% </t>
  </si>
  <si>
    <t>0.47uF/50V</t>
  </si>
  <si>
    <t>100uF/25V</t>
  </si>
  <si>
    <t>102/100V</t>
  </si>
  <si>
    <t>332/100V</t>
  </si>
  <si>
    <t>100uF/100V</t>
  </si>
  <si>
    <t>1000uF/25V</t>
  </si>
  <si>
    <t>CAP FILM 0.1UF 20% 560VDC RADIAL</t>
  </si>
  <si>
    <t>CAP CER 22PF 500V C0G/NP0 1206</t>
  </si>
  <si>
    <t>RES 330 OHM 13W 5% AXIAL</t>
  </si>
  <si>
    <t>Điện trở 100 Ohm/5W</t>
  </si>
  <si>
    <t>RES 1.5K OHM 10W 5% AXIAL</t>
  </si>
  <si>
    <t>RES 1.5 OHM 3W 1% AXIAL</t>
  </si>
  <si>
    <t>RES 0.3 OHM 3W 1% AXIAL</t>
  </si>
  <si>
    <t>RES 5.1 OHM 3W 5% AXIAL</t>
  </si>
  <si>
    <t>47K/1%-1W</t>
  </si>
  <si>
    <t>1K/1%-1W</t>
  </si>
  <si>
    <t>10K/1%-1W</t>
  </si>
  <si>
    <t>50K</t>
  </si>
  <si>
    <t>Optoisolator Transistor Output 2500Vrms 2 Channel 8-DIP</t>
  </si>
  <si>
    <t>Mạch tích hợp IC giao tiếp RS485 Wide Band</t>
  </si>
  <si>
    <t>IC TRANSCEIVER HALF 1/1 8DIP</t>
  </si>
  <si>
    <t>Transistor Output Optocouplers Phototransistor Out</t>
  </si>
  <si>
    <t>IC MCU 8BIT 32KB FLASH 28DIP</t>
  </si>
  <si>
    <t xml:space="preserve"> IC REG CTRLR MULT TOPOLOGY 8DIP</t>
  </si>
  <si>
    <t>IC REG LINEAR 12V 1A TO220-3</t>
  </si>
  <si>
    <t>TRANS PNP 100V 6A TO220AB</t>
  </si>
  <si>
    <t xml:space="preserve"> TRANS NPN 100V 6A TO-220</t>
  </si>
  <si>
    <t>MOSFET N-CH 100V 130A TO-220AB</t>
  </si>
  <si>
    <t>IC MCU 8BIT 8KB FLASH 28DIP</t>
  </si>
  <si>
    <t>Bộ nhớ Flash AT24C512B</t>
  </si>
  <si>
    <t xml:space="preserve">TVS Diodes - Transient Voltage Suppressors 1500W 12V Bidirect </t>
  </si>
  <si>
    <t>Schottky Diodes &amp; Rectifiers 3.0A 40V</t>
  </si>
  <si>
    <t xml:space="preserve">Schottky Diodes &amp; Rectifiers Vr/40V Io/3A </t>
  </si>
  <si>
    <t xml:space="preserve">Rectifiers Vr/1000V Io/1A </t>
  </si>
  <si>
    <t>Rectifier 3A, 1000V</t>
  </si>
  <si>
    <t>BRIDGE RECT 1PHASE 1KV 5A RS5</t>
  </si>
  <si>
    <t>MOSFET N-CH 600V 6.26A TO-220F</t>
  </si>
  <si>
    <t>12MHz ±30ppm Crystal</t>
  </si>
  <si>
    <t>32.768kHz ±20ppm Crystal 12.5pF 35 kOhm</t>
  </si>
  <si>
    <t>8MHz ±30ppm Crystal 20pF 80 Ohm FC4STCBMF8.0-BAG200</t>
  </si>
  <si>
    <t>CRYSTAL 10.0000MHZ 20PF SMD</t>
  </si>
  <si>
    <t>Terminal Cong xanh 8 Pin</t>
  </si>
  <si>
    <t>Terminal Cong xanh 6 Pin</t>
  </si>
  <si>
    <t>Terminal Cong xanh 4 Pin</t>
  </si>
  <si>
    <t>Terminal Cong xanh 3 Pin</t>
  </si>
  <si>
    <t>Terminal Cong xanh 2 Pin</t>
  </si>
  <si>
    <t>Terminal Thẳng xanh 8 Pin</t>
  </si>
  <si>
    <t>Terminal Thẳng xanh 6 Pin</t>
  </si>
  <si>
    <t>Terminal Thẳng xanh 4 Pin</t>
  </si>
  <si>
    <t>Terminal Thẳng xanh 3 Pin</t>
  </si>
  <si>
    <t>Connector KF2EDGKA-5.08-3P - STRAIGHT</t>
  </si>
  <si>
    <t>Connector KF2EDGKA-5.08-6P - STRAIGHT</t>
  </si>
  <si>
    <t>Jack 7254-PR4 (0)</t>
  </si>
  <si>
    <t>Jack 7254-PR4 (90)</t>
  </si>
  <si>
    <t>2.54mm 10-PIN Male Box Header</t>
  </si>
  <si>
    <t>Standard Profile 44 Position 1.27 mm Pitch Through Hole PLCC Socket</t>
  </si>
  <si>
    <t>Standard Profile 28 Position 1.27 mm Pitch Through Hole PLCC Socket</t>
  </si>
  <si>
    <t>8-pin IC Socket DIP300(Đế IC 8 chân vuông hai hàng 4808 3004-CP)</t>
  </si>
  <si>
    <t>28-pin IC Socket DIP300(mã cũ IC28DIP300) Đế IC ATMEGA88A-PU</t>
  </si>
  <si>
    <t>Memory Card Connectors 
WR-CRD Mini SIM Card 6Pin Hinge</t>
  </si>
  <si>
    <t xml:space="preserve">0.56" Anode RED Single 7-Segment display </t>
  </si>
  <si>
    <t>Led Matrix 8x8 Orange</t>
  </si>
  <si>
    <t xml:space="preserve">Led Matrix 8x8 Orange </t>
  </si>
  <si>
    <t xml:space="preserve">Light Emitting Diodes 7.6x7.6mm, deluxe power super flux, pure green, 120deg, typ.12000mcd@50mA water clear, 4-pin </t>
  </si>
  <si>
    <t>Light Emitting Diodes
7.6x7.6mm, deluxe power super flux, red, 120deg, typ.10000mcd@70mA, water clear, 4-pin</t>
  </si>
  <si>
    <t>Led 5mm RED, 660 nm, 2 mcd, 24 deg</t>
  </si>
  <si>
    <t>Infrared (IR) Emitter 940nm 1.2V 100mA 7.8mW/sr @ 20mA 20° Radial</t>
  </si>
  <si>
    <t xml:space="preserve">PHOTOTRANSISTOR 5MM BLACK RAD </t>
  </si>
  <si>
    <t>3mm Base LED Yellow</t>
  </si>
  <si>
    <t>3mm Base LED Red</t>
  </si>
  <si>
    <t>Four Digit 7 Segment Display COMMON  CATHODE 0.36"</t>
  </si>
  <si>
    <t>3mm Red/Green Common Anode LED</t>
  </si>
  <si>
    <t>CR2032 Coin Battery (Pin Đồng tiền CR2032)</t>
  </si>
  <si>
    <t>3 - 5V SMD Buzzer 9.6 x 3.3 mm</t>
  </si>
  <si>
    <t>3V</t>
  </si>
  <si>
    <t>DIP Swich 4 Slide type, RED</t>
  </si>
  <si>
    <t>DIP Swich 6 Slide type, RED</t>
  </si>
  <si>
    <t>Slide Switches SPDT HORIZONTAL2mm</t>
  </si>
  <si>
    <t>TACTILE_6x6x12</t>
  </si>
  <si>
    <t>CR2032 Button Cell Holder - Horizontal</t>
  </si>
  <si>
    <t>2.54mm 40x1 Single Male Pin Header (Gold)</t>
  </si>
  <si>
    <t xml:space="preserve">2.54mm 2-Pin Shorting Jumper </t>
  </si>
  <si>
    <t>Coded Rotary Switches 10 pos thru hole Flush arrow rotor</t>
  </si>
  <si>
    <t>Speaker 3W/8Ohm (40mm8Ω2W)</t>
  </si>
  <si>
    <t>Dây bẹ Ribbon UL2468 8 Sợi 1.5mm</t>
  </si>
  <si>
    <t>DÂY BUS 5 TIẾP ĐIỂM 2 ĐẦU CÁI CÁI 2.54MM 20CM</t>
  </si>
  <si>
    <t>Cầu chí ống 3A/250V 5x20mm</t>
  </si>
  <si>
    <t>Đế cầu chì 5x20mm</t>
  </si>
  <si>
    <t>BA 30W</t>
  </si>
  <si>
    <t>Ống co nhiệt 3mm</t>
  </si>
  <si>
    <t>CẢM BIẾN ÂM THANH MIC 9X7MM</t>
  </si>
  <si>
    <t>Header thẳng 8P XH2.54</t>
  </si>
  <si>
    <t>Header 4P XH2.54-4P Đực thẳng</t>
  </si>
  <si>
    <t>SOCKET PFC 0.5MM 24P TOP</t>
  </si>
  <si>
    <t>Header 2P 2.54 đực thẳng</t>
  </si>
  <si>
    <t>LCD 296x128, 2.9inch E-Ink raw
 display panel</t>
  </si>
  <si>
    <t>Loa 8 Ohm 0.5W</t>
  </si>
  <si>
    <t>inductor 10A 47Uh</t>
  </si>
  <si>
    <t>LED 5mm 3 chân Red-Green</t>
  </si>
  <si>
    <t>Voltage References 2.5-36V
 ADJ 1-100mA</t>
  </si>
  <si>
    <t>Diode MBR20100CT 20A 100V</t>
  </si>
  <si>
    <t>Fuse 3A/72V</t>
  </si>
  <si>
    <t>Fuse 3A/30V</t>
  </si>
  <si>
    <t>OPTOISO 5KV TRANS 4DIP</t>
  </si>
  <si>
    <t>Vỏ hộp</t>
  </si>
  <si>
    <t>Nhãn</t>
  </si>
  <si>
    <t>Ống Co Nhiệt Đen phi 5mm 600V</t>
  </si>
  <si>
    <t>18-24AWG CRIMP TIN,
CONN TERMINAL Connector 4.2mm 2x2P 4P cái 5559 B19</t>
  </si>
  <si>
    <t xml:space="preserve">SP400-0.007-00-54
</t>
  </si>
  <si>
    <t>Keo tản nhiệt 20GRAM</t>
  </si>
  <si>
    <t>khổ 1mx40cm / tấm
10x6cm/1 bộ (đvt cm)</t>
  </si>
  <si>
    <t>FUSE AUTOMOTIVE 40A 32VDC BLADE</t>
  </si>
  <si>
    <t>Nhôm Tản Nhiệt 25x24x16 Trắng Hàn PCB</t>
  </si>
  <si>
    <t>TERM SCREW M3 4 PIN PCB</t>
  </si>
  <si>
    <t>4PIN, Pitch 3.96mm (UPS)</t>
  </si>
  <si>
    <t>Connector nối dây Accu</t>
  </si>
  <si>
    <t>Dây 4.0 đen</t>
  </si>
  <si>
    <t>Đầu cose dây 5.5 đen (1túi 100)</t>
  </si>
  <si>
    <t>Đầu cose dây 5.5 đỏ (1túi 100)</t>
  </si>
  <si>
    <t>Trụ đồng đực - cái 10mm</t>
  </si>
  <si>
    <t>Đinh ốc chìm M3-10mm</t>
  </si>
  <si>
    <t>Đinh ốc chìm M3-20mm</t>
  </si>
  <si>
    <t>Đinh ốc chìm M4-10mm</t>
  </si>
  <si>
    <t>Đai ốc M3</t>
  </si>
  <si>
    <t>Cầu chì ống 5A/250V</t>
  </si>
  <si>
    <t>HRS1H-S-DC12V</t>
  </si>
  <si>
    <t>Vỏ Inverter</t>
  </si>
  <si>
    <t>Mica trong suốt, sơn lụa</t>
  </si>
  <si>
    <t>Carton box</t>
  </si>
  <si>
    <t>Dây rút nhựa trắng10cm</t>
  </si>
  <si>
    <t>Relay chân 5V/2A HK19F-DC05V-SHG</t>
  </si>
  <si>
    <t>Header thẳng 3P XH2.54</t>
  </si>
  <si>
    <t>Vỏ hộp kèm ốc m3x6 đầu dẹp</t>
  </si>
  <si>
    <t>Nút nhấn(GSM210)</t>
  </si>
  <si>
    <t>PCB GERBER_SOC210V1.3_171117</t>
  </si>
  <si>
    <t>PCB GERBER_SOC210V1.2D_070917</t>
  </si>
  <si>
    <t>PCB GERBER_SHC210V1.3_070917</t>
  </si>
  <si>
    <t>GERBER_SHC211_HV_210817</t>
  </si>
  <si>
    <t>PCB GERBER_SCC210V1.3_070917</t>
  </si>
  <si>
    <t>PCB GERBER_SCE210V1.3_070917</t>
  </si>
  <si>
    <t>PCB SHI220</t>
  </si>
  <si>
    <t>PCB 4BIT-7D</t>
  </si>
  <si>
    <t>PCB DZPCB-panel</t>
  </si>
  <si>
    <t>PCB LVSS_SMD</t>
  </si>
  <si>
    <t>PCB LED TNE</t>
  </si>
  <si>
    <t>PCB Car LED</t>
  </si>
  <si>
    <t>PCB IO88</t>
  </si>
  <si>
    <t>PCB SM04</t>
  </si>
  <si>
    <t>PCB SHC210 M4 V1.2</t>
  </si>
  <si>
    <t>PCB GERBER SCC210 24112015</t>
  </si>
  <si>
    <t>PCB GERBER SCE210_161215</t>
  </si>
  <si>
    <t xml:space="preserve">Mạch HALL LANTERN-GREEN </t>
  </si>
  <si>
    <t>Mạch HALL LANTERN-RED</t>
  </si>
  <si>
    <t>Mạch SOE210</t>
  </si>
  <si>
    <t>BRAKE FILTER 05-09-2018</t>
  </si>
  <si>
    <t>Mạch Brake Filter ver cũ</t>
  </si>
  <si>
    <t>Mạch SOG210 v1.1</t>
  </si>
  <si>
    <t>PCB Led Power supply v1.2</t>
  </si>
  <si>
    <t>PCB Led 3W v1.1</t>
  </si>
  <si>
    <t>GERBER FILE LVSS V1.2 (14-02-2019)</t>
  </si>
  <si>
    <t>GERBER SHC211 V1.4 22-08-2019</t>
  </si>
  <si>
    <t>GERBER CHARGE CONTROL V1.0 - 29072019</t>
  </si>
  <si>
    <t>PCB GERBER GSM210 V1.4 - 22112019</t>
  </si>
  <si>
    <t>Mạch in gerber car top gong km 851980</t>
  </si>
  <si>
    <t>GERBER DZPCB V1.4 - 17012020</t>
  </si>
  <si>
    <t>GERBER SCC210 V1.4 - 17012020</t>
  </si>
  <si>
    <t>GERBER SCE210 V1.4 - 17012020</t>
  </si>
  <si>
    <t>GERBER SHC210 V1.4 - 17012020</t>
  </si>
  <si>
    <t>GERBER SHC211 V1.4 - 17012020</t>
  </si>
  <si>
    <t>GERBER CHARGE CONTROLV1.0 - 10022020</t>
  </si>
  <si>
    <t xml:space="preserve">GERBER CONVERTER 60VDC-12VDC </t>
  </si>
  <si>
    <t>GERBER GSM - 17082020</t>
  </si>
  <si>
    <t>GERBER GSM210 -15-05-2019</t>
  </si>
  <si>
    <t>GERBER LCD E_PAPER 2.9INCH
- 17012020</t>
  </si>
  <si>
    <t>GERBER DZPCB_V1.4 update2 -
14072020</t>
  </si>
  <si>
    <t>LED 12VDC - Logo TNE 20082020</t>
  </si>
  <si>
    <t>GERBER NFCREAD - 13042020</t>
  </si>
  <si>
    <t>57MMbox</t>
  </si>
  <si>
    <t>Chụp ngoài</t>
  </si>
  <si>
    <t>Chụp trong</t>
  </si>
  <si>
    <t>Chóa đèn (lens)</t>
  </si>
  <si>
    <t>Tản Nhiệt</t>
  </si>
  <si>
    <t>Đế tản nhiệt</t>
  </si>
  <si>
    <t>Ốc nhỏ 3x8mm đầu bằng mũi nhọn</t>
  </si>
  <si>
    <t>Ốc lớn 4x8mm đầu dù mũi bằng</t>
  </si>
  <si>
    <t>Hộp nhựa 65x38x22</t>
  </si>
  <si>
    <t>Dây điện Đen VCm 1.0, 45cm</t>
  </si>
  <si>
    <t>Dây điện Đỏ VCm 1.0 45cn</t>
  </si>
  <si>
    <t>Ốc vàng module nguồn</t>
  </si>
  <si>
    <t>ĐInh ốc M3x8mm</t>
  </si>
  <si>
    <t xml:space="preserve">Diode cầu 35A GBPC3504-E4/51 GBPC </t>
  </si>
  <si>
    <t>VS Diodes 1500W 200V Unidirect</t>
  </si>
  <si>
    <t>DIODE ZENER 12V 1W DO41</t>
  </si>
  <si>
    <t xml:space="preserve">Jack đực 5557-4P </t>
  </si>
  <si>
    <t>Jack cái 5559-4R</t>
  </si>
  <si>
    <t>Đầu bấm Jack liên kết cái - 5556-RT</t>
  </si>
  <si>
    <t>Terminals &amp; wire conn - 5558 - PT</t>
  </si>
  <si>
    <t>Jack 12pin đực (5557-12P)</t>
  </si>
  <si>
    <t>Jack 12pin cái (5559-12R)</t>
  </si>
  <si>
    <t>jack 6pin cái (5559-6R)</t>
  </si>
  <si>
    <t>jack 6pin đực (5557-6P)</t>
  </si>
  <si>
    <t>Võ cầu chì FS10A</t>
  </si>
  <si>
    <t>Điện trở 2K2/1W (SIN)</t>
  </si>
  <si>
    <t>RES 100 OHM 1/4W 5% AXIAL</t>
  </si>
  <si>
    <t>RES 220 OHM 1/4W 5% AXIAL</t>
  </si>
  <si>
    <t>RES 5% 1/2W AXIAL</t>
  </si>
  <si>
    <t>RES 470 OHM 1/4W 5% AXIAL</t>
  </si>
  <si>
    <t>RES 330 OHM 1/4W 5% AXIAL</t>
  </si>
  <si>
    <t>RES 220K OHM 1/4W 5% AXIAL</t>
  </si>
  <si>
    <t>Resistor 10W/330ohm</t>
  </si>
  <si>
    <t>RES 560 OHM 1W 5% AXIAL</t>
  </si>
  <si>
    <t xml:space="preserve">Resistors 1.5Kohm 5% 1/4W </t>
  </si>
  <si>
    <t>RES 10K OHM 1/4W 5% AXIAL</t>
  </si>
  <si>
    <t>RES 2.2K OHM 1/4W 5% AXIAL</t>
  </si>
  <si>
    <t>RES 4K7 OHM 1/4W 5% AXIAL</t>
  </si>
  <si>
    <t>RES 3K3 OHM 1/4W 5% AXIAL</t>
  </si>
  <si>
    <t>RES 680 OHM 1/4W 5% AXIAL</t>
  </si>
  <si>
    <t>RES 100K OHM 1/4W 5% AXIAL</t>
  </si>
  <si>
    <t>RES 33 OHM 1% 3W AXIAL</t>
  </si>
  <si>
    <t>220R 1/4W 5%</t>
  </si>
  <si>
    <t>390R 1/4W 5%</t>
  </si>
  <si>
    <t>1K 1/4W 5%</t>
  </si>
  <si>
    <t>1K5 1/4W 5%</t>
  </si>
  <si>
    <t>3K3 1/4W 5%</t>
  </si>
  <si>
    <t>10K 1/4W 5%</t>
  </si>
  <si>
    <t>100nF/100V</t>
  </si>
  <si>
    <t>10uF/50V</t>
  </si>
  <si>
    <t>MPSA92L</t>
  </si>
  <si>
    <t>UA7805C</t>
  </si>
  <si>
    <t>12MHz</t>
  </si>
  <si>
    <t>Zener Diode 6.2V 500mW ±5% Through 
Hole DO-35</t>
  </si>
  <si>
    <t>Led ĐỎ 5mm</t>
  </si>
  <si>
    <t>RES 22K OHM 3W 5% AXIAL</t>
  </si>
  <si>
    <t>22K/3W</t>
  </si>
  <si>
    <t>RES 390 OHM 1/4W 5% AXIAL</t>
  </si>
  <si>
    <t>RES 4.7K OHM 1W 5% AXIAL</t>
  </si>
  <si>
    <t>RES 15K OHM 1/4W 5% AXIAL</t>
  </si>
  <si>
    <t>RES 1K OHM 1/4W 5% AXIAL</t>
  </si>
  <si>
    <t>RES ARRAY 8 RES 10K OHM 9SIP</t>
  </si>
  <si>
    <t>RES ARRAY 8 RES 2.7K OHM 9SIP</t>
  </si>
  <si>
    <t>RES ARRAY 8 RES 4.7K OHM 9SIP</t>
  </si>
  <si>
    <t>RES ARRAY 8 RES 3.3K OHM 9SIP</t>
  </si>
  <si>
    <t>RES 6.8K OHM 1/4W 5% AXIAL</t>
  </si>
  <si>
    <t>RES 33K OHM 1/4W 5% AXIAL</t>
  </si>
  <si>
    <t>RES 2.2K OHM 1W 5% AXIAL</t>
  </si>
  <si>
    <t>RES MF 47K 3W 1% AXIAL</t>
  </si>
  <si>
    <t>CAP CER 10PF 3KV SL RADIAL</t>
  </si>
  <si>
    <t>Capacitors 0.1uF 63volts 10%</t>
  </si>
  <si>
    <t>CAP ALUM 1UF 20% 50V THRU HOLE</t>
  </si>
  <si>
    <t>CAP ALUM 10UF 20% 50V RADIAL</t>
  </si>
  <si>
    <t>Tụ FILM 10000PF 10% 63VDC RAD</t>
  </si>
  <si>
    <t>CAP FILM 2200PF 10% 63VDC RADIAL</t>
  </si>
  <si>
    <t>Tụ ALUM 22UF 20% 50V RADIAL</t>
  </si>
  <si>
    <t>Thiết bị bảo vệ quá áp CRZV20471</t>
  </si>
  <si>
    <t>Thiết bị chống sốc nguồn-
3XYG 1003(noise suppression capacitor 3XYG 1003)</t>
  </si>
  <si>
    <t>Thiết bị chống sét-RAV-781 BXZ-2
(surge protector-RAV-781 BXZ-2A)</t>
  </si>
  <si>
    <t>CRYSTAL 11.0592MHZ 20PF T/H</t>
  </si>
  <si>
    <t>IC DECODER/DEMUX 3-8LINE 16SO</t>
  </si>
  <si>
    <t>IC</t>
  </si>
  <si>
    <t>IC INVERTER 6CH 6-INP 14DIP</t>
  </si>
  <si>
    <t>IC DRIVER ARRAY HV/HC 8CH 18DIP</t>
  </si>
  <si>
    <t>IC DUAL MONO MULTIVIB 16-DIP</t>
  </si>
  <si>
    <t>IC D-TYPE POS TRG SNGL 20DIP</t>
  </si>
  <si>
    <t>IC MCU 8BIT 2KB FLASH 20DIP</t>
  </si>
  <si>
    <t>TRANS NPN 80V 3A TO220AB</t>
  </si>
  <si>
    <t>TRANS PNP 250V 0.5A TO-92</t>
  </si>
  <si>
    <t>DIODE ZENER 12V 500MW DO35</t>
  </si>
  <si>
    <t>DIODE GEN PURP 100V 200MA DO35</t>
  </si>
  <si>
    <t>IC TXRX DIFF BUSS 8DIP</t>
  </si>
  <si>
    <t>IC FF D-TYPE SNGL 8BIT 20DIP</t>
  </si>
  <si>
    <t>IC BUFFER INVERT 5.5V 20DIP</t>
  </si>
  <si>
    <t>IC DRIVER DARL SOURCE 8CH 18-DIP</t>
  </si>
  <si>
    <t>IC MCU 8BIT 12KB FLASH 40DIP</t>
  </si>
  <si>
    <t>Led 7 đoạn lớn</t>
  </si>
  <si>
    <t>LIGHT EMITTING DIODE FLAT 
(RED) OEM_LDA-L3219AS-W-TS</t>
  </si>
  <si>
    <t>LED 7 ĐOẠN TRUNG</t>
  </si>
  <si>
    <t>LED CHỈ CHIỀU</t>
  </si>
  <si>
    <t>Led đỏ vuông</t>
  </si>
  <si>
    <t>Finemet coil (F1AH0898) FT-3KM F6045G/vngf khử nhiễu</t>
  </si>
  <si>
    <t>Tụ 2200uF/25v</t>
  </si>
  <si>
    <t>IC20DIP300</t>
  </si>
  <si>
    <t>IC18DIP300</t>
  </si>
  <si>
    <t>IC16DIP300</t>
  </si>
  <si>
    <t>IC14DIP300</t>
  </si>
  <si>
    <t>DIPSW02-R</t>
  </si>
  <si>
    <t>MPU 162_1108 V1.9</t>
  </si>
  <si>
    <t>PCB MPU162A_0811</t>
  </si>
  <si>
    <t>BUFFER SERIAL 1109</t>
  </si>
  <si>
    <t>Gerber SHI217H2 (SHC217D3)</t>
  </si>
  <si>
    <t>Biến áp VC19177</t>
  </si>
  <si>
    <t>Công tắc 8 bit Dip switch xuyên lỗ 2.54mm MÀU đỏ</t>
  </si>
  <si>
    <t>Tụ gốm tròn 10pF 50V</t>
  </si>
  <si>
    <t>Tụ correction 2.2nf/100v</t>
  </si>
  <si>
    <t>Điện Trở 4.7 KOhm 2W 5%</t>
  </si>
  <si>
    <t xml:space="preserve">Cổng XH 2.54mm 4 Chân Cong </t>
  </si>
  <si>
    <t>Dây Bus XH2.54 Cái-Cái 2 Tiếp Điểm 2.54mm Dài 40cm</t>
  </si>
  <si>
    <t>Bộ lọc 42A</t>
  </si>
  <si>
    <t>Bộ lọc 30A</t>
  </si>
  <si>
    <t>Bộ lọc 50A</t>
  </si>
  <si>
    <t>Bộ lọc 6A</t>
  </si>
  <si>
    <t>Bộ lọc 10A</t>
  </si>
  <si>
    <t>DIODE ZENER 20V 500MW LLDS</t>
  </si>
  <si>
    <t xml:space="preserve"> 
OPTOISOLATOR 5KV 1CH TRANS 4-DIP</t>
  </si>
  <si>
    <t>Bộ lọc 32A</t>
  </si>
  <si>
    <t>BRIDGE RECT 1PHASE 600V 35A GBPC</t>
  </si>
  <si>
    <t>Thẻ từ NFC 13.56MHZ (miếng dán)</t>
  </si>
  <si>
    <t>COSE CE2X  5.1-8.6 mm x 18.3mm</t>
  </si>
  <si>
    <t>CAP ALUM 330UF 20% 35V SMD</t>
  </si>
  <si>
    <t>CAP CER 22PF 50V C0G/NPO 0805</t>
  </si>
  <si>
    <t>RES SMD 220 OHM 5% 1/8W 0805</t>
  </si>
  <si>
    <t>IC MAX485ESA</t>
  </si>
  <si>
    <t>PCB SHI218H4</t>
  </si>
  <si>
    <t>Vít đầu dù M3-7.5MM</t>
  </si>
  <si>
    <t>Bảng mạch in SOP210</t>
  </si>
  <si>
    <t>BKN 1P C32A Cầu dao điện</t>
  </si>
  <si>
    <t>Tụ hóa 2200uF/50V</t>
  </si>
  <si>
    <t>Tụ hóa 470uF/25V</t>
  </si>
  <si>
    <t>RELAY UL PCB TERMINALS GEN PURP</t>
  </si>
  <si>
    <t>Mạch in UPS ARD 1500VA v1.3</t>
  </si>
  <si>
    <t>Bulong chỏm cầu to inox 201-M3x6</t>
  </si>
  <si>
    <t>Long đền phẳng mạ-M5x11x0.6</t>
  </si>
  <si>
    <t>Aluminum Electrolytic Capacitors - SMD 6.3volts 470uF SMD</t>
  </si>
  <si>
    <t>Atmel AVR 8KB FLSH 512B EE / 8-bit Microcontrollers - MCUþ</t>
  </si>
  <si>
    <t>Layer count: 2 L Material: FR4 Copper : 1 OZ Thickness: 1. 6 mm
Part Size: 75 X 75 mm / 1 pcs Surface: ENIG 27% Soldermask: Green Silkscreen: white / NO</t>
  </si>
  <si>
    <t>xịt tẩm phủ Nabakem UC-100</t>
  </si>
  <si>
    <t>Ống gen chịu nhiệt 5mm</t>
  </si>
  <si>
    <t>CONNECTOR 4.2MM 2X2P 4P CÁI 5559</t>
  </si>
  <si>
    <t>Mạch in Gerber BLE_NFC - 01042021</t>
  </si>
  <si>
    <t>DC5521 Đầu Nối Nguồn DC Cái 5521</t>
  </si>
  <si>
    <t>LED 2 Màu Đỏ, Xanh Lá 0805 Dán SMD</t>
  </si>
  <si>
    <t>CAP CER 200PF 50V NP0 0805</t>
  </si>
  <si>
    <t>RES 120 OHM 5% 1/4W 0805</t>
  </si>
  <si>
    <t>RES 15 OHM 5% 1/4W 0805</t>
  </si>
  <si>
    <t>RES 10K OHM 5% 1/4W 0805</t>
  </si>
  <si>
    <t>RES 330 OHM 5% 1/4W 0805</t>
  </si>
  <si>
    <t>RES 150 OHM 5% 1/4W 0805</t>
  </si>
  <si>
    <t>RES 4.7K OHM 5% 1/4W 0805</t>
  </si>
  <si>
    <t>RESISTOR 0 OHM JUMPER 0805 ANTI</t>
  </si>
  <si>
    <t>RES 1K OHM 5% 1/4W 0805</t>
  </si>
  <si>
    <t>RES 2.7K OHM 5% 1/4W 0805</t>
  </si>
  <si>
    <t>RX TXRX MODULE WIFI U.FL SMD</t>
  </si>
  <si>
    <t>CAP ALUM 1000UF 10VDC 20% SMD</t>
  </si>
  <si>
    <t>4.7uF/16V ±10% X7R SMD-0805 Capacitor</t>
  </si>
  <si>
    <t>CAP CER 1000PF 50V X7R 0805 1nF</t>
  </si>
  <si>
    <t>3A 40V Schottky Barrier Diode</t>
  </si>
  <si>
    <t>1-channel Darlington Transistor Output Optocouplers</t>
  </si>
  <si>
    <t>IC EEPROM 128KBIT I2C 1MHZ 8DIP</t>
  </si>
  <si>
    <t>LED 0805 đỏ</t>
  </si>
  <si>
    <t>N-Mosfet 8A 500V TO-220</t>
  </si>
  <si>
    <t>Ceramic Disc Capacitors D: 11.5mm 1kV 470pF SL 5% LS:7.5mm</t>
  </si>
  <si>
    <t>CAP CER 3300PF 50V X7R 0805</t>
  </si>
  <si>
    <t>CAP CER SMD 0805 .01UF X7R 5% 50</t>
  </si>
  <si>
    <t>CAP CER 0805 2.2UF 50VDC X7R</t>
  </si>
  <si>
    <t>CAP CER 0805 470NF 50V X7R 5%</t>
  </si>
  <si>
    <t>RES 20K OHM 5% 1/4W 0805</t>
  </si>
  <si>
    <t>RES 27K OHM 5% 1/4W 0805</t>
  </si>
  <si>
    <t>Resistors - SMD 1/4watts 16Kohms 5%</t>
  </si>
  <si>
    <t>RES 100 OHM 5% 1/4W 0805</t>
  </si>
  <si>
    <t>RES 2K OHM 5% 1/4W 0805</t>
  </si>
  <si>
    <t>RES SMD 22K OHM 5% 1/4W 1206</t>
  </si>
  <si>
    <t>RES 1.8K OHM 5% 1/4W 0805</t>
  </si>
  <si>
    <t>RES SMD 100K OHM 1/4W 0805 WIDE</t>
  </si>
  <si>
    <t>RES 10K OHM 1% 1/4W 0805</t>
  </si>
  <si>
    <t>RES 270K OHM 5% 1/4W 0805</t>
  </si>
  <si>
    <t>RES SMD 160K OHM 5% 1W 2512</t>
  </si>
  <si>
    <t>RES 1.5 OHM 1W 5% AXIAL</t>
  </si>
  <si>
    <t>Resistors - SMD 1/4watts 68Kohms 5%</t>
  </si>
  <si>
    <t>Resistors - SMD 3.3 kOhms 250 mW 1206 1%</t>
  </si>
  <si>
    <t>Metal Oxide Resistors RSS2 .3 1%TR</t>
  </si>
  <si>
    <t>PCB 4Bit-7D (new) mạ thiếc</t>
  </si>
  <si>
    <t>Mạch IO88</t>
  </si>
  <si>
    <t>Mạch Charger DC60V</t>
  </si>
  <si>
    <t>Mạch in GERBER Voice announcement 14-07-2021</t>
  </si>
  <si>
    <t>Biến trở cúc áo 10K (103)</t>
  </si>
  <si>
    <t>Cổng USB Micro-B 2.0 Đầu Cái 5 Chân SMD V3</t>
  </si>
  <si>
    <t>Tụ Hóa 100uF 35V 6.3x12mm Xuyên Lỗ</t>
  </si>
  <si>
    <t>IC FLASH 16MBIT SPI/QUAD 8SOIC</t>
  </si>
  <si>
    <t>RM10 VC21137</t>
  </si>
  <si>
    <t xml:space="preserve"> Mạch in SHC216B 19102021 </t>
  </si>
  <si>
    <t>TRỞ 560 ohm/2W</t>
  </si>
  <si>
    <t>Layer count: 2L Material: FR4 Copper : 1oz Thickness: 1.6mm
Part Size: 66.04 X 164.41 mm / 1 pcs Surface: ENIG 34% Soldermask: Green Silkscreen: white T</t>
  </si>
  <si>
    <t>Layer count: 2L Material: FR4 Copper : 1oz Thickness: 1.6mm
Part Size: 66 X 160 mm / 1 pcs Surface: ENIG 20% Soldermask: Green Silkscreen: white</t>
  </si>
  <si>
    <t>Layer count: 4L Material: FR4 Copper : 1oz Thickness: 1.6mm
Part Size: 120 X 270 mm / 1 pcs Surface: ENIG 40% Soldermask: Green Silkscreen: white T</t>
  </si>
  <si>
    <t>LED Trắng Lạnh 1W Luxeon</t>
  </si>
  <si>
    <t>Điện Trở 120 Ohm 2W 5% 4 Vòng Màu</t>
  </si>
  <si>
    <t>Đế nhôm tản nhiệt led 1W, 3W</t>
  </si>
  <si>
    <t>Vít đĩa inox 304-M2x8</t>
  </si>
  <si>
    <t>Hàng Rào Cái Đơn 2.54mm 40 Chân 1 Hàng Cao 11.8mm Xuyên Lỗ</t>
  </si>
  <si>
    <t>MOSFET N-CH 100V 110A  TO-220-3</t>
  </si>
  <si>
    <t>Resistors - Through Hole 3watts 3.3Kohms 5%</t>
  </si>
  <si>
    <t>Safety Capacitors 310vac 0.22uF 20% LS 15mm</t>
  </si>
  <si>
    <t>LIGHT EMITTING DIODE MATRIX 5x7 BLUE</t>
  </si>
  <si>
    <t>LED 7 Đoạn 0.36inch Đỏ 1 Số Âm Chung  7.5 x 14 x 8.5mm 3161AS</t>
  </si>
  <si>
    <t>RES 220 OHM 5% 1/4W 1206</t>
  </si>
  <si>
    <t>RES 270 OHM 5% 1/4W 1206</t>
  </si>
  <si>
    <t xml:space="preserve">Module EC200SCNAB-N06-SNNSA </t>
  </si>
  <si>
    <t>Layer count: 2L Material: FR4 Copper : 1oz Thickness: 1.6mm
Part Size: 90.04 X 50.04 mm / 1 pcs Surface: HAL LF Soldermask: Green Silkscreen: white t</t>
  </si>
  <si>
    <t>Layer count: 2L Material: FR4 Copper : 1oz Thickness: 1.6mm
Part Size: 87.92 X 105 mm / 1 pcs Surface: ENIG 30% Soldermask: Green Silkscreen: white TOP</t>
  </si>
  <si>
    <t>Mạch in SIK210 - 17012020</t>
  </si>
  <si>
    <t>Mạch in báo tầng-báo chiều đơn dọc (LEĐIN)</t>
  </si>
  <si>
    <t>Bàn Phím 4x4 16 Nút</t>
  </si>
  <si>
    <t>Điện Trở 100 Ohm 2512 5%</t>
  </si>
  <si>
    <t>Trụ Nhựa HEX-M3 Đực-Cái Dài 15mm</t>
  </si>
  <si>
    <t>Đai Ốc Nhựa M3</t>
  </si>
  <si>
    <t>Tụ Nhôm SMD 220uF 16V 6.3x7.7mm</t>
  </si>
  <si>
    <t>Dây điện 5 lõi</t>
  </si>
  <si>
    <t>IC SOIC-18_300mil Darlington Transistor Arrays ROHS</t>
  </si>
  <si>
    <t>Real Time Clock w/242x8 NVSRAM Alarm Wake-up</t>
  </si>
  <si>
    <t>Housing 7254S-H4-W</t>
  </si>
  <si>
    <t>Terminal crim 7254-BS2</t>
  </si>
  <si>
    <t>SMA-KWE-14.5 Đầu RF SMA Cái Dài 14.5cm 
Vuông Góc 90 Độ Hàn PCB</t>
  </si>
  <si>
    <t>Tụ Gốm 0805 33pF 50V</t>
  </si>
  <si>
    <t>Tụ Gốm 0805 15nF 50V</t>
  </si>
  <si>
    <t>Tụ Gốm 0805 100nF (0.1uF) 50V</t>
  </si>
  <si>
    <t>Tụ Gốm 0805 10pF 50V</t>
  </si>
  <si>
    <t>Tụ Gốm 0805 2.2uF 50V</t>
  </si>
  <si>
    <t>LED Xanh Lá 0805 Dán SMD Trong Suốt Harvatek</t>
  </si>
  <si>
    <t xml:space="preserve">LED Đỏ 0805 Dán SMD Trong Suốt Harvatek </t>
  </si>
  <si>
    <t>2SC1815-HF Transistor NPN 50V 0.15A 3 Chân SO-23</t>
  </si>
  <si>
    <t>Điện Trở 10 KOhm 0805 1%</t>
  </si>
  <si>
    <t>Điện Trở 120 Ohm 0805 5%</t>
  </si>
  <si>
    <t>Điện Trở 5.6 KOhm 0805 1%</t>
  </si>
  <si>
    <t>Điện Trở 51 KOhm 0805 5%</t>
  </si>
  <si>
    <t>Điện Trở 20 KOhm 0805 1%</t>
  </si>
  <si>
    <t>Điện Trở 15 KOhm 0805 1%</t>
  </si>
  <si>
    <t>Điện Trở 510 Ohm 0805 5%</t>
  </si>
  <si>
    <t>Điện Trở 4.7 KOhm 0805 1%</t>
  </si>
  <si>
    <t>Điện Trở 47 KOhm 0805 1%</t>
  </si>
  <si>
    <t>Điện Trở 680 Ohm 0805 1%</t>
  </si>
  <si>
    <t>NS-OL-6P Khay Cắm Nanosim 6 Chân Open-Lock</t>
  </si>
  <si>
    <t>RES SMD 1.5K OHM 5% 1/4W 0805</t>
  </si>
  <si>
    <t>RES SMD 1K OHM 5% 1/4W 0805</t>
  </si>
  <si>
    <t>RES SMD 1.8K OHM 0.1% 1/4W 0805</t>
  </si>
  <si>
    <t>IC REG LINEAR POS ADJ 3A 26V TO263-5</t>
  </si>
  <si>
    <t>Tụ hóa 1000UF16V</t>
  </si>
  <si>
    <t>Điện trở 3.3K 1/4W 1%</t>
  </si>
  <si>
    <t>Đệm cao su lót mica</t>
  </si>
  <si>
    <t>Dây điện 2mm màu đen</t>
  </si>
  <si>
    <t>Dây điện 2mm màu đỏ</t>
  </si>
  <si>
    <t>2200UF16V</t>
  </si>
  <si>
    <t>Cầu chì ống 1A/250V</t>
  </si>
  <si>
    <t xml:space="preserve"> Điện Trở 33 KOhm 0805 1%</t>
  </si>
  <si>
    <t>Vít vàng ngắn</t>
  </si>
  <si>
    <t>led 3mm</t>
  </si>
  <si>
    <t>470pF 50V 1206</t>
  </si>
  <si>
    <t>Điện Trở Sứ 100 Ohm 5W 5%</t>
  </si>
  <si>
    <t xml:space="preserve"> 
CAP ALUM 10UF 20% 400V RADIAL</t>
  </si>
  <si>
    <t>BF180 Cổng USB Cái 2.0 Type B 4 Chân Thẳng Xuyên Lỗ</t>
  </si>
  <si>
    <t>Dây rút 4x200mm</t>
  </si>
  <si>
    <t>Tụ 2200uF/50V</t>
  </si>
  <si>
    <t>BKN 1P C6A Cầu dao điện</t>
  </si>
  <si>
    <t>10V 22uF X5R ±20% 0805 Multilayer Ceramic Capacitors MLCC - SMD/SMT ROHS</t>
  </si>
  <si>
    <t>30A 1.1V@1A 1A 1kV DBS Bridge Rectifiers ROHS</t>
  </si>
  <si>
    <t>33Ω 150V Thick Film Resistors 125mW ±1% ±100ppm/℃ 0805 Chip Resistor - Surface Mount ROHS</t>
  </si>
  <si>
    <t>125mW Thick Film Resistors 150V ±100ppm/? ±1% 1k? 0805 Chip Resistor - Surface Mount ROHS</t>
  </si>
  <si>
    <t>RES 5.6K OHM 5% 1/8W 0805</t>
  </si>
  <si>
    <t>125mW Thick Film Resistors 150V ±100ppm/? ±1% 120? 0805 Chip Resistor - Surface Mount ROHS</t>
  </si>
  <si>
    <t>125mW Thick Film Resistors 150V ±100ppm/? ±5% 4.7k? 0805 Chip Resistor - Surface Mount ROHS</t>
  </si>
  <si>
    <t>125mW Thick Film Resistors 150V ±100ppm/? ±5% 47k? 0805 Chip Resistor - Surface Mount ROHS</t>
  </si>
  <si>
    <t>PCB material FR-4,pcb size:70.89 mm* 143.51 mm</t>
  </si>
  <si>
    <t>IC 10Mbps 1/1 SOP-8 RS-485 / RS-422 ICs ROHS</t>
  </si>
  <si>
    <t>IC 1Mbps SOIC-8 CAN Transceivers ROHS</t>
  </si>
  <si>
    <t>RES 7.5 OHM 5% 1/8W 0805</t>
  </si>
  <si>
    <t>FMAC RAIL FILTER 3PH 1ST 10A 480VAC</t>
  </si>
  <si>
    <t>FPAC RAIL FILTER 3PH 1ST 10A 520VAC</t>
  </si>
  <si>
    <t>FPAC RAIL FILTER 3PH 1ST 32A 520VAC</t>
  </si>
  <si>
    <t>1206B104K251CT</t>
  </si>
  <si>
    <t>C1206C105K4RACTU</t>
  </si>
  <si>
    <t>C1206C106K4RACTU</t>
  </si>
  <si>
    <t>C1206C330K2GACTU</t>
  </si>
  <si>
    <t>12067C472KAT2A</t>
  </si>
  <si>
    <t>12062A220JAT2A</t>
  </si>
  <si>
    <t>1206YC102KAT2A</t>
  </si>
  <si>
    <t>12063A150KAT2A</t>
  </si>
  <si>
    <t>GRM319R71H334KA01D</t>
  </si>
  <si>
    <t>CC1206ZRY5V9BB224</t>
  </si>
  <si>
    <t>VJ1206A100KXAPW1BC</t>
  </si>
  <si>
    <t>VJ1206Y682KXXCW1BC</t>
  </si>
  <si>
    <t>VJ1206Y102KXXPW1BC</t>
  </si>
  <si>
    <t>CC1206JRNPO9BN470</t>
  </si>
  <si>
    <t>CL10B105KQ8NNNC</t>
  </si>
  <si>
    <t>CL10F474ZB8NNNC</t>
  </si>
  <si>
    <t>C1206C225K4RACTU</t>
  </si>
  <si>
    <t>CC1206KRX7R8BB474</t>
  </si>
  <si>
    <t>12061C332KAT2A</t>
  </si>
  <si>
    <t>C1206C105M3RACTU</t>
  </si>
  <si>
    <t>C3216X7R1C475M160AB</t>
  </si>
  <si>
    <t>C3216X7R1H474K160AA</t>
  </si>
  <si>
    <t>UWT1V220MCL1GB</t>
  </si>
  <si>
    <t>UUR1V221MNL1GS</t>
  </si>
  <si>
    <t>UWX1C100MCL1GB</t>
  </si>
  <si>
    <t>UWR0J221MCL1GB</t>
  </si>
  <si>
    <t>UWT1V101MCL1GS</t>
  </si>
  <si>
    <t>SR215C104KAA</t>
  </si>
  <si>
    <t>1206B222K251CT</t>
  </si>
  <si>
    <t>UVR1C221MED</t>
  </si>
  <si>
    <t>STC-4.7UF-50V</t>
  </si>
  <si>
    <t>C1206C201MGGACTU</t>
  </si>
  <si>
    <t>STCAP220PF50V1206</t>
  </si>
  <si>
    <t>1NF50V1206</t>
  </si>
  <si>
    <t>RMCF0603JT560R</t>
  </si>
  <si>
    <t>RMCF0603JT10K0</t>
  </si>
  <si>
    <t>RMCF0603JT1K00</t>
  </si>
  <si>
    <t>RMCF0603JT20K0</t>
  </si>
  <si>
    <t>RC1206JR-0715RL</t>
  </si>
  <si>
    <t>RC1206JR-0747RL</t>
  </si>
  <si>
    <t>RC1206JR-07100RL</t>
  </si>
  <si>
    <t>RC1206JR-07560RL</t>
  </si>
  <si>
    <t>RC1206JR-07680RL</t>
  </si>
  <si>
    <t>RC1206FR-071KL</t>
  </si>
  <si>
    <t>RC1206JR-071K8L</t>
  </si>
  <si>
    <t>RC1206JR-072KL</t>
  </si>
  <si>
    <t>RC1206JR-072K2L</t>
  </si>
  <si>
    <t>CRM2512-JW-222ELF</t>
  </si>
  <si>
    <t>RC1206JR-072K7L</t>
  </si>
  <si>
    <t>RC1206JR-074K7L</t>
  </si>
  <si>
    <t>RC1206JR-0710KL</t>
  </si>
  <si>
    <t>RC1206JR-0716KL</t>
  </si>
  <si>
    <t>RC1206JR-0720KL</t>
  </si>
  <si>
    <t>RC1206JR-0722KL</t>
  </si>
  <si>
    <t>RC1206JR-0733KL</t>
  </si>
  <si>
    <t>RC1206JR-07100KL</t>
  </si>
  <si>
    <t>MCR18ERTF5102</t>
  </si>
  <si>
    <t>RMCF1206FT4K64</t>
  </si>
  <si>
    <t>RC1206JR-071ML</t>
  </si>
  <si>
    <t>RK73B2BTTD152J</t>
  </si>
  <si>
    <t>RT1206BRD0747KL</t>
  </si>
  <si>
    <t>RT1206BRD074K7L</t>
  </si>
  <si>
    <t>RC1206JR-0747KL</t>
  </si>
  <si>
    <t>RC1206JR-07270KL</t>
  </si>
  <si>
    <t>RC1206JR-0768KL</t>
  </si>
  <si>
    <t>RK73B2BTTD2R2J</t>
  </si>
  <si>
    <t>RK73B2BTTD105J</t>
  </si>
  <si>
    <t>RMCF1206FT3R90</t>
  </si>
  <si>
    <t>CRCW2512160KJNEG</t>
  </si>
  <si>
    <t>RMCF1206FT1K20</t>
  </si>
  <si>
    <t>RMCF1206FT47K0</t>
  </si>
  <si>
    <t>RMCF1206FT6K20</t>
  </si>
  <si>
    <t>RMCF1206FT5K10</t>
  </si>
  <si>
    <t>RMCF2512JT510R</t>
  </si>
  <si>
    <t>CRM2512-JW-220ELF</t>
  </si>
  <si>
    <t>RC1206JR-076K8L</t>
  </si>
  <si>
    <t>RL2512FK-070R01L</t>
  </si>
  <si>
    <t>RMCF1206FT2K20</t>
  </si>
  <si>
    <t>RMCF1206FT10K0</t>
  </si>
  <si>
    <t>STR1M1206-1</t>
  </si>
  <si>
    <t>RMCF1206FT4K70</t>
  </si>
  <si>
    <t>0 Ohm1206</t>
  </si>
  <si>
    <t>120 Ohm1206</t>
  </si>
  <si>
    <t>RMCF1206FT1K00</t>
  </si>
  <si>
    <t>2.7K Ohm 1206</t>
  </si>
  <si>
    <t>SN74LV138ADR</t>
  </si>
  <si>
    <t>SN74LV04ADR</t>
  </si>
  <si>
    <t>ULN2803ADWR</t>
  </si>
  <si>
    <t>SN74LV240ADWR</t>
  </si>
  <si>
    <t>SN74LV574ADWR</t>
  </si>
  <si>
    <t>SN65HVD230DR</t>
  </si>
  <si>
    <t>CAT24C64WI-GT3</t>
  </si>
  <si>
    <t>TM4C123AE6PMIR</t>
  </si>
  <si>
    <t>TLP290(TP,SE</t>
  </si>
  <si>
    <t>LM2577SX-ADJ/NOPB</t>
  </si>
  <si>
    <t>LM2576SX-3.3/NOPB</t>
  </si>
  <si>
    <t>LD1117S33TR</t>
  </si>
  <si>
    <t>ATTINY2313-20SUR</t>
  </si>
  <si>
    <t>LM358MX</t>
  </si>
  <si>
    <t>MP2330GTL-Z</t>
  </si>
  <si>
    <t>LFLS7084N-S</t>
  </si>
  <si>
    <t>CD4516BNSR</t>
  </si>
  <si>
    <t>MC7805BDTRKG</t>
  </si>
  <si>
    <t>AP23170A0S008G</t>
  </si>
  <si>
    <t>FM8002A</t>
  </si>
  <si>
    <t>IC-NVTSSOP20</t>
  </si>
  <si>
    <t>SN65HVD08DR</t>
  </si>
  <si>
    <t>74HC595D,112</t>
  </si>
  <si>
    <t>EG4318</t>
  </si>
  <si>
    <t>UC3842BD1</t>
  </si>
  <si>
    <t>PAM8403DR-H</t>
  </si>
  <si>
    <t>CD4027BM96</t>
  </si>
  <si>
    <t>LM358DR</t>
  </si>
  <si>
    <t>IR2110STRPBF</t>
  </si>
  <si>
    <t>AMS1117-3.3V</t>
  </si>
  <si>
    <t>MB1S-TP</t>
  </si>
  <si>
    <t>BZV55-C3V0,115</t>
  </si>
  <si>
    <t>BAS85,115</t>
  </si>
  <si>
    <t>VS-MBRS340-M3/9AT</t>
  </si>
  <si>
    <t>BZV55-C18,115</t>
  </si>
  <si>
    <t>RS1M</t>
  </si>
  <si>
    <t>MBR0530T1G</t>
  </si>
  <si>
    <t>RS2M R5G</t>
  </si>
  <si>
    <t>1N4007FLTR</t>
  </si>
  <si>
    <t xml:space="preserve">1SMA4746TR </t>
  </si>
  <si>
    <t>SF10A400H</t>
  </si>
  <si>
    <t>BC857B,215</t>
  </si>
  <si>
    <t>BC847B,215</t>
  </si>
  <si>
    <t>2SAR544P5T100</t>
  </si>
  <si>
    <t>BC846ALT3G</t>
  </si>
  <si>
    <t>BC847BHZGT116</t>
  </si>
  <si>
    <t>PMF250XNEX</t>
  </si>
  <si>
    <t>KBP206</t>
  </si>
  <si>
    <t>ST-5050-CWTD-2S</t>
  </si>
  <si>
    <t>OS-855-1WY</t>
  </si>
  <si>
    <t>SH-855-WWSD-1B</t>
  </si>
  <si>
    <t>STL1206RED</t>
  </si>
  <si>
    <t>LED XANH</t>
  </si>
  <si>
    <t>74456115</t>
  </si>
  <si>
    <t>560NH-0805</t>
  </si>
  <si>
    <t>NR6045T470M</t>
  </si>
  <si>
    <t>ZJYS81R5-2PL-51T-G01</t>
  </si>
  <si>
    <t>ZJYS81R5-2PL-25T-G01</t>
  </si>
  <si>
    <t>7M-27.120MEEQ-T</t>
  </si>
  <si>
    <t>UHE1H221MPD</t>
  </si>
  <si>
    <t>URZ1A221MDD1TD</t>
  </si>
  <si>
    <t>URS1V221MPD1TD</t>
  </si>
  <si>
    <t>EEA-GA1C100H</t>
  </si>
  <si>
    <t>URS1V101MPD1TD</t>
  </si>
  <si>
    <t>UMA1A101MDD1TP</t>
  </si>
  <si>
    <t>ESK106M350AH2AA</t>
  </si>
  <si>
    <t>Capacitor 22uf/400V</t>
  </si>
  <si>
    <t>S103M47Z5UN63J7R</t>
  </si>
  <si>
    <t>S471K29X7RN6UK5R</t>
  </si>
  <si>
    <t>UVR1HR47MDD</t>
  </si>
  <si>
    <t>ESK107M025AE3EA</t>
  </si>
  <si>
    <t xml:space="preserve">C315C102K1R5TA7301 </t>
  </si>
  <si>
    <t>C315C332K1R5TA</t>
  </si>
  <si>
    <t>UVK2A101MPD</t>
  </si>
  <si>
    <t>UVR1E102MPD</t>
  </si>
  <si>
    <t>UVR2G470MHD</t>
  </si>
  <si>
    <t>R46KI3100JBM1M</t>
  </si>
  <si>
    <t>C1206C220KCGACTU</t>
  </si>
  <si>
    <t>CW010330R0JE73</t>
  </si>
  <si>
    <t>SQP500JB-100R</t>
  </si>
  <si>
    <t>SQP10AJB-1K5</t>
  </si>
  <si>
    <t>3362P-1-203LF</t>
  </si>
  <si>
    <t>PAC300001508FAC000</t>
  </si>
  <si>
    <t>PAC300003007FAC000</t>
  </si>
  <si>
    <t>PR03000205108JAC00</t>
  </si>
  <si>
    <t>MBE04140C4702FC100</t>
  </si>
  <si>
    <t>MBE04140C1001FC100</t>
  </si>
  <si>
    <t>MBE04140C1002FC100</t>
  </si>
  <si>
    <t>PT6KV-503A2020</t>
  </si>
  <si>
    <t>HCPL2530</t>
  </si>
  <si>
    <t>SN65HVD08P</t>
  </si>
  <si>
    <t xml:space="preserve">SN65HVD10P </t>
  </si>
  <si>
    <t>4N35</t>
  </si>
  <si>
    <t>ATMEGA328P-PU</t>
  </si>
  <si>
    <t>TL3845P</t>
  </si>
  <si>
    <t>LM7812CT</t>
  </si>
  <si>
    <t>TIP42CG</t>
  </si>
  <si>
    <t>TIP41C</t>
  </si>
  <si>
    <t>ATMEGA88A-PU</t>
  </si>
  <si>
    <t>AT24C256 DIP 8</t>
  </si>
  <si>
    <t>1.5KE12CA</t>
  </si>
  <si>
    <t>1N5822-TP</t>
  </si>
  <si>
    <t>1N5822-E3/54</t>
  </si>
  <si>
    <t>1N4007-TP</t>
  </si>
  <si>
    <t>1N5408-TP</t>
  </si>
  <si>
    <t>RS507-G</t>
  </si>
  <si>
    <t>FQPF8N60CFT</t>
  </si>
  <si>
    <t>FOXSLF/120</t>
  </si>
  <si>
    <t>NC38LF-327</t>
  </si>
  <si>
    <t>FOXSLF/080-20</t>
  </si>
  <si>
    <t>FC4SDCBMF10.0-T1</t>
  </si>
  <si>
    <t>KF2EDG-5.08-8PR</t>
  </si>
  <si>
    <t>KF2EDG-5.08-6PR</t>
  </si>
  <si>
    <t>KF2EDG-5.08-3PR</t>
  </si>
  <si>
    <t>KF2EDG-5.08-2PR</t>
  </si>
  <si>
    <t>KF2EDG-5.08-8PV</t>
  </si>
  <si>
    <t>KF2EDG-5.08-6PV</t>
  </si>
  <si>
    <t>KF2EDG-5.08-4PV</t>
  </si>
  <si>
    <t>KF2EDG-5.08-3PV</t>
  </si>
  <si>
    <t>KF2EDGKA-5.08-3PV</t>
  </si>
  <si>
    <t>KF2EDGKA-5.08-6PV</t>
  </si>
  <si>
    <t>7254-PR4(0)</t>
  </si>
  <si>
    <t>7254-PR4(90)</t>
  </si>
  <si>
    <t>IDCMBH10</t>
  </si>
  <si>
    <t>PLCC-44-AT</t>
  </si>
  <si>
    <t>A-CCS 028-Z-T</t>
  </si>
  <si>
    <t>IC28DIP300</t>
  </si>
  <si>
    <t>693012040811</t>
  </si>
  <si>
    <t>CEM5161BE</t>
  </si>
  <si>
    <t>LDM-788AO-B-TS</t>
  </si>
  <si>
    <t>ELM-722UYOWB/A7/P44</t>
  </si>
  <si>
    <t>OSG58AZ2C1P</t>
  </si>
  <si>
    <t>OS5RKAZ2C1P</t>
  </si>
  <si>
    <t>333URC-A</t>
  </si>
  <si>
    <t>IR333A</t>
  </si>
  <si>
    <t>PT334-6B</t>
  </si>
  <si>
    <t>HT204UYC</t>
  </si>
  <si>
    <t>HT204SURD</t>
  </si>
  <si>
    <t>3641AH</t>
  </si>
  <si>
    <t>3RG00-A</t>
  </si>
  <si>
    <t>PIN CR2032</t>
  </si>
  <si>
    <t>SMD_BUZZER_9633</t>
  </si>
  <si>
    <t>YMD-12095G-5V</t>
  </si>
  <si>
    <t>YMD-12095G-3V</t>
  </si>
  <si>
    <t>DIPSW04-R</t>
  </si>
  <si>
    <t>DIPSW06-R</t>
  </si>
  <si>
    <t>SSSF111800</t>
  </si>
  <si>
    <t xml:space="preserve">TACTILE_6x6x12 </t>
  </si>
  <si>
    <t>CR2032-Holder-H</t>
  </si>
  <si>
    <t>2.54mm-40x1-MH</t>
  </si>
  <si>
    <t>JUMPER-2</t>
  </si>
  <si>
    <t>SKAR-10</t>
  </si>
  <si>
    <t>8Ohm/2W</t>
  </si>
  <si>
    <t>RIBBON</t>
  </si>
  <si>
    <t>Day 2.54 5p</t>
  </si>
  <si>
    <t>SMD01</t>
  </si>
  <si>
    <t>VC19176</t>
  </si>
  <si>
    <t>ONG CO 3</t>
  </si>
  <si>
    <t>STMIC9X7MM</t>
  </si>
  <si>
    <t>HEADER 8P</t>
  </si>
  <si>
    <t>STSOCKET0.5TOP24PIN</t>
  </si>
  <si>
    <t>HEADER 2P</t>
  </si>
  <si>
    <t>2.9inch e-Paper</t>
  </si>
  <si>
    <t>STBUZZER8OHM0.5W</t>
  </si>
  <si>
    <t>SRA-12VDC-CL</t>
  </si>
  <si>
    <t>TLSV5100</t>
  </si>
  <si>
    <t>MBR20100CT</t>
  </si>
  <si>
    <t>RXEF300-3</t>
  </si>
  <si>
    <t>RUEF300</t>
  </si>
  <si>
    <t>STP75NF75FP</t>
  </si>
  <si>
    <t>TPC817C C9G</t>
  </si>
  <si>
    <t>76x23x100</t>
  </si>
  <si>
    <t>Tem 10x5.5cm</t>
  </si>
  <si>
    <t>ONG CO 5</t>
  </si>
  <si>
    <t xml:space="preserve">CONN4.2-4P </t>
  </si>
  <si>
    <t>STHEATSINK13X18MM</t>
  </si>
  <si>
    <t>STSILI-HY410</t>
  </si>
  <si>
    <t>SK 507 100 SA</t>
  </si>
  <si>
    <t>0287040.PXCN</t>
  </si>
  <si>
    <t>V6560X</t>
  </si>
  <si>
    <t>7770</t>
  </si>
  <si>
    <t>CH3.96MM-4P</t>
  </si>
  <si>
    <t>DOMINO 25A</t>
  </si>
  <si>
    <t>DAY 4.0-B</t>
  </si>
  <si>
    <t>STCOS5.5-B</t>
  </si>
  <si>
    <t>STCOS5.5-R</t>
  </si>
  <si>
    <t>TRU DONG M3 10MM/HEX-M3-10MM</t>
  </si>
  <si>
    <t>ST-304M3X10</t>
  </si>
  <si>
    <t>ST-304M3X20/LGCDB304-M3x20</t>
  </si>
  <si>
    <t>ST-304M4X10/LGCDB304-M4x10</t>
  </si>
  <si>
    <t>DAI OC M3</t>
  </si>
  <si>
    <t>DAI OC M4</t>
  </si>
  <si>
    <t>STFUSE5A</t>
  </si>
  <si>
    <t>STRELAY12V3A</t>
  </si>
  <si>
    <t>VCK01</t>
  </si>
  <si>
    <t>MICA</t>
  </si>
  <si>
    <t>BOX 22x20x22.5CM</t>
  </si>
  <si>
    <t>DAY RUT</t>
  </si>
  <si>
    <t>HK19F-DC05V-SHG</t>
  </si>
  <si>
    <t>HEADER 3P</t>
  </si>
  <si>
    <t xml:space="preserve">AK-R-160 </t>
  </si>
  <si>
    <t xml:space="preserve">STSWITCH-19MM </t>
  </si>
  <si>
    <t>PCB SOC210V1.3</t>
  </si>
  <si>
    <t>PCB SOC210 V1.2D</t>
  </si>
  <si>
    <t>PCB SHC210V1.3</t>
  </si>
  <si>
    <t>PCB SHC211_HV</t>
  </si>
  <si>
    <t>PCB GERBER SCC210_V1.3</t>
  </si>
  <si>
    <t>PCB GERBER SCE210_V1.3</t>
  </si>
  <si>
    <t>PCB DZPCB</t>
  </si>
  <si>
    <t>PCB GERBER SCC210 2411201</t>
  </si>
  <si>
    <t>PCB SCE210-161215</t>
  </si>
  <si>
    <t>PCB Hall lantern - green</t>
  </si>
  <si>
    <t>PCB Hall lantern - red</t>
  </si>
  <si>
    <t>PCB SOE210 V1.1</t>
  </si>
  <si>
    <t>PCB BRAKE FILTER</t>
  </si>
  <si>
    <t>PCB SOG210 V1.1</t>
  </si>
  <si>
    <t>PCB POWER SUPPLY V1.2</t>
  </si>
  <si>
    <t>PCB LED-3W V1.1</t>
  </si>
  <si>
    <t>PCB LVSS V1.2</t>
  </si>
  <si>
    <t>PCB SHC211 V1.4</t>
  </si>
  <si>
    <t>PCB CHARGE CONTROL</t>
  </si>
  <si>
    <t>PCB GERBER GSM_M4 V1.4</t>
  </si>
  <si>
    <t>PCB CAR GONG</t>
  </si>
  <si>
    <t>PCB DZPCB V1.4</t>
  </si>
  <si>
    <t>Mạch in SCC210 v1.4</t>
  </si>
  <si>
    <t>Mạch in SCE210 v1.4</t>
  </si>
  <si>
    <t>PCB SHC210 V1.4</t>
  </si>
  <si>
    <t>PCB SHC211VH V1.4</t>
  </si>
  <si>
    <t>PCB SOG210_v1.4(240820)</t>
  </si>
  <si>
    <t>PCB CHARGE CONTROL V1.0</t>
  </si>
  <si>
    <t>PCB 60VDC-12VDC</t>
  </si>
  <si>
    <t>PCB GSM-17082020</t>
  </si>
  <si>
    <t>Mạch in GSM210</t>
  </si>
  <si>
    <t>PCB GERBER LCD E_PAPER 2.9</t>
  </si>
  <si>
    <t>Mạch in DZPCB v1.4</t>
  </si>
  <si>
    <t xml:space="preserve">Mạch in LED 12VDC logo </t>
  </si>
  <si>
    <t>PCB CARD READER V1.2</t>
  </si>
  <si>
    <t>Ceiling light outer ring</t>
  </si>
  <si>
    <t>Ceiling light middle ring</t>
  </si>
  <si>
    <t>CEILING LIGHT CLIPS</t>
  </si>
  <si>
    <t>LENS</t>
  </si>
  <si>
    <t>ALUMINIUM PALTE</t>
  </si>
  <si>
    <t>SCREW 3X8</t>
  </si>
  <si>
    <t>SCREW 4X10</t>
  </si>
  <si>
    <t>STB-65x38x22</t>
  </si>
  <si>
    <t>STwire-vcm1.0-B</t>
  </si>
  <si>
    <t>STwire-vcm1.0-R</t>
  </si>
  <si>
    <t>STTSCR-M3X6-G</t>
  </si>
  <si>
    <t>SSTSCR-M3X8-G</t>
  </si>
  <si>
    <t>GBPC3504-E4/51</t>
  </si>
  <si>
    <t>1.5KE200A-E3/54</t>
  </si>
  <si>
    <t>1N4742A,133</t>
  </si>
  <si>
    <t>39-01-2040</t>
  </si>
  <si>
    <t>39-01-2041</t>
  </si>
  <si>
    <t>39-00-0038</t>
  </si>
  <si>
    <t>39-00-0040</t>
  </si>
  <si>
    <t>39-01-2120</t>
  </si>
  <si>
    <t>39-01-2121</t>
  </si>
  <si>
    <t>39-01-2061</t>
  </si>
  <si>
    <t>39-01-2060</t>
  </si>
  <si>
    <t>FUSE-H-10A</t>
  </si>
  <si>
    <t>FMP100JR-52-2K2</t>
  </si>
  <si>
    <t>CFR-25JR-52-100R</t>
  </si>
  <si>
    <t>CFR-25JR-52-220R</t>
  </si>
  <si>
    <t>CFR-50JR-52-120R</t>
  </si>
  <si>
    <t>CFR-25JR-52-470R</t>
  </si>
  <si>
    <t>CFR-25JR-52-330R</t>
  </si>
  <si>
    <t>CFR-25JR-52-220K</t>
  </si>
  <si>
    <t>Resistor 10W</t>
  </si>
  <si>
    <t>FMP100JR-52-560R</t>
  </si>
  <si>
    <t>CFR-25JT-52-1K5</t>
  </si>
  <si>
    <t>CFR-25JR-52-10K</t>
  </si>
  <si>
    <t>CFR-25JR-52-2K2</t>
  </si>
  <si>
    <t>CFR-25JR-52-4K7</t>
  </si>
  <si>
    <t>CFR-25JR-52-3K3</t>
  </si>
  <si>
    <t>CFR-25JR-52-680R</t>
  </si>
  <si>
    <t>CFR-25JR-52-100K</t>
  </si>
  <si>
    <t>FMP300FRF73-33R</t>
  </si>
  <si>
    <t>CF14JT220R</t>
  </si>
  <si>
    <t>CF14JT390R</t>
  </si>
  <si>
    <t>CF14JT1K00</t>
  </si>
  <si>
    <t>CF14JT1K50</t>
  </si>
  <si>
    <t>CF14JT3K30</t>
  </si>
  <si>
    <t>CF14JT10K0</t>
  </si>
  <si>
    <t>B32529C1104M000</t>
  </si>
  <si>
    <t>ESK106M050AC3AA</t>
  </si>
  <si>
    <t>UA7805CKCT</t>
  </si>
  <si>
    <t>ABL-12.000MHZ-B2</t>
  </si>
  <si>
    <t>1N4735</t>
  </si>
  <si>
    <t>STL-5LY</t>
  </si>
  <si>
    <t>PR03000202202JAC00</t>
  </si>
  <si>
    <t>CFR-25JR-52-390R</t>
  </si>
  <si>
    <t>PR01000104701JR500</t>
  </si>
  <si>
    <t>CFR-25JR-52-15K</t>
  </si>
  <si>
    <t>CFR-25JR-52-1K</t>
  </si>
  <si>
    <t>4609X-101-103LF</t>
  </si>
  <si>
    <t>4609X-101-272LF</t>
  </si>
  <si>
    <t>4609X-101-472LF</t>
  </si>
  <si>
    <t>4609X-101-332LF</t>
  </si>
  <si>
    <t>CFR-25JR-52-6K8</t>
  </si>
  <si>
    <t>CFR-25JR-52-33K</t>
  </si>
  <si>
    <t>PR01000102201JR500</t>
  </si>
  <si>
    <t>FMP300FTF73-47K</t>
  </si>
  <si>
    <t>S100K33SL0R63K7R</t>
  </si>
  <si>
    <t>B32529C104K</t>
  </si>
  <si>
    <t>ULD1H010MDD1TD</t>
  </si>
  <si>
    <t>UVR1H100MDD</t>
  </si>
  <si>
    <t>B32529C0103K289</t>
  </si>
  <si>
    <t>B32529C0222K189</t>
  </si>
  <si>
    <t>UVK1H220MDD</t>
  </si>
  <si>
    <t>UHE2A470MPD</t>
  </si>
  <si>
    <t>ERZ-V20D471</t>
  </si>
  <si>
    <t>3XYG1003</t>
  </si>
  <si>
    <t>RAV-781 BXZ-2</t>
  </si>
  <si>
    <t>9B-11.0592MBBK-B</t>
  </si>
  <si>
    <t>SN74ALS138AN</t>
  </si>
  <si>
    <t>AT89C51CC02</t>
  </si>
  <si>
    <t>SN74ALS04BN</t>
  </si>
  <si>
    <t>MIC2981/82YN</t>
  </si>
  <si>
    <t>SN74LS123N</t>
  </si>
  <si>
    <t>SN74HC574N</t>
  </si>
  <si>
    <t>AT89C2051-24PU</t>
  </si>
  <si>
    <t>TIP31BG</t>
  </si>
  <si>
    <t>BF423ZL1G</t>
  </si>
  <si>
    <t>1N5242BTR</t>
  </si>
  <si>
    <t>1N4148</t>
  </si>
  <si>
    <t>SN65HVD251P</t>
  </si>
  <si>
    <t>SN74ALS574BN</t>
  </si>
  <si>
    <t>SN74ALS240AN</t>
  </si>
  <si>
    <t>TD62783APG,J,S</t>
  </si>
  <si>
    <t>AT89S8253-24PU</t>
  </si>
  <si>
    <t>Led HLEC-S1206URWB</t>
  </si>
  <si>
    <t>COMLED09</t>
  </si>
  <si>
    <t>LED 7 DOAN TRUNG</t>
  </si>
  <si>
    <t>LED CHI CHIEU</t>
  </si>
  <si>
    <t>LED VUONG</t>
  </si>
  <si>
    <t>FT-3KM F6045G</t>
  </si>
  <si>
    <t>2200UF25V</t>
  </si>
  <si>
    <t>BT VUÔNG</t>
  </si>
  <si>
    <t>SHC217V2</t>
  </si>
  <si>
    <t>SHC-HL1</t>
  </si>
  <si>
    <t>SHC-HLC1( SHC-SLC1)</t>
  </si>
  <si>
    <t>Mạch in SHC215AV1</t>
  </si>
  <si>
    <t>MPU 243</t>
  </si>
  <si>
    <t>MPU16E</t>
  </si>
  <si>
    <t>PCB MPU8D</t>
  </si>
  <si>
    <t>MPU162-0312 ver 1.9.1</t>
  </si>
  <si>
    <t>MPU162A_0811</t>
  </si>
  <si>
    <t>PCB MPU162_T89C51CC01(MPU162 CAN V2.1)</t>
  </si>
  <si>
    <t>SIK 210</t>
  </si>
  <si>
    <t>PCB BUFFER 1109</t>
  </si>
  <si>
    <t>Gerber MT SOS V1.1</t>
  </si>
  <si>
    <t>FX3G-04P-H-M3</t>
  </si>
  <si>
    <t>FX3G-04P-V-M3</t>
  </si>
  <si>
    <t>PCB EMP-48A</t>
  </si>
  <si>
    <t>PCB EMP-412</t>
  </si>
  <si>
    <t>FX3G-01PE-M4</t>
  </si>
  <si>
    <t>FX3G-02BP-M4</t>
  </si>
  <si>
    <t>BTBC03-07</t>
  </si>
  <si>
    <t>GERBER FILTER6SNEW</t>
  </si>
  <si>
    <t>PCB FILTER3S</t>
  </si>
  <si>
    <t>RAB2016</t>
  </si>
  <si>
    <t>PCB DB162New</t>
  </si>
  <si>
    <t>Project Outputs for 180-AD_v1</t>
  </si>
  <si>
    <t>Project Outputs for 180-AD_v2</t>
  </si>
  <si>
    <t>Mạch in Fixed 20151226</t>
  </si>
  <si>
    <t>PCB DAIKO COP LED (PCB3)</t>
  </si>
  <si>
    <t>DAIKO COP LED (PCB4)</t>
  </si>
  <si>
    <t>PCB SHI217H2 (SHC217D3)</t>
  </si>
  <si>
    <t>VC19177</t>
  </si>
  <si>
    <t>DIPSW08-R</t>
  </si>
  <si>
    <t>K100J15C0GF5TL2</t>
  </si>
  <si>
    <t>222J100</t>
  </si>
  <si>
    <t>PR02000204701JR500</t>
  </si>
  <si>
    <t>CABLE 15CM</t>
  </si>
  <si>
    <t>CABLE 4m</t>
  </si>
  <si>
    <t>STTCON4PIN-2.54-90</t>
  </si>
  <si>
    <t>DAY 2.54 2P</t>
  </si>
  <si>
    <t>FMBC-A91R-4210</t>
  </si>
  <si>
    <t>FMBC-A91Q-3010</t>
  </si>
  <si>
    <t>FMAC-0934-5010</t>
  </si>
  <si>
    <t>BZV55-C20,115</t>
  </si>
  <si>
    <t>FOD814A300</t>
  </si>
  <si>
    <t>KSC2073TU</t>
  </si>
  <si>
    <t>TLB-900/1800JW-900DL</t>
  </si>
  <si>
    <t>FMAC-0A38-3213</t>
  </si>
  <si>
    <t>GBPC3506-E4/51</t>
  </si>
  <si>
    <t>NFC 13.56 MHZ</t>
  </si>
  <si>
    <t>CE2X</t>
  </si>
  <si>
    <t>EEE-HA1V331P</t>
  </si>
  <si>
    <t>CC0805JRNPO9BN220</t>
  </si>
  <si>
    <t>MAX485ESA+T</t>
  </si>
  <si>
    <t>STBSCR-M3-7.5MM</t>
  </si>
  <si>
    <t>PCB SOP210</t>
  </si>
  <si>
    <t>UVR1H101MPD1TD</t>
  </si>
  <si>
    <t>BKN 1P C32A</t>
  </si>
  <si>
    <t>ESE228M035AM7AA</t>
  </si>
  <si>
    <t>UVR1E471MPD</t>
  </si>
  <si>
    <t>S3H-12-1C</t>
  </si>
  <si>
    <t>S12-PAS-12</t>
  </si>
  <si>
    <t>PCB UPS ARD 1500VA v1.3</t>
  </si>
  <si>
    <t>VCCT201-M3x6/ST-201M3X6</t>
  </si>
  <si>
    <t>LDP Mạ M5x11x0.6</t>
  </si>
  <si>
    <t>EEE-FKJ471XSP</t>
  </si>
  <si>
    <t>ATMEGA88PA-AUR</t>
  </si>
  <si>
    <t>SBI210 - 22-03-2021</t>
  </si>
  <si>
    <t>NABAKEM UC-100</t>
  </si>
  <si>
    <t>ONG GEN</t>
  </si>
  <si>
    <t>0003091049</t>
  </si>
  <si>
    <t>PCB NFC V2.1</t>
  </si>
  <si>
    <t>DC5521</t>
  </si>
  <si>
    <t>KPHBM-2012SURKCGKC</t>
  </si>
  <si>
    <t>C0805C201K5GAC7800</t>
  </si>
  <si>
    <t>RK73B2ATTD121J</t>
  </si>
  <si>
    <t>RK73B2ATTD150J</t>
  </si>
  <si>
    <t>RK73B2ATTD103J</t>
  </si>
  <si>
    <t>RK73B2ATTD331J</t>
  </si>
  <si>
    <t>RK73B2ATTD151J</t>
  </si>
  <si>
    <t>RK73B2ATTD472J</t>
  </si>
  <si>
    <t>RK73Z2ARTTD</t>
  </si>
  <si>
    <t>RK73B2ATTD102J</t>
  </si>
  <si>
    <t>RK73B2ATTD272J</t>
  </si>
  <si>
    <t>ESP32-WROOM-32UE (16MB)</t>
  </si>
  <si>
    <t>EEE-FN1A102P</t>
  </si>
  <si>
    <t>C0805KRX7R7BB475</t>
  </si>
  <si>
    <t>TLP127</t>
  </si>
  <si>
    <t>AT24C128-10PU-2.7</t>
  </si>
  <si>
    <t>IRF480</t>
  </si>
  <si>
    <t>CC45SL3AD471JYGNA</t>
  </si>
  <si>
    <t>CC0805JRX7R9BB332</t>
  </si>
  <si>
    <t>C0805C103J5RAC7210</t>
  </si>
  <si>
    <t>UMK212BB7225MG-T</t>
  </si>
  <si>
    <t>C0805C474J5REC7800</t>
  </si>
  <si>
    <t>RK73B2ATTD203J</t>
  </si>
  <si>
    <t>RK73B2ATTD273J</t>
  </si>
  <si>
    <t>RK73B2ATTD163J</t>
  </si>
  <si>
    <t>RK73B2ATTD101J</t>
  </si>
  <si>
    <t>RK73B2ATTD202J</t>
  </si>
  <si>
    <t>ERJ-8GEYJ223V</t>
  </si>
  <si>
    <t>RK73B2ATTD182J</t>
  </si>
  <si>
    <t>LTR10EZPJ104</t>
  </si>
  <si>
    <t>RK73H2ATTD1002F</t>
  </si>
  <si>
    <t>RK73B2ATTD274J</t>
  </si>
  <si>
    <t>RC2512JK-07160KL</t>
  </si>
  <si>
    <t>PR01000101508JR500</t>
  </si>
  <si>
    <t>RK73B2ATTD683J</t>
  </si>
  <si>
    <t>RC1206FR-073K3L</t>
  </si>
  <si>
    <t>MOSX2CT52RR300F</t>
  </si>
  <si>
    <t>4Bit-7D (PCB2) NEW</t>
  </si>
  <si>
    <t>GERBER IO88 06-05-2021</t>
  </si>
  <si>
    <t>Gerber Charger DC60V 15-05-2021</t>
  </si>
  <si>
    <t>GERBER Voice announcement 14-07-2021</t>
  </si>
  <si>
    <t>BIEN TRO 10K</t>
  </si>
  <si>
    <t>STSUSB-B2.0-5P</t>
  </si>
  <si>
    <t>ECA-1VM101</t>
  </si>
  <si>
    <t>W25Q16JVSSIQ</t>
  </si>
  <si>
    <t>IC28DIP600</t>
  </si>
  <si>
    <t>TRANSISTOR KSC 945</t>
  </si>
  <si>
    <t>TERMINA 10PIN</t>
  </si>
  <si>
    <t>VC21137</t>
  </si>
  <si>
    <t>PCB SHC216B</t>
  </si>
  <si>
    <t>560 OHM/2W</t>
  </si>
  <si>
    <t>GERBER SHC210_ver_1.5 19-11-2021</t>
  </si>
  <si>
    <t>GERBER SHC211_ver_1.5 19-11-2021</t>
  </si>
  <si>
    <t>GERBER SOC210_ver_1.5 19-11-2021</t>
  </si>
  <si>
    <t>STLED-1W-W</t>
  </si>
  <si>
    <t>TIP36AG</t>
  </si>
  <si>
    <t>FMP300FRF73-120R</t>
  </si>
  <si>
    <t>TNM-001</t>
  </si>
  <si>
    <t>TNM-002</t>
  </si>
  <si>
    <t>STP120NF10</t>
  </si>
  <si>
    <t>PR03000203301JAC00</t>
  </si>
  <si>
    <t>F861BG224M310C</t>
  </si>
  <si>
    <t>D03057BWBRC-C</t>
  </si>
  <si>
    <t>TNM-LED- 3611AS</t>
  </si>
  <si>
    <t>RC1206JR-07220RL</t>
  </si>
  <si>
    <t>RC1206JR-07270RL</t>
  </si>
  <si>
    <t>EC200SCNAB-N06-SNNSA</t>
  </si>
  <si>
    <t>GERBER FSS PCB 23-12-2021</t>
  </si>
  <si>
    <t>GERBER DZPCB V1.5</t>
  </si>
  <si>
    <t>PCB SIK210 - 17012020</t>
  </si>
  <si>
    <t>PCB LEDIN</t>
  </si>
  <si>
    <t>TNM-KEYPAD 4X4</t>
  </si>
  <si>
    <t>TNM-RES-100-2512</t>
  </si>
  <si>
    <t>HEX-M3-15MM</t>
  </si>
  <si>
    <t>STNUT-M3</t>
  </si>
  <si>
    <t>2.54mm-40x1-MH-17MM</t>
  </si>
  <si>
    <t>TNM-CAP-220-16V</t>
  </si>
  <si>
    <t>TNM-WIRE-5</t>
  </si>
  <si>
    <t>ULN2803G-S18-R</t>
  </si>
  <si>
    <t>DINH VIT M3X8</t>
  </si>
  <si>
    <t>BQ3285ESTR</t>
  </si>
  <si>
    <t>PCB LTE210</t>
  </si>
  <si>
    <t>NCP2823BFCT1G</t>
  </si>
  <si>
    <t>PCB SHI217H</t>
  </si>
  <si>
    <t>7254S-H4-W</t>
  </si>
  <si>
    <t>7254-BS2</t>
  </si>
  <si>
    <t>CC0805JRNPO9BN330</t>
  </si>
  <si>
    <t>CC0805JRX7R9BB153</t>
  </si>
  <si>
    <t>CC0805JRX7R9BB104</t>
  </si>
  <si>
    <t>CL21A225KBFNNNE</t>
  </si>
  <si>
    <t>TNM-LED-0805-G</t>
  </si>
  <si>
    <t>TNM-LED-0805-R</t>
  </si>
  <si>
    <t>RC0805JR-7W10KL</t>
  </si>
  <si>
    <t>ERJ-T06J121V</t>
  </si>
  <si>
    <t>ERJ-T06J562V</t>
  </si>
  <si>
    <t>ERJ-PB6B5102V</t>
  </si>
  <si>
    <t>RC0805FR-1320KL</t>
  </si>
  <si>
    <t>ERJ-T06J153V</t>
  </si>
  <si>
    <t>ERJ-T06J511V</t>
  </si>
  <si>
    <t>ERJ-T06J472V</t>
  </si>
  <si>
    <t>ERJ-T06J473V</t>
  </si>
  <si>
    <t>ERJ-T06J681V</t>
  </si>
  <si>
    <t>TNM-SIM HOLDER-6P</t>
  </si>
  <si>
    <t>ERJ-T06J152V</t>
  </si>
  <si>
    <t>ERJ-T06J102V</t>
  </si>
  <si>
    <t>ERJ-PB6B1801V</t>
  </si>
  <si>
    <t>MIC29302-WU</t>
  </si>
  <si>
    <t>UFW1A102MPD1TD</t>
  </si>
  <si>
    <t>CF14JT3K90</t>
  </si>
  <si>
    <t>TNM-05</t>
  </si>
  <si>
    <t>865090368008</t>
  </si>
  <si>
    <t>1K5/2W</t>
  </si>
  <si>
    <t>PCB SHI 217V2</t>
  </si>
  <si>
    <t>Vcm 0.5</t>
  </si>
  <si>
    <t>STHEATSINK11x5x16MM</t>
  </si>
  <si>
    <t>PCB SHC215AH2</t>
  </si>
  <si>
    <t>1A/250V</t>
  </si>
  <si>
    <t>SSTSCR-2X6-G</t>
  </si>
  <si>
    <t>RC1206JR-0756KL</t>
  </si>
  <si>
    <t>PCB SHI 217V</t>
  </si>
  <si>
    <t>Led cathode</t>
  </si>
  <si>
    <t>GBPC1206-E4/51</t>
  </si>
  <si>
    <t>L5D4KB100-BP</t>
  </si>
  <si>
    <t>PCB LED-3W V1.1 CŨ</t>
  </si>
  <si>
    <t>PCB SHC214AH</t>
  </si>
  <si>
    <t>PCB SOC210 V1.4 VER CŨ</t>
  </si>
  <si>
    <t>PCB EMEC ROUTER V2.3</t>
  </si>
  <si>
    <t>PCB SHC210 V1.4 VER CŨ</t>
  </si>
  <si>
    <t>PCB DAIKO COP LED (PCB5)</t>
  </si>
  <si>
    <t>PCB GERBER SCE210_V3</t>
  </si>
  <si>
    <t>PCB GROUP</t>
  </si>
  <si>
    <t>CC1206FRNPO9BN471</t>
  </si>
  <si>
    <t>CP0005100R0JE14</t>
  </si>
  <si>
    <t>PCB SBI210 V1.1</t>
  </si>
  <si>
    <t>ESH106M400AH2AA</t>
  </si>
  <si>
    <t>TNM-USB-4P-B</t>
  </si>
  <si>
    <t>PCB SHI217H2</t>
  </si>
  <si>
    <t>BKN 1P C6A</t>
  </si>
  <si>
    <t>GRM21BR61A226ME51L</t>
  </si>
  <si>
    <t>DB107S</t>
  </si>
  <si>
    <t xml:space="preserve">RC0805FR-0733RL </t>
  </si>
  <si>
    <t>PCB 4.3 INCH</t>
  </si>
  <si>
    <t>KF2510 2.54mm</t>
  </si>
  <si>
    <t>VH-4AW 3.96mm</t>
  </si>
  <si>
    <t>SIT65HVD08DR</t>
  </si>
  <si>
    <t>SIT65HVD230DR</t>
  </si>
  <si>
    <t>RC0805JR-077R5L</t>
  </si>
  <si>
    <t>Hàng Rào Đực Đơn 2.54mm 2 Chân Cong 3mm Xuyên Lỗ</t>
  </si>
  <si>
    <t>FMAC-3RYB-1010</t>
  </si>
  <si>
    <t>MAX485ESA</t>
  </si>
  <si>
    <t>3-150-003</t>
  </si>
  <si>
    <t>3-150-008</t>
  </si>
  <si>
    <t>2.2.4</t>
  </si>
  <si>
    <t>2.4.5</t>
  </si>
  <si>
    <t>2.5.5</t>
  </si>
  <si>
    <t>2.11.3(DZPCB 1.5)</t>
  </si>
  <si>
    <t>1.11.2(CHARGE CONTROL-SMT)</t>
  </si>
  <si>
    <t>2.10.2(LCD-SMT)</t>
  </si>
  <si>
    <t>2.2.2</t>
  </si>
  <si>
    <t>2.11.2(CARREADER-SMT)</t>
  </si>
  <si>
    <t>2.4.2(ASS-CONVERTER)</t>
  </si>
  <si>
    <t>2.4.2(UPS-SMT)</t>
  </si>
  <si>
    <t>2.7.5</t>
  </si>
  <si>
    <t>2.6.5</t>
  </si>
  <si>
    <t>2.11.2(CHARGE CONTROL-SMT)</t>
  </si>
  <si>
    <t>2.4.4</t>
  </si>
  <si>
    <t>2.5.4</t>
  </si>
  <si>
    <t xml:space="preserve">2.5.4
</t>
  </si>
  <si>
    <t>2.4.2(SMT-CONVERTER)</t>
  </si>
  <si>
    <t>2.3.2</t>
  </si>
  <si>
    <t>2.1.2</t>
  </si>
  <si>
    <t>2.1.3</t>
  </si>
  <si>
    <t>2.4.2</t>
  </si>
  <si>
    <t>2.3.3</t>
  </si>
  <si>
    <t>2.4.3</t>
  </si>
  <si>
    <t xml:space="preserve">2.4.3
</t>
  </si>
  <si>
    <t>2.10.1(VOICE-MAU)</t>
  </si>
  <si>
    <t>2.5.3</t>
  </si>
  <si>
    <t>2.10.2(CARTOPGONG)</t>
  </si>
  <si>
    <t>2.5.2</t>
  </si>
  <si>
    <t>2.3.5</t>
  </si>
  <si>
    <t>2.3.4</t>
  </si>
  <si>
    <t>2.2.5</t>
  </si>
  <si>
    <t>2.2.3</t>
  </si>
  <si>
    <t>2.11.2(CHARGE CONTROL-ASS)
KHO TP-T3</t>
  </si>
  <si>
    <t>2.11.2(CHARGE CONTROL-ASS)</t>
  </si>
  <si>
    <t>2.10.3</t>
  </si>
  <si>
    <t>2.11.3</t>
  </si>
  <si>
    <t>2.11.5</t>
  </si>
  <si>
    <t>2.11.4</t>
  </si>
  <si>
    <t>2.4.1</t>
  </si>
  <si>
    <t>2.4.2(UPS-ASS)</t>
  </si>
  <si>
    <t>KHO TP-T1</t>
  </si>
  <si>
    <t>2.6.4</t>
  </si>
  <si>
    <t>2.4.2(ASS-CONVERTER)
2.11.2(SHI,MPU,216B)</t>
  </si>
  <si>
    <t>2.6.3</t>
  </si>
  <si>
    <t>2.11.2(CARD READER-ASS)</t>
  </si>
  <si>
    <t>2.6.2</t>
  </si>
  <si>
    <t>2.7.4</t>
  </si>
  <si>
    <t>KHO TP-T3</t>
  </si>
  <si>
    <t xml:space="preserve">2.7.4
</t>
  </si>
  <si>
    <t>2.8.3</t>
  </si>
  <si>
    <t>2.9.3</t>
  </si>
  <si>
    <t>2.9.2</t>
  </si>
  <si>
    <t>2.7.3</t>
  </si>
  <si>
    <t>2.7.2</t>
  </si>
  <si>
    <t>2.7.1</t>
  </si>
  <si>
    <t>2.8.2</t>
  </si>
  <si>
    <t>2.10.5</t>
  </si>
  <si>
    <t>2.8.5</t>
  </si>
  <si>
    <t>2.8.4</t>
  </si>
  <si>
    <t>2.10.2</t>
  </si>
  <si>
    <t>2.8.1</t>
  </si>
  <si>
    <t>2.9.4</t>
  </si>
  <si>
    <t>2.1.1</t>
  </si>
  <si>
    <t>KTP-4.11.2</t>
  </si>
  <si>
    <t>2.10.2(LCD-ASS)</t>
  </si>
  <si>
    <t>2.1.1(LTE-ASS)</t>
  </si>
  <si>
    <t>KHO 3(ASS-CONVERTER)</t>
  </si>
  <si>
    <t>KHO 3
KHO TP-T3</t>
  </si>
  <si>
    <t>KHO 3-UPS</t>
  </si>
  <si>
    <t>2.10.1(CARD READER-ASS)</t>
  </si>
  <si>
    <t>KTP-T8
K4-T7</t>
  </si>
  <si>
    <t>2.2.1</t>
  </si>
  <si>
    <t>KTP-T8</t>
  </si>
  <si>
    <t>KTP-T8
K4-T4</t>
  </si>
  <si>
    <t>KTP-T4
KTP-T7</t>
  </si>
  <si>
    <t>KTP-T7</t>
  </si>
  <si>
    <t>KTP-T1
KTP-T7</t>
  </si>
  <si>
    <t>2.6.1</t>
  </si>
  <si>
    <t>2.5.1</t>
  </si>
  <si>
    <t>2.3.1</t>
  </si>
  <si>
    <t>KTP-T5
KTP-T7</t>
  </si>
  <si>
    <t>K3-(LED 3W)</t>
  </si>
  <si>
    <t>KHO 3-module nguồn</t>
  </si>
  <si>
    <t>KTP-4.11.4</t>
  </si>
  <si>
    <t>2.9.5</t>
  </si>
  <si>
    <t>KTP-4.10.3</t>
  </si>
  <si>
    <t>KTP-4.7.2</t>
  </si>
  <si>
    <t>KTP-4.6.2</t>
  </si>
  <si>
    <t>KTP-4.7.1</t>
  </si>
  <si>
    <t>KTP-4.10.4</t>
  </si>
  <si>
    <t>KTP-4.9.4</t>
  </si>
  <si>
    <t>KTP-4-9-4</t>
  </si>
  <si>
    <t>KTP-4.10.1</t>
  </si>
  <si>
    <t>2.10.4</t>
  </si>
  <si>
    <t>2.11.2(SHI,MPU,216B)</t>
  </si>
  <si>
    <t>2.11.3(MPU 8D)</t>
  </si>
  <si>
    <t>2.10.4
1.11.3(MPU8D)</t>
  </si>
  <si>
    <t>KTP-TM</t>
  </si>
  <si>
    <t>KTP-4.8.2</t>
  </si>
  <si>
    <t>KHO TP-T2</t>
  </si>
  <si>
    <t>KTP-4.11.3</t>
  </si>
  <si>
    <t>2.10.1(6S-MAU)</t>
  </si>
  <si>
    <t>KTP-4.9.2/3</t>
  </si>
  <si>
    <t>KTP-4.10.2</t>
  </si>
  <si>
    <t>KTP-4.9.2</t>
  </si>
  <si>
    <t>2.7.5(PCB2)</t>
  </si>
  <si>
    <t>2.1.1(LTE-SMT)</t>
  </si>
  <si>
    <t>2.7.5(LCD 4.3 SMT)</t>
  </si>
  <si>
    <t>2.5.1
KTP-T8</t>
  </si>
  <si>
    <t>KHO HC</t>
  </si>
  <si>
    <t>2.10.1(NFC)</t>
  </si>
  <si>
    <t>2.10.1(Charger DC60V -MAU)</t>
  </si>
  <si>
    <t>2.10.1(IO88)</t>
  </si>
  <si>
    <t>2.1.3(HOMELIFT)
2.11.3</t>
  </si>
  <si>
    <t>2.1.1(HOMELIFT)</t>
  </si>
  <si>
    <t>2.7.2(ASS-CONVERTER)</t>
  </si>
  <si>
    <t>2.11.2(SHC216B)</t>
  </si>
  <si>
    <t>2.10.1(T MẪU)</t>
  </si>
  <si>
    <t>2.10.1(SIK-MAU)</t>
  </si>
  <si>
    <t>2.10.1(LEDDIN-MAU)</t>
  </si>
  <si>
    <t>2.10.1(LEDIN-MAU)</t>
  </si>
  <si>
    <t>2.10.1-MAU</t>
  </si>
  <si>
    <t>K3-D1(LED 3W)</t>
  </si>
  <si>
    <t>KTP-4.6.1</t>
  </si>
  <si>
    <t>KTP- 4.6.1</t>
  </si>
  <si>
    <t>2.11.2(SHC216B</t>
  </si>
  <si>
    <t>2.10.1(LEDDIN_MAU)</t>
  </si>
  <si>
    <t>2.10.1(DB162-MAU)</t>
  </si>
  <si>
    <t>KHO TP</t>
  </si>
  <si>
    <t>2.7.5(LCD 4.3 ASS)</t>
  </si>
  <si>
    <t>Rigid PCB, 2Layer,FR4 TG170 , T=1.6mm,
Finished copper:1/1 OZ, ENIG
Matte Green soldermak, white silkscreen,Piece size:166 x 166mm,Panel size:166 x 167mm, Array 1</t>
  </si>
  <si>
    <t>KNAN_MotherBoard_
Jig 21_09_2020</t>
  </si>
  <si>
    <t>Rigid PCB, 2Layer,FR4 TG170 , T=1.6mm,
Finished copper:1/1 OZ, ENIG
Matte Green soldermak, white silkscreen,piece size:160 x 120mm,Panel size:160 x 130mm,Array 1</t>
  </si>
  <si>
    <t>KNAN_PROXY_OLED
_Jig 03_09_2020</t>
  </si>
  <si>
    <t>Rigid PCB, 2Layer,FR4 TG170 , T=1.6mm,
Finished copper:1/1 OZ, ENIG
Matte Green soldermak, white silkscreen,Piece size:146 x 92,Panel size:156 x 185.6mm,Array 2</t>
  </si>
  <si>
    <t>KNAN_BatProtect_Ji g 03_09_2020</t>
  </si>
  <si>
    <t>Rigid PCB, 2Layer,FR4 TG170 , T=1.6mm,
Finished copper:1/1 OZ, ENIG
Matte Green soldermak, white silkscreen,Piece size:130 x 82mm,Panel size:140 x 166mm, Array 2</t>
  </si>
  <si>
    <t>KNAN_CHARGER_JI
G 03_09_2020</t>
  </si>
  <si>
    <t>'12V 60 W AC/DC External Desktop (Class I) Adapter Cord (Sold Separately) Input</t>
  </si>
  <si>
    <t>GST60A12-P1J</t>
  </si>
  <si>
    <t>Dây điện màu đen, 1 lõi, tiết diện 22 AWG</t>
  </si>
  <si>
    <t>3132-22-1-0500-001-1-TS</t>
  </si>
  <si>
    <t>Dây điện màu đỏ , 1 lõi, tiết diện 22 AWG</t>
  </si>
  <si>
    <t>3139-22-1-0500-001-1-TS</t>
  </si>
  <si>
    <t>Cổng kết nối 4 vị trí, đực, chuẩn 2.8</t>
  </si>
  <si>
    <t>3104A0741</t>
  </si>
  <si>
    <t>Cổng kết nối 4 vị trí,cái , chuẩn 2.8</t>
  </si>
  <si>
    <t>3204A0741</t>
  </si>
  <si>
    <t>Cổng kết nối 3 vị trí, đực, chuẩn 2.8</t>
  </si>
  <si>
    <t>3103A0741</t>
  </si>
  <si>
    <t>Cổng kết nối 3 vị trí, cái , chuẩn 2.8</t>
  </si>
  <si>
    <t>3203A0741</t>
  </si>
  <si>
    <t>CABLE USB B-B MALE 2M 2.0 VERS</t>
  </si>
  <si>
    <t>AK673/2-2</t>
  </si>
  <si>
    <t xml:space="preserve"> Co nhiệt Loại 2 mm</t>
  </si>
  <si>
    <t>HST-GF2-BL</t>
  </si>
  <si>
    <t xml:space="preserve"> Co nhiệt Loại 3 mm</t>
  </si>
  <si>
    <t>HST-GF3-BL</t>
  </si>
  <si>
    <t xml:space="preserve"> Co nhiệt Loại 4 mm</t>
  </si>
  <si>
    <t>HST-GF4-BL</t>
  </si>
  <si>
    <t xml:space="preserve"> Đầu cose đực, chuẩn 2.8</t>
  </si>
  <si>
    <t>FS110-06B95</t>
  </si>
  <si>
    <t xml:space="preserve"> Đầu cose cái, chuẩn 2.8</t>
  </si>
  <si>
    <t>MS110-01B2</t>
  </si>
  <si>
    <t>TESTER INDUST DUTY 2 BUT PENDANT</t>
  </si>
  <si>
    <t>Rigid PCB, 12Layer,FR408HR , T=1.6mm,
Finished copper:1/1/H/1/H/2/2/H/1/H/1/1 OZ,
ENIG
Green soldermak, white silkscreen
Piece Size(mm): 58.99 x 80
Array: 1
Panel size(mm): 72.99 x 80</t>
  </si>
  <si>
    <t>PCB PPK_System_v1.0</t>
  </si>
  <si>
    <t>PCB P57-GS-MAIN-20240304</t>
  </si>
  <si>
    <t>Rigid PCB, 4Layer,FR4 , T=1.6mm,
Finished copper:1/H/H/1 OZ, ENIG
Green soldermak, white silkscreen
Piece Size(mm): 86 x 74
Array: 1
Panel size(mm): 86 x 84</t>
  </si>
  <si>
    <t>PCB PPK_Controller_v1.0</t>
  </si>
  <si>
    <t>Rigid PCB, 4Layer,FR4 , T=1.6mm,
Finished copper:1/1/1/1 OZ, ENIG
Green soldermak, white silkscreen
Piece Size(mm): 73.99 x 48
Array: 2
Panel size(mm): 83.99 x 97.6</t>
  </si>
  <si>
    <t>PCB PPK_Driver_LLD_v1.0</t>
  </si>
  <si>
    <t>Rigid PCB, 4Layer,370HR , T=1.6mm,
Finished copper:1/H/H/1 OZ, ENIG
Green soldermak, white silkscreen
Piece Size(mm): 29 x 30.37
Array: 6
Panel size(mm): 90.99 x 76.74</t>
  </si>
  <si>
    <t>PCB PPK_LRF_v1.0</t>
  </si>
  <si>
    <t xml:space="preserve"> 280*130*100mm (HEPA: 279*130*90mm, Carbon filter：279*130*10mm) Efficiency: H13 black cardboard frame
Two sides has a pull tab</t>
  </si>
  <si>
    <t>Combined filter</t>
  </si>
  <si>
    <t>Size: 279*130*10mm</t>
  </si>
  <si>
    <t>Coarse filter</t>
  </si>
  <si>
    <t>Speaker 4Ohm/2W 40mm</t>
  </si>
  <si>
    <t>PCB Display</t>
  </si>
  <si>
    <t>CABLE 12COND 24AWG GRY SHD 1=1FT</t>
  </si>
  <si>
    <t>BATTERY 3.6 VOLTS SIZE D</t>
  </si>
  <si>
    <t>PCB Display ver cũ</t>
  </si>
  <si>
    <t>PCB control_28Oct</t>
  </si>
  <si>
    <t>PCB CONN_28oct</t>
  </si>
  <si>
    <t>PCB LASER-MHMP (2)</t>
  </si>
  <si>
    <t>PCB Display_28oct</t>
  </si>
  <si>
    <t>PCB-BPM_V1.0</t>
  </si>
  <si>
    <t>8.PCB LENS</t>
  </si>
  <si>
    <t>PCB_05.CONNECTOR_2</t>
  </si>
  <si>
    <t xml:space="preserve">PCB 03. SURGE </t>
  </si>
  <si>
    <t>PCB LASER</t>
  </si>
  <si>
    <t>PCB MHM_V1.0</t>
  </si>
  <si>
    <t>PCB SYSBOARD</t>
  </si>
  <si>
    <t>PCB 12.PSU-AC</t>
  </si>
  <si>
    <t>PCB_04.CONNECTOR_1</t>
  </si>
  <si>
    <t>PCB 15.LDD</t>
  </si>
  <si>
    <t>PCB GS- LENS</t>
  </si>
  <si>
    <t>PCB 14.LASER- DRIVER</t>
  </si>
  <si>
    <t>PCB CS - LENS</t>
  </si>
  <si>
    <t>PCB PSU- DS</t>
  </si>
  <si>
    <t>PCB CS_ UI</t>
  </si>
  <si>
    <t>PCB GS- UI</t>
  </si>
  <si>
    <t>PCB PSU_AC_020621</t>
  </si>
  <si>
    <t>PCB PSU_UI_020621</t>
  </si>
  <si>
    <t>PCB PSU_DC_020621</t>
  </si>
  <si>
    <t>PCB VEE_LRA_MAIN</t>
  </si>
  <si>
    <t>PCB LASER_CAPACITOR</t>
  </si>
  <si>
    <t>PCB LASER DRIVER</t>
  </si>
  <si>
    <t>PCB_01.ISP</t>
  </si>
  <si>
    <t>PCB PSU-UI</t>
  </si>
  <si>
    <t>PCB CS_MAIN_10-02-2023</t>
  </si>
  <si>
    <t>PCB IRST-CONN-SCD</t>
  </si>
  <si>
    <t>PCB OPTICAL SENSOR</t>
  </si>
  <si>
    <t>PCB H1_CONTROL_Booard_DVT2</t>
  </si>
  <si>
    <t xml:space="preserve">PCB SENSOR </t>
  </si>
  <si>
    <t>PCB 02.FILTER</t>
  </si>
  <si>
    <t>PCB 08.LENS</t>
  </si>
  <si>
    <t>PCB bo mạch VOTO.HW.SUM_V2 :
- Kích thước: 99.9x86mm±1mm
- Số lớp: 4 lớp
- Vật liệu: FR4, 1oz
- Sơn phủ Xanh, mạ thiếc, chữ màu trắng</t>
  </si>
  <si>
    <t>PCB VOTO.HW.SUM</t>
  </si>
  <si>
    <t>PCB DS.UI 1</t>
  </si>
  <si>
    <t>PCB DS.UI</t>
  </si>
  <si>
    <t>Layer Count： 12 L Rigid board Copper Thickness： 1/1OZ Smallest hole：≥8mil
Material Type： FR4 tg170 Board Size：149.8*96.8mm Blind&amp;burried Vias：No
Surface Finish： ENIG 2U'' Array Size：149.8*106.8mm（1up） Hole to Track Spacing：No
Gold finger(Pin)： NO Board Thickness： 2.0 mm Non-Conductive Resin：Yes
IPC Standard： IPC 2 Track Width&amp;Gap：3.5/4.9mil Conductive Resin：NO
Soldermask Colour：Matte green Impedance Control： NO
Silkscreen Colour： White Others: Date code</t>
  </si>
  <si>
    <t>PCB CS_DSP_2023-02-26</t>
  </si>
  <si>
    <t>PCB bo mạch VOTO.HW.GEAR_MANUAL :
- Kích thước: 95x71mm±1mm
- Số lớp: 2 lớp
- Vật liệu: FR4, 1oz
- Sơn phủ Xanh, mạ thiếc, chữ màu trắng</t>
  </si>
  <si>
    <t>PCB VOTO.HW.GEAR_MANUA</t>
  </si>
  <si>
    <t>PCB bo mạch VOTO.HW.GEAR_AUTO :
- Kích thước: 78.366x52.971mm±1mm
- Số lớp: 2 lớp
- Vật liệu: FR4, 1oz
- Sơn phủ Xanh, mạ thiếc, chữ màu trắng</t>
  </si>
  <si>
    <t>PCB VOTO.HW.GEAR_AUTO</t>
  </si>
  <si>
    <t>PCBA-NTM88</t>
  </si>
  <si>
    <t>PCB VEE_LRA_LRF_CONN</t>
  </si>
  <si>
    <t>PCB 07. LRF CONN</t>
  </si>
  <si>
    <t>PCB PSU_SOFTSTART</t>
  </si>
  <si>
    <t>PCB LRF CONN</t>
  </si>
  <si>
    <t>PCB DISPLAY7_290121</t>
  </si>
  <si>
    <t>PCB bo mạch VOTO.HW.WHELL :
- Kích thước: 99.9x52mm±1mm
- Số lớp: 2 lớp
- Vật liệu: FR4, 1oz
- Sơn phủ Xanh, mạ thiếc, chữ màu trắng</t>
  </si>
  <si>
    <t>PCB VOTO.HW.WHELL</t>
  </si>
  <si>
    <t>PCB Artwork_control</t>
  </si>
  <si>
    <t>PCBA TPMS_SP400</t>
  </si>
  <si>
    <t>Rigid PCB, 6Layer,185HR , T=1.6mm,
Finished copper:1/1/1/1/1/1OZ, immersion
gold
Green soldermak, white silkscreen
Impedance:50,100 OHM,Piece Size
(mm): 30 x 30, Array: 6, Panel size
(mm): 94 x 76</t>
  </si>
  <si>
    <t>PCB AFE_V10_EOS</t>
  </si>
  <si>
    <t>PCB TSDN.HW.GUNCONTR OL.HUB</t>
  </si>
  <si>
    <t>PCB TSDN.HW.SVD.SCOPE</t>
  </si>
  <si>
    <t>PCB TSDN.HW.GUNCONTR OL.DEVICE</t>
  </si>
  <si>
    <t>PCB TSDN.HW.LASER</t>
  </si>
  <si>
    <t>PCB MCC_v2.0  L2</t>
  </si>
  <si>
    <t>PCB TLSX UAV2-XMCC_v2.0</t>
  </si>
  <si>
    <t>PCB 2-X_MCC_V1.0_TKM (ko sử dụng)</t>
  </si>
  <si>
    <t>PCB UAV2-X_MCC_V1.0 13.09.22</t>
  </si>
  <si>
    <t>PCB UAV2 -X_MCC_V1.0_13.09.22</t>
  </si>
  <si>
    <t>PCB 2-X_MCC_V1.0_TKM</t>
  </si>
  <si>
    <t>Rigid PCB, 4Layer,FR-370HR , T=2.08mm,
Finished copper:1.5/H/H/1.5OZ OZ, ENIG(5-
10U")
DarkGreen soldermak, white silkscreen
Piece Size(mm): 120 x 140
Array: 2
Panel size(mm): 191.4 x 150</t>
  </si>
  <si>
    <t>PCB P57-GS-ISP</t>
  </si>
  <si>
    <t>Rigid PCB, 4Layer,FR-370HR , T=2.08mm,
Finished copper:1.5/H/H/1.5OZ OZ, ENIG(5-
10U")
DarkGreen soldermak, white silkscreen
Piece Size(mm): 100 x 55
Array: 2
Panel size(mm): 110 x 111.6</t>
  </si>
  <si>
    <t>PCB P57-GS-LENS</t>
  </si>
  <si>
    <t>Rigid PCB, 4Layer,FR-370HR , T=2.08mm,
Finished copper:1.5/H/H/1.5OZ OZ, ENIG(5-
10U")
DarkGreen soldermak, white silkscreen
Impedance:40,75,90,100 OHM
Piece Size(mm): 99.99 x 75
Array: 1
Panel size(mm):100 x 89</t>
  </si>
  <si>
    <t>PCB P57-GS-EMBCOM</t>
  </si>
  <si>
    <t>Rigid PCB, 4Layer,FR-370HR , T=2.08mm,
Finished copper:1.5/H/H/1.5OZ OZ, ENIG(5-
10U")
DarkGreen soldermak, white silkscreen
Piece Size(mm): 175 x 125
Array: 2
Panel size(mm): 185 x 214</t>
  </si>
  <si>
    <t>PCB P57-GS-FILTER</t>
  </si>
  <si>
    <t>Rigid PCB, 4Layer,FR-370HR , T=1.6mm,
Finished copper:1.5/H/H/1.5OZ OZ, ENIG(5-
10U")
DarkGreen soldermak, white silkscreen
Piece Size(mm):150 x 60
Array: 2
Panel size(mm): 160 x 121.6</t>
  </si>
  <si>
    <t>PCB P57-GS-SURGE</t>
  </si>
  <si>
    <t>Rigid PCB, 2Layer,FR-370HR , T=1.6mm,
Finished copper:1.5/1.5OZ OZ, ENIG(5-10U")
DarkGreen soldermak, white silkscreen
Piece Size(mm): 70 x 35
Array: 2
Panel size(mm) :80 x 71.6</t>
  </si>
  <si>
    <t>PCB P57-GS-CONNECTOR 1</t>
  </si>
  <si>
    <t>Rigid PCB, 2Layer,FR-370HR , T=1.1mm,
Finished copper:1.5/1.5OZ OZ, ENIG(5-10U")
DarkGreen soldermak, white silkscreen
Piece Size(mm): 75 x 60
Array: 2
Panel size(mm): 85 x 121.6</t>
  </si>
  <si>
    <t>PCB P57-GS-CONNECTOR-2</t>
  </si>
  <si>
    <t>PCB MCC_v2.0 PCB 8Layer 370HR T=1.6mm</t>
  </si>
  <si>
    <t>PCB MCC_v2.0</t>
  </si>
  <si>
    <t>Rigid PCB, 2Layer,FR-370HR , T=1.6mm,
Finished copper:1.5/1.5OZ OZ, ENIG(5-10U")
DarkGreen soldermak, white silkscreen
Piece Size(mm): 10 x 12
Array: 30
Panel size(mm): 60 x 81.98</t>
  </si>
  <si>
    <t>PCB P57-GS-OPTICAL-SENS</t>
  </si>
  <si>
    <t>PCB TLSX_MAIN-2.0</t>
  </si>
  <si>
    <t>PCB 06.TM.MAIN-2.0</t>
  </si>
  <si>
    <t>PCB TLSX_DSP-2.0</t>
  </si>
  <si>
    <t>PCB 07.VEFCSDS.TM.DSP-2.0</t>
  </si>
  <si>
    <t>PCB GS.MAIN-2.0</t>
  </si>
  <si>
    <t>PCB GS.EMB-COM-2.0</t>
  </si>
  <si>
    <t>PCB FFC-KeyPab-2.0</t>
  </si>
  <si>
    <t>PCB FFC-MainBoard-2.0</t>
  </si>
  <si>
    <t>PCB.FFC_CONNECTOR</t>
  </si>
  <si>
    <t>PCB 01.CS-DSP</t>
  </si>
  <si>
    <t>PCB 04.CS-MAIN</t>
  </si>
  <si>
    <t>PCB 02.CS-FILTER</t>
  </si>
  <si>
    <t>PCB 03.CS-ISP</t>
  </si>
  <si>
    <t>PCB 05.CS-EMB-COM</t>
  </si>
  <si>
    <t>6L 1/2OZ FR4 95.4*52mm</t>
  </si>
  <si>
    <t>PCB GS_DAY_LASER</t>
  </si>
  <si>
    <t>4L 1/1OZ FR4 180*56mm</t>
  </si>
  <si>
    <t>PCB GS.ISP-2.0</t>
  </si>
  <si>
    <t>4. GS LCD</t>
  </si>
  <si>
    <t>Layer Count： 2 L Rigid board Copper Thickness ： 1/1OZ Smallest hole：≥8mil</t>
  </si>
  <si>
    <t>PCB KGM_I2_SENSOR</t>
  </si>
  <si>
    <t>PCB DS.UI1-2.0</t>
  </si>
  <si>
    <t>PCB DS.UI2-2.0</t>
  </si>
  <si>
    <t>PCB GS.FILTER-2.0</t>
  </si>
  <si>
    <t>6L 1/2OZ FR4 71*77mm</t>
  </si>
  <si>
    <t>PCB GS_IR_TX_v1.0_Sep07</t>
  </si>
  <si>
    <t>PCB.GS FILTER MOD</t>
  </si>
  <si>
    <t>PCB bo mạch VOTO.HW.PEDAL :
- Kích thước: 75.5x26mm±1mm
- Số lớp: 2 lớp
- Vật liệu: FR4, 1oz
- Sơn phủ Xanh, mạ thiếc, chữ màu trắng</t>
  </si>
  <si>
    <t>PCB VOTO.HW.PEDAL</t>
  </si>
  <si>
    <t>PCB bo mạch VOTO.HW.DOF_RESISTOR :
- Kích thước: 118.5x39mm±1mm
- Số lớp: 2 lớp
- Vật liệu: FR4, 1oz
- Sơn phủ Xanh, mạ thiếc, chữ màu trắng</t>
  </si>
  <si>
    <t>PCB VOTO.HW.DOF_RESISTOR</t>
  </si>
  <si>
    <t>Res 100 Ohm 0.1% 1/16W 0402</t>
  </si>
  <si>
    <t>RN73R1ETTP1000B25</t>
  </si>
  <si>
    <t>S8411-45R</t>
  </si>
  <si>
    <t>CRYSTAL 8.0000MHZ 12PF SMD</t>
  </si>
  <si>
    <t>ECS-80-12-33Q-GN-TR</t>
  </si>
  <si>
    <t>IND,10UH,20%,1.78A,0.0089R,NONSTANDARD,SMD</t>
  </si>
  <si>
    <t>74404043100A</t>
  </si>
  <si>
    <t>PTC RESET FUSE 60V 500MA 1812</t>
  </si>
  <si>
    <t>1812L050/60MR</t>
  </si>
  <si>
    <t>IC REG BUCK ADJ 1.5A SOT23-6</t>
  </si>
  <si>
    <t>AP3211KTR-G1</t>
  </si>
  <si>
    <t>TRANS PNP 100V 2A SOT23-3</t>
  </si>
  <si>
    <t>ZXTP25100BFHTA</t>
  </si>
  <si>
    <t>AP7362-33SP-13</t>
  </si>
  <si>
    <t>IC SUPERVISOR 1 CHANNEL SOT23-3</t>
  </si>
  <si>
    <t>MCP130T-300I/TT</t>
  </si>
  <si>
    <t>CAP CER 4.7UF 100V X7S 1206</t>
  </si>
  <si>
    <t>GRM31CC72A475KE11K</t>
  </si>
  <si>
    <t>CMC 5A 2LN 300 OHM SMD</t>
  </si>
  <si>
    <t>ACM7060-301-2PL-TL01</t>
  </si>
  <si>
    <t>CONN HEADER SMD 40POS 1MM</t>
  </si>
  <si>
    <t>501190-3027</t>
  </si>
  <si>
    <t>CONN HEADER SMD 4POS 2MM</t>
  </si>
  <si>
    <t>10118192-0001LF</t>
  </si>
  <si>
    <t>Cap Ceramic 0.22uF 100V X7R 10% Pad SMD 0805 Soft Termination 125C T/R</t>
  </si>
  <si>
    <t>CL21B224KCFSNWE</t>
  </si>
  <si>
    <t>GCM188R71E105KA64J</t>
  </si>
  <si>
    <t>CONN HEADER SMD R/A 20POS 1MM</t>
  </si>
  <si>
    <t>501571-2007</t>
  </si>
  <si>
    <t>AC Series 0603 100 Ohm ±1 % 0.1 W ±100 ppm/°C Surface Mount Thick Film Resistor</t>
  </si>
  <si>
    <t>AC0603FR-13100RL</t>
  </si>
  <si>
    <t>Zero Ohm Resistor, Jumper, 1210 [3225 Metric], Thick Film, 500 mW, 2 A, Surface Mount</t>
  </si>
  <si>
    <t>RC1210JR-070RL</t>
  </si>
  <si>
    <t>RES SMD 49.9 OHM 1% 1/10W 0402</t>
  </si>
  <si>
    <t>RK73G1ETTP49R9F</t>
  </si>
  <si>
    <t xml:space="preserve"> 
RES 20 OHM 1% 1/10W 0402</t>
  </si>
  <si>
    <t>RK73H1ETTP20R0F</t>
  </si>
  <si>
    <t>FIXED IND 15UH 2.6A 47 MOHM SMD</t>
  </si>
  <si>
    <t>ASPI-8040S-150M-T</t>
  </si>
  <si>
    <t>Multilayer Ceramic Capacitor, 0.01 uF, 100 V, ± 10%, X7R, 0603 [1608 Metric]</t>
  </si>
  <si>
    <t>CL10B103KC8WPJL</t>
  </si>
  <si>
    <t>Res Thick Film 0603 220K Ohm 5% 1/10W ±100ppm/°C Molded SMD T/R</t>
  </si>
  <si>
    <t>RC1608J224CS</t>
  </si>
  <si>
    <t>RES 15.6K OHM 0.1% 1/10W 0402</t>
  </si>
  <si>
    <t>TNPW040215K6BEED</t>
  </si>
  <si>
    <t>RFI SHIELD CLIP MICRO TIN SMD</t>
  </si>
  <si>
    <t>S0991-46R</t>
  </si>
  <si>
    <t>RES SMD 88.7K OHM 1% 1/10W 0402</t>
  </si>
  <si>
    <t>ERJ-2RKF8872X</t>
  </si>
  <si>
    <t>TVS Diode 1-LINE 3.3V 0.25PF ESD SLP0603P2</t>
  </si>
  <si>
    <t>RCLAMP3371ZCTFT</t>
  </si>
  <si>
    <t>RES SMD 12.1K OHM 1% 1/10W 0402</t>
  </si>
  <si>
    <t>ERJ-2RKF1212X</t>
  </si>
  <si>
    <t>Chip Capacitor, 22 uF, +/- 20%, 10 V, -55 to 85 degC, 0603 (1608 Metric), RoHS, Tape and Reel</t>
  </si>
  <si>
    <t>CAP CER 100PF 50V C0G/NP0 0402</t>
  </si>
  <si>
    <t>KGM05ACG1H101JH</t>
  </si>
  <si>
    <t>CAP CER 4700PF 100V X7R 0402</t>
  </si>
  <si>
    <t>GCM155R72A472KA37D</t>
  </si>
  <si>
    <t>INDUCTOR MULTILAYER 4.7UH 0805</t>
  </si>
  <si>
    <t>MLZ2012N4R7L</t>
  </si>
  <si>
    <t>DIODE ZENER 3.3V 300MW SOD523</t>
  </si>
  <si>
    <t>BZT52C3V3T-7</t>
  </si>
  <si>
    <t>DIODE ZENER 34.89V 500MW SOD323F</t>
  </si>
  <si>
    <t>DDZ36DSF-7</t>
  </si>
  <si>
    <t>CAP CER,10PF,5%,50V,C0G/NP0,0402,SMD</t>
  </si>
  <si>
    <t>RES SMD 10K OHM 1% 1/10W 0402</t>
  </si>
  <si>
    <t>RK73G1ETTP1002F</t>
  </si>
  <si>
    <t>RES 0 OHM JUMPER 1/10W 0402</t>
  </si>
  <si>
    <t>CR0402-10W-000T</t>
  </si>
  <si>
    <t>CAP-CER,SMD;10uF,20%,0402,10V,X5R</t>
  </si>
  <si>
    <t>0402X106M100</t>
  </si>
  <si>
    <t>CAP CER,1NF,5%,50V,X7R,0805,SMD</t>
  </si>
  <si>
    <t>CC0805JRX7R9BB102</t>
  </si>
  <si>
    <t>CAP CER,2.2UF,20%,25V,X5R,0603,SMD</t>
  </si>
  <si>
    <t>TMK107BBJ225MAHT</t>
  </si>
  <si>
    <t>SMD Chip Resistor, 12 kOhm, ± 1%, 63 mW, 0402 [1005 Metric], Thick Film, General Purpose</t>
  </si>
  <si>
    <t>RMCF0402FT12K0</t>
  </si>
  <si>
    <t>RES SMD 402 OHM 1% 1/10W 0402</t>
  </si>
  <si>
    <t>ERJ-2RKF4020X</t>
  </si>
  <si>
    <t>CAP CER 0.22UF 6.3V X6S 0201</t>
  </si>
  <si>
    <t>GRT033C80J224ME01D</t>
  </si>
  <si>
    <t>RN73H1ETTP2002F</t>
  </si>
  <si>
    <t>RES,61.9R,1%,62.5MW,0402,SMD</t>
  </si>
  <si>
    <t>CRCW040261R9FKED</t>
  </si>
  <si>
    <t>RES 210K OHM 1% 1/16W 0402</t>
  </si>
  <si>
    <t>RC0402FR-07210KL</t>
  </si>
  <si>
    <t>RES 47.5K OHM 1% 1/16W 0402</t>
  </si>
  <si>
    <t>RC0402FR-0747K5L</t>
  </si>
  <si>
    <t>RES SMD 220K OHM 1% 1/10W 0402</t>
  </si>
  <si>
    <t>ERJ-2RKF2203X</t>
  </si>
  <si>
    <t>CAP CER 10000PF 100V X7S 0402</t>
  </si>
  <si>
    <t>CGA2B3X7S2A103K050BB</t>
  </si>
  <si>
    <t>SMD/SMT 50V 0.01uF X7R 0402 5%</t>
  </si>
  <si>
    <t>C0402C103J5R</t>
  </si>
  <si>
    <t>PMR01ZZPJ000</t>
  </si>
  <si>
    <t>RES SMD 10 OHM 5% 1/20W 0201</t>
  </si>
  <si>
    <t>RC0201JR-0710RL</t>
  </si>
  <si>
    <t>Header, 6-Pin, Right Angle</t>
  </si>
  <si>
    <t>BM10B-SRSS-TB(LFSN)</t>
  </si>
  <si>
    <t>TVS DIODE 5VWM 17.5VC SOT23-6</t>
  </si>
  <si>
    <t>SRV05-4ATR</t>
  </si>
  <si>
    <t>MOSFET P-CH 60V 196MA SOT23-3</t>
  </si>
  <si>
    <t>NTR5105PT1G</t>
  </si>
  <si>
    <t>MOSFET P-CH 100V 28A PPAK SO-8</t>
  </si>
  <si>
    <t>SI7489DP-T1-E3</t>
  </si>
  <si>
    <t>CONN FFC FPC 5POS 0.5MM R/A</t>
  </si>
  <si>
    <t>IC TRANSCEIVER FULL 2/2 16TSSOP</t>
  </si>
  <si>
    <t>SN65LVDM051PW</t>
  </si>
  <si>
    <t>E-MOSFET P-CH,30V,3.8A,0.065R,1.08W,SOT23-3,SMD</t>
  </si>
  <si>
    <t>97C04ST</t>
  </si>
  <si>
    <t>DIODE TVS 6V-10.3V,1-CH-214AA SMD</t>
  </si>
  <si>
    <t>SMBJ6.0A-13-F</t>
  </si>
  <si>
    <t>1.25mm (.049") Pitch PicoBlade Header, Surface Mount, Right Angle, Lead-free, 3 Circuits08:31/-strong/-heart:&gt;:o:-((:-hXem trước khi gửiThả Files vào đây để xem lại trước khi gửi</t>
  </si>
  <si>
    <t>CAP CER,10UF,20%,50V,X5R,1206,SMD</t>
  </si>
  <si>
    <t>CAP ALUM HYB 100UF 20% 25V SMD</t>
  </si>
  <si>
    <t>EEHZA1E101XP</t>
  </si>
  <si>
    <t>CONN FFC FPC 4POS 0.5MM R/A</t>
  </si>
  <si>
    <t>503480-0440</t>
  </si>
  <si>
    <t>1000 pF ±20% 2000V (2kV) Ceramic Capacitor X7R 1808 (4520 Metric)</t>
  </si>
  <si>
    <t>C1808C102MGRACAUTO</t>
  </si>
  <si>
    <t>FIXED IND 5.6NH 800MA 51MOHM SMD</t>
  </si>
  <si>
    <t>LQW15AN5N6C10D</t>
  </si>
  <si>
    <t>IC BUF NON-INVERT 5.5V SOT953</t>
  </si>
  <si>
    <t>NL17SZ07P5T5G</t>
  </si>
  <si>
    <t>GRM155R61A106ME11D</t>
  </si>
  <si>
    <t>CONN FFC FPC 12POS 0.50MM R/A</t>
  </si>
  <si>
    <t>DIODE ZENNER,12V,410MW,1-CH,ID,SOD-123,SMD</t>
  </si>
  <si>
    <t>BZT52-B12_R1_00001</t>
  </si>
  <si>
    <t>CAP CER,4.7UF,20%,6.3V,X5R,0603,SMD</t>
  </si>
  <si>
    <t>CC0603MRX5R5BB475</t>
  </si>
  <si>
    <t>MOSFET P-CH 30V 18A PPAK 1212-8</t>
  </si>
  <si>
    <t>SIS413DN-T1-GE3</t>
  </si>
  <si>
    <t>CAP CER 2.2UF 25V X7R 0805</t>
  </si>
  <si>
    <t>CGA4J3X7R1E225K125AB</t>
  </si>
  <si>
    <t>CRCW080520K0JNEA</t>
  </si>
  <si>
    <t>DIODE ARRAY GP 300V 225MA SOT23</t>
  </si>
  <si>
    <t>ACDST-2004S-HF</t>
  </si>
  <si>
    <t>CAP ALUM,100UF,20%,50V,,NONSTANDARD,SMD</t>
  </si>
  <si>
    <t>50TZV100M8X10.5</t>
  </si>
  <si>
    <t>Multilayer Ceramic Capacitors 10μF ±10% 10V X5R SMD 0603</t>
  </si>
  <si>
    <t>CAP CER 330PF 100V X7R 0603</t>
  </si>
  <si>
    <t>CC0603KRX7R0BB331</t>
  </si>
  <si>
    <t>PTC RESET FUSE 15V 500MA 1812</t>
  </si>
  <si>
    <t>1812L050PR</t>
  </si>
  <si>
    <t>IC TRANSLATOR BIDIR 12DSBGA</t>
  </si>
  <si>
    <t>TXS0104EYZTR</t>
  </si>
  <si>
    <t>CAP CER 0.47UF 6.3V X5R 0402</t>
  </si>
  <si>
    <t>0402X474K6R3CT</t>
  </si>
  <si>
    <t>RES,0.005R,1%,500MW,0805,SMD</t>
  </si>
  <si>
    <t>ERJ-6LWFR005V</t>
  </si>
  <si>
    <t>RES SMD 1K OHM 1% 1/2W 1210</t>
  </si>
  <si>
    <t>CRCW12101K00FKEA</t>
  </si>
  <si>
    <t>CAP CER 1UF 250V X7R 2220</t>
  </si>
  <si>
    <t>C5750X7R2E105K230KA</t>
  </si>
  <si>
    <t>RES SMD 237K OHM 1% 1/4W 1206</t>
  </si>
  <si>
    <t>CRCW1206237KFKEA</t>
  </si>
  <si>
    <t>RES 27K OHM 1% 1/16W 0402</t>
  </si>
  <si>
    <t>RC0402FR-0727KL</t>
  </si>
  <si>
    <t>RES,20R,1%,62.5MW,0402,SMD</t>
  </si>
  <si>
    <t>CRCW040220R0FKEDC</t>
  </si>
  <si>
    <t>RES 21.5K OHM 1% 1/16W 0402</t>
  </si>
  <si>
    <t>RC0402FR-0721K5L</t>
  </si>
  <si>
    <t>CAP CER,0.47UF,10%,50V,X7R,0603,SMD</t>
  </si>
  <si>
    <t>C1608X7R1H474K080AC</t>
  </si>
  <si>
    <t>RES,14.3KR,1%,100MW,0603,SMD</t>
  </si>
  <si>
    <t>RC0603FR-0714K3L</t>
  </si>
  <si>
    <t>RES,16.5KR,1%,62.5MW,0402,SMD</t>
  </si>
  <si>
    <t>RC0402FR-0716K5L</t>
  </si>
  <si>
    <t>RES SMD 22.1K OHM 1% 1/10W 0402</t>
  </si>
  <si>
    <t>ERJ-2RKF2212X</t>
  </si>
  <si>
    <t>CAP CER,22UF,20%,35V,X5R,1210,SMD</t>
  </si>
  <si>
    <t>GMK325BJ226MM-P</t>
  </si>
  <si>
    <t>CONN FFC VERT 12POS 0.5MM SMD</t>
  </si>
  <si>
    <t>52559-1252</t>
  </si>
  <si>
    <t>FIXED IND 3.3UH 8.1A 23.1MOHM SM</t>
  </si>
  <si>
    <t>SRP5030CA-3R3M</t>
  </si>
  <si>
    <t>GRM188R60J475KE19D</t>
  </si>
  <si>
    <t>IC REG BUCK ADJ 1.5A 8SOIC</t>
  </si>
  <si>
    <t>MP4559DN-LF-Z</t>
  </si>
  <si>
    <t>IC TRANSLTR BIDIRECTIONAL 8VSSOP</t>
  </si>
  <si>
    <t>TXS0102QDCURQ1</t>
  </si>
  <si>
    <t>IC TRANSCEIVER FULL 1/1 SOT23-8</t>
  </si>
  <si>
    <t>TCAN1044VDDFR</t>
  </si>
  <si>
    <t>C1608X5R1H105K080AB</t>
  </si>
  <si>
    <t>CONN RCP USB3.1 TYPEC 24P SMD RA</t>
  </si>
  <si>
    <t>105450-0101</t>
  </si>
  <si>
    <t>100F 35V Aluminum - Polymer Capacitors Radial, Can - SMD 35mOhm 4000 Hrs @ 125C</t>
  </si>
  <si>
    <t>EEH-ZK1V101XP</t>
  </si>
  <si>
    <t>TCST5250</t>
  </si>
  <si>
    <t>TVS DIODE 36VWM 61.01VC DO214AC</t>
  </si>
  <si>
    <t>SMAJ36</t>
  </si>
  <si>
    <t>TRANS NPN 100V 2.5A SOT23-3</t>
  </si>
  <si>
    <t>ZXTN25100DFHTA</t>
  </si>
  <si>
    <t>CAP CER,0.22UF,10%,50V,X7R,0805,SMD</t>
  </si>
  <si>
    <t>GRM21BR71H224KA01L</t>
  </si>
  <si>
    <t>ESP32 Lite V1.0.0 Module Thu Phát Wifi Bluetooth</t>
  </si>
  <si>
    <t xml:space="preserve">ESP32 Lite </t>
  </si>
  <si>
    <t>FERRITE BEAD,220 OHMS @ 100MHZ,0.1R,1.5A,0603,THD</t>
  </si>
  <si>
    <t>MPZ1608Y221BTA00</t>
  </si>
  <si>
    <t>FERRITE BEAD,600 OHMS @ 100MHZ,0.2R,1A,0603,SMD</t>
  </si>
  <si>
    <t>PTC RESET FUSE 33V 1.1A 1812</t>
  </si>
  <si>
    <t>1812L110/33MR</t>
  </si>
  <si>
    <t>FERRITE BEAD 1K OHM 0603 1LN</t>
  </si>
  <si>
    <t>FBMH1608HM102-TV</t>
  </si>
  <si>
    <t>RES SMD 22.6K OHM 1% 1/10W 0402</t>
  </si>
  <si>
    <t>ERJ-2RKF2262X</t>
  </si>
  <si>
    <t>CAP CER 0402 4.7NF 50V X7R 10%</t>
  </si>
  <si>
    <t>C0402C472K5RECAUTO</t>
  </si>
  <si>
    <t>DIODE ZENNER,15V,500MW,1-CH,ID,SOD-123,SMD</t>
  </si>
  <si>
    <t>LMSZ5245BT1G</t>
  </si>
  <si>
    <t>DIODE SCHOTTKY,40V,1A,1-CH,ID,SOD-123,SMD</t>
  </si>
  <si>
    <t>SM5819PL-TP</t>
  </si>
  <si>
    <t>FERRITE BEAD,1.5 KOHMS @ 100MHZ,0.3R,1A,0805,SMD</t>
  </si>
  <si>
    <t>LTST-C191KFKT</t>
  </si>
  <si>
    <t>RES,280KR,1%,62.5MW,0402,SMD</t>
  </si>
  <si>
    <t>RC0402FR-07280KL</t>
  </si>
  <si>
    <t>RES SMD 2.2KOHM 0.25% 1/16W 0402</t>
  </si>
  <si>
    <t>ERA-2ARC222X</t>
  </si>
  <si>
    <t>CAP CER 0.1UF 100V X5R 0402</t>
  </si>
  <si>
    <t>GRM155R62A104KE14J</t>
  </si>
  <si>
    <t>CAP CER 0.33UF 10V X5R 0402</t>
  </si>
  <si>
    <t>GRM155R61A334KE15D</t>
  </si>
  <si>
    <t>RES,422KR,1%,100MW,0603,SMD</t>
  </si>
  <si>
    <t>RC0603FR-07422KL</t>
  </si>
  <si>
    <t>CAP CER 4.7UF 6.3V X5R 0603, CAP CER,4.7UF,10%,16V,X5R,0603,SMD</t>
  </si>
  <si>
    <t>KGM03DR50J475MH</t>
  </si>
  <si>
    <t>RES,4.7KR,1%,62.5MW,0402,SMD</t>
  </si>
  <si>
    <t>RCG04024K70JNED</t>
  </si>
  <si>
    <t>P-CHANNEL TRENCH MOSFET</t>
  </si>
  <si>
    <t>PXP015-30QLJ</t>
  </si>
  <si>
    <t>MOSFET 2P-CH 30V 6.9A 8SOIC</t>
  </si>
  <si>
    <t>FDS4935BZ</t>
  </si>
  <si>
    <t>CAP TANT POLY 470UF 16V 2917</t>
  </si>
  <si>
    <t>T54EE477M016ESA025</t>
  </si>
  <si>
    <t>1.25WB SGL RA ASSY 5CKT EMBPKG B</t>
  </si>
  <si>
    <t>Filter</t>
  </si>
  <si>
    <t>DLW21SN900HQ2L</t>
  </si>
  <si>
    <t xml:space="preserve"> LTST-C19HE1WT-RS1</t>
  </si>
  <si>
    <t>FILTER LC(PI) 22PF 250MHZ SMD</t>
  </si>
  <si>
    <t>MEA1608PE220TA0G</t>
  </si>
  <si>
    <t>CAP CER 4.7UF 16V X5R 0603, [NoValue]</t>
  </si>
  <si>
    <t>RES,39KR,1%,250MW,1206,SMD</t>
  </si>
  <si>
    <t>RC1206FR-0739KL</t>
  </si>
  <si>
    <t>TVS Diode (Uni-directional)</t>
  </si>
  <si>
    <t>SP1003-01DTG</t>
  </si>
  <si>
    <t>Schottky Diodes &amp; Rectifiers 40 Volt 200mA</t>
  </si>
  <si>
    <t>BAS40-00-G3-08</t>
  </si>
  <si>
    <t>GCM155R71A104KA55D</t>
  </si>
  <si>
    <t>10pF ±1% 50V Ceramic Capacitor C0G, NP0 0402 (1005 Metric)</t>
  </si>
  <si>
    <t>GCM1555C1H100FA16D</t>
  </si>
  <si>
    <t>CAP CER 0.47nF 50V X7R 0402</t>
  </si>
  <si>
    <t>CC0402KRX7R9BB471</t>
  </si>
  <si>
    <t>RES 33 OHM 1% 1/16W 0402</t>
  </si>
  <si>
    <t>RMCF0402FT33R0</t>
  </si>
  <si>
    <t>CAP CER,10UF,10%,16V,X5R,0805,SMD</t>
  </si>
  <si>
    <t>GRM21BR61C106KE5K</t>
  </si>
  <si>
    <t>10UF 25V X5R 0805</t>
  </si>
  <si>
    <t>GRM21BR61E106MA3L</t>
  </si>
  <si>
    <t>GCM188R71H224KA64D</t>
  </si>
  <si>
    <t>RES 19.1K OHM 1% 1/16W 0402</t>
  </si>
  <si>
    <t>RMCF0402FT19K1</t>
  </si>
  <si>
    <t>RES 4.7K OHM 1% 1/16W 0402</t>
  </si>
  <si>
    <t>AC0402FR-134K7L</t>
  </si>
  <si>
    <t>RES 88.7K OHM 1% 1/16W 0402</t>
  </si>
  <si>
    <t>RC0402FR-0788K7L</t>
  </si>
  <si>
    <t>RES SMD 2.7 OHM 5% 3W 2512</t>
  </si>
  <si>
    <t>35222R7JT</t>
  </si>
  <si>
    <t>RES 0.02 OHM 0.1% 1W 2512</t>
  </si>
  <si>
    <t>PE2512FKE070R02L</t>
  </si>
  <si>
    <t>RNCF Precision Thin Film Chip Resistor 0402 Size 1.8K Ohm 0.5% 0.063 W 25 ppm/°C 2-Pin SMD T/R</t>
  </si>
  <si>
    <t>RT0402BRD071K8L</t>
  </si>
  <si>
    <t>RES 17.8K OHM 1% 1/16W 0402</t>
  </si>
  <si>
    <t>RC0402FR-0717K8L</t>
  </si>
  <si>
    <t>RES 3K OHM 1% 1/16W 0402</t>
  </si>
  <si>
    <t>SMD Chip Resistor, 174 kOhm, ± 1%, 63 mW, 0402 [1005 Metric], Thick Film, General Purpose</t>
  </si>
  <si>
    <t>RC0402FR-07174KL</t>
  </si>
  <si>
    <t>SN65HVD235QDRQ1</t>
  </si>
  <si>
    <t>IC GATE DRVR HIGH-SIDE 16MSOP</t>
  </si>
  <si>
    <t>LTC7003IMSE#TRPBF</t>
  </si>
  <si>
    <t>6W, 1.0MM PITCH PIN HDR, SIL, TH</t>
  </si>
  <si>
    <t>BC020-06-A-0200-0300-L-D</t>
  </si>
  <si>
    <t>CRYSTAL 25.0000MHZ 10PF SMD</t>
  </si>
  <si>
    <t>ABM8G-25.000MHZ-4Y-T3</t>
  </si>
  <si>
    <t>1-1571983-3</t>
  </si>
  <si>
    <t>Multilayer Ceramic Capacitor, 1000 pF, 100 V, ± 10%, X7R, 0603 [1608 Metric]</t>
  </si>
  <si>
    <t>CL10B102KC8NNNC</t>
  </si>
  <si>
    <t>ESR 50 FREQ 26 STABI ESC CRYSTALS</t>
  </si>
  <si>
    <t>ECS-260-12-37B2CKMTR</t>
  </si>
  <si>
    <t>FIXED IND 220NH 220MA 2.75OHM SM</t>
  </si>
  <si>
    <t>LQW15AWR22J80D</t>
  </si>
  <si>
    <t>CAP-ALU,SMD;33uF,20%,SMD, 50V,</t>
  </si>
  <si>
    <t>UWX1H330MCL1GB</t>
  </si>
  <si>
    <t>FIXED IND 1.5UH 950MA 360MOHM SM</t>
  </si>
  <si>
    <t>LQM2HPN1R5MCHL</t>
  </si>
  <si>
    <t>CAP CER SMD 1210 10% 1000PF COG 1000V</t>
  </si>
  <si>
    <t>C3225C0G3A102J200AC</t>
  </si>
  <si>
    <t>CAP CER 0.47UF 25V X5R 0402</t>
  </si>
  <si>
    <t>C1005X5R1E474K050BB</t>
  </si>
  <si>
    <t>CAP CER 10000PF 25V X5R 0201</t>
  </si>
  <si>
    <t>CC0201KRX5R8BB103</t>
  </si>
  <si>
    <t>CAP-CER,SMD; 22uF,10%,1210, 25V,X7R</t>
  </si>
  <si>
    <t>CL32B226KAJNNNE</t>
  </si>
  <si>
    <t>RES,5.62KR,1%,62.5MW,0402,SMD</t>
  </si>
  <si>
    <t>RC0402FR-075K62L</t>
  </si>
  <si>
    <t>SMD Chip Resistor, 887 kOhm, ± 1%, 100 mW, 0402</t>
  </si>
  <si>
    <t>10UH 1..365 OHM 250MA</t>
  </si>
  <si>
    <t>MLZ160BM100WTD25</t>
  </si>
  <si>
    <t>CAP-CER,SMD;1uF,20%,0201,6.3V,X5R</t>
  </si>
  <si>
    <t>RES SMD 499 OHM 1% 1/10W 0402</t>
  </si>
  <si>
    <t>ERJ-2RKF4990X</t>
  </si>
  <si>
    <t>IND-SMD;100nH,5%,0201,80mA,4.5 Ohm</t>
  </si>
  <si>
    <t>MLG0603PR10JT000</t>
  </si>
  <si>
    <t>CAP-CER,SMD;1.2pF,0.25pF,0201,50V,C0G,NP0</t>
  </si>
  <si>
    <t>GRM0335C1H1R2CA01D</t>
  </si>
  <si>
    <t>CAP-CER,SMD;12pF,5%,0201,25V,C0G,NP0</t>
  </si>
  <si>
    <t>DEVELOPMENT POWER MANAGEMENT</t>
  </si>
  <si>
    <t>LMZM33606EVM</t>
  </si>
  <si>
    <t>Connector</t>
  </si>
  <si>
    <t>DX07S024WJ1R350</t>
  </si>
  <si>
    <t>1571983-3</t>
  </si>
  <si>
    <t>MOSFET P-CH 60V 5.7A 8-WDFN</t>
  </si>
  <si>
    <t>RQ3E120ATTB</t>
  </si>
  <si>
    <t>IC FLASH 256MBIT SPI 133MHZ 16SO</t>
  </si>
  <si>
    <t>MT25QL256ABA8ESF-0SIT</t>
  </si>
  <si>
    <t>IC DRAM 2G PARALLEL 96FBGA</t>
  </si>
  <si>
    <t>MT41J128M16JT-125:KTR</t>
  </si>
  <si>
    <t>SP3003-02JTG</t>
  </si>
  <si>
    <t>IC BUF NON-INVERT 5.5V 5TSSOP</t>
  </si>
  <si>
    <t>74LVC1G126GW-Q100H</t>
  </si>
  <si>
    <t>IC GATE OR 1CH 2-INP 5X2SON</t>
  </si>
  <si>
    <t>74LV1T32GXH</t>
  </si>
  <si>
    <t>CAP TANT POLY 330UF 2.5V 1411</t>
  </si>
  <si>
    <t>T55B337M2R5C0045</t>
  </si>
  <si>
    <t>OSC MEMS 90.0000MHZ LVCMOS SMD</t>
  </si>
  <si>
    <t>SIT8008BC-23-33E-90.000000G</t>
  </si>
  <si>
    <t>Rf Connectors / Coaxial Connectors U.fl Receptacle SMT Gld M Cont Reel</t>
  </si>
  <si>
    <t>SMD Chip Resistor, 348 kOhm, ± 1%, 100 mW, 0603 [1608 Metric], Thick Film, General Purpose</t>
  </si>
  <si>
    <t>RC0603FR-07348KL</t>
  </si>
  <si>
    <t>Res Thick Film 0603 12.1K Ohm 1% 1/10W ±100ppm/°C SMD Paper T/R</t>
  </si>
  <si>
    <t>RC0603FR-1312K1L</t>
  </si>
  <si>
    <t>Res Thick Film 0603 100 Ohm 5% 0.1W(1/10W) ±100ppm/C Pad SMD T/R</t>
  </si>
  <si>
    <t>RC0603JR-13100RL</t>
  </si>
  <si>
    <t>SMD Chip Resistor, 75 kOhm, ± 5%, 100 mW, 0603 [1608 Metric], Thick Film, General Purpose</t>
  </si>
  <si>
    <t>RC0603JR-0775KL</t>
  </si>
  <si>
    <t>CONN RCPT MCR USB AB SMD TH SHLL</t>
  </si>
  <si>
    <t>ON SEMICONDUCTOR - SZMMSZ4678T1G - Zener-Diode, 1.8 V, 500 mW, SOD-123, 2 Pin(s), 150 °C</t>
  </si>
  <si>
    <t>SZMMSZ4678T1G</t>
  </si>
  <si>
    <t>APG1608QBC/D</t>
  </si>
  <si>
    <t>FIXED IND 3.3UH 1.5A 70 MOHM SMD</t>
  </si>
  <si>
    <t>FERRITE BEAD 600 OHM 0805 1LN</t>
  </si>
  <si>
    <t>DIODE ZENER 10V 590MW SOD123</t>
  </si>
  <si>
    <t>BZT52-B10X</t>
  </si>
  <si>
    <t>RES 49.9K OHM 1% 1/16W 0402</t>
  </si>
  <si>
    <t>RC0402FR-0749K9L</t>
  </si>
  <si>
    <t>RES 5.69K OHM 0.1% 1/16W 0402</t>
  </si>
  <si>
    <t>RN73H1ETTP5691B50</t>
  </si>
  <si>
    <t>Res Thick Film 0402 34K Ohm 1% 0.1W(1/10W) +/-100ppm/C Molded SMD Automotive Punched T/R</t>
  </si>
  <si>
    <t>ERJ-2RKF3402X</t>
  </si>
  <si>
    <t>NEXPERIA - BZX84-B3V3,215 - ZENER-DIODE, 0.25W, 3.3V, SOT23</t>
  </si>
  <si>
    <t>BZX84-B3V3,215</t>
  </si>
  <si>
    <t>0402 10 V 4.7 uF ±20% Tolerance X5R Multilayer Ceramic Chip Capacitor</t>
  </si>
  <si>
    <t>GRM155R61A475MEAAD</t>
  </si>
  <si>
    <t>RES 35.7K OHM 1% 1/16W 0402</t>
  </si>
  <si>
    <t>RC0402FR-0735K7L</t>
  </si>
  <si>
    <t>RES 120 OHM 1% 1/16W 0402</t>
  </si>
  <si>
    <t>CRGCQ0402F120R</t>
  </si>
  <si>
    <t>TRANS NPN 40V 0.2A SOT523</t>
  </si>
  <si>
    <t>MMBT3904T-7-F</t>
  </si>
  <si>
    <t>Res Thin Film 0402 50 Ohm 0.1% 1/20W 25ppm/C Molded SMD SMD T/R</t>
  </si>
  <si>
    <t>RT0402BRE0750RL</t>
  </si>
  <si>
    <t>CAP CER 100PF 200V C0G/NP0 0402</t>
  </si>
  <si>
    <t>C0402C101J2GACAUTO</t>
  </si>
  <si>
    <t>CAP CER 33PF 25V C0G/NPO 0201</t>
  </si>
  <si>
    <t>CC0201JRNPO8BN330</t>
  </si>
  <si>
    <t>RES 0.56 OHM 1% 1/6W 0402</t>
  </si>
  <si>
    <t>ERJ-2BQFR56X</t>
  </si>
  <si>
    <t>IC REG LINEAR 3.3V 300MA 5TSOP</t>
  </si>
  <si>
    <t>NCP114ASN330T1G</t>
  </si>
  <si>
    <t>IC REG LINEAR 1.8V 300MA 5TSOP</t>
  </si>
  <si>
    <t>NCP114ASN180T1G</t>
  </si>
  <si>
    <t>IC USB FS SERIAL UART 32-QFN</t>
  </si>
  <si>
    <t>FT232RQ-REEL</t>
  </si>
  <si>
    <t>Integrated Circuits Capactive Sensor SOIC8 3Channel I2C, SMBus</t>
  </si>
  <si>
    <t>CAP1203-1-SN-TR</t>
  </si>
  <si>
    <t>IC PWR DIST SWITCH SNGL SOT23-6</t>
  </si>
  <si>
    <t>TPS22918DBVT</t>
  </si>
  <si>
    <t>IC EEPROM 32K I2C 1MHz 8SOIC</t>
  </si>
  <si>
    <t>AT24C32D-SSHM-T</t>
  </si>
  <si>
    <t>CO2 SENSOR 'PM2.5 'DS-CO2-20B</t>
  </si>
  <si>
    <t>DS-CO2-20B</t>
  </si>
  <si>
    <t>CONN EDGE DUAL FEMALE M.2 KEY-A 67POS 0.02 VERTICAL</t>
  </si>
  <si>
    <t>MDT350A01001VT</t>
  </si>
  <si>
    <t>Power Management Specialized - PMIC Sink/Source DDR Term Reg</t>
  </si>
  <si>
    <t>TPS51200DRCR</t>
  </si>
  <si>
    <t>CAP ALUM 220UF 20% 80V SMD</t>
  </si>
  <si>
    <t xml:space="preserve">EMVY800ARA221MKG5S </t>
  </si>
  <si>
    <t>CAP ALUM 330UF 20% 80V SMD</t>
  </si>
  <si>
    <t>MAL215099705E3</t>
  </si>
  <si>
    <t>CONN FFC FPC 16POS 0.5MM R/A</t>
  </si>
  <si>
    <t>XF3M-1615-1B</t>
  </si>
  <si>
    <t>CAP CER 150PF 50V X7R 0603</t>
  </si>
  <si>
    <t>C0603C151K5RACAUTO</t>
  </si>
  <si>
    <t>CAP CER 5PF 50V C0G/NPO 0402</t>
  </si>
  <si>
    <t>CC0402BRNPO9BN5R0</t>
  </si>
  <si>
    <t>GRM21BC72A105KE01L</t>
  </si>
  <si>
    <t>RES 249 OHM 1% 1/16W 0402</t>
  </si>
  <si>
    <t>RMCF0402FT249R</t>
  </si>
  <si>
    <t>CONN RCPT 16POS 0.1 GOLD SMD</t>
  </si>
  <si>
    <t>M20-7810845R</t>
  </si>
  <si>
    <t>CONN RCPT 10POS 0.1 GOLD SMD</t>
  </si>
  <si>
    <t>M20-7810545R</t>
  </si>
  <si>
    <t>CAP CER 100PF 25V C0G/NP0 0402</t>
  </si>
  <si>
    <t>CBR04C101G3GAC</t>
  </si>
  <si>
    <t>CAP CER 10UF 10V X7R 0805</t>
  </si>
  <si>
    <t>C2012X7R1A106K125AC</t>
  </si>
  <si>
    <t>CAP CER 4.7UF 100V X5R 0805</t>
  </si>
  <si>
    <t>C2012X5R1H475K125AB</t>
  </si>
  <si>
    <t>GCM1555C1H1R0CA16J</t>
  </si>
  <si>
    <t>FIXED IND 110NH 900MA 0.13OHM SM</t>
  </si>
  <si>
    <t>LQW15CAR11J00D</t>
  </si>
  <si>
    <t>RES 1.69K OHM 1% 1/16W 0402</t>
  </si>
  <si>
    <t>RMCF0402FT1K69</t>
  </si>
  <si>
    <t>RES 1.05K OHM 0.5% 1/16W 0402</t>
  </si>
  <si>
    <t>RT0402DRD071K05L</t>
  </si>
  <si>
    <t>RES 1.33 KOHMS 0.1% 1/16W 0402</t>
  </si>
  <si>
    <t>ERA-2ARB1331X</t>
  </si>
  <si>
    <t>CAP CER 2.2UF 6.3V X7S 0402</t>
  </si>
  <si>
    <t>GRM155C70J225KE11D</t>
  </si>
  <si>
    <t>VJ0402D470JXAAJ</t>
  </si>
  <si>
    <t>IC REG BUCK ADJ 3A TSOT23-6</t>
  </si>
  <si>
    <t>TPS54302DDCR</t>
  </si>
  <si>
    <t>PMEG100T10ELRX</t>
  </si>
  <si>
    <t>MOS-FET;N-CH,60V,2A,SOT-23,DMN6075S-7</t>
  </si>
  <si>
    <t>DMN6075S-7</t>
  </si>
  <si>
    <t>RES 22 OHM 1% 1/16W 0402</t>
  </si>
  <si>
    <t>CRGCQ0402F22R</t>
  </si>
  <si>
    <t>IC REG BOOST ADJ 500MA SOT23-5</t>
  </si>
  <si>
    <t>AP3012KTR-G1</t>
  </si>
  <si>
    <t>MOSFET N-CH 60V 115MA SOT-323</t>
  </si>
  <si>
    <t>2N7002W-TP</t>
  </si>
  <si>
    <t>CAP CER 22UF 35V X5R 1206</t>
  </si>
  <si>
    <t>C3216X5R1V226M160AC</t>
  </si>
  <si>
    <t>CAP CER 10000PF 100V X7R 0603</t>
  </si>
  <si>
    <t>GRM188R72A103KA01D</t>
  </si>
  <si>
    <t>IC PWR RELAY N-CHAN U-DFN3030-10</t>
  </si>
  <si>
    <t>ULN2003F12FN-7</t>
  </si>
  <si>
    <t xml:space="preserve"> IC PWR RELAY N-CHAN 1:1 16TSSOP</t>
  </si>
  <si>
    <t>ULN2003V12T16-13</t>
  </si>
  <si>
    <t>RCC0402 100 4K7 1% ET7 E3</t>
  </si>
  <si>
    <t>RCC04024K70FKED</t>
  </si>
  <si>
    <t>RES 316K OHM 1% 1/16W 0402</t>
  </si>
  <si>
    <t>RC0402FR-07316KL</t>
  </si>
  <si>
    <t>CAP CER 0.1PF 25V C0G/NP0 0402</t>
  </si>
  <si>
    <t>CBR04C108B3GAC</t>
  </si>
  <si>
    <t>RES SMD 8.45K OHM 1% 1/16W 0402</t>
  </si>
  <si>
    <t>CRCW04028K45FKED</t>
  </si>
  <si>
    <t>RES SMD 10K OHM 5% 1/5W 0402</t>
  </si>
  <si>
    <t>CRCW040210K0JNEDHP</t>
  </si>
  <si>
    <t>RMCF0402FT30K0</t>
  </si>
  <si>
    <t>RES 2M OHM 1% 1/16W 0402</t>
  </si>
  <si>
    <t>RMCF0402FT2M00</t>
  </si>
  <si>
    <t>RES 107K OHM 1% 1/16W 0402</t>
  </si>
  <si>
    <t>RC0402FR-07107KL</t>
  </si>
  <si>
    <t>RNCF0402DTE1K80</t>
  </si>
  <si>
    <t>RES-SMD;20KOHM,1%,0603,1/10W</t>
  </si>
  <si>
    <t>CAP-ALUM,SMD; 100uF,20%,16V,865080343009</t>
  </si>
  <si>
    <t>865080343009</t>
  </si>
  <si>
    <t>CAP-CER,SMD;100pF,5%,0603,50V,C0G/NP0</t>
  </si>
  <si>
    <t>CL10B472KB8WPNC</t>
  </si>
  <si>
    <t>RES-SMD;4.7KOHM,1%,1206,1/4W</t>
  </si>
  <si>
    <t>AC1206FR-074K7L</t>
  </si>
  <si>
    <t>CAP CER 4.7UF 50V X7R 0805</t>
  </si>
  <si>
    <t>CGA4J1X7R1H475K125AC</t>
  </si>
  <si>
    <t>FIXED IND 22UH 5.3A 28 MOHM SMD</t>
  </si>
  <si>
    <t>7447709220</t>
  </si>
  <si>
    <t>MOSFET N-CH 80V 17.4A/63A PPAK</t>
  </si>
  <si>
    <t>SISS32ADN-T1-GE3</t>
  </si>
  <si>
    <t>CAP CER 10UF 100V X7S 1210</t>
  </si>
  <si>
    <t>GRM32EC72A106KE05K</t>
  </si>
  <si>
    <t>1.25W/B DL PLG ASSY 10P B</t>
  </si>
  <si>
    <t>2077601071</t>
  </si>
  <si>
    <t>MOSFET N-CH 20V 4.1A SOT23</t>
  </si>
  <si>
    <t>IRLML6246TRPBF</t>
  </si>
  <si>
    <t>Cap Cer 47UF 6.3V X5R 0603</t>
  </si>
  <si>
    <t>C0603B476M007T</t>
  </si>
  <si>
    <t>1.25WB SGL RA ASSY 6CKT EMBPKG B</t>
  </si>
  <si>
    <t>5055670631</t>
  </si>
  <si>
    <t>N-CHANNEL 70 V (D-S) MOSFET POWE</t>
  </si>
  <si>
    <t>SIS176LDN-T1-GE3</t>
  </si>
  <si>
    <t>RES 3550 330R 5%</t>
  </si>
  <si>
    <t>3550330RJT</t>
  </si>
  <si>
    <t>IC PWR SWITCH N-CHANNEL 1:1 8DFN</t>
  </si>
  <si>
    <t>SLG59M1446V</t>
  </si>
  <si>
    <t>MOSFET N-CH 100V 170MA SOT23-3</t>
  </si>
  <si>
    <t>BSS123LT1G</t>
  </si>
  <si>
    <t>RES 0.5 OHM 1% 1/16W 0402</t>
  </si>
  <si>
    <t>RL0402FR-070R5L</t>
  </si>
  <si>
    <t>TVS DIODE 3.5VWM VESM</t>
  </si>
  <si>
    <t>DF3A5.6LFV(TPL3,Z)</t>
  </si>
  <si>
    <t>GRT155R61A106ME13J</t>
  </si>
  <si>
    <t>GRM155R71E103KA01D</t>
  </si>
  <si>
    <t>CAP CER 1UF 10V X6S 0402</t>
  </si>
  <si>
    <t>GRM155C81A105KA12D</t>
  </si>
  <si>
    <t>CAP CER 1500PF 50V X7R 0402</t>
  </si>
  <si>
    <t>MLASU105SB7152KFNA01</t>
  </si>
  <si>
    <t>RES 0.002 OHM 1% 1W 1206</t>
  </si>
  <si>
    <t>CSNL1206FT2L00</t>
  </si>
  <si>
    <t>LMK107BBJ106MALT</t>
  </si>
  <si>
    <t>GRM155R71H102KA01J</t>
  </si>
  <si>
    <t>FIXED IND 15UH 1A 264 MOHM SMD</t>
  </si>
  <si>
    <t>SRN4018-150M</t>
  </si>
  <si>
    <t>RES SMD 52.3K OHM 1% 1/16W 0402</t>
  </si>
  <si>
    <t>CRCW040252K3FKED</t>
  </si>
  <si>
    <t>RES SMD 3.74K OHM 1% 1/16W 0402</t>
  </si>
  <si>
    <t>CRCW04023K74FKED</t>
  </si>
  <si>
    <t>RES 470K OHM 1% 1/16W 0402</t>
  </si>
  <si>
    <t>CRCW0402470KFKEDC</t>
  </si>
  <si>
    <t>RES 105K OHM 1% 1/16W 0402</t>
  </si>
  <si>
    <t>RC0402FR-07105KL</t>
  </si>
  <si>
    <t>RES SMD 10M OHM 5% 1/16W 0402</t>
  </si>
  <si>
    <t>CRCW040210M0JNED</t>
  </si>
  <si>
    <t>CRCW04025K10FKED</t>
  </si>
  <si>
    <t>CAP CER 10UF 35V X5R 1210</t>
  </si>
  <si>
    <t>C1210C106K6PACTU</t>
  </si>
  <si>
    <t>CAP CER 10000PF 10V X5R 0402</t>
  </si>
  <si>
    <t>C0402C103K8PACTU</t>
  </si>
  <si>
    <t>CAP CER 2.2UF 6.3V X6S 0402</t>
  </si>
  <si>
    <t>GRM155C80J225ME95D</t>
  </si>
  <si>
    <t>GRM21BR61A476ME15K</t>
  </si>
  <si>
    <t>1.25WB SGL ST ASSY 3CKT BK G038</t>
  </si>
  <si>
    <t>5055680331</t>
  </si>
  <si>
    <t>FIXED IND 22UH 1.8A 89 MOHM SMD</t>
  </si>
  <si>
    <t>ASPI-6045S-220M-T</t>
  </si>
  <si>
    <t>RMCF0402FT35K7</t>
  </si>
  <si>
    <t>RES 0.11 OHM 1% 1/2W 0805</t>
  </si>
  <si>
    <t>ERJ-6DSFR11V</t>
  </si>
  <si>
    <t>CAP CER 0.082UF 50V X7R 0402</t>
  </si>
  <si>
    <t>GRM155R71H823KE14D</t>
  </si>
  <si>
    <t>DIODE SCHOTTKY 40V 400MA SOD323</t>
  </si>
  <si>
    <t>ZHCS400TA</t>
  </si>
  <si>
    <t>DIODE SCHOTT 100V 250MA SOD123F</t>
  </si>
  <si>
    <t>BAT46WH,115</t>
  </si>
  <si>
    <t>RES 3.3 OHM 1% 1/16W 0402</t>
  </si>
  <si>
    <t>RMCF0402FT3R30</t>
  </si>
  <si>
    <t>RES SMD 51 OHM 1% 1/16W 0402</t>
  </si>
  <si>
    <t>RT0402FRE0751RL</t>
  </si>
  <si>
    <t>RES SMD 7.15K OHM 1% 1/16W 0402</t>
  </si>
  <si>
    <t>CRCW04027K15FKED</t>
  </si>
  <si>
    <t>RES 820 OHM 1% 1/16W 0402</t>
  </si>
  <si>
    <t>RES SMD 28.7K OHM 1% 1/16W 0402</t>
  </si>
  <si>
    <t>CRCW040228K7FKED</t>
  </si>
  <si>
    <t>RES 1.5K OHM 1% 1/16W 0402</t>
  </si>
  <si>
    <t>CRCW04021K50FKEDC</t>
  </si>
  <si>
    <t>RMCF0402FT9K10</t>
  </si>
  <si>
    <t>RES 0.033 OHM 1% 1W 1206</t>
  </si>
  <si>
    <t>WSLP1206R0330FEA</t>
  </si>
  <si>
    <t>CAP CER 0.1UF 50V C0G 1210</t>
  </si>
  <si>
    <t>CGA6P2C0G1H104J250AA</t>
  </si>
  <si>
    <t>GRM155R61E224KE01D</t>
  </si>
  <si>
    <t>CAP CER 1UF 6.3V X7R 0402</t>
  </si>
  <si>
    <t>GRM155R70J105KA12J</t>
  </si>
  <si>
    <t>2W 0.010 OHMS 0.5% 2512</t>
  </si>
  <si>
    <t>PCS2512DR0100ET</t>
  </si>
  <si>
    <t>CGA4J3X7S2A105M125AE</t>
  </si>
  <si>
    <t>FERRITE BEAD 60 OHM 0805 1LN</t>
  </si>
  <si>
    <t>FIXED IND 4.7UH 1.9A 84 MOHM SMD</t>
  </si>
  <si>
    <t>SRN4018-4R7M</t>
  </si>
  <si>
    <t>2W 0.020 OHMS 0.5% 2512</t>
  </si>
  <si>
    <t>PCS2512DR0200ET</t>
  </si>
  <si>
    <t>2W 0.005 OHMS 1% 2512</t>
  </si>
  <si>
    <t>PCS2512FR0050ET</t>
  </si>
  <si>
    <t>PE-0603PFB121ST</t>
  </si>
  <si>
    <t>CAP CER 0.47UF 10V X7R 0402</t>
  </si>
  <si>
    <t>GRM155R71A474KE01D</t>
  </si>
  <si>
    <t>CAP CER 10UF 35V X5R 0603</t>
  </si>
  <si>
    <t>GRM188R6YA106MA73D</t>
  </si>
  <si>
    <t>FERRITE BEAD 220 OHM 0402 1LN</t>
  </si>
  <si>
    <t>MPZ1005S221ETD25</t>
  </si>
  <si>
    <t>BLM18SG221TN1D</t>
  </si>
  <si>
    <t>CAP CER 0402 10NF 50V X7R 5%</t>
  </si>
  <si>
    <t>C0402C103J5RECAUTO</t>
  </si>
  <si>
    <t>CAP CER 1UF 10V X7S 0402</t>
  </si>
  <si>
    <t>GRM155C71A105KE11D</t>
  </si>
  <si>
    <t>DIODE ZENER 10V 200MW SOD323F</t>
  </si>
  <si>
    <t>MM3Z10VC</t>
  </si>
  <si>
    <t>CAP CER 10UF 35V X5R 0805</t>
  </si>
  <si>
    <t>GRM21BR6YA106KE43L</t>
  </si>
  <si>
    <t>C0402C105K8PAC7867</t>
  </si>
  <si>
    <t>RES SMD 750 OHM 1% 1/10W 0402</t>
  </si>
  <si>
    <t>ERJ2RKF7500X</t>
  </si>
  <si>
    <t>RES 4.02K OHM 1% 1/16W 0402</t>
  </si>
  <si>
    <t>RMCF0402FT4K02</t>
  </si>
  <si>
    <t>RES SMD 4.7K OHM 1% 1/10W 0402</t>
  </si>
  <si>
    <t>IC FPGA 250 I/O 484FCBGA</t>
  </si>
  <si>
    <t>XC7A50T-2FGG484I</t>
  </si>
  <si>
    <t>TVS DIODE 5.5VWM 14VC 10USON</t>
  </si>
  <si>
    <t>RCLAMP0522P.TCT</t>
  </si>
  <si>
    <t>CAP TANT POLY 150UF 30V 2917</t>
  </si>
  <si>
    <t>T59EE157M030C0075</t>
  </si>
  <si>
    <t>IC VREF SERIES 0.12% TSOT6</t>
  </si>
  <si>
    <t>ADR127BUJZ-REEL7</t>
  </si>
  <si>
    <t>PICOBLADE 6 CIRCUIT 50MM</t>
  </si>
  <si>
    <t>RES,240R,5%,250MW,1206,SMD</t>
  </si>
  <si>
    <t>CRCW1206240RJNEA</t>
  </si>
  <si>
    <t>CONN SOCKET 22-26AWG CRIMP TIN</t>
  </si>
  <si>
    <t>175151-2</t>
  </si>
  <si>
    <t>C1005X5R1H104K050BB</t>
  </si>
  <si>
    <t>500R07S100JV4T</t>
  </si>
  <si>
    <t>CAP CER 4.7UF 16V X7R 0603</t>
  </si>
  <si>
    <t>GRM188Z71C475KE21J</t>
  </si>
  <si>
    <t>CAP CER 0.027UF 10V X7R 0402</t>
  </si>
  <si>
    <t>GRM155R71A273KA01D</t>
  </si>
  <si>
    <t>CAP CER 22UF 6.3V X5R 0402</t>
  </si>
  <si>
    <t>KGM05DR50J226MH</t>
  </si>
  <si>
    <t>GRM1555C1H331JA01D</t>
  </si>
  <si>
    <t>MOSFET N/P-CH 30V 9A/18.5A 8DFN</t>
  </si>
  <si>
    <t>AON7611</t>
  </si>
  <si>
    <t>RES SMD 1.87K OHM 1% 1/16W 0402</t>
  </si>
  <si>
    <t>CRCW04021K87FKED</t>
  </si>
  <si>
    <t>C0603C105K4RACTU</t>
  </si>
  <si>
    <t>CAP CER 10UF 10V X7T 0603</t>
  </si>
  <si>
    <t>GRM188D71A106KA73D</t>
  </si>
  <si>
    <t>RES 37K OHM 1% 1/16W 0402</t>
  </si>
  <si>
    <t>RN73H1ETTP3702F25</t>
  </si>
  <si>
    <t>RES ARRAY 8 RES 33 OHM 1506</t>
  </si>
  <si>
    <t>EXB-2HV330JV</t>
  </si>
  <si>
    <t>C2012X5R1V106K125AC</t>
  </si>
  <si>
    <t>RES SMD 0 OHM JUMPER 1/10W 0402</t>
  </si>
  <si>
    <t>ERJ2GE0R00X</t>
  </si>
  <si>
    <t>RES,750R,1%,250MW,0805,SMD</t>
  </si>
  <si>
    <t>CR0805-FX-7500ELF</t>
  </si>
  <si>
    <t>RES,2.2KR,5%,125MW,0805,SMD</t>
  </si>
  <si>
    <t>C1608X5R1E475M080AC</t>
  </si>
  <si>
    <t>RES,10R,1%,333MW,0603,SMD</t>
  </si>
  <si>
    <t>CRCW060310R0FKEAHP</t>
  </si>
  <si>
    <t>CAP CER,68NF,10%,50V,X7R,0402,SMD</t>
  </si>
  <si>
    <t>CGA2B3X7R1H683K050BB</t>
  </si>
  <si>
    <t>RES,105R,1%,62.5MW,0402,SMD</t>
  </si>
  <si>
    <t>RC0402FR-07105RL</t>
  </si>
  <si>
    <t>RES,0.56R,1%,250MW,0603,SMD</t>
  </si>
  <si>
    <t>ERJ-3BQFR56V</t>
  </si>
  <si>
    <t>CAP CER,15PF,5%,50V,C0G/NP0,0402,SMD</t>
  </si>
  <si>
    <t>RES,750R,1%,62.5MW,0402,SMD</t>
  </si>
  <si>
    <t>RC0402FR-07750RL</t>
  </si>
  <si>
    <t>RES,11.5KR,1%,62.5MW,0402,SMD</t>
  </si>
  <si>
    <t>CRCW040211K5FKED</t>
  </si>
  <si>
    <t>RES,4.02KR,1%,250MW,1206,SMD</t>
  </si>
  <si>
    <t>RC1206FR-074K02L</t>
  </si>
  <si>
    <t>CAP CER 1000PF 25V X7R 0402</t>
  </si>
  <si>
    <t>GRM155R71H102KA01D</t>
  </si>
  <si>
    <t>RES SMD 41.2KOHM 0.1% 1/16W 0402</t>
  </si>
  <si>
    <t>ERA-2ARB4122X</t>
  </si>
  <si>
    <t>RES,150R,1%,62.5MW,0402,SMD</t>
  </si>
  <si>
    <t>AF0402FR-07150RL</t>
  </si>
  <si>
    <t>RES SMD 20K OHM 1% 1/10W 0402</t>
  </si>
  <si>
    <t>ERJ-2RKF2002X</t>
  </si>
  <si>
    <t>RMCF0402FT17K8</t>
  </si>
  <si>
    <t>GRT188R61C106KE13D</t>
  </si>
  <si>
    <t>IC HOT SWAP CTRLR GP 32QFN</t>
  </si>
  <si>
    <t>LTC4260IUH#TRPBF</t>
  </si>
  <si>
    <t>XTAL OSC XO 25.0000MHZ CMOS SMD</t>
  </si>
  <si>
    <t>SG-210STF 25.0000ML3</t>
  </si>
  <si>
    <t>IC HALF BRIDGE DRIVER 10A 24VQFN</t>
  </si>
  <si>
    <t>DRV8955PRGER</t>
  </si>
  <si>
    <t>IC OPAMP GP 1 CIRCUIT 8WSON</t>
  </si>
  <si>
    <t>OPA856IDSGR</t>
  </si>
  <si>
    <t>IC POWER MANAGEMENT</t>
  </si>
  <si>
    <t>TPS63802DLAR</t>
  </si>
  <si>
    <t>BG302-03-A-L-G</t>
  </si>
  <si>
    <t>200485-0640</t>
  </si>
  <si>
    <t>5- to 85-MHz, 24-Bit Color FPD-Link III Deserializer</t>
  </si>
  <si>
    <t>DS90UB926QSQE/NOPB</t>
  </si>
  <si>
    <t>30PIN IDC CONNECTOR 0.4MM PITCH 1:30</t>
  </si>
  <si>
    <t>KAB-KEL-USL20-30SS-0150LI-1:30</t>
  </si>
  <si>
    <t>225-PS HIGH-SPEED COMPARATOR WIT</t>
  </si>
  <si>
    <t>TLV3801DSGT</t>
  </si>
  <si>
    <t>CONN HEADER SMD 18POS 1.25MM</t>
  </si>
  <si>
    <t>5054331881</t>
  </si>
  <si>
    <t>RES ARRAY 4 RES 10K OHM 0804</t>
  </si>
  <si>
    <t>YC124-JR-0710KL</t>
  </si>
  <si>
    <t>OPTOISOLATOR 5KV TRANS 4SMD</t>
  </si>
  <si>
    <t>LTV-816S</t>
  </si>
  <si>
    <t>IC SURGE STOPPER HV 16SOIC</t>
  </si>
  <si>
    <t>LT4363HS-2#TRPBF</t>
  </si>
  <si>
    <t>CONN FFC FPC 18POS 0.5MM R/A</t>
  </si>
  <si>
    <t>XF3M-1815-1B</t>
  </si>
  <si>
    <t>Connector Receptacle, SR Series, 10 Position, 1.00mm, 30 AWG, Free Hanging, Closed End, Tin, Natural</t>
  </si>
  <si>
    <t>10SR-3S</t>
  </si>
  <si>
    <t>CONN HEADER SMD 20POS 1.25MM</t>
  </si>
  <si>
    <t>5054332081</t>
  </si>
  <si>
    <t>DIODE GEN PURP 200V 200MA SOT323</t>
  </si>
  <si>
    <t>BAS21W-7-F</t>
  </si>
  <si>
    <t>Connector Header, ZR Series, 8 Position, 1.50mm, 30 AWG, Free Hanging, Closed End, Natural</t>
  </si>
  <si>
    <t>08ZR-3H-P</t>
  </si>
  <si>
    <t>503480-0540</t>
  </si>
  <si>
    <t>CAP ALUM,47UF,20%,50V,,RADIAL,SMD</t>
  </si>
  <si>
    <t>EDH476M050A9HAA</t>
  </si>
  <si>
    <t>CAP CER 6.8UF 16V X7S 0805</t>
  </si>
  <si>
    <t>CGA4J1X7S1C685K125AC</t>
  </si>
  <si>
    <t>GRM188R60J106ME84J</t>
  </si>
  <si>
    <t>FIXED IND 470NH 3.6A 32 MOHM SMD</t>
  </si>
  <si>
    <t>DFE201610E-R47M=P2</t>
  </si>
  <si>
    <t>FIXED IND 330NH 390MA 560MOHM SM</t>
  </si>
  <si>
    <t>LQW15CNR33J10D</t>
  </si>
  <si>
    <t>ROUND SPACER STEEL 5MM</t>
  </si>
  <si>
    <t>9774050960R</t>
  </si>
  <si>
    <t>CAP CER 0.047UF 100V X7R 0805</t>
  </si>
  <si>
    <t>C2012X7R2A473K125AA</t>
  </si>
  <si>
    <t>RES SMD 332K OHM 1% 1/8W 0805</t>
  </si>
  <si>
    <t>CRCW0805332KFKEA</t>
  </si>
  <si>
    <t>RES SMD 12.1K OHM 1% 1/8W 0805</t>
  </si>
  <si>
    <t>CRCW080512K1FKEA</t>
  </si>
  <si>
    <t>RES SMD 30.1 OHM 1% 1/8W 0805</t>
  </si>
  <si>
    <t>CRCW080530R1FKEA</t>
  </si>
  <si>
    <t>DIODE ZENNER,10V,500MW,1-CH,ID,SOD-123,SMD</t>
  </si>
  <si>
    <t>BZT52C10-TP</t>
  </si>
  <si>
    <t>FERRITE BEAD,60 OHMS @ 100MHZ,0.025R,3A,0805,SMD</t>
  </si>
  <si>
    <t>MH2029-600Y</t>
  </si>
  <si>
    <t>GRM022R61A103KE19L</t>
  </si>
  <si>
    <t>CL05C150JB5NNNC</t>
  </si>
  <si>
    <t>RES SMD 18.2K 1% 1206</t>
  </si>
  <si>
    <t>RCS120618K2FKEA</t>
  </si>
  <si>
    <t>CAP CER 0.1UF 630V X7T 1210</t>
  </si>
  <si>
    <t>C3225X7T2J104K160AC</t>
  </si>
  <si>
    <t>CURRENT SENS SMD 1W 0.018 OHM 1% 100ppm</t>
  </si>
  <si>
    <t>LRC-LRF2010LF-01-R018F</t>
  </si>
  <si>
    <t>RES SMD 100 OHM 5% 3/4W 1210</t>
  </si>
  <si>
    <t>CRCW1210100RJNEAHP</t>
  </si>
  <si>
    <t>RES,5.23KR,1%,62.5MW,0402,SMD</t>
  </si>
  <si>
    <t>RMCF0402FT5K23</t>
  </si>
  <si>
    <t>DIODE ZENER 2.11V 960MW DO219AC</t>
  </si>
  <si>
    <t>PLZ2V0B-G3/H</t>
  </si>
  <si>
    <t>RES,22.6KR,1%,62.5MW,0402,SMD</t>
  </si>
  <si>
    <t>RC0402FR-0722K6L</t>
  </si>
  <si>
    <t>CAP CER 3300PF 50V C0G/NP0 0603</t>
  </si>
  <si>
    <t>CAP CER 47PF 16V C0G/NPO 01005</t>
  </si>
  <si>
    <t>C0402C470J4GAC7867</t>
  </si>
  <si>
    <t>RES SMD 1.69K OHM 1% 1/10W 0402</t>
  </si>
  <si>
    <t>ERJ-2RKF1691X</t>
  </si>
  <si>
    <t>RES,52.3KR,1%,100MW,0402,SMD</t>
  </si>
  <si>
    <t>ERJ-2RKF5232X</t>
  </si>
  <si>
    <t>RES,2.8KR,1%,62.5MW,0402,SMD</t>
  </si>
  <si>
    <t>RMCF0402FT2K80</t>
  </si>
  <si>
    <t>CL10A226MQ8NRNE</t>
  </si>
  <si>
    <t>CAP CER 0.1UF 100V X8L 0603</t>
  </si>
  <si>
    <t>GCJ188L8EL104KA07D</t>
  </si>
  <si>
    <t>ERA-2AEB1331X</t>
  </si>
  <si>
    <t>RES SMD 1.4K OHM 1% 1/10W 0402</t>
  </si>
  <si>
    <t>ERJ-2RKF1401X</t>
  </si>
  <si>
    <t>Res Thick Film 0402 24K Ohm 1% 1/10W ±100ppm/°C Molded SMD Punched Carrier T/R</t>
  </si>
  <si>
    <t>ERJ-2RKF2402X</t>
  </si>
  <si>
    <t>RES SMD 102K OHM 1% 1/10W 0402</t>
  </si>
  <si>
    <t>ERJ-2RKF1023X</t>
  </si>
  <si>
    <t>RES SMD 45.3K OHM 1% 1/10W 0402</t>
  </si>
  <si>
    <t>ERJ-2RKF4532X</t>
  </si>
  <si>
    <t>ABM3-10.000MHZ-D4Y-T</t>
  </si>
  <si>
    <t>218-8LPSTR</t>
  </si>
  <si>
    <t>CONN HEADER SMD R/A 40POS 1MM</t>
  </si>
  <si>
    <t>501571-4007</t>
  </si>
  <si>
    <t>CAP CER,6.8UF,20%,50V,X5R,1206,SMD</t>
  </si>
  <si>
    <t>C3216X5R1H685M160AB</t>
  </si>
  <si>
    <t>IC REG BUCK ADJUSTABLE 2A 8SOPWR</t>
  </si>
  <si>
    <t>LMR14020SDDA</t>
  </si>
  <si>
    <t>IC MCU 32BIT 32KB FLASH 32LQFP</t>
  </si>
  <si>
    <t>STM32F042K6T6</t>
  </si>
  <si>
    <t>Ultra Fine Pitch (0.4mm), Ultra Low Profile (1mm) 30 pin</t>
  </si>
  <si>
    <t>USL00-30L</t>
  </si>
  <si>
    <t>CONN FFC VERT 21POS 0.5MM SMD</t>
  </si>
  <si>
    <t>52559-2152</t>
  </si>
  <si>
    <t>DRVT 1.5 SMT AU0.76 ETP 14P NAT</t>
  </si>
  <si>
    <t>CAP CER,10UF,10%,25V,X5R,0805,SMD</t>
  </si>
  <si>
    <t>C2012X5R1E106K125AB</t>
  </si>
  <si>
    <t>IC MCU 32BIT 2MB FLASH 144LQFP</t>
  </si>
  <si>
    <t>ATSAMV71Q21B-AABT</t>
  </si>
  <si>
    <t>OPTOISO 3.75KV OPEN COLL SO6-5</t>
  </si>
  <si>
    <t>TLP2362(TPR,E</t>
  </si>
  <si>
    <t>E-MOSFET N-CH,60V,115MA,7.5R,200MW,SOT23-3,SMD</t>
  </si>
  <si>
    <t>CAP CER 0.47UF 100V X7R 0805</t>
  </si>
  <si>
    <t>08051C474KAZ2A</t>
  </si>
  <si>
    <t>RES SMD 6.19K OHM 1% 1/8W 0805</t>
  </si>
  <si>
    <t>CRCW08056K19FKEA</t>
  </si>
  <si>
    <t>RES SMD 10 OHM 5% 1/8W 0805</t>
  </si>
  <si>
    <t>CRCW080510R0JNEA</t>
  </si>
  <si>
    <t>RES SMD 5.6M OHM 5% 1/8W 0805</t>
  </si>
  <si>
    <t>ERJ-6GEYJ565V</t>
  </si>
  <si>
    <t>RES,0R,JUMPER,250MW,1206,SMD</t>
  </si>
  <si>
    <t>RMCF1206ZT0R00</t>
  </si>
  <si>
    <t>RES 240 OHM 1% 1/16W 0402</t>
  </si>
  <si>
    <t>RMCF0402FT240R</t>
  </si>
  <si>
    <t>CAP CER,4.7NF,10%,50V,X7R,0402,SMD</t>
  </si>
  <si>
    <t>C1005X7R1H472K050BE</t>
  </si>
  <si>
    <t>DISPLAY 14SEG 0.4" SGL GRN 16SMD</t>
  </si>
  <si>
    <t>ACPSC04-41CGKWA</t>
  </si>
  <si>
    <t>RES,37.4R,1%,62.5MW,0402,SMD</t>
  </si>
  <si>
    <t>RMCF0402FT37R4</t>
  </si>
  <si>
    <t>CAP CER,22PF,5%,50V,C0G/NP0,0402,SMD</t>
  </si>
  <si>
    <t>GRM1555C1H220JA01J</t>
  </si>
  <si>
    <t>LAN XFMR,10/100/1000 BASE-T,IEEE</t>
  </si>
  <si>
    <t>SM453229A-381N7Y</t>
  </si>
  <si>
    <t>RES ARRAY 4 RES 49.9 OHM 0804</t>
  </si>
  <si>
    <t>YC124-FR-0749R9L</t>
  </si>
  <si>
    <t>CAP CER 15nF 630V X7T 1206</t>
  </si>
  <si>
    <t>GC331AD7LQ153KX18J</t>
  </si>
  <si>
    <t>RES SMD 24.9K OHM 1% 1/2W 1210</t>
  </si>
  <si>
    <t>CRCW121024K9FKEA</t>
  </si>
  <si>
    <t>TVS DIODE 128VWM 207VC DO214AA</t>
  </si>
  <si>
    <t>P6SMB150CA-E3/52</t>
  </si>
  <si>
    <t>RES SMD 649K OHM 1% 1/4W 1206</t>
  </si>
  <si>
    <t>CRCW1206649KFKEA</t>
  </si>
  <si>
    <t>RES SMD 499K OHM 1% 1/16W 0402</t>
  </si>
  <si>
    <t>CRCW0402499KFKTD</t>
  </si>
  <si>
    <t>DIODE SCHOTTKY 90V 2A SMB</t>
  </si>
  <si>
    <t>B290-13-F</t>
  </si>
  <si>
    <t>FERRITE BEAD 120 OHM 0402 1LN</t>
  </si>
  <si>
    <t>BLM15PD121SN1D</t>
  </si>
  <si>
    <t>SWITCH TACTILE SPST-NO 0.05A 32V</t>
  </si>
  <si>
    <t>KST221GLFS</t>
  </si>
  <si>
    <t>RES,25.5KR,1%,62.5MW,0402,SMD</t>
  </si>
  <si>
    <t>RC0402FR-0725K5L</t>
  </si>
  <si>
    <t>RES,30KR,1%,62.5MW,0402,SMD</t>
  </si>
  <si>
    <t>CR0402-FX3002GLF</t>
  </si>
  <si>
    <t>RES SMD 124K OHM 1% 1/10W 0402</t>
  </si>
  <si>
    <t>ERJ-2RKF1243X</t>
  </si>
  <si>
    <t>RES SMD 2.61 OHM 1% 1/16W 0402</t>
  </si>
  <si>
    <t>CRCW04022R61FKED</t>
  </si>
  <si>
    <t>IC DAC 16BIT V-OUT 16LFCSP</t>
  </si>
  <si>
    <t>AD5686BCPZ-RL7</t>
  </si>
  <si>
    <t>DIODE ZENER 3.3V 300MW SOD323</t>
  </si>
  <si>
    <t>BZX384-C3V3,115</t>
  </si>
  <si>
    <t>CAP CER 0.33UF 25V X7R 0805</t>
  </si>
  <si>
    <t>C0805C334J3R</t>
  </si>
  <si>
    <t>DX07S024JJ2R1300</t>
  </si>
  <si>
    <t>FIXED IND 1UH 5.13A 47mOHM SMD</t>
  </si>
  <si>
    <t>MCSLPT4848C1DTR</t>
  </si>
  <si>
    <t>IC REG LINEAR 3.3V 1A SOT223-4</t>
  </si>
  <si>
    <t>TLV1117LV33DCYR</t>
  </si>
  <si>
    <t>IC MTR DVR BIPOLR 2.3-5.5V 15VCSP</t>
  </si>
  <si>
    <t>CRCW0603330RFKEB</t>
  </si>
  <si>
    <t>TRIMMER 100K OHM 0.25W SMD</t>
  </si>
  <si>
    <t>ST5ETP104</t>
  </si>
  <si>
    <t>DIODE ZENER 22V 300MW SOD323</t>
  </si>
  <si>
    <t>MM3Z22VT1G</t>
  </si>
  <si>
    <t>CRCW060340K2FKEA</t>
  </si>
  <si>
    <t>CL05A475KQ5NRNC</t>
  </si>
  <si>
    <t>CAP CER 1UF 35V X5R 0402</t>
  </si>
  <si>
    <t>GMK105ABJ105KV-F</t>
  </si>
  <si>
    <t>RES-SMD;100OHM,1%,1/20W,0201</t>
  </si>
  <si>
    <t>ERJ-1GNF1000C</t>
  </si>
  <si>
    <t>CAP CER 0.22UF 6.3V X5R 0201</t>
  </si>
  <si>
    <t>JMK063BJ224MP-F</t>
  </si>
  <si>
    <t>CAP CER 10PF 50V NP0 0201</t>
  </si>
  <si>
    <t>UMK063CG100DT-F</t>
  </si>
  <si>
    <t>RES SMD 2.2K OHM 1% 1/20W 0201</t>
  </si>
  <si>
    <t>RC0201FR-072K2L</t>
  </si>
  <si>
    <t>RES SMD 2.49K OHM 1% 1/10W 0402</t>
  </si>
  <si>
    <t>ERJ-2RKF2491X</t>
  </si>
  <si>
    <t>CAP CER 2.2UF 6.3V X5R 0201</t>
  </si>
  <si>
    <t>CC0201MRX5R5BB225</t>
  </si>
  <si>
    <t>RES SMD 12K OHM 1% 1/20W 0201</t>
  </si>
  <si>
    <t>RC0201FR-0712KL</t>
  </si>
  <si>
    <t>RES SMD 16.9K OHM 1% 1/20W 0201</t>
  </si>
  <si>
    <t>RC0201FR-0716K9L</t>
  </si>
  <si>
    <t>RES SMD 95.3K OHM 1% 1/10W 0603</t>
  </si>
  <si>
    <t>CRCW060395K3FKEA</t>
  </si>
  <si>
    <t>RES SMD 8.45K OHM 1% 1/10W 0603</t>
  </si>
  <si>
    <t>RMCF0603FT8K45</t>
  </si>
  <si>
    <t>RES SMD 470 OHM 5% 1/20W 0201</t>
  </si>
  <si>
    <t>RC0201JR-07470RL</t>
  </si>
  <si>
    <t>CAP CER 33PF 25V C0G/NP0 0201</t>
  </si>
  <si>
    <t>GRM0335C1E330JA01D</t>
  </si>
  <si>
    <t>CAP CER 10000PF 100V X7R 0402</t>
  </si>
  <si>
    <t>CC0402KRX7R0BB103</t>
  </si>
  <si>
    <t>RES SMD 12.1K OHM 1% 1/20W 0201</t>
  </si>
  <si>
    <t>RC0201FR-0712K1L</t>
  </si>
  <si>
    <t>RES SMD 18K OHM 1% 1/20W 0201</t>
  </si>
  <si>
    <t>RC0201FR-0718KL</t>
  </si>
  <si>
    <t>RC0201FR-075K1L</t>
  </si>
  <si>
    <t>JMK105BBJ475MVHF</t>
  </si>
  <si>
    <t>RES SMD 16K OHM 1% 1/10W 0603</t>
  </si>
  <si>
    <t>CRCW060316K0FKEA</t>
  </si>
  <si>
    <t>MOSFET N-CH 100V 18A LFPAK33</t>
  </si>
  <si>
    <t>PSMN075-100MSEX</t>
  </si>
  <si>
    <t>885012105001</t>
  </si>
  <si>
    <t>MOSFET P-CH 100V 140A TO268</t>
  </si>
  <si>
    <t>IXTT140P10T</t>
  </si>
  <si>
    <t>CAP 100mF -20% +80% 5.5V SMD</t>
  </si>
  <si>
    <t>FCS0H104ZFTBR24</t>
  </si>
  <si>
    <t>GDH02STR04</t>
  </si>
  <si>
    <t>CONN RCPT USB MICRO B R/A SMT</t>
  </si>
  <si>
    <t>BLM21SN300SH1D</t>
  </si>
  <si>
    <t>RES 0.015 OHM 1% 2W 2512</t>
  </si>
  <si>
    <t>CRA2512-FZ-R015ELF</t>
  </si>
  <si>
    <t>IC REG LINEAR 3V 150MA 6WSON</t>
  </si>
  <si>
    <t>TPS71730QDRVRQ1</t>
  </si>
  <si>
    <t>DRV8874 H-BRIDGE MOTOR DRIVER</t>
  </si>
  <si>
    <t>DRV8874PWPR</t>
  </si>
  <si>
    <t>IC CURR SENSE 1 CIRCUIT 8SOIC</t>
  </si>
  <si>
    <t>INA240A4DR</t>
  </si>
  <si>
    <t>FBTH1608HE600-T</t>
  </si>
  <si>
    <t>CAP FILM 1UF 10% 310VAC RADIAL</t>
  </si>
  <si>
    <t>105MKP275KE</t>
  </si>
  <si>
    <t>N_CHANEL MOSFET 500mA</t>
  </si>
  <si>
    <t>RHK005N03FRAT146</t>
  </si>
  <si>
    <t>FIXED IND 8.2UH 4.5A 50.5 MOHM</t>
  </si>
  <si>
    <t>SRP6540-8R2M</t>
  </si>
  <si>
    <t>CAP TANT 33UF 20% 16V 1206</t>
  </si>
  <si>
    <t>TCTAL1C336M8R</t>
  </si>
  <si>
    <t>USB Bridge, USB to UART USB 2.0 UART Interface 20-QFN (3x3)</t>
  </si>
  <si>
    <t>CP2102N-A01-GQFN20</t>
  </si>
  <si>
    <t>RES SMD 232K OHM 1% 1/10W 0402</t>
  </si>
  <si>
    <t>ERJ-2RKF2323X</t>
  </si>
  <si>
    <t>CRGCQ 0805 330R 1%</t>
  </si>
  <si>
    <t>CRGCQ0805F330R</t>
  </si>
  <si>
    <t>885012206091</t>
  </si>
  <si>
    <t>CAP CER 0.068UF 16V X5R 0402</t>
  </si>
  <si>
    <t>GRM155R61C683KA88D</t>
  </si>
  <si>
    <t>RES SMD 604K OHM 1% 1/10W 0402</t>
  </si>
  <si>
    <t>ERJ-2RKF6043X</t>
  </si>
  <si>
    <t>RES SMD 133K OHM 1% 1/16W 0402</t>
  </si>
  <si>
    <t>RC0402FR- 07133KL</t>
  </si>
  <si>
    <t>PRECISION ANALOG MULTIPLEXER</t>
  </si>
  <si>
    <t>TMUX1247DCKR</t>
  </si>
  <si>
    <t>RES SMD 20 OHM 1% 1/10W 0402</t>
  </si>
  <si>
    <t>ERJ-2RKF20R0X</t>
  </si>
  <si>
    <t>MEMS OSC XO 33.3333MHZ CMOS SMD</t>
  </si>
  <si>
    <t>DSC1001CI5-033.3300</t>
  </si>
  <si>
    <t>IC; IC RF MCU,QFN48,-40TO85,nRF52811-QFAA-T</t>
  </si>
  <si>
    <t>nRF52811-QFAA-T</t>
  </si>
  <si>
    <t>FERRITE BEAD 220 OHM 2A 0603 1LN</t>
  </si>
  <si>
    <t>MPZ1608S221ATA00</t>
  </si>
  <si>
    <t>CAP CER 2200PF 2KV X7R 1812</t>
  </si>
  <si>
    <t>CC1812KKX7RDBB222</t>
  </si>
  <si>
    <t>Green LED Indication - Discrete 2.05V 0603 (1608 Metric)</t>
  </si>
  <si>
    <t>19-213/GVC-AMNB/3T</t>
  </si>
  <si>
    <t>10UF 35V 0805</t>
  </si>
  <si>
    <t>GRM21BR6YA106KE3L</t>
  </si>
  <si>
    <t>CAP CER 16PF 50V C0G/NP0 0201</t>
  </si>
  <si>
    <t>GRM0335C1H160JA01D</t>
  </si>
  <si>
    <t>CAP CER 1000PF 25V C0G/NP0 0201</t>
  </si>
  <si>
    <t>TMK063CG102JT-F</t>
  </si>
  <si>
    <t>SMD Chip Resistor, 110 Ohm, ± 1%, 100 mW, 0603 [1608 Metric], Thick Film, General Purpose</t>
  </si>
  <si>
    <t>NRC06F1100TRF</t>
  </si>
  <si>
    <t>IC MCU 32BIT 128KB FLSH 28UFQFPN</t>
  </si>
  <si>
    <t>STM32G071GBU3</t>
  </si>
  <si>
    <t>MOSFET P-CH 200V 26A TO263</t>
  </si>
  <si>
    <t>IXTA26P20P-TRL</t>
  </si>
  <si>
    <t>BAV20WS-TP</t>
  </si>
  <si>
    <t>CONN RCPT 40POS SMD GOLD</t>
  </si>
  <si>
    <t>DF12NB-40DS-0.5V(51)</t>
  </si>
  <si>
    <t>C1005X5R0J475K050BC</t>
  </si>
  <si>
    <t>Standard Schottky 35V0.1A 0402/DFN1006</t>
  </si>
  <si>
    <t>ACDBQC0130L-HF</t>
  </si>
  <si>
    <t>CAP TANT 10UF 20% 6.3V 0402</t>
  </si>
  <si>
    <t>TLCK106M006QTA</t>
  </si>
  <si>
    <t>Capacitor</t>
  </si>
  <si>
    <t>CL32Y106KCVZNWE</t>
  </si>
  <si>
    <t>CAP CER 8.2PF 50V C0G/NP0 0402</t>
  </si>
  <si>
    <t>CL05C8R2BB51PNC</t>
  </si>
  <si>
    <t>CAP TANT 22UF 20% 10V 0603</t>
  </si>
  <si>
    <t>298D226X0010M2T</t>
  </si>
  <si>
    <t>Multilayer Ceramic Capacitor, 4.7 uF, 100 V, ± 20%, X7S, 1206 [3216 Metric]</t>
  </si>
  <si>
    <t>GRM31CC72A475ME11L</t>
  </si>
  <si>
    <t>Multilayer Ceramic Capacitor, 1000 pF, 50 V, ± 10%, X7R, 0603 [1608 Metric]</t>
  </si>
  <si>
    <t>100 V, 3 A low leakage current Schottky barrier rectifier</t>
  </si>
  <si>
    <t>PMEG10030ELPX</t>
  </si>
  <si>
    <t>Res Thick Film 0603 10 Ohm 1% 0.1W(1/10W) +/-100ppm/C Molded SMD Automotive Punched T/R</t>
  </si>
  <si>
    <t>ERJ3EKF10R0V</t>
  </si>
  <si>
    <t>CAP CER 5PF 50V C0G 0402</t>
  </si>
  <si>
    <t>CGA2B2C0G1H050C050BA</t>
  </si>
  <si>
    <t>CAP CER 1.8PF 100V C0G/NP0 0402</t>
  </si>
  <si>
    <t>CL05C1R8CC51PNC</t>
  </si>
  <si>
    <t>CRYSTAL 12.0000MHZ 18PF SMD</t>
  </si>
  <si>
    <t>445I23D12M00000</t>
  </si>
  <si>
    <t>RES 18K OHM 1% 1/16W 0402</t>
  </si>
  <si>
    <t>RMCF0402FT18K0</t>
  </si>
  <si>
    <t>FERRITE BEAD 33 OHM 0402 1LN</t>
  </si>
  <si>
    <t>MPZ1005S330HT000</t>
  </si>
  <si>
    <t>RES SMD 15.8K OHM 1% 1/10W 0603</t>
  </si>
  <si>
    <t>ERJ-3EKF1582V</t>
  </si>
  <si>
    <t>RES 150 OHM 1% 1/20W 0201</t>
  </si>
  <si>
    <t>RMCF0201FT150R</t>
  </si>
  <si>
    <t>RES 12 OHM 1% 1/20W 0201</t>
  </si>
  <si>
    <t>CRCW020112R0FNED</t>
  </si>
  <si>
    <t>RES 24.9 OHM 1% 1/20W 0201</t>
  </si>
  <si>
    <t>RMCF0201FT24R9</t>
  </si>
  <si>
    <t>RMCF0603FT200R</t>
  </si>
  <si>
    <t>RES 2.2K OHM 1% 1/20W 0201</t>
  </si>
  <si>
    <t>RMCF0201FT2K20</t>
  </si>
  <si>
    <t>RES 100K OHM 1% 1/20W 0201</t>
  </si>
  <si>
    <t>RMCF0201FT100K</t>
  </si>
  <si>
    <t>RES 49.9 OHM 1% 1/20W 0201</t>
  </si>
  <si>
    <t>RMCF0201FT49R9</t>
  </si>
  <si>
    <t>RES 360K OHM 1% 1/20W 0201</t>
  </si>
  <si>
    <t>CRCW0201360KFKED</t>
  </si>
  <si>
    <t>C0402C270J5GAC7867</t>
  </si>
  <si>
    <t>CGA2B3X7R1H103K050BB</t>
  </si>
  <si>
    <t>CL05A104KA5NNNC</t>
  </si>
  <si>
    <t>RES 2K OHM 1% 1/20W 0201</t>
  </si>
  <si>
    <t>RMCF0201FT2K00</t>
  </si>
  <si>
    <t>RES 4.7K OHM 1% 1/20W 0201</t>
  </si>
  <si>
    <t>RMCF0201FT4K70</t>
  </si>
  <si>
    <t>MOSFET N-CH 60V 240MA SOT323</t>
  </si>
  <si>
    <t>DMN67D8LW-13</t>
  </si>
  <si>
    <t>MOSFET P-CH 85V 96A TO220AB</t>
  </si>
  <si>
    <t>IXTP96P085T</t>
  </si>
  <si>
    <t>97C02ST</t>
  </si>
  <si>
    <t>RES 0.5 OHM 1% 1/4W 1206</t>
  </si>
  <si>
    <t>CSR0603FKR500</t>
  </si>
  <si>
    <t>RES SMD 94.2K OHM 0.1% 1/10W 0603</t>
  </si>
  <si>
    <t>RT0603BRD0794K2L</t>
  </si>
  <si>
    <t>RES SMD 3.2K OHM 0.5% 1/16W 0402</t>
  </si>
  <si>
    <t>RT0402DRE073K2L</t>
  </si>
  <si>
    <t>C0402C103K3RACTU</t>
  </si>
  <si>
    <t>KST241GLFS</t>
  </si>
  <si>
    <t>CAP CER 0.47UF 6.3V X5R 0201</t>
  </si>
  <si>
    <t>CL03A474KQ3NNNC</t>
  </si>
  <si>
    <t>IC REG LIN 12V 1.5A DDPAK/TO263</t>
  </si>
  <si>
    <t>LM340S-12/NOPB</t>
  </si>
  <si>
    <t>CAP ALUM HYBRD 100UF 20% 50V SMD</t>
  </si>
  <si>
    <t>HHXD500ARA101MJA0G</t>
  </si>
  <si>
    <t>IC, IC REG LINEAR, SOT-223, -65 TO 150 °C, LM1117MPX-5.0/NOPB, Fixed Output 5V 800mA</t>
  </si>
  <si>
    <t>LM1117MPX-5.0/NOPB</t>
  </si>
  <si>
    <t>RES SMD 80.6K OHM 1% 1/16W 0402</t>
  </si>
  <si>
    <t>RC0402FR-0780K6L</t>
  </si>
  <si>
    <t>RES-SMD; 13.3k OHM, 1%, 0603,1/10W</t>
  </si>
  <si>
    <t>CRCW060313K3FKEA</t>
  </si>
  <si>
    <t>FERRITE BEAD 100 OHM 1812 1LN</t>
  </si>
  <si>
    <t>2518131018Y8</t>
  </si>
  <si>
    <t>RES SMD 110K OHM 1% 1/8W 0805</t>
  </si>
  <si>
    <t>RC0805FR-07110KL</t>
  </si>
  <si>
    <t>IDXSM66AL</t>
  </si>
  <si>
    <t>RES SMD 324K OHM 1% 1/10W 0603</t>
  </si>
  <si>
    <t>CRCW0603324KFKEA</t>
  </si>
  <si>
    <t>RES 0.02 OHM 1% 2W 2512</t>
  </si>
  <si>
    <t>CSRN2512FK20L0</t>
  </si>
  <si>
    <t>RES 499K OHM 1% 1/10W 0603</t>
  </si>
  <si>
    <t>RMCF0603FT499K</t>
  </si>
  <si>
    <t>LTST-C171GKT</t>
  </si>
  <si>
    <t>RES SMD 12.4K OHM 1% 1/10W 0402</t>
  </si>
  <si>
    <t>ERJ-2RKF1242X</t>
  </si>
  <si>
    <t>RES SMD 13.7K OHM 1% 1/20W 0201</t>
  </si>
  <si>
    <t>RC0201FR-0713K7L</t>
  </si>
  <si>
    <t>RES SMD 59 OHM 1% 1/16W 0402</t>
  </si>
  <si>
    <t>RC0402FR-0759RL</t>
  </si>
  <si>
    <t>RES SMD 200K OHM 1% 1/20W 0201</t>
  </si>
  <si>
    <t>RC0201FR-07200KL</t>
  </si>
  <si>
    <t>MLG0603P2N2G000</t>
  </si>
  <si>
    <t>ANT; RFID ANT 125kHz</t>
  </si>
  <si>
    <t>B82450A7204A000</t>
  </si>
  <si>
    <t>RES SMD 4.7K OHM 5% 1/20W 0201</t>
  </si>
  <si>
    <t>RC0201FR-074K7L</t>
  </si>
  <si>
    <t>CAP-CER,SMD;0.47uF,±10%,0201,6.3V,X5R</t>
  </si>
  <si>
    <t>GRM033R60J474KE90D</t>
  </si>
  <si>
    <t>1000PF 16V 10% 0201</t>
  </si>
  <si>
    <t>FERRITE BEAD 600 OHM 0.5A 0805 1LN</t>
  </si>
  <si>
    <t>HZ0805E601R-10</t>
  </si>
  <si>
    <t>DIODE SCHOTTKY 30V 0.8A</t>
  </si>
  <si>
    <t>CUS10S30,H3F</t>
  </si>
  <si>
    <t>RES 10 OHM 1/20W 1% 0201 SMD</t>
  </si>
  <si>
    <t>ERJ-1GEF10R0C</t>
  </si>
  <si>
    <t>TVS DIODE 15V 24.4V 3HUSON</t>
  </si>
  <si>
    <t>PTVS15VU1UPAZ</t>
  </si>
  <si>
    <t>DIODE TVS 200W 9.2V</t>
  </si>
  <si>
    <t>SMF5.0A-TP</t>
  </si>
  <si>
    <t>FIXED IND 47NH 230MA 1 OHM SMD</t>
  </si>
  <si>
    <t>HK100547NJ-T</t>
  </si>
  <si>
    <t>TVS DIODE 14V 23.2V DO214AC</t>
  </si>
  <si>
    <t>SMAJ14A</t>
  </si>
  <si>
    <t>RES 0.01 OHM 1% 1/4W 0603</t>
  </si>
  <si>
    <t>PMR03EZPFU10L0</t>
  </si>
  <si>
    <t>TVS DIODE 40V 0.04PF 0402</t>
  </si>
  <si>
    <t>AXGD10402KR</t>
  </si>
  <si>
    <t>RES SMD 100K OHM 5% 1/20W 0201</t>
  </si>
  <si>
    <t>RC0201JR-07100KL</t>
  </si>
  <si>
    <t>RES SMD 62K OHM 1% 1/20W 0201</t>
  </si>
  <si>
    <t>RC0201FR-0762KL</t>
  </si>
  <si>
    <t>RES SMD 220K OHM 5% 1/20W 0201</t>
  </si>
  <si>
    <t>RC0201JR-07220KL</t>
  </si>
  <si>
    <t>RES SMD 17.8K OHM 1% 1/20W 0201</t>
  </si>
  <si>
    <t>RC0201FR-0717K8L</t>
  </si>
  <si>
    <t>RES SMD 2K OHM 1% 1/20W 0201</t>
  </si>
  <si>
    <t>RC0201FR-072KL</t>
  </si>
  <si>
    <t>RES SMD 42.2K OHM 1% 1/20W 0201</t>
  </si>
  <si>
    <t>RC0201FR-0742K2L</t>
  </si>
  <si>
    <t>RES SMD 19.1K OHM 1% 1/20W 0201</t>
  </si>
  <si>
    <t>RC0201FR-0719K1L</t>
  </si>
  <si>
    <t>RES SMD 15K OHM 5% 1/20W 0201</t>
  </si>
  <si>
    <t>RC0201JR-0715KL</t>
  </si>
  <si>
    <t>RES SMD 3K OHM 1% 1/20W 0201</t>
  </si>
  <si>
    <t>RC0201FR-073KL</t>
  </si>
  <si>
    <t>RES SMD 6.8K OHM 1% 1/20W 0201</t>
  </si>
  <si>
    <t>RC0201FR-076K8L</t>
  </si>
  <si>
    <t>RES SMD 220K OHM 1% 1/20W 0201</t>
  </si>
  <si>
    <t>RC0201FR-07220KL</t>
  </si>
  <si>
    <t>RES SMD 36K OHM 1% 1/20W 0201</t>
  </si>
  <si>
    <t>RC0201FR-0736KL</t>
  </si>
  <si>
    <t>RES SMD 2.2K OHM 5% 1/20W 0201</t>
  </si>
  <si>
    <t>RC0201JR-072K2L</t>
  </si>
  <si>
    <t>TVS DIODE 12V 30VC 17pF DSN0603-2</t>
  </si>
  <si>
    <t>PESD12VA-SFYL</t>
  </si>
  <si>
    <t>TVS DIODE 5.5V 4.6V 10DFN2510</t>
  </si>
  <si>
    <t>PUSB3F96X</t>
  </si>
  <si>
    <t>TVS DIODE 5V 15.5V 35pF DSN0603-2</t>
  </si>
  <si>
    <t>PESD5V0S1BSF,315</t>
  </si>
  <si>
    <t>CONN-DIP;HEADER,M,2POS,1MM,3A5037630291,SMD R/A</t>
  </si>
  <si>
    <t>5037630291</t>
  </si>
  <si>
    <t>CRYSTAL;25.0000MHZ,20ppm,12PF,3.2x2.5mm,ABM8AIG-25.000MHZ-12-2Z-T3</t>
  </si>
  <si>
    <t>ABM8AIG-25.000MHZ-12-2Z-T3</t>
  </si>
  <si>
    <t>N-CH 80V 100A TDSON MOSFET</t>
  </si>
  <si>
    <t>BSC057N08NS3GATMA1</t>
  </si>
  <si>
    <t>CAP-CER,SMD;10UF,10%,1206,16V,X5R</t>
  </si>
  <si>
    <t>CL31A106KOHNNNF</t>
  </si>
  <si>
    <t>CONN-DIP;HEADER,M,4POS,1MM,5037630491,SMD R/A</t>
  </si>
  <si>
    <t>5037630491</t>
  </si>
  <si>
    <t>IC; REG Adj 1.2 V ~ 5.5 V 1A, 8-SON (3x3),-40°C ~ 125°C, TPS79601DRBR</t>
  </si>
  <si>
    <t>TPS79601DRBR</t>
  </si>
  <si>
    <t>RES SMD 0.002 OHM 1% 1/2W 0805</t>
  </si>
  <si>
    <t>PMR10EZPFV2L00</t>
  </si>
  <si>
    <t>'RES 0603 470R 5% 100mW</t>
  </si>
  <si>
    <t>RES 0603 2K2 5% 100mW</t>
  </si>
  <si>
    <t>CAP-CER,SMD;22UF,10%,1206,16V,X5R</t>
  </si>
  <si>
    <t>CL31A226KOHNNNE</t>
  </si>
  <si>
    <t>TVS-DIODE;BI-DIR,400W,3.3V/10.9VC,CDSOD323-T03SC</t>
  </si>
  <si>
    <t>CDSOD323-T03SC</t>
  </si>
  <si>
    <t xml:space="preserve">100 kOhms ±1% 0.1W, 1/10W  0603 </t>
  </si>
  <si>
    <t>RT0603FRD07100KL</t>
  </si>
  <si>
    <t>FIXED IND 470NH 4.7A 26MOHM SMD</t>
  </si>
  <si>
    <t>MEKK2016HR47M</t>
  </si>
  <si>
    <t xml:space="preserve"> RES SMD 1M OHM 5% 1/10W 0603</t>
  </si>
  <si>
    <t>RES SMD 10K OHM 5% 1/16W 0402</t>
  </si>
  <si>
    <t>RC0402JR-0710KP</t>
  </si>
  <si>
    <t>CAP-CER,SMD;220pF,±5%,0402,50V</t>
  </si>
  <si>
    <t>C0402C221J5GACTU</t>
  </si>
  <si>
    <t>CAP-CER,SMD;22pF,±5%,0402,25V,C0G/N0P</t>
  </si>
  <si>
    <t>C0402C220J3GACAUTO</t>
  </si>
  <si>
    <t>CAP-CER,SMD;2.2nF,±10%,0402,50V,X7R</t>
  </si>
  <si>
    <t>C0402C222K5RACTU</t>
  </si>
  <si>
    <t>CAP-CER,SMD;2.2µF,±20%,0402,10V,X5R</t>
  </si>
  <si>
    <t>C0402C225M8PACTU</t>
  </si>
  <si>
    <t>CAP-CER,SMD;10nF,±10%,0402,125V,X7R</t>
  </si>
  <si>
    <t>C0402C103K3RAC7411</t>
  </si>
  <si>
    <t>RES 120 0HM 1% 1/10W 0402</t>
  </si>
  <si>
    <t>RK73H1ERTTP1200F</t>
  </si>
  <si>
    <t>RES-SMD;1KOHM,1%,1/20W,0201</t>
  </si>
  <si>
    <t>ERJ-1GEF1001C</t>
  </si>
  <si>
    <t>CAP CER 0.33UF 6.3V X5R 0201</t>
  </si>
  <si>
    <t>GRM033R60J334ME90D</t>
  </si>
  <si>
    <t>RES-SMD; 4.7KOHM,5%,0402,1/16W</t>
  </si>
  <si>
    <t>GRM033R60J224ME90D</t>
  </si>
  <si>
    <t>RES SMD 100K OHM 1% 1/20W 0201</t>
  </si>
  <si>
    <t>RES SMD 4.7K OHM 1% 1/20W 0201</t>
  </si>
  <si>
    <t>CRCW0214K70FKED</t>
  </si>
  <si>
    <t>IC PWR SWITCH P-CHAN 1:1 SOT23-8</t>
  </si>
  <si>
    <t>TPS22960DCNR</t>
  </si>
  <si>
    <t>RES SMD 10K OHM 1% 1/20W 0201</t>
  </si>
  <si>
    <t>RC0201FR-0710KP</t>
  </si>
  <si>
    <t>RES SMD 240 OHM 1% 1/20W 0201</t>
  </si>
  <si>
    <t>RC0201FR-07240RL</t>
  </si>
  <si>
    <t>RES SMD 22.1K OHM 1% 1/20W 0201</t>
  </si>
  <si>
    <t>RC0201FR-0722K1L</t>
  </si>
  <si>
    <t>CAP-CER,SMD;33nF,±10%,0402,25V,X7R</t>
  </si>
  <si>
    <t>0402B333K250CT</t>
  </si>
  <si>
    <t>FERRITE BEAD 60 OHM 0402 1LN</t>
  </si>
  <si>
    <t>BKP1005EM600-T</t>
  </si>
  <si>
    <t>RC0201JR-071KL</t>
  </si>
  <si>
    <t>RES-SMD; 22kOHM,1%,0402,1/16W</t>
  </si>
  <si>
    <t>0.50 mm Micro Blade &amp; Beam Ultra Low Profile Socket Strip</t>
  </si>
  <si>
    <t>RES-SMD; 49R9 OHM, 1%, 0603,1/10W</t>
  </si>
  <si>
    <t>CRCW060349R9FKEA</t>
  </si>
  <si>
    <t>RES SMD 1.15M OHM 5% 1/10W 0603</t>
  </si>
  <si>
    <t>RC0603FR-071M15L</t>
  </si>
  <si>
    <t>Mô đun wi-fi(802.11)</t>
  </si>
  <si>
    <t>ESPWROOM-02D</t>
  </si>
  <si>
    <t>Diodes - General Purpose, Power, Switching SINGLE JUNC. 75V 4.0NS COMP</t>
  </si>
  <si>
    <t>CONN; FFC 40 Pin</t>
  </si>
  <si>
    <t>TF31-40S-0.5SH(800)</t>
  </si>
  <si>
    <t>24 Position FPC Connector Contacts, Bottom 0.020" (0.50mm) Surface Mount, Right Angle</t>
  </si>
  <si>
    <t>SFV24R-3STBE1HLF</t>
  </si>
  <si>
    <t>CONN HEADER SMD 5POS 1MM</t>
  </si>
  <si>
    <t>BM05B-SRSS-TB(LF)(SN)</t>
  </si>
  <si>
    <t>PUSH-BUTTON;TACTILE SPST-NO,Top Actuated,6.20mm x 6.20mm,KMR221GLFS</t>
  </si>
  <si>
    <t>KMR221GLFS</t>
  </si>
  <si>
    <t>Fixed Inductors 4018 1uH 32.4mOhms +/-20%Tol 3200mAFixed Inductors 3012 10uH 324mOhms +/-20%Tol 720mA Q200</t>
  </si>
  <si>
    <t>NRH3012T100MNV</t>
  </si>
  <si>
    <t>Crystal 16.00MHz 16.0pF SMD</t>
  </si>
  <si>
    <t>ECS-160-16-33B-CKM-TR</t>
  </si>
  <si>
    <t>SENSOR OPTO TRANS REFL SMD PHOTO</t>
  </si>
  <si>
    <t>QRE1113GR</t>
  </si>
  <si>
    <t>CAP CER 1000PF 250V NP0 0603</t>
  </si>
  <si>
    <t>CGA3E3NP02E102J080AA</t>
  </si>
  <si>
    <t>MOS-FET;P-Channel,30V,5A,SOT-23</t>
  </si>
  <si>
    <t>SI2347DS-T1-GE3</t>
  </si>
  <si>
    <t>LDO Voltage Regulators LDO Reg, Ultra-Low Noise High PSRR 2.5V</t>
  </si>
  <si>
    <t>NCP161ASN250T1G</t>
  </si>
  <si>
    <t>Schottky Barrier Diode 1A/40V SOD123</t>
  </si>
  <si>
    <t>1N5819HWQ-7-F</t>
  </si>
  <si>
    <t>RES 0.025 OHM 0.1% 1W 2512</t>
  </si>
  <si>
    <t>Y14870R02500B9R</t>
  </si>
  <si>
    <t>SMD LED RGB WS2812B 1=50</t>
  </si>
  <si>
    <t>WS2812B</t>
  </si>
  <si>
    <t>Transistor NPN SOT23 MMBT2222A Pitch_0.90 mm 2.92x2.00x1.11mm</t>
  </si>
  <si>
    <t>MMBT2222ALT1G</t>
  </si>
  <si>
    <t>RES-SMD; 510k OHM, 5%, 0603,1/10W</t>
  </si>
  <si>
    <t>CRCW0603510KJNEA</t>
  </si>
  <si>
    <t>RES-SMD; 105k OHM, 1%, 0603,1/10W</t>
  </si>
  <si>
    <t>CRCW0603105KFKEA</t>
  </si>
  <si>
    <t>IC CURR SENSE 1 CIRCUIT SOT23-5</t>
  </si>
  <si>
    <t>SI8540-B-FWR</t>
  </si>
  <si>
    <t>RES SMD 21.5K OHM 1% 1/10W 0402</t>
  </si>
  <si>
    <t>ERJ-2RKF2152X</t>
  </si>
  <si>
    <t>SMD;10uH,5%,1008,155mA,3.5Ohm</t>
  </si>
  <si>
    <t>NLV25T-100J-PF</t>
  </si>
  <si>
    <t xml:space="preserve">MOSFET MOSFET BVDSS: 8V-24V </t>
  </si>
  <si>
    <t>DMP2170U-7</t>
  </si>
  <si>
    <t>RES-SMD; 5.23k OHM, 1%, 0603,1/10W</t>
  </si>
  <si>
    <t>CRCW06035K23FKEA</t>
  </si>
  <si>
    <t xml:space="preserve"> CAP CER 75PF 50V C0G/NP0 0603</t>
  </si>
  <si>
    <t>CBR06C750F5GAC</t>
  </si>
  <si>
    <t>COMMON MODE CHOKE 100MA 2LN SMD</t>
  </si>
  <si>
    <t>NFG0QHB542HS2D</t>
  </si>
  <si>
    <t>Magnetic NO 2700Hz 80dB @ 5V, 10cm 3.6V 8.5mm x 8.5mm 8.5*8.5*3mm Buzzers RoHS</t>
  </si>
  <si>
    <t>MLT-8530</t>
  </si>
  <si>
    <t>CAP CER 220PF 25V NP0 0201</t>
  </si>
  <si>
    <t>TMK063CG221JTHF</t>
  </si>
  <si>
    <t>RES SMD 470 OHM 5% 1/16W 0402</t>
  </si>
  <si>
    <t>RC0402JR-07470RL</t>
  </si>
  <si>
    <t>CAP CER 0.1uF 16V 10% X7R 0402</t>
  </si>
  <si>
    <t>CC0402KRX7R7BB104</t>
  </si>
  <si>
    <t xml:space="preserve"> 47 kOhms ±5% 0.1W, 1/10W  0603</t>
  </si>
  <si>
    <t>MODULE DC DC CONVERTER 5V 1W</t>
  </si>
  <si>
    <t>AM1LS-0505S-NZTR</t>
  </si>
  <si>
    <t>CONN RCPT 20POS 0.05 GOLD SMD</t>
  </si>
  <si>
    <t>20021321-00020C4LF</t>
  </si>
  <si>
    <t>SWITCH SLIDE DIP SPST 100MA 6V</t>
  </si>
  <si>
    <t>CHS-02TB</t>
  </si>
  <si>
    <t>DIP Switches / SIP Switches SPST 8POS REC RCKR SMT DIP SWITCH</t>
  </si>
  <si>
    <t>GDH08S04</t>
  </si>
  <si>
    <t>FB-SMD;600ohm100MHz,2A,100mOhm,0805,MPZ2012S601ATD25</t>
  </si>
  <si>
    <t>MPZ2012S601ATD25</t>
  </si>
  <si>
    <t>LED SMD GREEN WATER CLEAR 571NM 12.5MCD</t>
  </si>
  <si>
    <t>APT1608CGCK</t>
  </si>
  <si>
    <t xml:space="preserve">LED BLUE CLEAR CHIP SMD </t>
  </si>
  <si>
    <t>APT1608VBC/D</t>
  </si>
  <si>
    <t>RX TXRX MOD WIFI TRACE ANT SMD</t>
  </si>
  <si>
    <t>ATWINC1500-MR210PB1961</t>
  </si>
  <si>
    <t>FIXED IND 560NH 17.7A 4.52MOHM SMD</t>
  </si>
  <si>
    <t>SRP5030CA-R56M</t>
  </si>
  <si>
    <t>FIXED IND 1MH 240MA 6 OHM SMD</t>
  </si>
  <si>
    <t>DIODE-ZENER,2V, 500mW, 5%, SOT-123,BZT52C2V0-7-F</t>
  </si>
  <si>
    <t>BZT52C2V0-7-F</t>
  </si>
  <si>
    <t>IC, IC REG BUCK Fixed 5V 2A,Vin 3.8-32V, SOT-263, -40 TO 85 °C, AP63205WU-7</t>
  </si>
  <si>
    <t>AP63205WU-7</t>
  </si>
  <si>
    <t>22 µF ±20% 6.3V Ceramic Capacitor X5R 0603</t>
  </si>
  <si>
    <t>FIXED IND 3.3UH 2A 66 MOHM SMD</t>
  </si>
  <si>
    <t>NRS4018T3R3MDGJ</t>
  </si>
  <si>
    <t>NFG0QHB372HS2D</t>
  </si>
  <si>
    <t>CAP-CER,SMD;4.7pF,±0.25pF,0402,50V,C0G/NPO</t>
  </si>
  <si>
    <t>C0402C479D5GAC7867</t>
  </si>
  <si>
    <t>RES-SMD; 20 MOhms, ±5%,0402,1/16W</t>
  </si>
  <si>
    <t>RC0402JR-0720ML</t>
  </si>
  <si>
    <t>CAP-CER,SMD; 0.1UF,±10%, 16V, X7R, 0402</t>
  </si>
  <si>
    <t>CC0402KPX7R7BB104</t>
  </si>
  <si>
    <t>BK1005HS601-T</t>
  </si>
  <si>
    <t>CAP-CER,SMD;0.1µF,±10%,0402,16V,X7R</t>
  </si>
  <si>
    <t>0402B104K160CT</t>
  </si>
  <si>
    <t>CONN RCPT 6POS 0.059 TIN SMD</t>
  </si>
  <si>
    <t>5025840670</t>
  </si>
  <si>
    <t>CONN RCPT 24POS 0.059 TIN SMD</t>
  </si>
  <si>
    <t>5031542490</t>
  </si>
  <si>
    <t>CONN RCPT 22P 0.059 TIN SMD R/A</t>
  </si>
  <si>
    <t>5031482290</t>
  </si>
  <si>
    <t>IND-SMD;4.7uH,1.7A,84mOhm</t>
  </si>
  <si>
    <t>NRS4018T4R7MDGJ</t>
  </si>
  <si>
    <t>2N7002LT3G</t>
  </si>
  <si>
    <t>OPTOISOLATOR 3.75KV TRANS 4-SSOP</t>
  </si>
  <si>
    <t>EL3H7(TA)-VG</t>
  </si>
  <si>
    <t>CAP CER 22UF 10V X5R 0805</t>
  </si>
  <si>
    <t>LMK212BJ226MG-T</t>
  </si>
  <si>
    <t>CAP-CER,SMD;1nF,±5%,0402,50V,C0G/N0P</t>
  </si>
  <si>
    <t>C0402C102J5GAC7411</t>
  </si>
  <si>
    <t>CRYSTAL 25MHz +-30ppm 12pF 100ohm SMD2.5X2</t>
  </si>
  <si>
    <t>8Z-25.000MAHE-T</t>
  </si>
  <si>
    <t>LED BLUE CLEAR CHIP SMD 0603</t>
  </si>
  <si>
    <t>RES-SMD;200KOHM,1%,0402,1/16W</t>
  </si>
  <si>
    <t>CAP-CER,SMD;220PF,±5%,50V,X7R,0402</t>
  </si>
  <si>
    <t>CC0402JRX7R9BB221</t>
  </si>
  <si>
    <t>MOS-FET;N-CH,100V,170MA,SOT-323,BSS123WQ-7-F</t>
  </si>
  <si>
    <t>BSS123WQ-7-F</t>
  </si>
  <si>
    <t>RES-SMD; 9.1MOHM,1%,0402,1/16W</t>
  </si>
  <si>
    <t>RC0402FR-079M1L</t>
  </si>
  <si>
    <t>THERM NTC 100KOHM 4308K 0201</t>
  </si>
  <si>
    <t>NTCG064EF104FTBX</t>
  </si>
  <si>
    <t>1000PF 25V X7R 0201</t>
  </si>
  <si>
    <t>GRM033R71E102KA01D</t>
  </si>
  <si>
    <t>RES-SMD; 100KOHM,5%,0402,1/16W</t>
  </si>
  <si>
    <t>RES-SMD; 150KOHM,1%,0402,1/16W</t>
  </si>
  <si>
    <t>RC0402FR-07150KL</t>
  </si>
  <si>
    <t>RES-SMD; 590kOHM,1%,0402,1/16W</t>
  </si>
  <si>
    <t>RC0402FR-07590KL</t>
  </si>
  <si>
    <t>RES-SMD; 750KOHM,1%,0402,1/16W</t>
  </si>
  <si>
    <t>Serial NOR Flash Memory 128Mb 2.7V to 3.6V 8-Pin SOIC Surface Mount T/R</t>
  </si>
  <si>
    <t>AT25SF128A-SHB-T</t>
  </si>
  <si>
    <t>CONN UFS &amp; MICRO SD PUSH-PULL</t>
  </si>
  <si>
    <t>1010170469#2A</t>
  </si>
  <si>
    <t>IC MEMORY UFS3.0 128GB 153BGA</t>
  </si>
  <si>
    <t>KLUDG4UHDC-B0E1</t>
  </si>
  <si>
    <t>ECS-MPIL0630-100MC</t>
  </si>
  <si>
    <t>IC OPAMP GP 1 CIRCUIT SOT23-5</t>
  </si>
  <si>
    <t>MCP6L71T-E/OT</t>
  </si>
  <si>
    <t>IC DGTL POT 1024POS 10K 10MSOP</t>
  </si>
  <si>
    <t>AD5175BRMZ-10-RL7</t>
  </si>
  <si>
    <t>IC SUPPERVISOR 4 CHANNEL 16QSOP</t>
  </si>
  <si>
    <t>ADM1186-2ARQZ-REEL</t>
  </si>
  <si>
    <t>IC MTR DRV BIPOLR 4-18V 16HTSSOP</t>
  </si>
  <si>
    <t>DRV8848PWP</t>
  </si>
  <si>
    <t>TEXAS INSTRUMENTS         TS3A44159PWR            Analogue Switch, Quad Channel, SPDT, 4 Channels, 0.3 ohm, 1.65V to 4.3V, TSSOP, 16 Pins</t>
  </si>
  <si>
    <t>TS3A44159PWR</t>
  </si>
  <si>
    <t>CONN FFC FPC 20POS 0.50MM R/A</t>
  </si>
  <si>
    <t>XF3M-2015-1B</t>
  </si>
  <si>
    <t>OSCILLATOR, DIFFERENTIAL, 200MHZ</t>
  </si>
  <si>
    <t>SIT9365AI-2E1-33N200.0000</t>
  </si>
  <si>
    <t>RES SMD 10K OHM 1% 1/8W 0805</t>
  </si>
  <si>
    <t>RC0805FR-0710KL</t>
  </si>
  <si>
    <t>ANT; RF ANT 2.4GHZ CHIP SOLDER SMD</t>
  </si>
  <si>
    <t>256-KBIT SERIAL I2C BUS EEPROM</t>
  </si>
  <si>
    <t>M24256X-FCU6T/VF</t>
  </si>
  <si>
    <t>1-1624117-7</t>
  </si>
  <si>
    <t>SN65HVD234QDRQ1</t>
  </si>
  <si>
    <t>IC SUPERVISOR 3.15V LOW SOT23</t>
  </si>
  <si>
    <t>MCP130T-315I/TT</t>
  </si>
  <si>
    <t>TVS-DIODE;BI-DIR,400W,15V/24.4VC,SMAJ15CA-13-F</t>
  </si>
  <si>
    <t>SMAJ15CA-13-F</t>
  </si>
  <si>
    <t>FIXED IND 22UH 720MA 240 MOHM</t>
  </si>
  <si>
    <t>APG1608CGKC/T</t>
  </si>
  <si>
    <t>CAP CER 47PF 50V C0G/NP0 0603</t>
  </si>
  <si>
    <t>GRM1885C1H470JA01D</t>
  </si>
  <si>
    <t>RES SMD 40K OHM 1% 1/8W 0805</t>
  </si>
  <si>
    <t>CRCW080540K0FKEA</t>
  </si>
  <si>
    <t>MOSFET P-CH 50V 130MA SOT-23-3</t>
  </si>
  <si>
    <t>BVSS84LT1G</t>
  </si>
  <si>
    <t>CAP CER 3300PF 10V 0402</t>
  </si>
  <si>
    <t>LMK105SD332JV-F</t>
  </si>
  <si>
    <t>GRT1555C1H100JA02J</t>
  </si>
  <si>
    <t>Schottky, 100V, 0.150A, 0.45V</t>
  </si>
  <si>
    <t>BAT46WS</t>
  </si>
  <si>
    <t>DIODE SCHOTTKY 40V 5A DO214AC</t>
  </si>
  <si>
    <t>CDBA540-HF</t>
  </si>
  <si>
    <t>RES SMD 51K OHM 0.1% 1/16W 0402</t>
  </si>
  <si>
    <t>RT0402BRD0751KL</t>
  </si>
  <si>
    <t>CAP CER 4.7uF 10V 10% X5R 0402</t>
  </si>
  <si>
    <t>C1005X5R1A475K050BC</t>
  </si>
  <si>
    <t>RES SMD 866 OHM 1% 1/10W 0603</t>
  </si>
  <si>
    <t>ERJ-3EKF8660V</t>
  </si>
  <si>
    <t>RES SMD 38.3K OHM 1% 1/10W 0402</t>
  </si>
  <si>
    <t>ERJ-2RKF3832X</t>
  </si>
  <si>
    <t>TNPU0402 100K 0.05% T-13 EP1 E3</t>
  </si>
  <si>
    <t>TNPU0402100KAYEP00</t>
  </si>
  <si>
    <t>CAP CER 0.15UF 16V X7R 0402</t>
  </si>
  <si>
    <t>CGA2B2X7R1C154K050BA</t>
  </si>
  <si>
    <t>RES 0.05 OHM 1% 1W 1206</t>
  </si>
  <si>
    <t>WSLP1206R0500FEA</t>
  </si>
  <si>
    <t>CAP-CER,SMD;33pF,±5%,0402,50V,C0G/N0P</t>
  </si>
  <si>
    <t>C0402C330J5GACTU</t>
  </si>
  <si>
    <t>RES SMD 69.8K OHM 1% 1/10W 0402</t>
  </si>
  <si>
    <t>ERJ-2RKF6982X</t>
  </si>
  <si>
    <t>RES SMD 33 OHM 5% 1/10W 0402</t>
  </si>
  <si>
    <t>ERJ-2GEJ330X</t>
  </si>
  <si>
    <t>RES-SMD; 1.1MOHM,1%,0402,1/16W</t>
  </si>
  <si>
    <t>RC0402FR-071M1L</t>
  </si>
  <si>
    <t>CAP-CER,SMD;30pF,2%,0201,50V,C0G,NP0</t>
  </si>
  <si>
    <t>GRM0335C1H300GA01D</t>
  </si>
  <si>
    <t>CAP-CER,SMD;0.1uF,10%,0201,16V,X5R</t>
  </si>
  <si>
    <t>GRM033R61C104KE84D</t>
  </si>
  <si>
    <t>RES-SMD;41.2k,1%,0201,1/20W</t>
  </si>
  <si>
    <t>RC0201FR-0741K2L</t>
  </si>
  <si>
    <t>IND-SMD;4.7nH,3%,0201,350mA,400 mOhm</t>
  </si>
  <si>
    <t>MHQ0603P4N7HT000</t>
  </si>
  <si>
    <t>CAP-CER,SMD;0.047uF,10%,0201,6.3V,X5R</t>
  </si>
  <si>
    <t>GRM033R60J473KE19D</t>
  </si>
  <si>
    <t>CAP CER 22UF 25V X7R 1206</t>
  </si>
  <si>
    <t>CC1206KKX5R8BB226</t>
  </si>
  <si>
    <t>CAP ALUM 47UF 20% 50V SMD</t>
  </si>
  <si>
    <t>865060645008</t>
  </si>
  <si>
    <t>10000 pF ±10% 50V Ceramic Capacitor X7R 0603</t>
  </si>
  <si>
    <t>CAP CER 0.047UF 6.3V X5R 0402</t>
  </si>
  <si>
    <t>C0402C473K9PACTU</t>
  </si>
  <si>
    <t>DIODE ZENER 32V 1W PMDTM</t>
  </si>
  <si>
    <t>PDZVTR30B</t>
  </si>
  <si>
    <t>CRYSTAL;32.768kHz,10ppm,12.5pF,2.00x1.20mm</t>
  </si>
  <si>
    <t>ECS-.327-12.5-12-C-TR</t>
  </si>
  <si>
    <t>SWITCH TACTILE SPST-NO 0.02A 15V</t>
  </si>
  <si>
    <t>431153015826</t>
  </si>
  <si>
    <t>CRYSTAL;32MHz,10ppm,12pF,2.00x1.60mm</t>
  </si>
  <si>
    <t>ECS-320-12-37-CKM-TR</t>
  </si>
  <si>
    <t>RMCF0603FR22R0</t>
  </si>
  <si>
    <t>LED GREEN/RED CLEAR SOT23 SMD</t>
  </si>
  <si>
    <t>SML-LX15IGC-TR</t>
  </si>
  <si>
    <t>CAP CER 150PF 50V NPO 0603</t>
  </si>
  <si>
    <t>CC0603GRNPO9BN151</t>
  </si>
  <si>
    <t>RES SMD 196 OHM 1% 1/10W 0402</t>
  </si>
  <si>
    <t>ERJ-2RKF1960X</t>
  </si>
  <si>
    <t>MOSFET P-CH 30V 5.9A SOT-23</t>
  </si>
  <si>
    <t>‎SI2343CDS-T1-GE3</t>
  </si>
  <si>
    <t>CAP TANT 220UF 6.3V 20% 2312</t>
  </si>
  <si>
    <t>T495C227M006ATE100</t>
  </si>
  <si>
    <t>CAP CER 0.022UF 50V 0402 EPOXY</t>
  </si>
  <si>
    <t>GRM155R71H223KA12J</t>
  </si>
  <si>
    <t>CL31A476MPHNNNE</t>
  </si>
  <si>
    <t>CAP CER 0.047UF 100V X7R 0603</t>
  </si>
  <si>
    <t>HMJ107BB7473KAHT</t>
  </si>
  <si>
    <t>C0603C104K5RACTU</t>
  </si>
  <si>
    <t>CAP CER 2.2UF 35V X6S 0805</t>
  </si>
  <si>
    <t>UMK212BB7225KG-T</t>
  </si>
  <si>
    <t>CAP CER 22UF 10V X7R 1206</t>
  </si>
  <si>
    <t>C1206C226K8R</t>
  </si>
  <si>
    <t>MOSFET P-CH 30V 60A PPAK SO-8</t>
  </si>
  <si>
    <t>SI7145DP-T1-GE3</t>
  </si>
  <si>
    <t>CAP CER 0.027UF 16V X5R 0201</t>
  </si>
  <si>
    <t>GRM033R61C273KE84D</t>
  </si>
  <si>
    <t>CAP-CER,SMD; 10uF,10%,1210, 35V,X7R</t>
  </si>
  <si>
    <t>CL32B106KAJNNNE</t>
  </si>
  <si>
    <t>MOSFET N-CH 60V 360MA TO-236AB</t>
  </si>
  <si>
    <t>BSS138P,215</t>
  </si>
  <si>
    <t>Multilayer Ceramic Capacitors MLCC - SMD/SMT 0805 4.7uF 16volts X7R +/-10%</t>
  </si>
  <si>
    <t>CGA4J1X7R1E475K125AE</t>
  </si>
  <si>
    <t>RES 160K OHM 1% 1/16W 0402</t>
  </si>
  <si>
    <t>RMCF0402FT160K</t>
  </si>
  <si>
    <t>RES SMD 30K OHM 1% 1/10W 0402</t>
  </si>
  <si>
    <t>ERJ-2EKF3002X</t>
  </si>
  <si>
    <t>CAP CER 10PF 25V C0G/NP0 0201</t>
  </si>
  <si>
    <t>GRM0335C1E100FA01D</t>
  </si>
  <si>
    <t>IND-SMD;15nH,5%,0201,250mA,1.2 Ohm</t>
  </si>
  <si>
    <t>MLG0603P15NJT000</t>
  </si>
  <si>
    <t>CAP-CER,SMD;100pF,5%,0201,25V,C0G,NP0</t>
  </si>
  <si>
    <t>GRM0335C1E101JA01D</t>
  </si>
  <si>
    <t>CAP-CER,SMD;220pF,10%,0201,25V,X7R</t>
  </si>
  <si>
    <t>GRM033R71E221KA01D</t>
  </si>
  <si>
    <t>RC0201JR-070RL</t>
  </si>
  <si>
    <t>MOSFET N-CH 100V 120A LPTL</t>
  </si>
  <si>
    <t>RJ1P12BBDTLL</t>
  </si>
  <si>
    <t>CRYSTAL 27.0000MHZ 18PF SMD</t>
  </si>
  <si>
    <t>ABM2-27.000MHZ-D4Y-T</t>
  </si>
  <si>
    <t>IC OPAMP VFB 2 CIRCUIT 8VSSOP</t>
  </si>
  <si>
    <t>OPA2834IDGKR</t>
  </si>
  <si>
    <t>GCM188R71C105KA64J</t>
  </si>
  <si>
    <t>CAP TANT 47UF 10% 35V 2917</t>
  </si>
  <si>
    <t>TPME476K035R0055</t>
  </si>
  <si>
    <t>IC DGT ISO 2.5KV RS422/RS485 20SOIC</t>
  </si>
  <si>
    <t>ADM2587EBRWZ-REEL7</t>
  </si>
  <si>
    <t>IC REG BUCK ADJ 3A SYNC 16QFN</t>
  </si>
  <si>
    <t>TPS62130RGTR</t>
  </si>
  <si>
    <t>IC TRNSLTR UNIDIRECTIONAL 12UQFN</t>
  </si>
  <si>
    <t>TVS DIODE 70VWM 113VC DO214AA</t>
  </si>
  <si>
    <t>SMBJ7.0A</t>
  </si>
  <si>
    <t>CAP CER SMD 0402 22PF 10% X7R 16</t>
  </si>
  <si>
    <t>C0402C220K4RAC7867</t>
  </si>
  <si>
    <t>UZ476M050HEJTA</t>
  </si>
  <si>
    <t>IC GATE AND 1CH 2-INP SOT23-5</t>
  </si>
  <si>
    <t>SN74AHC1G08DBVRG4</t>
  </si>
  <si>
    <t>M 2 3.5H M KEY VERTICAL</t>
  </si>
  <si>
    <t>MDT350M01001VT</t>
  </si>
  <si>
    <t>CONN FFC FPC 8POS 0.50MM R/A</t>
  </si>
  <si>
    <t>503480-0800</t>
  </si>
  <si>
    <t>505568-0671</t>
  </si>
  <si>
    <t>TPMS PG-DS0SP-14</t>
  </si>
  <si>
    <t>SP4001511XTMA1</t>
  </si>
  <si>
    <t>CAP CER 1UF 50V X6S 0603</t>
  </si>
  <si>
    <t>C1608X6S1H105K080AC</t>
  </si>
  <si>
    <t>RES SMD 2.2K OHM 1% 1/3W 0603</t>
  </si>
  <si>
    <t>CRCW06032K20FKEAHP</t>
  </si>
  <si>
    <t>CONN HEADER SMD R/A 2POS 1.5MM</t>
  </si>
  <si>
    <t>S2B-ZR-SM4A-TF(LF)(SN)</t>
  </si>
  <si>
    <t>IC;IC TPMS,4x4x2.08mm,NTM88H135T1</t>
  </si>
  <si>
    <t>NTM88H135T1</t>
  </si>
  <si>
    <t>CRCW040222K1FKTD</t>
  </si>
  <si>
    <t>RES 0.005 OHM 1% 2W 2512</t>
  </si>
  <si>
    <t>PMR100HZPFU5L00</t>
  </si>
  <si>
    <t>383 kOhms ±1% 0.1W, 1/10W Chip Resistor 0603</t>
  </si>
  <si>
    <t>ERJ-3EKF3833V</t>
  </si>
  <si>
    <t>RC0603FR-0795K3L</t>
  </si>
  <si>
    <t>IC REG LINEAR 1.8V 200MA 5TSOT</t>
  </si>
  <si>
    <t>LM3940IMPX-3.3/N0PB</t>
  </si>
  <si>
    <t>CAP CER 0.1UF 100V X7R 0805</t>
  </si>
  <si>
    <t>GCM21BR72A104KA37K</t>
  </si>
  <si>
    <t>CAP CER 4.7UF 100V X7R 1210</t>
  </si>
  <si>
    <t>12101C475KAT2A</t>
  </si>
  <si>
    <t>In a Bag of 10, TE Connectivity 0O 2512 (6432M) Thick Film SMD Resistor ±5% 3W - 3522ZR</t>
  </si>
  <si>
    <t>3522ZR</t>
  </si>
  <si>
    <t>FIXED IND 2.2UH 1.72A 59 MOHM</t>
  </si>
  <si>
    <t>VLCF4020T-2R2N1R7</t>
  </si>
  <si>
    <t>CMC 200MA 2LN 600 OHM SMD</t>
  </si>
  <si>
    <t>EXC-24CN601X</t>
  </si>
  <si>
    <t>RES SMD 31.6K OHM 1% 1/10W 0603</t>
  </si>
  <si>
    <t>CRCW060331K6FKEA</t>
  </si>
  <si>
    <t>CAP CER 0.33UF 16V X7S 0402</t>
  </si>
  <si>
    <t>CGA2B1X7S1C334K050BC</t>
  </si>
  <si>
    <t>CAP CER 22F 6.3V X5R 0402</t>
  </si>
  <si>
    <t>CM05X5R226M06AH080</t>
  </si>
  <si>
    <t>CAP CER 0.068UF 50V X7R 0402</t>
  </si>
  <si>
    <t>GCM155R71H683KE02J</t>
  </si>
  <si>
    <t>RES SMD 787K OHM 1% 1/16W 0402</t>
  </si>
  <si>
    <t>CRCW0402787KFKED</t>
  </si>
  <si>
    <t>RES 750 OHM 0.1% 1/10W 0402</t>
  </si>
  <si>
    <t>TNPW0402750RBEED</t>
  </si>
  <si>
    <t>RMCF0603FT10R0</t>
  </si>
  <si>
    <t>RES SMD 191K OHM 1% 1/10W 0603</t>
  </si>
  <si>
    <t>RC0603FR-07191KL</t>
  </si>
  <si>
    <t>CAP-CER,SMD;68pF,2%,0201,50V,C0G,NP0</t>
  </si>
  <si>
    <t>GRM0335C1H680GA01D</t>
  </si>
  <si>
    <t>IND-SMD;10nH,±5%,0201,250mA,950 mOhm</t>
  </si>
  <si>
    <t>MLG0603P10NJT000</t>
  </si>
  <si>
    <t>BATT LITH 1.5V 2.5MAH COIN 6.8MM</t>
  </si>
  <si>
    <t>TS621E-FL11E</t>
  </si>
  <si>
    <t>MOSFET N-CH 100V 160A TO263-7</t>
  </si>
  <si>
    <t>IPB039N10N3G</t>
  </si>
  <si>
    <t>MOSFET P-CH 60V 100A TO220AB</t>
  </si>
  <si>
    <t>IXTP140P05T</t>
  </si>
  <si>
    <t>CAP ALUM 100UF 20% 50V SMD</t>
  </si>
  <si>
    <t>107AXZ050M</t>
  </si>
  <si>
    <t>RC0402FR-071K2L</t>
  </si>
  <si>
    <t>MOSFET 100V P-Channel MOSFET</t>
  </si>
  <si>
    <t xml:space="preserve"> RD3P130SPTL1</t>
  </si>
  <si>
    <t>22 OHM 1% 0603 1/10W</t>
  </si>
  <si>
    <t>RT0603FRE0722RL</t>
  </si>
  <si>
    <t>KRM21FR61E226MFA1L</t>
  </si>
  <si>
    <t>RES SMD 33 OHM 1% 1/16W 0402</t>
  </si>
  <si>
    <t>CRCW040233R0FKEDC</t>
  </si>
  <si>
    <t>TRANS NPN 40V 0.2A SOT23-3</t>
  </si>
  <si>
    <t>RES 20K OHM 1% 1/16W 0402</t>
  </si>
  <si>
    <t>RMCF0402FT20K0</t>
  </si>
  <si>
    <t>RES SMD 120 OHM 1% 1/10W 0603</t>
  </si>
  <si>
    <t>AC0603FR-07120RL</t>
  </si>
  <si>
    <t>RMCF0402JT47K0</t>
  </si>
  <si>
    <t>RES-SMD;1.8KOHM,1%,0402,1/10W</t>
  </si>
  <si>
    <t>ERJ-2RKF1801X</t>
  </si>
  <si>
    <t>Cap Ceramic 0.047uF 10V X5R 10% SMD 0201 85C Paper T/R</t>
  </si>
  <si>
    <t>CC0201KRX5R8BB473</t>
  </si>
  <si>
    <t>IC DIODE CURRENT SWITCH SOT23-5</t>
  </si>
  <si>
    <t>MAX40200AUK</t>
  </si>
  <si>
    <t>RES 10 OHM 5% 1/8W 0805</t>
  </si>
  <si>
    <t>FIXED IND 10UH 1A 460 MOHM SMD</t>
  </si>
  <si>
    <t>1239AS-H-100M=P2</t>
  </si>
  <si>
    <t>0.47UF 16V X7R 0603</t>
  </si>
  <si>
    <t>SENSOR SHOCK 50G PIEZO FILM</t>
  </si>
  <si>
    <t>PKGS-00GXP1-R</t>
  </si>
  <si>
    <t>DIODE SCHOTTKY 80V 500MA SOD123</t>
  </si>
  <si>
    <t>BAS100AS_R1_00001</t>
  </si>
  <si>
    <t>IC MOTOR DRVR 4.5V-26V 32HTSSOP</t>
  </si>
  <si>
    <t>DRV2511QDAPRQ1</t>
  </si>
  <si>
    <t>CAP CER 22UF 25V X5R 1210</t>
  </si>
  <si>
    <t>GRM32ER61E226KE15K</t>
  </si>
  <si>
    <t>NOR Flash Serial-SPI 3.3V 128Mb 128/64/32M 1/2/4Bit 6ns 8-Pin SOP2 T/R</t>
  </si>
  <si>
    <t>MT25QL128ABA1ESE-MSIT TR</t>
  </si>
  <si>
    <t>IC RF SWITCH SPDT 8GHZ 20TQFN</t>
  </si>
  <si>
    <t>F2923NCGI</t>
  </si>
  <si>
    <t>885012107006</t>
  </si>
  <si>
    <t>RES SMD 430K OHM 1% 1/10W 0603</t>
  </si>
  <si>
    <t>RC0603FR-07430KL</t>
  </si>
  <si>
    <t>LED-SMD;2V,20mA,0402,GREEN</t>
  </si>
  <si>
    <t>APG1005CGC-T</t>
  </si>
  <si>
    <t>WE-MPSB 100 MHz 1 Ferrite Bead 1206</t>
  </si>
  <si>
    <t>RF Transformer</t>
  </si>
  <si>
    <t>TC2-1T+</t>
  </si>
  <si>
    <t>FIX IND 1.2nh 2300mA 35mOhm</t>
  </si>
  <si>
    <t>0402CT-1N2XJRW</t>
  </si>
  <si>
    <t>IC MCU 32-Bit STM32F ARM Cortex M4 RISC 512KB Flash 3.3V 100-Pin LQFP Tray</t>
  </si>
  <si>
    <t>STM32F411VET6</t>
  </si>
  <si>
    <t>LC (Pi) EMI Filter 3rd Order Low Pass 1 Channel C = 6800pF 10 A 2220 (5750 Metric), 3 PC Pad</t>
  </si>
  <si>
    <t>SBSMP5000682MXT</t>
  </si>
  <si>
    <t>RES SMD 27.4k OHM 1% 1/10W 0603</t>
  </si>
  <si>
    <t>RC0603FR-0727K4L</t>
  </si>
  <si>
    <t>CAP-CER,SMD;0.1uF,5%,0603,50V,X7R</t>
  </si>
  <si>
    <t>UMK107B7104MA-T</t>
  </si>
  <si>
    <t>0.635 MM ACCELERATE® HD HIGH-DENSITY 4-ROW</t>
  </si>
  <si>
    <t>ADF6-60-03.5-L-4-2-A-TR</t>
  </si>
  <si>
    <t>CAP CER 22UF 25V X7R 1210</t>
  </si>
  <si>
    <t>GRM32ER71E226ME15K</t>
  </si>
  <si>
    <t>CAP CER 5.6nF 25V X7R 0603</t>
  </si>
  <si>
    <t>C0603C562K3RAC7867</t>
  </si>
  <si>
    <t>CAP CER 0.02UF 100V X7R 0805</t>
  </si>
  <si>
    <t>08051C203JAT4A</t>
  </si>
  <si>
    <t>CAP CER 15nF 25V X7R 0603</t>
  </si>
  <si>
    <t>06033C153JAT2A</t>
  </si>
  <si>
    <t>CAP CER 0.082UF 50V X7R 0603</t>
  </si>
  <si>
    <t>06035C823JAT2A</t>
  </si>
  <si>
    <t>RES 150 OHM 1% 1/20W 0201 SMD</t>
  </si>
  <si>
    <t>ERJ-U01F1500C</t>
  </si>
  <si>
    <t>CONN SOCKET 20POS SMD GOLD</t>
  </si>
  <si>
    <t>SS4-10-3.50--D-K-TR</t>
  </si>
  <si>
    <t>120 OHM 500MA 0603</t>
  </si>
  <si>
    <t>MMZ1608Y121CTAH0</t>
  </si>
  <si>
    <t>IC-GATE NOR 4CH 2-INP;14 SO,74HC02D,653</t>
  </si>
  <si>
    <t>74HC02D,653</t>
  </si>
  <si>
    <t>CAP-ALUM,SMD; 22uF,20%,16V,AEC-Q200,EEE-HAC220WAR</t>
  </si>
  <si>
    <t>RES 37.4K OHM 1% 1/16W 0402</t>
  </si>
  <si>
    <t>RMCF0402FT37K4</t>
  </si>
  <si>
    <t>DIODE ZENER 30V 500MW SOD123</t>
  </si>
  <si>
    <t>BZT52C27-7-F</t>
  </si>
  <si>
    <t>TRANS NPN 80V 0.5A SC70-3</t>
  </si>
  <si>
    <t>SMMBTA06WT1G</t>
  </si>
  <si>
    <t>RES SMD 499K OHM 1% 1/10W 0402</t>
  </si>
  <si>
    <t>ERJ-U02F4993X</t>
  </si>
  <si>
    <t>RES 12.4K OHM 1% 1/20W 0201</t>
  </si>
  <si>
    <t>RMCF0201FT12K4</t>
  </si>
  <si>
    <t>10UF 6.3V 0402</t>
  </si>
  <si>
    <t>ZRB15XR60J106ME2D</t>
  </si>
  <si>
    <t>RES SMD 330 OHM 5% 1/20W 0201</t>
  </si>
  <si>
    <t>ERJ-1GNJ331C</t>
  </si>
  <si>
    <t>GRM219R60J226ME47D</t>
  </si>
  <si>
    <t>RES SMD 33.2K OHM 1% 1/20W 0201</t>
  </si>
  <si>
    <t>ERJ-1GNF3322C</t>
  </si>
  <si>
    <t>CAP CER 100PF 50V C0G 0201</t>
  </si>
  <si>
    <t>CGA1A2C0G1H101J030BA</t>
  </si>
  <si>
    <t>100NF ±10% 25V Ceramic Capacitor X5R 0201</t>
  </si>
  <si>
    <t>CL03A104KA3NNNC</t>
  </si>
  <si>
    <t>RES SMD 1K OHM 1% 1/20W 0201</t>
  </si>
  <si>
    <t>MCS0402MC1002FE000</t>
  </si>
  <si>
    <t>MOS-FET;N-CH,60V,50A,D2PAK,SPSMN015-60BS,118</t>
  </si>
  <si>
    <t>PSMN015-60BS,118</t>
  </si>
  <si>
    <t>300PF 25VDC 0201 5%</t>
  </si>
  <si>
    <t>TMK063CG301JT-F</t>
  </si>
  <si>
    <t>CAP CER 0.047UF 25V X5R 0201</t>
  </si>
  <si>
    <t>C0603X5R1E473K030BB</t>
  </si>
  <si>
    <t>0.3 pF 50V Ceramic Capacitor C0G, NP0 0201</t>
  </si>
  <si>
    <t>UMK063CG0R3CTHF</t>
  </si>
  <si>
    <t>RES SMD 330 OHM 1% 1/20W 0201</t>
  </si>
  <si>
    <t>AC0201FR-07330RL</t>
  </si>
  <si>
    <t>RES SMD 6.04k OHM 1% 1/10W 0603</t>
  </si>
  <si>
    <t>RT0603FRE076K04L</t>
  </si>
  <si>
    <t>560PF 10% 16V X7R 0201</t>
  </si>
  <si>
    <t>CL03B561KO3NNNC</t>
  </si>
  <si>
    <t>LED-SMD;2.9V,5mA,0402,WHITE</t>
  </si>
  <si>
    <t>EAST10052WA0</t>
  </si>
  <si>
    <t>CAP CER 15PF 16V C0G/NP0 0402</t>
  </si>
  <si>
    <t>C0402C150J4GACTU</t>
  </si>
  <si>
    <t>RES-SMD;60.4OHM,1%,0603,1/10W</t>
  </si>
  <si>
    <t>RC0603FR-0760R4L</t>
  </si>
  <si>
    <t>SMD 200K Ohms 100mW 0603 1%</t>
  </si>
  <si>
    <t>DIODE SCHOTTKY 120V 15A TO277-3</t>
  </si>
  <si>
    <t>FSV15120V</t>
  </si>
  <si>
    <t xml:space="preserve"> 
IC MCU 8BIT 7KB FLASH 16UQFN</t>
  </si>
  <si>
    <t>PIC16LF18424-E/JQ</t>
  </si>
  <si>
    <t>Integrated Circuit 1CHAN 3.6V 500MW</t>
  </si>
  <si>
    <t>74AVCH16T245DGG,18</t>
  </si>
  <si>
    <t>CONN SELF-MATE 40POS SMD GOLD</t>
  </si>
  <si>
    <t>LSHM1202_5LDVASK</t>
  </si>
  <si>
    <t>FERRITE BEAD 120 OHM 0805</t>
  </si>
  <si>
    <t>742792025</t>
  </si>
  <si>
    <t>IND-SMD; 10uH, 20%, SMD,3.6A,50mOHM</t>
  </si>
  <si>
    <t>SRN8040TA-100M</t>
  </si>
  <si>
    <t>FIXED IND 15UH 3.6A 50 MOHM SMD</t>
  </si>
  <si>
    <t>SRN8040TA-150M</t>
  </si>
  <si>
    <t>IC XL6003E1</t>
  </si>
  <si>
    <t>XL6003E1</t>
  </si>
  <si>
    <t>IC DUAL EIA-232 DRVR/RCVR 16SOIC</t>
  </si>
  <si>
    <t>22UF 25V 1210</t>
  </si>
  <si>
    <t>GRM32ER71E226KE5L</t>
  </si>
  <si>
    <t>IC GATE OR 1CH 2-INP 5TSSOP</t>
  </si>
  <si>
    <t>74HC1G32GW-Q100H</t>
  </si>
  <si>
    <t>IC PRIORITY ENCOD 1X10:4 16SOIC</t>
  </si>
  <si>
    <t>CD74HC147M96</t>
  </si>
  <si>
    <t>FERRITE BEADS 0603 1500OHMS 400M</t>
  </si>
  <si>
    <t>MMZ1608Y152BTA00</t>
  </si>
  <si>
    <t>CRGCQ 0402 33R 1%</t>
  </si>
  <si>
    <t>CRGCQ0402F33R</t>
  </si>
  <si>
    <t>RES 240 OHM 0.5% 1/16W 0402</t>
  </si>
  <si>
    <t>CRCW0402240RFKED</t>
  </si>
  <si>
    <t>RES SMD 20k OHM 1% 1/10W 0603</t>
  </si>
  <si>
    <t>TRIAC 800V 8A DPAK</t>
  </si>
  <si>
    <t>BT137S-800G118</t>
  </si>
  <si>
    <t>SMD/SMT 10 uF 16 VDC 10% 0603 X5R</t>
  </si>
  <si>
    <t>GRT188R61C106KE3D</t>
  </si>
  <si>
    <t>CONN HEADER SMD R/A 6POS 1MM</t>
  </si>
  <si>
    <t>202396-0607</t>
  </si>
  <si>
    <t>IC REG LINEAR 5V 1.5A SOT223-4</t>
  </si>
  <si>
    <t>LM340MPX50N0PB</t>
  </si>
  <si>
    <t>CAP CER 22UF 16V X5R 0603</t>
  </si>
  <si>
    <t>GDT 90V 5KA 2 POLE SURFACE</t>
  </si>
  <si>
    <t>SH90</t>
  </si>
  <si>
    <t>FIXED IND 4.7UH 1.4A 180MOHM SMD</t>
  </si>
  <si>
    <t>1277AS-H-4R7M=P2</t>
  </si>
  <si>
    <t>110K OHM 1% 110W 0603</t>
  </si>
  <si>
    <t>CRCW0603-110K-E3</t>
  </si>
  <si>
    <t>40.2K OHM 1/10W 0603</t>
  </si>
  <si>
    <t>CRCW0603-40.2K-E3</t>
  </si>
  <si>
    <t>8.66K OHM 1/10W 0603</t>
  </si>
  <si>
    <t>CRCW0603-8.66K-E3</t>
  </si>
  <si>
    <t>2.49 OHM 1% 1/10W 0603</t>
  </si>
  <si>
    <t>CRCW0603-2.49-E3</t>
  </si>
  <si>
    <t>RES 4.99K OHM 1% 1/16W 0402</t>
  </si>
  <si>
    <t>RMCF0402FT4K99</t>
  </si>
  <si>
    <t>RES SMD 14.3K OHM 1% 1/10W 0402</t>
  </si>
  <si>
    <t>ERJ-2RKF1432X</t>
  </si>
  <si>
    <t>RES SMD 3.57K OHM 1% 1/10W 0402</t>
  </si>
  <si>
    <t>ERJ-2RKF3571X</t>
  </si>
  <si>
    <t>3300PF 16V X7R 0402</t>
  </si>
  <si>
    <t>AC0402KRX77BB332</t>
  </si>
  <si>
    <t>RES SMD 57.6K OHM 1% 1/10W 0402</t>
  </si>
  <si>
    <t>ERJ-2RKF5762X</t>
  </si>
  <si>
    <t>6800 pF ±20% 50V Ceramic Capacitor X7R 0402</t>
  </si>
  <si>
    <t>CGA2B2X7R1H682M050BA</t>
  </si>
  <si>
    <t>Zener Diode 10 V 590 mW ±2% Surface Mount SOD-123</t>
  </si>
  <si>
    <t>BZT52-B10J</t>
  </si>
  <si>
    <t>RES 3.16K OHM 1% 1/16W 0402</t>
  </si>
  <si>
    <t>CRCW04023K16FKEDC</t>
  </si>
  <si>
    <t>RES,7.5KR,1%,62.5MW,0402,SMD</t>
  </si>
  <si>
    <t>RNCP0603FTD7K50</t>
  </si>
  <si>
    <t>RES 66.5K OHM 1% 1/16W 0402</t>
  </si>
  <si>
    <t>RMCF0402FT66K5</t>
  </si>
  <si>
    <t>RES 15.8K OHM 1% 1/16W 0402</t>
  </si>
  <si>
    <t>RMCF0402FT15K8</t>
  </si>
  <si>
    <t>RES 37.4 OHM 1% 1/16W 0402</t>
  </si>
  <si>
    <t>ERJ-2RKF37R4X</t>
  </si>
  <si>
    <t>OPTOISOLATION; SMD, 2.5KV OPEN COLL, 8 SMD, HCPL2630SD</t>
  </si>
  <si>
    <t>HCPL2630SD</t>
  </si>
  <si>
    <t>DIODE-SCHOTTKY, 100V, 30A, TO252-3, SDT30B100D1-13</t>
  </si>
  <si>
    <t>SDT30B100D1-13</t>
  </si>
  <si>
    <t>IC-CURRENT HALL SENSOR;8-SOIC, 5V,400mV/A, 5.6A,ACS725LLCTR-10AU-T</t>
  </si>
  <si>
    <t>TMCS1101A4BQDR</t>
  </si>
  <si>
    <t>FUSE;PTC RESETABLE; 0.5A;33V;1812</t>
  </si>
  <si>
    <t>0ZCG0050AF2C</t>
  </si>
  <si>
    <t>IC, IC REG BUCK ADJ 2A TSOT23-6,Vin4-40V, -40 TO 125 °C, LMR14010ADDCR</t>
  </si>
  <si>
    <t>LMR14010ADDCR</t>
  </si>
  <si>
    <t>IC GATE AND 1CH 2-INP SC74A</t>
  </si>
  <si>
    <t>74LVC1G08GV,125</t>
  </si>
  <si>
    <t>IND-SMD;22uH,1.8A,162.5mOhm</t>
  </si>
  <si>
    <t>VLS5045EX-220M</t>
  </si>
  <si>
    <t>RES-SMD;15KOHM,±1%,0805,1/8W</t>
  </si>
  <si>
    <t>RC0805FR-0715KL</t>
  </si>
  <si>
    <t>OPTOISOLATION; SMD, 5KV TRANS, 4-LSOP</t>
  </si>
  <si>
    <t>140100146000</t>
  </si>
  <si>
    <t>CAP-CER,SMD;2.2UF,10%,0805,50V,X5R</t>
  </si>
  <si>
    <t>RES-SMD;2.7KOHM,1%,1206,1/4W</t>
  </si>
  <si>
    <t>AC1206FR-072K7L</t>
  </si>
  <si>
    <t>RES-SMD;3KOHM,1%,1206,1/4W</t>
  </si>
  <si>
    <t>AC1206FR-073KL</t>
  </si>
  <si>
    <t>CRYSTAL;25.0000MHZ,10ppm,18PF,2x2.5mm,ABLS-25.000MHZ-B4-F-T</t>
  </si>
  <si>
    <t>ABLS-25.000MHZ-B4-F-T</t>
  </si>
  <si>
    <t>CAP-CER,SMD;2.2uF,10%,0603,16V,X5R</t>
  </si>
  <si>
    <t>C0603C225K4PACTU</t>
  </si>
  <si>
    <t>IC VREF, SOT-23-3, -40TO 70 °C, 1%,Vref 2.495V,TL431LIACDBZR</t>
  </si>
  <si>
    <t>TL431LIACDBZR</t>
  </si>
  <si>
    <t>IC; COMPARATOR GENERAL PURPOSE,8-SO,0 to 70°C,LM393DT</t>
  </si>
  <si>
    <t>LM393DT</t>
  </si>
  <si>
    <t>HALL-SENSOR,SPI,SOIC-8,-40-85C, MLX90363EDC-ABB-000-TU</t>
  </si>
  <si>
    <t>MLX90363EDC-ABB-000-TU</t>
  </si>
  <si>
    <t>IND-SMD;100uH,Isat2.2A-Ir2.5A,135mOhm</t>
  </si>
  <si>
    <t>SRR1210-101M</t>
  </si>
  <si>
    <t>IC-INVERTER SCHMITT 6CH;14 SO, 74HCT14D,653</t>
  </si>
  <si>
    <t>74HCT14D,653</t>
  </si>
  <si>
    <t>RES-SMD;470OHM,1%,0603,1/10W</t>
  </si>
  <si>
    <t>C1206C102KGRACAUTO</t>
  </si>
  <si>
    <t>RES-SMD;2.2KOHM,1%,0603,1/10W</t>
  </si>
  <si>
    <t>CGA2B1X7R1E333K050BC</t>
  </si>
  <si>
    <t>MCU 32-bit STM32F1 ARM Cortex M3 RISC 64KB Flash 2.5V/3.3V 48-Pin LQFP T/R</t>
  </si>
  <si>
    <t>CONN FFC FPC 20POS 0.5MM R/A</t>
  </si>
  <si>
    <t>FH34SRJ-20S-0.5SH(99)</t>
  </si>
  <si>
    <t>MuCAP CER 20pF 0402 50V C0G</t>
  </si>
  <si>
    <t>CL05C200JB5NNNC</t>
  </si>
  <si>
    <t>CL10B225KP8NFNC</t>
  </si>
  <si>
    <t>Cap Ceramic 120pF 50V X7R 10% SMD 0402 125C Paper T/R</t>
  </si>
  <si>
    <t>MOSFET P-CH 40V 120A D2PAK</t>
  </si>
  <si>
    <t>SQM40031EL_GE3</t>
  </si>
  <si>
    <t>RESISTOR, 0603, 88K7, 1%, FULL REEL</t>
  </si>
  <si>
    <t>ERJ-3EKF8872V</t>
  </si>
  <si>
    <t>RES 10K OHM 1% 1/20W 0201</t>
  </si>
  <si>
    <t>RES-SMD;1MOHM,1%,0603,1/10W</t>
  </si>
  <si>
    <t>IC;IC PWR SW USB 2CH,8MSOP,-40°-125°C,TPS2066CDGNR-2</t>
  </si>
  <si>
    <t>TPS2066CDGNR-2</t>
  </si>
  <si>
    <t>RES 5M OHM 1% 4W 2010</t>
  </si>
  <si>
    <t>GMR50HJAAFD5L00</t>
  </si>
  <si>
    <t>IC GATE NAND OD 1CH 2-INP SC70-5</t>
  </si>
  <si>
    <t>SN74LVC1G38DCKR</t>
  </si>
  <si>
    <t>CONN HEADER SMD R/A 6POS 1.25MM</t>
  </si>
  <si>
    <t>IC FLASH 16MBIT SPI/QUAD 8WSON</t>
  </si>
  <si>
    <t>W25Q16JVZPIQ TR</t>
  </si>
  <si>
    <t>RES-SMD;470KOHM,1%,0402,1/10W</t>
  </si>
  <si>
    <t>ERJ-2RKF4703X</t>
  </si>
  <si>
    <t>CONN RCPT 4POS 0.059 TIN SMD</t>
  </si>
  <si>
    <t>502584-0460</t>
  </si>
  <si>
    <t>IC;IC REG LINEAR 1.8V 600MA SOT25,SOT25,-40-85°C,AP7366-18W5-7</t>
  </si>
  <si>
    <t>AP7366-18W5-7</t>
  </si>
  <si>
    <t>CAP-CER,SMD;1nF,10%,0402,25V,X7R</t>
  </si>
  <si>
    <t>C0402C102K3RAC7867</t>
  </si>
  <si>
    <t>DIODE-SCHOTTKY;NSR0620P2T5G</t>
  </si>
  <si>
    <t>NSR0620P2T5G</t>
  </si>
  <si>
    <t>CAP CER 0402 10NF 50V X7R 10%</t>
  </si>
  <si>
    <t>C0402C103K5RECAUTO</t>
  </si>
  <si>
    <t>CHOKE-SMD;DLW43SH510XK2L</t>
  </si>
  <si>
    <t>DLW43SH510XK2L</t>
  </si>
  <si>
    <t>RES SMD 22K OHM 1% 1/10W 0603</t>
  </si>
  <si>
    <t>RC0603FR-0722KL</t>
  </si>
  <si>
    <t>ERJ-3EKF4022V</t>
  </si>
  <si>
    <t>TVS-VAR; VARISTOR 8VV 3A 0603</t>
  </si>
  <si>
    <t>AVR-M1608C080MTAAB</t>
  </si>
  <si>
    <t>CAP-CER,SMD;15000PF,20%,0402,50V,X7R</t>
  </si>
  <si>
    <t>CGA2B3X7R1H153M050BB</t>
  </si>
  <si>
    <t>IND-SMD;1nH,±0.1nH,,0.4A,100MOHM,LQP15MN1N0B02D</t>
  </si>
  <si>
    <t>LQP15MN1N0B02D</t>
  </si>
  <si>
    <t>MMSZ5233B-TP</t>
  </si>
  <si>
    <t>RES-SMD;8.25KOHM,1%,0402,1/10W</t>
  </si>
  <si>
    <t>RC0402FR-078K25L</t>
  </si>
  <si>
    <t>RES-SMD;75OHM,1%,0402,1/10W</t>
  </si>
  <si>
    <t>ERJ-2RKF75R0X</t>
  </si>
  <si>
    <t>RES SMD 220 OHM 1% 1/10W 0402</t>
  </si>
  <si>
    <t>ERJ-2RKF2200X</t>
  </si>
  <si>
    <t>RES-ARRAY;10KOHM,5%,2 RES,0404</t>
  </si>
  <si>
    <t>EXB-24V103JX</t>
  </si>
  <si>
    <t>ERJ-3EKF3243V</t>
  </si>
  <si>
    <t>CAP-CER,SMD;10nF,10%,0402,16V,X5R</t>
  </si>
  <si>
    <t>C0402C103K4PAC7867</t>
  </si>
  <si>
    <t>Multilayer Ceramic Capacitors MLCC - SMD/SMT 10 uF 25 VDC 10% 0603 X5R</t>
  </si>
  <si>
    <t>RES-SMD;2.67KOHM,1%,0402,1/10W</t>
  </si>
  <si>
    <t>RC0402FR-072K67L</t>
  </si>
  <si>
    <t>RES-SMD;86.6KOHM,1%,0402,1/10W</t>
  </si>
  <si>
    <t>RC0402FR-0786K6L</t>
  </si>
  <si>
    <t>RES,49.9R,0.1%,62.5MW,0402,SMD</t>
  </si>
  <si>
    <t>RT0402BRD0749R9L</t>
  </si>
  <si>
    <t>RES-SMD;140KOHM,1%,0402,1/10W</t>
  </si>
  <si>
    <t>RC0402FR-07140KL</t>
  </si>
  <si>
    <t>RES-SMD;71.5KOHM,1%,0402,1/16W</t>
  </si>
  <si>
    <t>RC0402FR-0771K5L</t>
  </si>
  <si>
    <t>RES-SMD;3.57KOHM,1%,0402,1/10W</t>
  </si>
  <si>
    <t>RC0402FR-073K57L</t>
  </si>
  <si>
    <t>RES-SMD;118KOHM,1%,0402,1/10W</t>
  </si>
  <si>
    <t>RC0402FR-07118KL</t>
  </si>
  <si>
    <t>CONN FFC FPC 12POS 1MM R/A</t>
  </si>
  <si>
    <t>XF3M(1)-1215-1B</t>
  </si>
  <si>
    <t>IC VIDEO RECLOCKER 32WQFN</t>
  </si>
  <si>
    <t>LMH0397RTVR</t>
  </si>
  <si>
    <t>ABM3C-27.000MHZ-D4Y-T</t>
  </si>
  <si>
    <t>IC MCU 8BIT 14KB FLASH 16UQFN</t>
  </si>
  <si>
    <t>PIC16F1825-I/JQ</t>
  </si>
  <si>
    <t>5054331071</t>
  </si>
  <si>
    <t>PCH -60V -11A POWER MOSFET - RS3</t>
  </si>
  <si>
    <t>RS3L110ATTB1</t>
  </si>
  <si>
    <t>N-Channel 80 V 170A (Ta) 294W (Ta)</t>
  </si>
  <si>
    <t>PSMN4R2-80YSEX</t>
  </si>
  <si>
    <t>TRIPLE HIGH-SIDE CURRENT SENSOR</t>
  </si>
  <si>
    <t>PAC1934T-I/JQ</t>
  </si>
  <si>
    <t>SN65C3232EDWR</t>
  </si>
  <si>
    <t>MMSTA06-7-F</t>
  </si>
  <si>
    <t>DC DC CONVERTER 1.8V</t>
  </si>
  <si>
    <t>FS1406-1800-AL</t>
  </si>
  <si>
    <t>CRYSTAL-SMD;8.0000MHZ,10ppm,10PF,4-SMD</t>
  </si>
  <si>
    <t>CONN-SMD;CONN HEADER SH,6POS,SIDE 1MM TIN</t>
  </si>
  <si>
    <t>SM06B-SRSS-TB(LF)(SN)</t>
  </si>
  <si>
    <t>BATT LITH 1.5V 5.5MAH COIN 9.5MM</t>
  </si>
  <si>
    <t>TS920E-FL27E</t>
  </si>
  <si>
    <t>CAP CER 47UF 6.3V X7R 1210</t>
  </si>
  <si>
    <t>GCM32ER70J476KE19L</t>
  </si>
  <si>
    <t>1UF 35V 10% X5R 0603</t>
  </si>
  <si>
    <t>CL10A105KL8NNNC</t>
  </si>
  <si>
    <t>IC RF SWITCH SPDT 6GHZ 6MLPD</t>
  </si>
  <si>
    <t>SKY13585-679LF</t>
  </si>
  <si>
    <t>CONN HEADER VERT 6POS 1.25MM</t>
  </si>
  <si>
    <t>53047-0610</t>
  </si>
  <si>
    <t>MEMS OSC XO 33.3300MHZ CMOS SMD</t>
  </si>
  <si>
    <t>DSC1001DI2-033.3300</t>
  </si>
  <si>
    <t>5.600PF 50V 0603</t>
  </si>
  <si>
    <t>GRM1885C1H562JA01D</t>
  </si>
  <si>
    <t>10UF 10V 0603</t>
  </si>
  <si>
    <t>WE-MPSB 100 MHz 1 Ferrite Bead 0805</t>
  </si>
  <si>
    <t xml:space="preserve">47UF 10V X5R 1206 </t>
  </si>
  <si>
    <t>1206ZD476MAT2A</t>
  </si>
  <si>
    <t>RES SMD 60.4K OHM 1% 1/16W 0402</t>
  </si>
  <si>
    <t>CRCW040260K4FKED</t>
  </si>
  <si>
    <t>TRANS-BJT;NPN,40V,600MA,SOT23,PMBT4401,215</t>
  </si>
  <si>
    <t>PMBT4401,235</t>
  </si>
  <si>
    <t>RES SMD 49.9 OHM 0.1% 1/16W 0402</t>
  </si>
  <si>
    <t>ERA-2AEB49R9X</t>
  </si>
  <si>
    <t xml:space="preserve"> CAP CER 47UF 10V X5R 0805</t>
  </si>
  <si>
    <t xml:space="preserve">47.5 kOhms ±1% 0.1W, 1/10W Chip Resistor 0603 </t>
  </si>
  <si>
    <t>ERJ-3EKF4752V</t>
  </si>
  <si>
    <t>RES-SMD;127kOHM,1%,0603,1/10W</t>
  </si>
  <si>
    <t>RC0603FR-07127KL</t>
  </si>
  <si>
    <t>RES-SMD;1OHM,1%,1/10W,0603</t>
  </si>
  <si>
    <t>MOSFET P-CH 60V 2A SOT-23F</t>
  </si>
  <si>
    <t>SSM3J356RLF</t>
  </si>
  <si>
    <t>CAP-CER,SMD;0.047uF,10%,0603,50V,X7R</t>
  </si>
  <si>
    <t>UMK107B7473KAHT</t>
  </si>
  <si>
    <t>VOLTAGE REF SERIES-FIXED 2.5V SOT23-6</t>
  </si>
  <si>
    <t>MCP1501T-25E/CHY</t>
  </si>
  <si>
    <t>CAP CER,33UF,20%,6.3V,X5R,0805,SMD</t>
  </si>
  <si>
    <t>C2012X5R0J336M125AC</t>
  </si>
  <si>
    <t>LED GREEN DIFFUSED 0603 SMD</t>
  </si>
  <si>
    <t>BSC123N08NS3GATMA1CT</t>
  </si>
  <si>
    <t>CAP CER 4.7UF 10V X5R 0402 LowESL</t>
  </si>
  <si>
    <t>C1005X5R1A475M050BC</t>
  </si>
  <si>
    <t>CAP CER,16PF,5%,50V,C0G/NP0,0402,SMD</t>
  </si>
  <si>
    <t>GCM1555C1H160JA16D</t>
  </si>
  <si>
    <t>IND,5.6NH,2%,1.78A,0.04R,0402,SMD</t>
  </si>
  <si>
    <t>LQW15AN5N6G80D</t>
  </si>
  <si>
    <t>40.2 kOhms ±1% 0.1W, 1/10W Chip Resistor 0603</t>
  </si>
  <si>
    <t>CAP CER,0.33UF,10%,50V,X7R,0603,SMD</t>
  </si>
  <si>
    <t>CGA3E3X7R1H334K080AB</t>
  </si>
  <si>
    <t>RES,110KR,0.5%,62.5MW,0402,SMD</t>
  </si>
  <si>
    <t>RNCF0402DTE110K</t>
  </si>
  <si>
    <t>RES,470R,1%,62.5MW,0402,SMD</t>
  </si>
  <si>
    <t>RC0402FR-07470RL</t>
  </si>
  <si>
    <t>RES SMD 1K OHM 1% 1/10W 0402</t>
  </si>
  <si>
    <t>RK73G1ETTP1001F</t>
  </si>
  <si>
    <t>CGA2B3X7R1H223K050BD</t>
  </si>
  <si>
    <t>MOSFET N-CH 100V 120A TO220AB</t>
  </si>
  <si>
    <t>PSMN4R8-100PSEQ</t>
  </si>
  <si>
    <t>IC EEPROM 512KBIT I2C 8TSSOP</t>
  </si>
  <si>
    <t>CAV24C512YE-GT3</t>
  </si>
  <si>
    <t>DC DC CONVERTER 1.2V</t>
  </si>
  <si>
    <t>FS1406-1200-AS</t>
  </si>
  <si>
    <t>MOSFET P-CH 55V 18A DPAK</t>
  </si>
  <si>
    <t>IRFR5505TRPBF</t>
  </si>
  <si>
    <t>LED GREEN/YELLOW CLEAR CHIP SMD</t>
  </si>
  <si>
    <t>XZVGMYK54W-4</t>
  </si>
  <si>
    <t>CRYSTAL 25.0000MHZ 18PF SMD</t>
  </si>
  <si>
    <t>FL2500133</t>
  </si>
  <si>
    <t>IC MCU 8BIT 3.5KB FLASH 16UQFN</t>
  </si>
  <si>
    <t>PIC16LF18323-I/JQ</t>
  </si>
  <si>
    <t>RES-SMD;2.7MOHM,1%,0402,1/10W</t>
  </si>
  <si>
    <t>RC0402FR-072ML</t>
  </si>
  <si>
    <t>Lithium Battery Coin 3V 5.5mAh Rechargeable</t>
  </si>
  <si>
    <t>RES 383 OHM 1% 1/16W 0402</t>
  </si>
  <si>
    <t>RMCF0402FT383R</t>
  </si>
  <si>
    <t>50TRV47M8X10.5</t>
  </si>
  <si>
    <t>CONN RCPT 10POS 0.049 TIN SMD</t>
  </si>
  <si>
    <t>CAP ALUM POLY 100UF 20% 50V SMD</t>
  </si>
  <si>
    <t>A767MU107M1HLAE027</t>
  </si>
  <si>
    <t>CONN;CONN RCPT MICRO USB AB 5P SMD RA,0475890001</t>
  </si>
  <si>
    <t>CAP CER 3.3UF 250V X7T SMD</t>
  </si>
  <si>
    <t>CKG57NX7T2E335M500JH</t>
  </si>
  <si>
    <t>TRANSFORMER 1:1 TXLINE (BAISED O</t>
  </si>
  <si>
    <t>MABACT0039</t>
  </si>
  <si>
    <t>IC GATE AND 1CH 2-INP 6-XSON</t>
  </si>
  <si>
    <t>74LVC1G08GM,115</t>
  </si>
  <si>
    <t>FERRITE BEAD 470 OHM 0805 1LN</t>
  </si>
  <si>
    <t>MH2029-471Y</t>
  </si>
  <si>
    <t>500V 0.01UF X7R 0805</t>
  </si>
  <si>
    <t>C0805V103KCRACTU</t>
  </si>
  <si>
    <t>IC REG LINEAR POS ADJ 500MA 8LFCSP</t>
  </si>
  <si>
    <t>ADP125ACPZ-R7</t>
  </si>
  <si>
    <t>TVS-DIODE;DESD5V0S1BLD-7B</t>
  </si>
  <si>
    <t>DESD5V0S1BLD-7B</t>
  </si>
  <si>
    <t>CO2520-25.000-3.3-50-X-T-TR</t>
  </si>
  <si>
    <t>1.25MM PCB HDR VERT 0.10UM GOLD</t>
  </si>
  <si>
    <t>5054330891</t>
  </si>
  <si>
    <t>MOSFET N-CH 20V 800MA SSM</t>
  </si>
  <si>
    <t>SSM3K56FS,LF</t>
  </si>
  <si>
    <t>RES 68.1K OHM 1% 1/16W 0402</t>
  </si>
  <si>
    <t>RC0402FR-0768K1L</t>
  </si>
  <si>
    <t>RES 0.02 OHM 0.5% 2/5W 0603</t>
  </si>
  <si>
    <t>WSL0603R0200FEA18</t>
  </si>
  <si>
    <t>Diode 100 V 200mA Surface Mount SOD-523</t>
  </si>
  <si>
    <t>BAS16XV2T1G</t>
  </si>
  <si>
    <t>RES SMD 3.09K OHM 1% 1/10W 0402</t>
  </si>
  <si>
    <t>ERJ-2RKF3091X</t>
  </si>
  <si>
    <t>BLM15BC121SN1D</t>
  </si>
  <si>
    <t>CAP TANT POLY 220UF 25V 2924</t>
  </si>
  <si>
    <t>TCN4227M025R0100</t>
  </si>
  <si>
    <t>TVS DIODE 5VWM 14VC DFN1006-2</t>
  </si>
  <si>
    <t>D5V0L1B2LP4-7B</t>
  </si>
  <si>
    <t>CAP CER 3300PF 50V X7R 0402</t>
  </si>
  <si>
    <t>CC0402KRX7R9BB332</t>
  </si>
  <si>
    <t>MOSFET N-CHANNEL  POWER MOSFET 1A 100V</t>
  </si>
  <si>
    <t>FDN8601</t>
  </si>
  <si>
    <t>GCM1555C1H101FA16D</t>
  </si>
  <si>
    <t>RES 3.24K OHM 1% 1/16W 0402</t>
  </si>
  <si>
    <t>RMCF0402FT3K24</t>
  </si>
  <si>
    <t>.01UF 25V 10% 0201</t>
  </si>
  <si>
    <t>GRM033C81E103KE14D</t>
  </si>
  <si>
    <t>RES SMD 19.1K OHM 1% 1/10W 0402</t>
  </si>
  <si>
    <t>ERJ-2RKF1912X</t>
  </si>
  <si>
    <t>RES 6.04K OHM 1% 1/16W 0402</t>
  </si>
  <si>
    <t>RMCF0402FT6K04</t>
  </si>
  <si>
    <t>DIODE;100V,0.3A,SOD-123,1N4148WQ-7-F</t>
  </si>
  <si>
    <t>1N4148WQ-7-F</t>
  </si>
  <si>
    <t>RES SMD 412K OHM 1% 1/10W 0402</t>
  </si>
  <si>
    <t>ERJ-2RKF4123X</t>
  </si>
  <si>
    <t>RES 84.5K OHM 1% 1/16W 0402</t>
  </si>
  <si>
    <t>RMCF0402FT84K5</t>
  </si>
  <si>
    <t>ERJ-3EKF1540V</t>
  </si>
  <si>
    <t>RES 52.3K OHM 1% 1/16W 0402</t>
  </si>
  <si>
    <t>RMCF0402FT52K3</t>
  </si>
  <si>
    <t>RES 22.1K OHM 1% 1/16W 0402</t>
  </si>
  <si>
    <t>RMCF0402FT22K1</t>
  </si>
  <si>
    <t>RES SMD 2K OHM 1% 1/10W 0402</t>
  </si>
  <si>
    <t>ERJ-2RKF2001X</t>
  </si>
  <si>
    <t>Res SMD 75 Ohm 1% 1/16W 0402</t>
  </si>
  <si>
    <t>RT0402DRE0775RL</t>
  </si>
  <si>
    <t>RES SMD 30.9K OHM 1% 1/10W 0402</t>
  </si>
  <si>
    <t>RC0402FR-0730K9L</t>
  </si>
  <si>
    <t>RES 5.6 OHM 1% 1/16W 0402</t>
  </si>
  <si>
    <t>RC0402FR-075R6L</t>
  </si>
  <si>
    <t>IC OSC PCI EXPRESS 2OUT 10TDFN</t>
  </si>
  <si>
    <t>SI52112-A1-GM2R</t>
  </si>
  <si>
    <t>RES 8.66K OHM 1% 1/16W 0402</t>
  </si>
  <si>
    <t>RMCF0402FT8K66</t>
  </si>
  <si>
    <t>IC INTERFACE SPECIALIZED 24WQFN</t>
  </si>
  <si>
    <t>LMH0324RTWT</t>
  </si>
  <si>
    <t>IC REG LINEAR 3.3V 1A SOT89</t>
  </si>
  <si>
    <t>AZ1117CR-3.3TRG1</t>
  </si>
  <si>
    <t>RES SMD 33 OHM 0.1% 1/16W 0402</t>
  </si>
  <si>
    <t>CPF0402B33RE</t>
  </si>
  <si>
    <t>SSM3J332R,LF</t>
  </si>
  <si>
    <t>TVS DIODE 5.5VWM 8.5VC SOT143-4</t>
  </si>
  <si>
    <t>TRANS-BJT;NPN,45V,0.1A,SOT23-3,BC847C,235</t>
  </si>
  <si>
    <t>BC847C,235</t>
  </si>
  <si>
    <t>DIODE ARRAY GP 400V 15A TO3P</t>
  </si>
  <si>
    <t>FEP30GP-E3/45</t>
  </si>
  <si>
    <t>FERRITE BEAD 120 OHM 1206 1LN</t>
  </si>
  <si>
    <t>FBMJ3216HS480NT</t>
  </si>
  <si>
    <t>MOSFET P-CH 20V 5A SOT23-3L</t>
  </si>
  <si>
    <t>AO3415A</t>
  </si>
  <si>
    <t>RES SMD 21.5KOHM 0.1% 1/16W 0402</t>
  </si>
  <si>
    <t>ERA-2AEB2152X</t>
  </si>
  <si>
    <t>CL31A226KPHNNNE</t>
  </si>
  <si>
    <t>CAP CER 0.47UF 50V X6S 0603</t>
  </si>
  <si>
    <t>C1608X6S1H474K080AB</t>
  </si>
  <si>
    <t>LED-SMD;2.1V,20mA,2-SMD,GREEN,APA1606CGCK</t>
  </si>
  <si>
    <t>APA1606CGCK</t>
  </si>
  <si>
    <t>RES 2.7 OHM 1% 1/16W 0402</t>
  </si>
  <si>
    <t>RC0402FR-072R7L</t>
  </si>
  <si>
    <t>CAP CER 0.47UF 10V X5R 0603</t>
  </si>
  <si>
    <t>C0603C474K8PACTU</t>
  </si>
  <si>
    <t>RES-ARRAY;1.8KOHM,5%,2 RES,0404</t>
  </si>
  <si>
    <t>EXB-24V182JX</t>
  </si>
  <si>
    <t>RES 60.4K OHM 1% 1/10W 0402</t>
  </si>
  <si>
    <t>RK73H1ETTP6042F</t>
  </si>
  <si>
    <t>RES 330K OHM 1% 1/16W 0402</t>
  </si>
  <si>
    <t>RMCF0402FT330K</t>
  </si>
  <si>
    <t>RES 24.3K OHM 1% 1/16W 0402</t>
  </si>
  <si>
    <t>RC0402FR-0724K3L</t>
  </si>
  <si>
    <t>C2012X7S2A224M085AE</t>
  </si>
  <si>
    <t>RK73H1ETTP4993F</t>
  </si>
  <si>
    <t>CAP CER 8PF 50V C0G/NP0 0402</t>
  </si>
  <si>
    <t>GCM1555C1H8R0FA16D</t>
  </si>
  <si>
    <t>GRM155R61E104KA87D</t>
  </si>
  <si>
    <t>0402N270J500CT</t>
  </si>
  <si>
    <t>FIXED IND 3.3UH 19.6A 3.96 MOHM</t>
  </si>
  <si>
    <t>ETQP8M3R3JFA</t>
  </si>
  <si>
    <t>RES-SMD;402KOHM,1%,0402,1/10W</t>
  </si>
  <si>
    <t>RC0402FR-07402KL</t>
  </si>
  <si>
    <t>MOSFET P-CH 30V 29A 8SO</t>
  </si>
  <si>
    <t>SI4459ADY-T1-GE3</t>
  </si>
  <si>
    <t>DIODE GEN PUR 75V 250MA SOD323</t>
  </si>
  <si>
    <t>1N4448WSQ-7-F</t>
  </si>
  <si>
    <t>CONN RCPT 6POS IDC 30AWG GOLD</t>
  </si>
  <si>
    <t>FFSD-03-01</t>
  </si>
  <si>
    <t>CAP CER 10UF 50V X7S 1210</t>
  </si>
  <si>
    <t>UMK325C7106MM-T</t>
  </si>
  <si>
    <t>IC;IC TRNSLTR BIDIRECTIONAL,16-VQFN,-40°-85°C,TXB0106RGYR</t>
  </si>
  <si>
    <t>FX135A-327</t>
  </si>
  <si>
    <t>CONN FFC FPC 14POS 0.50MM R/A</t>
  </si>
  <si>
    <t>XF3M-1415-1B</t>
  </si>
  <si>
    <t>IC VIDEO RECLOCKER 24WQFN</t>
  </si>
  <si>
    <t>LMH0318RTWR</t>
  </si>
  <si>
    <t>IC REG LINEAR 2.5V 1A SOT223-3</t>
  </si>
  <si>
    <t>MCP1826S-2502E/DB</t>
  </si>
  <si>
    <t>CONN;0484050004</t>
  </si>
  <si>
    <t>CONN-SMD;SFW15R-1STE1LF</t>
  </si>
  <si>
    <t>SFW15R-1STE1LF</t>
  </si>
  <si>
    <t>CONN-SMD;CONN FFC/FPC BOTTOM 22P .5MM R/A,5051102291</t>
  </si>
  <si>
    <t>CONN-SMD;20525-#30E-02</t>
  </si>
  <si>
    <t>20525-#30E-02</t>
  </si>
  <si>
    <t>MOS-FET; MOSFET N-CH 120V,11.6A,8-PQFN,FDMS86201</t>
  </si>
  <si>
    <t>FDMS86201</t>
  </si>
  <si>
    <t>IC;M74VHC1G126DFT1G</t>
  </si>
  <si>
    <t>NLVVHC1G126DFT1G</t>
  </si>
  <si>
    <t>IC;MIC2008YM6-TR</t>
  </si>
  <si>
    <t>MIC2008YM6-TR</t>
  </si>
  <si>
    <t>IC;SN65HVD231QDR</t>
  </si>
  <si>
    <t>SN65HVD231QDR</t>
  </si>
  <si>
    <t>IC;IC INTERFACE SPECIALIZED 38-TSSOP,38-TSSOP,-40°-85°C,TPD12S520DBTR</t>
  </si>
  <si>
    <t>TPD12S520DBTR</t>
  </si>
  <si>
    <t>C0805C334J3RAC7800</t>
  </si>
  <si>
    <t>MEMS OSC TCXO 32.7680KHZ LVCMOS</t>
  </si>
  <si>
    <t>SIT1552AI-JE-DCC-32.768E</t>
  </si>
  <si>
    <t>CONN RCPT 8POS 0.059 TIN SMD</t>
  </si>
  <si>
    <t>502584-0860</t>
  </si>
  <si>
    <t>FIXED IND 3.3NH 2A 0.03OHM SMD</t>
  </si>
  <si>
    <t>LQW15AN3N3G80D</t>
  </si>
  <si>
    <t>CAP ALUM 22UF 20% 50V SMD</t>
  </si>
  <si>
    <t>UWT1H220MCL1GB</t>
  </si>
  <si>
    <t>CAP CER 0.2UF 50V X7R 1206</t>
  </si>
  <si>
    <t>12065C204KAT4A</t>
  </si>
  <si>
    <t>RES SMD 5.1 OHM 5% 1/2W 0805</t>
  </si>
  <si>
    <t>ERJ-6DQJ5R1V</t>
  </si>
  <si>
    <t>FERRITE BEAD 600 OHM 0806 1LN</t>
  </si>
  <si>
    <t>NFZ2MSM601SN10L</t>
  </si>
  <si>
    <t>ECS-250-18-30B-JTN-TR</t>
  </si>
  <si>
    <t>CONN HEADER SMD R/A 10POS 1.25MM</t>
  </si>
  <si>
    <t>CONN FFC FPC 10POS 0.50MM R/A</t>
  </si>
  <si>
    <t>XF3M-1015-1B</t>
  </si>
  <si>
    <t>IC INVERTER DUAL SHMT</t>
  </si>
  <si>
    <t>RCS0402499KFKED</t>
  </si>
  <si>
    <t>IC BUF NON-INVERT 5.5V SC70-6</t>
  </si>
  <si>
    <t>SN74LVC2G07DCKR</t>
  </si>
  <si>
    <t>MOS-FET,ARRAY;OSFET 2N-CH 30V,0.25A,SOT-363,DMN601DWKQ-7</t>
  </si>
  <si>
    <t>DMN601DWKQ-7</t>
  </si>
  <si>
    <t>OSC; XTAL OSC XO 27.0000MHZ CMOS SMD</t>
  </si>
  <si>
    <t>ASE-27.000MHZ-LR-T</t>
  </si>
  <si>
    <t>CAP CER 0.15UF 35V X7R 0603</t>
  </si>
  <si>
    <t>CGA3E3X7R1V154K080AB</t>
  </si>
  <si>
    <t>RES 301K OHM 1% 1/16W 0402</t>
  </si>
  <si>
    <t>RC0402FR-07301KL</t>
  </si>
  <si>
    <t>DIODE ARRAY SCHOTTKY 70V SOT323</t>
  </si>
  <si>
    <t>BAS70W-05-7-F</t>
  </si>
  <si>
    <t>TVS-DIODE;UN-DIR,3.3V/11.4V,10-UDFN,ESD8104MUTAG</t>
  </si>
  <si>
    <t>ESD8104MUTAG</t>
  </si>
  <si>
    <t>BLM18PG121SN1D</t>
  </si>
  <si>
    <t>RES SMD 200 KOHM 1% 1/8W 0402</t>
  </si>
  <si>
    <t>RCC0402200KFKED</t>
  </si>
  <si>
    <t>TRANS NPN 40V 200MA SOT23-3</t>
  </si>
  <si>
    <t>BCW71</t>
  </si>
  <si>
    <t>RC0603FR-07143KL</t>
  </si>
  <si>
    <t>RES 0.01 OHM 1% 1/2W 0805</t>
  </si>
  <si>
    <t>PMR10EZPFU10L0</t>
  </si>
  <si>
    <t>EMK325BJ476MM-T</t>
  </si>
  <si>
    <t>CAP-CER,SMD;4.7uF,10%,0603,16V,X5R</t>
  </si>
  <si>
    <t>C1608X5R1C475K080AC</t>
  </si>
  <si>
    <t>RES 14.3K OHM 1% 1/16W 0402</t>
  </si>
  <si>
    <t>RMCF0402FT14K3</t>
  </si>
  <si>
    <t>SMAJ36CA</t>
  </si>
  <si>
    <t>SMAJ36CA-F13-F</t>
  </si>
  <si>
    <t>RES SMD 27K OHM 1% 1/16W 0402</t>
  </si>
  <si>
    <t>RT0402FRE0727KL</t>
  </si>
  <si>
    <t>RES SMD 47.5K OHM 1% 1/10W</t>
  </si>
  <si>
    <t>ERJ-2RKF4752X</t>
  </si>
  <si>
    <t>CRCW060312K4FKEA</t>
  </si>
  <si>
    <t>RES SMD 40.2K OHM  1/10W 0402</t>
  </si>
  <si>
    <t>RK73H1ETTP4022F</t>
  </si>
  <si>
    <t>RES SMD 41.2K OHM 1% 1/10W 0402</t>
  </si>
  <si>
    <t>ERJ-2RKF4122X</t>
  </si>
  <si>
    <t>RES 243K OHM 1% 1/16W 0402</t>
  </si>
  <si>
    <t>RMCF0402FT243K</t>
  </si>
  <si>
    <t>RES-SMD;25KOHM,1%,0402,1/10W</t>
  </si>
  <si>
    <t>RC0402FR-0724K9L</t>
  </si>
  <si>
    <t>RES SMD 162K OHM 1% 1/10W 0402</t>
  </si>
  <si>
    <t>ERJ-2RKF1623X</t>
  </si>
  <si>
    <t>CRCW04020000Z0ED</t>
  </si>
  <si>
    <t>DC DC CONVERTER 0.8-6V</t>
  </si>
  <si>
    <t>TPS82084SILR</t>
  </si>
  <si>
    <t>IC REG BOOST ADJ 0.37A 16QFN</t>
  </si>
  <si>
    <t>LT3571IUD#TRPBF</t>
  </si>
  <si>
    <t>IC REG LINEAR 500MA 10DFN</t>
  </si>
  <si>
    <t>LT3045IDD#PBF</t>
  </si>
  <si>
    <t>C1210C107M4PACTU</t>
  </si>
  <si>
    <t>IC OPAMP ZER-DRIFT 1CIRC SOT23-5</t>
  </si>
  <si>
    <t>OPA188AIDBVR</t>
  </si>
  <si>
    <t>PLCC SIDE VIEW SMD LED WHITE</t>
  </si>
  <si>
    <t>EAPL3811WA0</t>
  </si>
  <si>
    <t>CRYSTAL 10.0000MHZ 8PF SMD</t>
  </si>
  <si>
    <t>ECS-100-8-30B-CKM</t>
  </si>
  <si>
    <t>CRYSTAL 54.0000MHZ 8PF SMD</t>
  </si>
  <si>
    <t>CS-044-054.0M</t>
  </si>
  <si>
    <t>RES SMD 8.87k OHM 1% 1/10W 0603</t>
  </si>
  <si>
    <t>AC0603FR-078K87L</t>
  </si>
  <si>
    <t>STM32L433VCT6TR</t>
  </si>
  <si>
    <t>GRM31CR60J107ME39K</t>
  </si>
  <si>
    <t>LED GREEN CLEAR 520NM SMD</t>
  </si>
  <si>
    <t>QBLP595-IG</t>
  </si>
  <si>
    <t>IC BUF NON-INVER 3.6V 20TSSOP</t>
  </si>
  <si>
    <t>74LCX244FT</t>
  </si>
  <si>
    <t>CAP CER 4.7UF 50V X5R 0805</t>
  </si>
  <si>
    <t>CL21A475KBQNNNE</t>
  </si>
  <si>
    <t>RX TXRX MOD WIFI PCB TRACE SMD</t>
  </si>
  <si>
    <t>AMW037-1.4.0R</t>
  </si>
  <si>
    <t xml:space="preserve"> FFC &amp; FPC Connectors 20W, 0.5mm FFC Con,R/A,Dual Cont,B/Flp,H2.0mm,Gld,SMT,T&amp;R</t>
  </si>
  <si>
    <t>FFC2B27-20-G</t>
  </si>
  <si>
    <t>CAP-CER,SMD;0.47uF,10%,0603,50V,X7R</t>
  </si>
  <si>
    <t>UMK107B7474KA-TR</t>
  </si>
  <si>
    <t>DIODE SCHOTTKY 20V 500MA SOD882D</t>
  </si>
  <si>
    <t>PMEG2005AELD,315</t>
  </si>
  <si>
    <t>CONN 0.635MM SKT 10POS SMD</t>
  </si>
  <si>
    <t>ADF610035L42ATR</t>
  </si>
  <si>
    <t>RES SMD 71.5 OHM 1% 1/10W 0603</t>
  </si>
  <si>
    <t>RC0603FR-0771R5L</t>
  </si>
  <si>
    <t>FERRITE BEAD 60 OHM 1806 1LN</t>
  </si>
  <si>
    <t>BLM41P600S</t>
  </si>
  <si>
    <t>GMK107BJ105KAHT</t>
  </si>
  <si>
    <t>RES SMD 84.5k OHM 1% 1/10W 0603</t>
  </si>
  <si>
    <t>RK73H1JTTD8452F</t>
  </si>
  <si>
    <t>RES SMD 3.32M OHM 1% 1/10W 0603</t>
  </si>
  <si>
    <t>RC0603FR-073M32L</t>
  </si>
  <si>
    <t>MCU ARM CORTEX M3 MCU, LQFP100, Tr</t>
  </si>
  <si>
    <t>GD32F103VET6</t>
  </si>
  <si>
    <t>CAP ALUM 100UF 20% 20V SMD</t>
  </si>
  <si>
    <t>16SEV100M6.3X5.5</t>
  </si>
  <si>
    <t>RES 0.0015 OHM 1% 1W 2512</t>
  </si>
  <si>
    <t>ERJ-M1WTF1M5U</t>
  </si>
  <si>
    <t>Chip Ferrite Beads supporting 26OHM@10A lines</t>
  </si>
  <si>
    <t>BLE32PN260SZ1#</t>
  </si>
  <si>
    <t>PTS810SJM250SMTRLFS</t>
  </si>
  <si>
    <t>RF ANT 1.575GHZ CHIP SOLDER SMD</t>
  </si>
  <si>
    <t>RES-SMD;180 OHM,1%,0603,1/10W</t>
  </si>
  <si>
    <t>RC0603FR-07180RL</t>
  </si>
  <si>
    <t>88.7K OHM 1/10W 0603</t>
  </si>
  <si>
    <t>CRCW0603-88.7K-E3</t>
  </si>
  <si>
    <t>MCS0402MC1000FE000</t>
  </si>
  <si>
    <t>LED WHITE CHIP SMD</t>
  </si>
  <si>
    <t>LTW-170ZDC</t>
  </si>
  <si>
    <t>RES-SMD;47KOHM,5%,0402,1/16W</t>
  </si>
  <si>
    <t>RC0402JR-0747KL</t>
  </si>
  <si>
    <t>49.9 OHM 1% 1/10W</t>
  </si>
  <si>
    <t>CRCW0603-49.9-E3</t>
  </si>
  <si>
    <t>CAP CER 10000PF 50V X5R 0201</t>
  </si>
  <si>
    <t>UMK063BJ103KP-F</t>
  </si>
  <si>
    <t>RESISTOR THICK FILM 220 OHM 63MW 5%</t>
  </si>
  <si>
    <t>RES SMD 453K OHM 1% 1/20W 0201</t>
  </si>
  <si>
    <t>ERJ-1GEF4533C</t>
  </si>
  <si>
    <t>Cap Cer 18PF 50V C0G/NP0 0402</t>
  </si>
  <si>
    <t>KGM05ACG1H180FH</t>
  </si>
  <si>
    <t>CAP CER 6800PF 50V X5R 0201</t>
  </si>
  <si>
    <t>UMK063BJ682MP-F</t>
  </si>
  <si>
    <t>RES SMD 1M OHM 1% 1/4W 0603</t>
  </si>
  <si>
    <t>RCS06031M00FKEA</t>
  </si>
  <si>
    <t>NPN 50V 100MA</t>
  </si>
  <si>
    <t>RES SMD 0 OHM JUMPER 1/16W 0402, RES 0 OHM JUMPER 1/16W 0402</t>
  </si>
  <si>
    <t>ML-614S/ZTN</t>
  </si>
  <si>
    <t>CONN HEADER R/A 4POS 3MM</t>
  </si>
  <si>
    <t>43045-0400</t>
  </si>
  <si>
    <t>CONN MCX JACK STR 50 OHM PCB</t>
  </si>
  <si>
    <t>MCX-J-P-H-ST-TH1</t>
  </si>
  <si>
    <t>Conn Housing PL 2 POS 1.5mm Crimp ST Bag</t>
  </si>
  <si>
    <t>FUSE CLIP TH 3AG/3AB 40A</t>
  </si>
  <si>
    <t>01240061H</t>
  </si>
  <si>
    <t>CONN HEADER VERT 8POS 1.5MM</t>
  </si>
  <si>
    <t>B8B-ZR(LF)(SN)</t>
  </si>
  <si>
    <t>D4S10A-400L5-A</t>
  </si>
  <si>
    <t>CAP ALUM 1200UF 20% 50V RADIAL</t>
  </si>
  <si>
    <t>860160680035</t>
  </si>
  <si>
    <t>B8B-XH-A(LF)(SN)</t>
  </si>
  <si>
    <t>CONN RCPT HSG 8POS 2.50MM</t>
  </si>
  <si>
    <t>XHP-8</t>
  </si>
  <si>
    <t>CLIK-MATE 1.5 M-S 450MM 24 AWG L</t>
  </si>
  <si>
    <t>TERM BLK 2P SIDE ENT 6.35MM PCB</t>
  </si>
  <si>
    <t>796740-2</t>
  </si>
  <si>
    <t>CONN SOCKET 4POS 7.92MM BLACK</t>
  </si>
  <si>
    <t>DF22R-4S-7.92C(28)</t>
  </si>
  <si>
    <t xml:space="preserve">Power to the Board Housing SKT 3 </t>
  </si>
  <si>
    <t>DF22-3S-7.92C(28)</t>
  </si>
  <si>
    <t>CAP ALUM 1200UF 20% 50V T/H</t>
  </si>
  <si>
    <t>EEU-FS1H122</t>
  </si>
  <si>
    <t>CAP ALUM 22UF 10% 50V RADIAL</t>
  </si>
  <si>
    <t>UKL1H220KEDANA</t>
  </si>
  <si>
    <t>CABLE RF CA,UMCC GEN1-GEN1,1.13,L60,BK</t>
  </si>
  <si>
    <t>1-2118651-0</t>
  </si>
  <si>
    <t>CONN SOCKET 2POS 7.92MM BLACK</t>
  </si>
  <si>
    <t>DF22R-2S-7.92C(28)</t>
  </si>
  <si>
    <t>CONN HEADER VERT 3POS 7.92MM</t>
  </si>
  <si>
    <t>DF22R-3P-7.92DS(53)</t>
  </si>
  <si>
    <t>AC/DC WALL MOUNT ADAPTER 5V 10W</t>
  </si>
  <si>
    <t>SWI10-5-E-P5</t>
  </si>
  <si>
    <t>4 Positions Header, Shrouded Connector 0.098" (2.50mm) Through Hole, Right Angle Tin</t>
  </si>
  <si>
    <t>S4B-XH-A(LF)(SN)</t>
  </si>
  <si>
    <t>CONN HOUSING 3POS 2.5MM SHROUD</t>
  </si>
  <si>
    <t>50-37-5033</t>
  </si>
  <si>
    <t>CONTACT SPRING LOADED SMD GOLD</t>
  </si>
  <si>
    <t>90224-AS</t>
  </si>
  <si>
    <t>ASXHSXH22K152</t>
  </si>
  <si>
    <t>HARWIN - P70-2200045 - Contact, Connector, Peg, SMT, Spring Loaded Pin, Point, 2 A, 8.2 mm</t>
  </si>
  <si>
    <t>P70-2200045</t>
  </si>
  <si>
    <t>CONN RCPT HSG 5POS 1.25MM</t>
  </si>
  <si>
    <t>CONN PLUG HSG 6CKT BEIGE</t>
  </si>
  <si>
    <t>502578-0600</t>
  </si>
  <si>
    <t>MOSFET N-CH 100V TO247AC</t>
  </si>
  <si>
    <t>IRF100P219XKMA1</t>
  </si>
  <si>
    <t>CONN RCPT 3POS 0.1 GOLD PCB</t>
  </si>
  <si>
    <t>801-47-003-10-012000</t>
  </si>
  <si>
    <t>CONN HEADER R/A 4POS 3.5MM</t>
  </si>
  <si>
    <t> FEMALE CRIMP/SCREW 2 POWER+4 SIGNAL</t>
  </si>
  <si>
    <t>M804C10405F12325</t>
  </si>
  <si>
    <t>LED-DIP;2.2V/2.0V,20mA,3mm Dia len,WP130WDT/EGW</t>
  </si>
  <si>
    <t>WP130WDT/EGW</t>
  </si>
  <si>
    <t>SWITCH SNAP ACTION SPDT 1A 125V</t>
  </si>
  <si>
    <t>D2F-FL</t>
  </si>
  <si>
    <t>SWITCHES-PUSHBIUTTON, SPST-NO, 0.4A, 20V, 1825095-3</t>
  </si>
  <si>
    <t>1825095-3</t>
  </si>
  <si>
    <t xml:space="preserve"> CONN HEADER R/A 3POS 3.5MM</t>
  </si>
  <si>
    <t>CONN HEADER VERT 3POS 2MM</t>
  </si>
  <si>
    <t>B03B-PASK-1(LF)(SN)</t>
  </si>
  <si>
    <t>CONN HEADER VERT 6POS 2MM</t>
  </si>
  <si>
    <t>B06B-PASK(LF)(SN)</t>
  </si>
  <si>
    <t>CONN RCPT 10POS CRIMP 22AWG GOLD</t>
  </si>
  <si>
    <t>M80-4801042</t>
  </si>
  <si>
    <t>CIRCULAR MIL SPEC TOOLS</t>
  </si>
  <si>
    <t>2M667-218-NF-H716-5</t>
  </si>
  <si>
    <t>CONN HEADER 2POS .100</t>
  </si>
  <si>
    <t>TSW-102-07-G-S</t>
  </si>
  <si>
    <t>CONN BANANA JACK SLDR TABS BLACK</t>
  </si>
  <si>
    <t>108-0903-001</t>
  </si>
  <si>
    <t>CONN BANANA JACK SOLDER TABS RED</t>
  </si>
  <si>
    <t>108-0902-001</t>
  </si>
  <si>
    <t>CONN BANANA PLUG SLDRLESS BLACK</t>
  </si>
  <si>
    <t>108-0303-001</t>
  </si>
  <si>
    <t>EXP40.07.0100A</t>
  </si>
  <si>
    <t>CBL ASSY U.FL PLUG-PLUG 3.937"</t>
  </si>
  <si>
    <t>ULF-2LPHF6-066N2-A-100</t>
  </si>
  <si>
    <t>CONN BANANA PLUG SOLDERLESS RED</t>
  </si>
  <si>
    <t>108-0302-001</t>
  </si>
  <si>
    <t>BATT RETAIN COIN 1 CELL PC PIN</t>
  </si>
  <si>
    <t>BK-869</t>
  </si>
  <si>
    <t>SWITCH SNAP ACT SPST-NO 100MA 6V</t>
  </si>
  <si>
    <t>D2FS-FL-N</t>
  </si>
  <si>
    <t>8.00mm Pitch Beau Eurostyle Two-</t>
  </si>
  <si>
    <t xml:space="preserve">39100-1802 </t>
  </si>
  <si>
    <t>94669A100</t>
  </si>
  <si>
    <t>Đinh vít</t>
  </si>
  <si>
    <t>CSPTRT-SUSTBS-M2-12</t>
  </si>
  <si>
    <t>CONN 24-28AWG CRIMP GOLD</t>
  </si>
  <si>
    <t>502579-1100</t>
  </si>
  <si>
    <t>PICOBLADE 10 CIRCUIT 450MM</t>
  </si>
  <si>
    <t>Barrier Terminal Blocks 8MM EURO STRIP 02P 2SCREW</t>
  </si>
  <si>
    <t>0391001802</t>
  </si>
  <si>
    <t>CONN PLUG HSG 10CKT BEIGE</t>
  </si>
  <si>
    <t>CONN HEADER R/A 10POS 1.5MM</t>
  </si>
  <si>
    <t>S10B-ZR(LF) (SN)</t>
  </si>
  <si>
    <t>CONN RCPT 12POS 0.1 GOLD PCB</t>
  </si>
  <si>
    <t>SSQ-106-01-S-D</t>
  </si>
  <si>
    <t>TSW-110-14-G-D</t>
  </si>
  <si>
    <t>CAP FILM 4700PF 250VAC RADIAL</t>
  </si>
  <si>
    <t>01000</t>
  </si>
  <si>
    <t>CONN 24-28AWG CRIMP TIN</t>
  </si>
  <si>
    <t>5025791000</t>
  </si>
  <si>
    <t>CLASSIC PCB HEADER S</t>
  </si>
  <si>
    <t>TSW-106-14-G-D</t>
  </si>
  <si>
    <t>CAP FILM 10000PF 5% 2KVDC RADIAL</t>
  </si>
  <si>
    <t>BFC238560103</t>
  </si>
  <si>
    <t>Gas Discharge Tube 600 V 20000A (20kA) ±20% 3 Pole Through Hole</t>
  </si>
  <si>
    <t>2026-60-C2LF</t>
  </si>
  <si>
    <t>CONN RCPT 1MM VERT 3POS</t>
  </si>
  <si>
    <t>501330-0300</t>
  </si>
  <si>
    <t>DF22R-3P-7.92DSA(05)</t>
  </si>
  <si>
    <t>COMMON MODE CHOKE 4MH 11A 2LN TH</t>
  </si>
  <si>
    <t>CONN SOCKET 5POS 0.1 GOLD PCB</t>
  </si>
  <si>
    <t>801-47-005-10-012000</t>
  </si>
  <si>
    <t>TSW-110-15-G-D</t>
  </si>
  <si>
    <t>CONN RCPT HSG 2POS 2.00MM</t>
  </si>
  <si>
    <t>PAP-02V-S</t>
  </si>
  <si>
    <t>B2B-XH-AM(LF)(SN</t>
  </si>
  <si>
    <t>CONN HEADER VERT 7POS 2MM</t>
  </si>
  <si>
    <t>S07B-PASK-2(LF)(SN)</t>
  </si>
  <si>
    <t>CONN PLUG 3POS .156 IN-LINE NATL</t>
  </si>
  <si>
    <t>176272-1</t>
  </si>
  <si>
    <t>CAP ALUM 3300UF 20% 35V RADIAL</t>
  </si>
  <si>
    <t>UBY1V332MHL</t>
  </si>
  <si>
    <t>PIN CR1632</t>
  </si>
  <si>
    <t>CR1632</t>
  </si>
  <si>
    <t>S04B-PASK-2(LF)(SN)</t>
  </si>
  <si>
    <t>RES 10 OHM 1% 5W AXIAL</t>
  </si>
  <si>
    <t>UB5C-10RF1</t>
  </si>
  <si>
    <t>CONN HEADER R/A 4POS 2MM</t>
  </si>
  <si>
    <t>SMAW200-04</t>
  </si>
  <si>
    <t>0510900200</t>
  </si>
  <si>
    <t>U2-032-LE-0.5M</t>
  </si>
  <si>
    <t>CONN HOUSING ZH 2POS 1.5MM WHT</t>
  </si>
  <si>
    <t>ZHR- 2</t>
  </si>
  <si>
    <t>CONN HEADER R/A 4POS 7.92MM</t>
  </si>
  <si>
    <t>DF22R-4P-7.92DS(05)</t>
  </si>
  <si>
    <t>GDT 350V 20KA 3 POLE TH</t>
  </si>
  <si>
    <t>2026-35-C2LF</t>
  </si>
  <si>
    <t>CONN HEADER R/A 3POS 7.92MM</t>
  </si>
  <si>
    <t>DF22-3P-7.92DS(05)</t>
  </si>
  <si>
    <t>RES 2 OHM 5% 3W AXIAL</t>
  </si>
  <si>
    <t>RR03J2R0TB</t>
  </si>
  <si>
    <t>VARISTOR 510V 22KA RADIAL</t>
  </si>
  <si>
    <t>V25S320P</t>
  </si>
  <si>
    <t>SENSOR ANALOG -30C-100C TO92-3</t>
  </si>
  <si>
    <t>LM61CIZ/LFT2</t>
  </si>
  <si>
    <t>VARISTOR 470V 22KA RADIAL</t>
  </si>
  <si>
    <t>V25S300P</t>
  </si>
  <si>
    <t>Connector Header Through Hole 14 position 0.050" (1.27mm)</t>
  </si>
  <si>
    <t>TFM-107-01-S-D-A-P</t>
  </si>
  <si>
    <t>CAP ALUM 4700UF 20% 50V SNAP</t>
  </si>
  <si>
    <t>380LX472M050J022</t>
  </si>
  <si>
    <t>MOS-FET;N-CH,75V,80A,TO-220AB,IRFB3607PBF</t>
  </si>
  <si>
    <t>IRFB3607PBF</t>
  </si>
  <si>
    <t>DF22R-3P-7.92DS(05)</t>
  </si>
  <si>
    <t>GDT 150V 20KA 3 POLE TH</t>
  </si>
  <si>
    <t>2026-15-C2LF</t>
  </si>
  <si>
    <t>S2B-ZR-SM4A-TF</t>
  </si>
  <si>
    <t>CONN HEADER 2POS 3MM RT ANG TIN</t>
  </si>
  <si>
    <t>0430450200</t>
  </si>
  <si>
    <t>CAP ALUM 1200UF 20% 100V SNAP</t>
  </si>
  <si>
    <t>LGY2A122MELB25</t>
  </si>
  <si>
    <t>THERM NTC 10KOHM 3984K RING LUG</t>
  </si>
  <si>
    <t>NTCALUG03A103GC</t>
  </si>
  <si>
    <t>CAP ALUM 2700UF 20% 80V SNAP</t>
  </si>
  <si>
    <t>B41231C0278M000</t>
  </si>
  <si>
    <t>CONN RCPT 18P 0.059 TIN SMD R/A</t>
  </si>
  <si>
    <t>503148-1890</t>
  </si>
  <si>
    <t>CONN RCPT 16P 0.059 TIN SMD R/A</t>
  </si>
  <si>
    <t>CABLE-ASSY PICOLOCK 2 CIRCUIT 30</t>
  </si>
  <si>
    <t>15131-0203</t>
  </si>
  <si>
    <t>CONN RCPT 16POS 0.059 TIN SMD</t>
  </si>
  <si>
    <t>NANO-FIT 2 CIRCUIT 300M</t>
  </si>
  <si>
    <t>451300203</t>
  </si>
  <si>
    <t>CONN RCPT HSG 6POS 1.25MM</t>
  </si>
  <si>
    <t>5055650601</t>
  </si>
  <si>
    <t>CONN RCPT HSG 10POS 1.25MM</t>
  </si>
  <si>
    <t>5054321001</t>
  </si>
  <si>
    <t>Sockets for TO Can Photodiodes</t>
  </si>
  <si>
    <t>MS2B-G</t>
  </si>
  <si>
    <t>502584-0870</t>
  </si>
  <si>
    <t>CONN RCPT 20POS 0.05 GOLD PCB</t>
  </si>
  <si>
    <t>20021311-00020T4LF</t>
  </si>
  <si>
    <t>CONN HOUSING ZH 10POS 1.5MM WHT</t>
  </si>
  <si>
    <t>ZHR-10</t>
  </si>
  <si>
    <t>CONN HOUSING ZH 4POS 1.5MM WHT</t>
  </si>
  <si>
    <t>ZHR-4</t>
  </si>
  <si>
    <t>Conn Unshrouded Header HDR 10 POS 2.54mm Solder ST Top Entry Thru-Hole Bulk</t>
  </si>
  <si>
    <t>TSW-105-15-G-D</t>
  </si>
  <si>
    <t>CONN HEADER VERT 16POS 2.54MM</t>
  </si>
  <si>
    <t>TSW-108-08-G-D</t>
  </si>
  <si>
    <t>TSW-105-14-G-D</t>
  </si>
  <si>
    <t>CONN HEADER SMD 2POS 1MM</t>
  </si>
  <si>
    <t>BM02B-SRSS-TB(LF)(SN)</t>
  </si>
  <si>
    <t>Headers &amp; Wire Housings VERTICAL HDR 8P</t>
  </si>
  <si>
    <t>53047-0810</t>
  </si>
  <si>
    <t>CONN RECEPT HOUSING 12 POS 2MM</t>
  </si>
  <si>
    <t>PUDP-12V-S</t>
  </si>
  <si>
    <t>CONN HEADER VERT 6POS 1.5MM</t>
  </si>
  <si>
    <t>B6B-ZR(LF)(SN)</t>
  </si>
  <si>
    <t>MOS-FET;P-CH,55V,31A,TO-220AB,IRF4905PBF</t>
  </si>
  <si>
    <t>IRF5305PBF</t>
  </si>
  <si>
    <t>CONN HOUSING 6POS 2MM W/LATCH</t>
  </si>
  <si>
    <t>1735447-6</t>
  </si>
  <si>
    <t>CONN  RECEPT  HOUSING 10 POS 2MM</t>
  </si>
  <si>
    <t>PUDP-10V-S</t>
  </si>
  <si>
    <t>CONN RECEPT HOUSING 14 POS 2MM</t>
  </si>
  <si>
    <t>PUDP-14V-S</t>
  </si>
  <si>
    <t>DRV5023BIQLPGM</t>
  </si>
  <si>
    <t>MAX CLIP TO-220/MAX220 LOW-FORCE</t>
  </si>
  <si>
    <t>MAX01NG</t>
  </si>
  <si>
    <t>CONN RECEPT HOUSING 8 POS 2MM</t>
  </si>
  <si>
    <t>PUDP-08V-S</t>
  </si>
  <si>
    <t>CONN RCPT HSG 4POS 2.00MM</t>
  </si>
  <si>
    <t>2CH-H-04</t>
  </si>
  <si>
    <t>CONN SOCKET 30-26 AWG 2.00MM</t>
  </si>
  <si>
    <t>2CTDC-R</t>
  </si>
  <si>
    <t>SPUD-002T-P0.5</t>
  </si>
  <si>
    <t>CONN HOUSING XA 2POS 2.5MM</t>
  </si>
  <si>
    <t>XAP-02V-1</t>
  </si>
  <si>
    <t>B7B-PH-K-S(LF)(SN)</t>
  </si>
  <si>
    <t>CONN SOCKET 24-30AWG CRIMP TIN</t>
  </si>
  <si>
    <t>1735801-1</t>
  </si>
  <si>
    <t>CONN-DIP;HEADER,M,14POS,2.0MM,S14B-PUDSS-1(LF)(SN), R/A</t>
  </si>
  <si>
    <t>S14B-PUDSS-1(LF)(SN)</t>
  </si>
  <si>
    <t>CONN HEADER VERT 10POS 2.0mm</t>
  </si>
  <si>
    <t>B10B-PASK-1(LF)(SN)</t>
  </si>
  <si>
    <t>MAGNET 0.236"D X 0.118"THICK CYL</t>
  </si>
  <si>
    <t>SXA-01T-P0.6</t>
  </si>
  <si>
    <t>CONN HEADER VERT 5POS 2.5MM</t>
  </si>
  <si>
    <t>THERM TAPE 4.57MX19.05MM W/ADH</t>
  </si>
  <si>
    <t>3/4-5-8810</t>
  </si>
  <si>
    <t>JUMPER 05SR-3S - 05SR-3S 8"</t>
  </si>
  <si>
    <t>A05SR05SR30K203A</t>
  </si>
  <si>
    <t>Motor  stepper</t>
  </si>
  <si>
    <t> 35byj46</t>
  </si>
  <si>
    <t>MOSFET N-CH 300V 72A TO220AB</t>
  </si>
  <si>
    <t>IXFP72N30X3</t>
  </si>
  <si>
    <t>CONN MOD JACK 8P8C R/A SHIELDED</t>
  </si>
  <si>
    <t>SS-60000-009</t>
  </si>
  <si>
    <t>CABLE FOR CAMERA</t>
  </si>
  <si>
    <t>CONN HEADER VERT 4POS 2.5MM</t>
  </si>
  <si>
    <t>1744418-4</t>
  </si>
  <si>
    <t>RJ45 1X1 Ra Con, Gy, No Emi Thr, Tr</t>
  </si>
  <si>
    <t>E5J88-41LHS4-LT</t>
  </si>
  <si>
    <t>CONN RING CIRC 0.5-1MM M3.5</t>
  </si>
  <si>
    <t>Header, 4-Pin</t>
  </si>
  <si>
    <t>178497-1</t>
  </si>
  <si>
    <t>CABLE FFC 4POS 0.50MM 3"</t>
  </si>
  <si>
    <t>AFFC-050-04-076-11</t>
  </si>
  <si>
    <t>MICROLOCK PLUS TIN PLATED 300MM</t>
  </si>
  <si>
    <t>1744426-4</t>
  </si>
  <si>
    <t>CONN RCPT HSG 3POS 2.50MM</t>
  </si>
  <si>
    <t>105307-2203</t>
  </si>
  <si>
    <t>CONN-DIP;HEADER,M,10POS,2.0MM,S10B-PUDSS-1(LF)(SN), R/A</t>
  </si>
  <si>
    <t>S10B-PUDSS-1(LF)(SN)</t>
  </si>
  <si>
    <t>CONN PLUG DUAL 16CKT BEIGE</t>
  </si>
  <si>
    <t>RENATA CR1220</t>
  </si>
  <si>
    <t>75 0HM MMCX JACK OR</t>
  </si>
  <si>
    <t>MMCX7-J-P-GF-ST-TH1</t>
  </si>
  <si>
    <t>6" PRE-CRIMP 1852 BLACK</t>
  </si>
  <si>
    <t>0500798000-06-B8-D</t>
  </si>
  <si>
    <t>CAP FILM 10000PF 20% 760VDC RAD</t>
  </si>
  <si>
    <t>B32911A3103M</t>
  </si>
  <si>
    <t>Cable FFC BOTTOM 20POS 0.50MM R/A</t>
  </si>
  <si>
    <t>3 Rectangular Connectors - Housings Receptacle Black 0.312" (7.92mm)</t>
  </si>
  <si>
    <t>DF22R-3S-7.92C(28)</t>
  </si>
  <si>
    <t>CONN PWR PLUG 2.1X5.5MM SOLDER</t>
  </si>
  <si>
    <t>PP3-002A</t>
  </si>
  <si>
    <t>JUMPER SZH-002T-P0.5 X2 12</t>
  </si>
  <si>
    <t>ASZHSZH28K305</t>
  </si>
  <si>
    <t>CONN 20-22AWG CRIMP TIN</t>
  </si>
  <si>
    <t>105300-2100</t>
  </si>
  <si>
    <t>CONN-DIP;HEADER,M,8POS,2.0MM,S08B-PUDSS-1(LF)(SN), R/A</t>
  </si>
  <si>
    <t>S08B-PUDSS-1(LF)(SN)</t>
  </si>
  <si>
    <t>FUSE;PTC RESETABLE; 6A;30V;Though Hole, 0ZRB0600FF1A</t>
  </si>
  <si>
    <t>0ZRB0600FF1A</t>
  </si>
  <si>
    <t>CONN PLUG HOUSING 2POS .156</t>
  </si>
  <si>
    <t>176271-1</t>
  </si>
  <si>
    <t>CONN HEADER VERT 4POS 3MM</t>
  </si>
  <si>
    <t>43045-0412</t>
  </si>
  <si>
    <t>CONN MOD JACK 8P8C VERT SHIELDED</t>
  </si>
  <si>
    <t>SS-7188VS-A-FLS</t>
  </si>
  <si>
    <t>CONN HEADER VERT 6POS 3MM</t>
  </si>
  <si>
    <t>43045-0627</t>
  </si>
  <si>
    <t>CAP CER 1000PF 2KV X7R RADIAL</t>
  </si>
  <si>
    <t>C330C102KGR5TA</t>
  </si>
  <si>
    <t>CONN MCX JACK STR 75 OHM PCB</t>
  </si>
  <si>
    <t>MCX7-J-P-H-ST-TH1</t>
  </si>
  <si>
    <t>CONN-DIP;HEADER,M,12POS,2.0MM,S12B-PUDSS-1(LF)(SN), R/A</t>
  </si>
  <si>
    <t>S12B-PUDSS-1(LF)(SN)</t>
  </si>
  <si>
    <t>FUSE CERM 40A 250VAC 150VDC 3AB</t>
  </si>
  <si>
    <t>0314040.MXP</t>
  </si>
  <si>
    <t>LED-DIP;1.85V,20mA, 2 LED, RED, WP934EB/2SRD</t>
  </si>
  <si>
    <t>WP934EB/2SRD</t>
  </si>
  <si>
    <t>Cầu đấu 2P KF128-2P 5.08mm</t>
  </si>
  <si>
    <t>2P KF128-2P</t>
  </si>
  <si>
    <t>CONN-DIP;HEADER,M,6POS,2MM,1735446-6</t>
  </si>
  <si>
    <t>1735446-6</t>
  </si>
  <si>
    <t>CAP-ALUM,THROUGH HOLE; 470uF,ESR 490mOHM,20%,35V, Iac,R=460mA</t>
  </si>
  <si>
    <t>B41851A7477M8</t>
  </si>
  <si>
    <t>CONN-DIP;HEADER,M,2POS,2.5MM,3A,B02B-XASK-1-A(LF)(SN), Though Hole</t>
  </si>
  <si>
    <t>B02B-XASK-1-A(LF)(SN)</t>
  </si>
  <si>
    <t>CONN-DIP; M, PWR JACK 2X5.5MM ,PJ-002AH</t>
  </si>
  <si>
    <t>PJ-002AH</t>
  </si>
  <si>
    <t>System-On-Modules - SOM K26I SOM</t>
  </si>
  <si>
    <t>SM-K26-XCL2GI</t>
  </si>
  <si>
    <t>HEAK SINKS, TO-220 TO-126 TO-247, 41.91x30mm,M45165B021000G</t>
  </si>
  <si>
    <t>M45165B021000G</t>
  </si>
  <si>
    <t>Board to Board &amp; Mezzanine Connectors 0.635 mm AcceleRate HD High-Density 4-Row Terminal</t>
  </si>
  <si>
    <t>ADM6-60-01.5-L-4-2-A-TR</t>
  </si>
  <si>
    <t>RHT-614-0233</t>
  </si>
  <si>
    <t>CONN-DIP;MAGJACK,1PORT,10/100BASE-TX,ARJM11A1-009-AB-EW2</t>
  </si>
  <si>
    <t>ARJM11A1-009-AB-EW2</t>
  </si>
  <si>
    <t>Module L80-M39</t>
  </si>
  <si>
    <t>DIODE-SCHOTTKY;40V,5A,Vf 550mV,SMB,SK54B-LTP</t>
  </si>
  <si>
    <t>SK54B-LTP</t>
  </si>
  <si>
    <t>DIODE-SCHOTTKY;40V,3A,SMA,SS34-HF</t>
  </si>
  <si>
    <t>TVS-DIODE;BI-DIR,400W,26V/42.1VC,SMAJ26CA-13-F</t>
  </si>
  <si>
    <t>SMAJ26CA-13-F</t>
  </si>
  <si>
    <t>IC BATT MONITOR 1CELL 14TDFN</t>
  </si>
  <si>
    <t>MAX17201G+T</t>
  </si>
  <si>
    <t>TRANS_BJT;PNP,60V,0.6A,SOT23-3;PMBT2907A,215</t>
  </si>
  <si>
    <t>PMBT2907A,215</t>
  </si>
  <si>
    <t>CMC-SMD;120ohm_100MHz,300mA</t>
  </si>
  <si>
    <t>SRF2012A-121YA</t>
  </si>
  <si>
    <t>CAP CER 10PF 50V C0G/NPO 0603</t>
  </si>
  <si>
    <t>CC0603JRNPO9BN100</t>
  </si>
  <si>
    <t>CAP CER 4.7UF 16V X5R 0805</t>
  </si>
  <si>
    <t>CL21A475KOFNNNE</t>
  </si>
  <si>
    <t>CAP-CER,SMD;1UF,10%,0603,25V,X5R</t>
  </si>
  <si>
    <t>CL10A105KA8NNNC</t>
  </si>
  <si>
    <t>CAP CER 1000pF 25V C0G/NP0 0603</t>
  </si>
  <si>
    <t>CAP-CER,SMD;22uF,20%,1206,16V,X5R</t>
  </si>
  <si>
    <t>RES SMD 49.9 OHM 1% 1/10W 0603</t>
  </si>
  <si>
    <t>RES-SMD;54.9KOHM,1%,0603,1/10W</t>
  </si>
  <si>
    <t>RES-SMD;120OHM,1%,0603,1/10W</t>
  </si>
  <si>
    <t>RES-SMD;330OHM,1%,0603,1/10W</t>
  </si>
  <si>
    <t>CONN RCPT 6POS 0.059 TIN SMD R/A</t>
  </si>
  <si>
    <t>5025850670</t>
  </si>
  <si>
    <t>MOSFET N-CH 60V 38A PG-HSOF-5</t>
  </si>
  <si>
    <t>IST011N06NM5AUMA1</t>
  </si>
  <si>
    <t>IC FLASH 256GBIT EMMC 153VFBGA</t>
  </si>
  <si>
    <t>MTFC32GAZAQHD-IT</t>
  </si>
  <si>
    <t>IC BRIDGE USB TO UART 64QFN</t>
  </si>
  <si>
    <t>CP2108-B03-GMR</t>
  </si>
  <si>
    <t>Mod Programming JTAG-SMT2-NC</t>
  </si>
  <si>
    <t>410-308-B</t>
  </si>
  <si>
    <t>IC VIDEO TRANSMITTER 100BGA</t>
  </si>
  <si>
    <t>GS2972-IBE3</t>
  </si>
  <si>
    <t>IC REG LINEAR POS ADJ 1A 16TSSOP</t>
  </si>
  <si>
    <t>MAX8869EUE18+</t>
  </si>
  <si>
    <t>MEMS OSC XO 200.0000MHZ LVDS SMD</t>
  </si>
  <si>
    <t>SIT9121AI-2C2-33E200.000000Y</t>
  </si>
  <si>
    <t>DC DC CONVERTER 0.6-1.8V</t>
  </si>
  <si>
    <t>LTM4647IY#PBF</t>
  </si>
  <si>
    <t>IC VIDEO RECEIVER 100BGA</t>
  </si>
  <si>
    <t>GS2971AIBE3</t>
  </si>
  <si>
    <t>IC TRANSLTR BIDIRECTIONAL 14VQFN</t>
  </si>
  <si>
    <t>TXS0104ERGYR</t>
  </si>
  <si>
    <t>TVS DIODE 5V 18.3V SOD323</t>
  </si>
  <si>
    <t>CDSOD323-T05C</t>
  </si>
  <si>
    <t>LED YLW/GREEN DIFFUSED 0603 SMD</t>
  </si>
  <si>
    <t>SML-D12M1WT86</t>
  </si>
  <si>
    <t>BATT HLDR COIN 6.8MM 1 CELL SMD</t>
  </si>
  <si>
    <t>1318164-1</t>
  </si>
  <si>
    <t>CONN RCPT 4POS 0.059 TIN SMD R/A</t>
  </si>
  <si>
    <t>MOSFET P-CH 100V 33.6A PPAK SO-8</t>
  </si>
  <si>
    <t>SQJ211ELP-T1_GE3</t>
  </si>
  <si>
    <t>S25FL256SAGMFNG00</t>
  </si>
  <si>
    <t>IC RTC CLK/CALENDAR I2C 8-SOIC</t>
  </si>
  <si>
    <t>DS1340Z-3+</t>
  </si>
  <si>
    <t>0.5% RH DIGITAL HUMIDITY SENSOR</t>
  </si>
  <si>
    <t>HDC3021DEHR</t>
  </si>
  <si>
    <t>Ethernet Switch 3 Port 10/100/1000Mbps 64-Pin VQFN Tray</t>
  </si>
  <si>
    <t>KSZ9893RNXI</t>
  </si>
  <si>
    <t>IC HOT SWAP CTRLR GP 10VSSOP</t>
  </si>
  <si>
    <t>LM5069MM-2/NOPB</t>
  </si>
  <si>
    <t>IC VREF SERIES 0.75% TSOT23-5</t>
  </si>
  <si>
    <t>LT6650CS5#TRMPBF</t>
  </si>
  <si>
    <t>CRYSTAL 28.63636MHZ 18PF SMD</t>
  </si>
  <si>
    <t>SXT32418EE48-28.63636M</t>
  </si>
  <si>
    <t>ABM7-27.000MHZ-D2Y-T</t>
  </si>
  <si>
    <t>CONN RCPT USB2.0 TYP C 24POS SMD</t>
  </si>
  <si>
    <t>217182-0001</t>
  </si>
  <si>
    <t>IC REG LINEAR POS ADJ 3A 20VQFN</t>
  </si>
  <si>
    <t>TPS74901RGWR</t>
  </si>
  <si>
    <t>MOSFET P-CH 60V 8.6A PPAK SO-8</t>
  </si>
  <si>
    <t>SI7461DP-T1-E3</t>
  </si>
  <si>
    <t>218-12LPST</t>
  </si>
  <si>
    <t>SUPPRESSOR TCS DUAL 40V 250MA</t>
  </si>
  <si>
    <t>TCS-DL004-250-WH</t>
  </si>
  <si>
    <t>DIODE SCHOTTKY 40V 200MA 2DFN</t>
  </si>
  <si>
    <t>BAS40LP-7</t>
  </si>
  <si>
    <t>DIODE GEN PURP 100V 200MA LL34</t>
  </si>
  <si>
    <t>DIODE ZENER 5.1V 350MW SOT23-3</t>
  </si>
  <si>
    <t>MMBZ5231B-7-F</t>
  </si>
  <si>
    <t>DIODE SCHOTTKY 70V 70MA 2DFN</t>
  </si>
  <si>
    <t>BAS70LP-7B</t>
  </si>
  <si>
    <t>FIXED IND 6.2NH 1.6A 56 MOHM</t>
  </si>
  <si>
    <t>LQW15AN6N2G8ZD</t>
  </si>
  <si>
    <t>C3216X5R1E476M160AC</t>
  </si>
  <si>
    <t>DSC1001CI5-033.3333</t>
  </si>
  <si>
    <t>RES SMD 120 OHM 1/10W 0402</t>
  </si>
  <si>
    <t>RES SMD 1.5K OHM 1% 1/16W 0402</t>
  </si>
  <si>
    <t>RT0402FRE071K5L</t>
  </si>
  <si>
    <t>RES SMD 95.3K OHM 1% 1/16W 0402</t>
  </si>
  <si>
    <t>RC0402FR-0752K3L</t>
  </si>
  <si>
    <t>CAP CER 47PF 50V NP0 0402</t>
  </si>
  <si>
    <t>04025A470FAT2A</t>
  </si>
  <si>
    <t>RES SMD 13.3K OHM 1% 1/10W 0402</t>
  </si>
  <si>
    <t>ERJ-2RKF1332X</t>
  </si>
  <si>
    <t>RC0402FR-076K04L</t>
  </si>
  <si>
    <t>GDT 75V 5KA 2 POLE SURFACE MOUNT</t>
  </si>
  <si>
    <t>SH75</t>
  </si>
  <si>
    <t>CRYSTAL 25.0MHZ 10PF SMD</t>
  </si>
  <si>
    <t>RH100-25.000-10-F-3030-EXT-TR</t>
  </si>
  <si>
    <t>PULSE XFMR 1CT:1 350UH</t>
  </si>
  <si>
    <t>PT61020EL</t>
  </si>
  <si>
    <t>CAP ALUM HYB 100UF 20% 50V SMD</t>
  </si>
  <si>
    <t>50PEV100M10X10.5</t>
  </si>
  <si>
    <t>CONN RCPT 14POS 0.059 TIN SMD</t>
  </si>
  <si>
    <t>503154-1490</t>
  </si>
  <si>
    <t>SWITCH TACTILE SPST-NO 50MA 32V</t>
  </si>
  <si>
    <t>KMR741NGULCLFS</t>
  </si>
  <si>
    <t>CAP CER 5600PF 50V X7R 0402</t>
  </si>
  <si>
    <t>C0402C562K5RACTU</t>
  </si>
  <si>
    <t>RES 0.005 OHM 1% 2W 2010</t>
  </si>
  <si>
    <t>WSL10205L000FEA</t>
  </si>
  <si>
    <t>ECS-.327-6-12-TR</t>
  </si>
  <si>
    <t>RES 0 OHM JUMPER 1/8W 0805</t>
  </si>
  <si>
    <t>RMCF0805ZT0R00</t>
  </si>
  <si>
    <t>CGA6P3X7S1H106K250AB</t>
  </si>
  <si>
    <t>CAP CER 0.068UF 10V X5R 0402</t>
  </si>
  <si>
    <t>C0402C683K8PACTU</t>
  </si>
  <si>
    <t>CAP CER 0.15UF 50V X7R 0603</t>
  </si>
  <si>
    <t>C0603C154K5RACTU</t>
  </si>
  <si>
    <t>CAP CER 33UF 16V X5R 1206</t>
  </si>
  <si>
    <t>C3216X5R1C336M160AB</t>
  </si>
  <si>
    <t>GCM188R71E105KA64D</t>
  </si>
  <si>
    <t>RES SMD 105 OHM 1% 1/16W 0402</t>
  </si>
  <si>
    <t>RMCF0402FT105R</t>
  </si>
  <si>
    <t>RES 8.06K OHM 1% 1/16W 0402</t>
  </si>
  <si>
    <t>RMCF0402FT8K06</t>
  </si>
  <si>
    <t>RES SMD 392K OHM 1% 1/10W 0402</t>
  </si>
  <si>
    <t>ERJ-2RKF3923X</t>
  </si>
  <si>
    <t>CAP CER 0.047UF 10V X5R 0402</t>
  </si>
  <si>
    <t>GRM155R61A473KA01D</t>
  </si>
  <si>
    <t>RES SMD 8.66K OHM 1% 1/10W 0402</t>
  </si>
  <si>
    <t>ERJ-2RKF8661X</t>
  </si>
  <si>
    <t>PA0402-R-070RL</t>
  </si>
  <si>
    <t>RES SMD 383 OHM 1% 1/16W 0402</t>
  </si>
  <si>
    <t>RC0402FR-07383RL</t>
  </si>
  <si>
    <t>RES 9.09K OHM 1% 1/16W 0402</t>
  </si>
  <si>
    <t>RMCF0402FT9K09</t>
  </si>
  <si>
    <t>GCM1555C1H180FA16J</t>
  </si>
  <si>
    <t>RES SMD 40.2 OHM 1% 1/10W 0402</t>
  </si>
  <si>
    <t>ERJ-2RKF40R2X</t>
  </si>
  <si>
    <t>RES SMD 8.25K OHM 1% 1/10W 0402</t>
  </si>
  <si>
    <t>ERJ-2RKF8251X</t>
  </si>
  <si>
    <t>RES SMD 37.4 OHM 1% 1/16W 0402</t>
  </si>
  <si>
    <t>RC0402FR-0737R4L</t>
  </si>
  <si>
    <t>RES SMD 13.7K OHM 1% 1/10W 0402</t>
  </si>
  <si>
    <t>ERJ-2RKF1372X</t>
  </si>
  <si>
    <t>IC EEPROM 2MBIT SPI 10MHZ 8SOIC</t>
  </si>
  <si>
    <t>CAT25M02VI-GT3</t>
  </si>
  <si>
    <t>SI52112-B5-GM2R</t>
  </si>
  <si>
    <t>IC PWR SUPPLY SEQUENCER SOT23-6</t>
  </si>
  <si>
    <t>LM3880QMF-1AA/NOPB</t>
  </si>
  <si>
    <t>503154-0890</t>
  </si>
  <si>
    <t>IC TRANSCEIVER FULL 1/1 16TSSOP</t>
  </si>
  <si>
    <t>SN65C3221IPWRQ1</t>
  </si>
  <si>
    <t>FIXED IND 5.6NH 1.77A 40MOHM SMD</t>
  </si>
  <si>
    <t>LQW15AN5N6G8ZD</t>
  </si>
  <si>
    <t>LTM8003HY#PBF</t>
  </si>
  <si>
    <t>TVS DIODE 33VWM 53.3VC DO214AB</t>
  </si>
  <si>
    <t>SMCJ33CA</t>
  </si>
  <si>
    <t>RES 0 OHM JUMPER 0805</t>
  </si>
  <si>
    <t>WSL080500000ZEA9</t>
  </si>
  <si>
    <t>MPZ1608Y101BTA00</t>
  </si>
  <si>
    <t>C1608X7R1H224K080AB</t>
  </si>
  <si>
    <t>RES SMD 47K OHM 1% 1/5W 0402</t>
  </si>
  <si>
    <t>ERJ-PA2F4702X</t>
  </si>
  <si>
    <t>RES SMD 16.2K OHM 1% 1/10W 0402</t>
  </si>
  <si>
    <t>ERJ-2RKF1622X</t>
  </si>
  <si>
    <t>GCM1555C1H150FA16J</t>
  </si>
  <si>
    <t>RES 48.1K OHM 0.5% 1/16W 0402</t>
  </si>
  <si>
    <t>RN73H1ETTP4812D25</t>
  </si>
  <si>
    <t>RES SMD 240 OHM 1% 1/10W 0402</t>
  </si>
  <si>
    <t>ERJ-2RKF2400X</t>
  </si>
  <si>
    <t>RES SMD 60.4 OHM 1% 1/10W 0402</t>
  </si>
  <si>
    <t>ERJ-2RKF60R4X</t>
  </si>
  <si>
    <t>RES SMD 80.6 OHM 1% 1/10W 0402</t>
  </si>
  <si>
    <t>ERJ-2RKF80R6X</t>
  </si>
  <si>
    <t>RES SMD 24.9K OHM 1% 1/16W 0402</t>
  </si>
  <si>
    <t>AC0402FR-0724K9L</t>
  </si>
  <si>
    <t>RES 43.2K OHM 1% 1/16W 0402</t>
  </si>
  <si>
    <t>RC0402FR-0743K2L</t>
  </si>
  <si>
    <t>RES SMD 86.6K OHM 1% 1/10W</t>
  </si>
  <si>
    <t>ERJ-2RKF8662X</t>
  </si>
  <si>
    <t>MOSFET N-CH 30V 6.2A SOT23</t>
  </si>
  <si>
    <t>DMN3023L-7</t>
  </si>
  <si>
    <t>CAP CER 0.1UF 16V X5R 0201</t>
  </si>
  <si>
    <t>EMK063BJ104MP-F</t>
  </si>
  <si>
    <t>LMK105BJ225MV-F</t>
  </si>
  <si>
    <t>CL05A226MQ5QUNC</t>
  </si>
  <si>
    <t>RES 126K OHM 1% 1/16W 0402</t>
  </si>
  <si>
    <t>RN73H1ETTP1263F50</t>
  </si>
  <si>
    <t>CAP CER 4.7UF 10V X5R 0402</t>
  </si>
  <si>
    <t>CL05A475KP5NRNC</t>
  </si>
  <si>
    <t>CL05A226MQ5N6J8</t>
  </si>
  <si>
    <t>CAP CER,1UF,20%,6.3V,X5R,0201,SMD</t>
  </si>
  <si>
    <t>JMK063ABJ105MP-F</t>
  </si>
  <si>
    <t>TVS DIODE 5.25V 17V SOT23-6</t>
  </si>
  <si>
    <t>USBLC6-4SC6</t>
  </si>
  <si>
    <t>Crystal 8.000MHZ 8PF SMD</t>
  </si>
  <si>
    <t>ABM7-8.000MHZ-D2Y-T</t>
  </si>
  <si>
    <t>RES ARRAY 8 RES 10K OHM 1506</t>
  </si>
  <si>
    <t>EXB2HV103JV</t>
  </si>
  <si>
    <t>RES SMD 5M OHM 1% 1/10W 0603</t>
  </si>
  <si>
    <t>HVC0603T5004FET</t>
  </si>
  <si>
    <t>100nF+/-10% 16V X7R 0402</t>
  </si>
  <si>
    <t>CL05B104KO3LNNNC</t>
  </si>
  <si>
    <t>RES SMD 5.5M OHM 1% 1/10W 0603</t>
  </si>
  <si>
    <t>RES SMD 4.99k OHM 1% 1/10W 0603</t>
  </si>
  <si>
    <t>RES SMD 7.15K OHM 1% 1/10W 0402</t>
  </si>
  <si>
    <t>ERJ-2RKF7151X</t>
  </si>
  <si>
    <t>RES SMD 453 OHM 1% 1/10W 0402</t>
  </si>
  <si>
    <t>ERJ-2RKF4530X</t>
  </si>
  <si>
    <t>CAP CER,47UF,20%,6.3V,X5R,0805,SMD</t>
  </si>
  <si>
    <t>CC0805MKX5R5BB476</t>
  </si>
  <si>
    <t>CL05A105KP5NNNC</t>
  </si>
  <si>
    <t>FUSE BOARD MOUNT 5A 32VDC 1206</t>
  </si>
  <si>
    <t>0469005.WR</t>
  </si>
  <si>
    <t>CONN RCPT 3POS 2.00MM R/A SLDR</t>
  </si>
  <si>
    <t>1612901-1</t>
  </si>
  <si>
    <t>CAP TANT POLY 10UF 35V 2917</t>
  </si>
  <si>
    <t>TCJY106M035R0070E</t>
  </si>
  <si>
    <t>OPA180IDBVR</t>
  </si>
  <si>
    <t>DIODE ZENER 3.3V 500MW SOD123</t>
  </si>
  <si>
    <t>MMSZ5226B-7-F</t>
  </si>
  <si>
    <t>ERJ3EKF1000V</t>
  </si>
  <si>
    <t>LED GREEN CLEAR SMD</t>
  </si>
  <si>
    <t>RES SMD 200K OHM 1% 1/10W 0603</t>
  </si>
  <si>
    <t>ERJ-3EKF2003V</t>
  </si>
  <si>
    <t>CONN HEADER SMD 6POS 1MM</t>
  </si>
  <si>
    <t>5044490607</t>
  </si>
  <si>
    <t>ABM3-8.000MHZ-D2Y-T</t>
  </si>
  <si>
    <t>GRM21BR61E106MA73L</t>
  </si>
  <si>
    <t>GRM155R61E105MA12D</t>
  </si>
  <si>
    <t>CAP CER 10nF 50V X7R 0402</t>
  </si>
  <si>
    <t>GRM155R71H103KA88J</t>
  </si>
  <si>
    <t>CC0402JRNPO9BN101</t>
  </si>
  <si>
    <t>C0402C102J3RACTU</t>
  </si>
  <si>
    <t>CAP CER 470PF 50V X7R 0402</t>
  </si>
  <si>
    <t>GRM155R71H471KA01D</t>
  </si>
  <si>
    <t>CAP CER,1UF,10%,6.3V,X5R,0402,SMD</t>
  </si>
  <si>
    <t>C0402C105K9PACTU</t>
  </si>
  <si>
    <t>RES 0.001 OHM 1% 1W 1206</t>
  </si>
  <si>
    <t>CSNL1206FT1L00</t>
  </si>
  <si>
    <t>RES ARRAY 4 RES 22 OHM 0804</t>
  </si>
  <si>
    <t>EXB-28V220JX</t>
  </si>
  <si>
    <t>CAP CER,0.47UF,20%,10V,X5R,0201,SMD</t>
  </si>
  <si>
    <t>C0603X5R1A474M030BC</t>
  </si>
  <si>
    <t>FERRITE BEAD,220 OHMS @ 100MHZ,0.045R,2A,0805,SMD</t>
  </si>
  <si>
    <t>GRM155R61H104KE14J</t>
  </si>
  <si>
    <t>CAP-CER,SMD;2.2uF,±10%,0402,35V,X5R</t>
  </si>
  <si>
    <t>C1005X5R1V225K050BC</t>
  </si>
  <si>
    <t>RES-SMD;300KOHM,1%,0402,1/10W</t>
  </si>
  <si>
    <t>GRM188R61E475KE11D</t>
  </si>
  <si>
    <t>RES,12.1KR,1%,62.5MW,0402,SMD</t>
  </si>
  <si>
    <t>RMCF0402FT12K1</t>
  </si>
  <si>
    <t>GCM155R71H104KE02D</t>
  </si>
  <si>
    <t>RES SMD 680 OHM 1% 1/16W 0402</t>
  </si>
  <si>
    <t>RES SMD 1M OHM 1% 1/16W 0402</t>
  </si>
  <si>
    <t>AC0402FR-071ML</t>
  </si>
  <si>
    <t>IC PWR SWITCH N-CHAN 1:1 6LFCSP</t>
  </si>
  <si>
    <t>ADP196ACPZN-01-R7</t>
  </si>
  <si>
    <t>IC REG BUCK ADJUSTABLE 6A 28QFN</t>
  </si>
  <si>
    <t>LT8612EUDE#PBF</t>
  </si>
  <si>
    <t>CAP CER 10UF 50V X5R ±10% 1206</t>
  </si>
  <si>
    <t>GRT31CR61H106KE01L</t>
  </si>
  <si>
    <t>MMBTA06WT1G</t>
  </si>
  <si>
    <t>C0402C150J5GACTU</t>
  </si>
  <si>
    <t>CAP CER,0.1UF,20%,100V,X5R,0603,SMD</t>
  </si>
  <si>
    <t>HMK107BJ104MA-T</t>
  </si>
  <si>
    <t>MI0603L221R-10</t>
  </si>
  <si>
    <t>RES,200R,5%,62.5MW,0402,SMD</t>
  </si>
  <si>
    <t>RC0402JR-07200RL</t>
  </si>
  <si>
    <t>FUSE 40A 125VAC NANO SMD</t>
  </si>
  <si>
    <t>0456040.DRSD</t>
  </si>
  <si>
    <t>ERA-2AEB1051X</t>
  </si>
  <si>
    <t>DIODE ZENER 10.19V 500MW SOD323F</t>
  </si>
  <si>
    <t>DDZ10DSF-7</t>
  </si>
  <si>
    <t>RES,2.2KR,1%,62.5MW,0402,SMD</t>
  </si>
  <si>
    <t>MOSFET P-CH 60V 50A TO252</t>
  </si>
  <si>
    <t>SQD50P06-15L_GE3</t>
  </si>
  <si>
    <t>RES 4.64K OHM 1% 1/16W 0402</t>
  </si>
  <si>
    <t>RC0402FR-074K64L</t>
  </si>
  <si>
    <t>FILTER LC(T) 2200PF SMD</t>
  </si>
  <si>
    <t>NFE31PT222Z1E9L</t>
  </si>
  <si>
    <t>OPA353NA/3K</t>
  </si>
  <si>
    <t>CAP TANT POLY 47UF 35V 2917</t>
  </si>
  <si>
    <t>TCJY476M035R0100E</t>
  </si>
  <si>
    <t>CAP CER 2.2UF 10V X7T 0402</t>
  </si>
  <si>
    <t>GRM155D71A225ME15D</t>
  </si>
  <si>
    <t>CAP CER 10UF 50V X7R 1210</t>
  </si>
  <si>
    <t>UMK325AB7106KM-T</t>
  </si>
  <si>
    <t>RES SMD 4.75K OHM 1% 1/10W 0402</t>
  </si>
  <si>
    <t>ERJ-2RKF4751X</t>
  </si>
  <si>
    <t>WSLP20105L000FEA</t>
  </si>
  <si>
    <t>GRM155R61A225ME95D</t>
  </si>
  <si>
    <t>RES SMD 31.6KOHM 0.1% 1/16W 0402</t>
  </si>
  <si>
    <t>ERA-2AEB3162X</t>
  </si>
  <si>
    <t>CAP CER 33UF 10V X5R 0805</t>
  </si>
  <si>
    <t>C2012X5R1A336M125AC</t>
  </si>
  <si>
    <t>RES SMD 16.9K OHM 1% 1/16W 0402</t>
  </si>
  <si>
    <t>RC0402FR-0716K9L</t>
  </si>
  <si>
    <t>RES SMD 261 OHM 1% 1/10W 0402</t>
  </si>
  <si>
    <t>ERJ-2RKF2610X</t>
  </si>
  <si>
    <t>RC0402FR-0760R4L</t>
  </si>
  <si>
    <t>RES 90.9K OHM 1% 1/16W 0402</t>
  </si>
  <si>
    <t>RMCF0402FT90K9</t>
  </si>
  <si>
    <t>RES SMD 36K OHM 1% 1/10W 0402</t>
  </si>
  <si>
    <t>ERJ-2RKF3602X</t>
  </si>
  <si>
    <t>RES SMD 1.15K OHM 1% 1/16W 0402</t>
  </si>
  <si>
    <t>RC0402FR-071K15L</t>
  </si>
  <si>
    <t>RES SMD 2.61K OHM 1% 1/16W 0402</t>
  </si>
  <si>
    <t>RC0402FR-072K61L</t>
  </si>
  <si>
    <t>RES SMD 23.7K OHM 1% 1/16W 0402</t>
  </si>
  <si>
    <t>RC0402FR-0723K7L</t>
  </si>
  <si>
    <t>CAP CER 2200PF 50V 5% X7R 0402</t>
  </si>
  <si>
    <t>GCM155R71H222KA37D</t>
  </si>
  <si>
    <t>RES SMD 75 OHM 1% 1/16W 0402</t>
  </si>
  <si>
    <t>PFR05S-750-FNH</t>
  </si>
  <si>
    <t>RES SMD 715 OHM 1% 1/10W 0402</t>
  </si>
  <si>
    <t>ERJ-2RKF7150X</t>
  </si>
  <si>
    <t xml:space="preserve"> RES ARRAY 4 RES 4.7K OHM 0804</t>
  </si>
  <si>
    <t>RES SMD 604 OHM 1% 1/10W 0402</t>
  </si>
  <si>
    <t>ERJ-2RKF6040X</t>
  </si>
  <si>
    <t>GRM188R61A106KE9D</t>
  </si>
  <si>
    <t>CRCW040249R9FKED</t>
  </si>
  <si>
    <t>UMK107BJ105KA-T</t>
  </si>
  <si>
    <t>GRM155R61H104JE14D</t>
  </si>
  <si>
    <t>FILTER LC(T) 4700PF SMD</t>
  </si>
  <si>
    <t>NFE61PT472C1H9L</t>
  </si>
  <si>
    <t>CONN RCPT 12POS 0.059 TIN SMD</t>
  </si>
  <si>
    <t>5031541290</t>
  </si>
  <si>
    <t>CONN HEADER R/A 3POS 3.96MM</t>
  </si>
  <si>
    <t>178496-1</t>
  </si>
  <si>
    <t>ERJ-3EKF1002V</t>
  </si>
  <si>
    <t>RES SMD 510 OHM 1% 1/16W 0402</t>
  </si>
  <si>
    <t>RC0402FR-07510RL</t>
  </si>
  <si>
    <t>RES SMD 360 OHM 1% 1/10W 0402</t>
  </si>
  <si>
    <t>ERJ-2RKF3600X</t>
  </si>
  <si>
    <t>ERJ-2RKF4993X</t>
  </si>
  <si>
    <t>RES SMD 3.01K OHM 1% 1/10W 0402</t>
  </si>
  <si>
    <t>ERJ-2RKF3011X</t>
  </si>
  <si>
    <t>RES SMD 2K OHM 1% 1/16W 0402</t>
  </si>
  <si>
    <t>RC0402FR-072KL</t>
  </si>
  <si>
    <t>T494X476K035AT</t>
  </si>
  <si>
    <t>CAP CER 10UF 50V X7R 1206, [NoValue]</t>
  </si>
  <si>
    <t>CL31B106KBHNNNE</t>
  </si>
  <si>
    <t>CAP CER 22UF 16V X7R 1210</t>
  </si>
  <si>
    <t>C1210C226K4RACTU</t>
  </si>
  <si>
    <t>CAP CER 3300PF 16V X7R 0402</t>
  </si>
  <si>
    <t>AC0402KRX7R7BB332</t>
  </si>
  <si>
    <t>CAP CER 10UF 6.3V X5R 0402</t>
  </si>
  <si>
    <t>ZRB15XR60J106ME12D</t>
  </si>
  <si>
    <t>C1206C226K8RACTU</t>
  </si>
  <si>
    <t>SI2343CDST1GE3</t>
  </si>
  <si>
    <t>RES 32K OHM 1% 1/16W 0402</t>
  </si>
  <si>
    <t>RN73H1ETTP3202F50</t>
  </si>
  <si>
    <t>RES SMD 68 OHM 1% 1/10W 0402</t>
  </si>
  <si>
    <t xml:space="preserve">ERJ-2RKF68R0X </t>
  </si>
  <si>
    <t xml:space="preserve"> RES SMD 30.9K OHM 1% 1/10W 0402</t>
  </si>
  <si>
    <t>ERJ-2RKF3092X</t>
  </si>
  <si>
    <t>IC REG BUCK ADJUSTABLE 3A 8USIP</t>
  </si>
  <si>
    <t>TPS82085SILT</t>
  </si>
  <si>
    <t>IC DGTL POT 20KOHM 10LFCSP</t>
  </si>
  <si>
    <t>AD5274BCPZ-20-RL7</t>
  </si>
  <si>
    <t>CRYSTAL 20.0MHZ 16PF SMD</t>
  </si>
  <si>
    <t>ABM10AIG-20.000MHZ-4Z-T3</t>
  </si>
  <si>
    <t>C3225X7S1H106M250AB</t>
  </si>
  <si>
    <t>GRM32ER61C476ME15K</t>
  </si>
  <si>
    <t>CAP CER 150PF 25V X7R 0402</t>
  </si>
  <si>
    <t>885012205039</t>
  </si>
  <si>
    <t>CAP TANT POLY 68UF 20% 35V 2924</t>
  </si>
  <si>
    <t>TAJV686M035RNJ</t>
  </si>
  <si>
    <t>CAP TANT POLY 150UF 10V 2917</t>
  </si>
  <si>
    <t>10TPF150ML</t>
  </si>
  <si>
    <t>CONN RCPT 10POS 0.059 TIN SMD</t>
  </si>
  <si>
    <t>5031541090</t>
  </si>
  <si>
    <t>ABM3-10.000MHZ-D2Y-T</t>
  </si>
  <si>
    <t>NC7WZ07P6X</t>
  </si>
  <si>
    <t>RC0805FR-130RL</t>
  </si>
  <si>
    <t>RES SMD 23.2K OHM 1% 1/10W 0402</t>
  </si>
  <si>
    <t>ERJ-2RKF2322X</t>
  </si>
  <si>
    <t>AC0402FR-7W200KL</t>
  </si>
  <si>
    <t>EE-SX1106</t>
  </si>
  <si>
    <t>CONN HEADER VERT 3POS 3.96MM</t>
  </si>
  <si>
    <t>176976-1</t>
  </si>
  <si>
    <t>BZT52C30-7-F</t>
  </si>
  <si>
    <t>LSHM-120-02.5-F-DV-A-S-K-TR</t>
  </si>
  <si>
    <t>GRM219R6YA475KA73D</t>
  </si>
  <si>
    <t>MBR0580-TP</t>
  </si>
  <si>
    <t>T-3MM BI-COLOR LED 635NM RED/</t>
  </si>
  <si>
    <t>EAST1616RGYA0</t>
  </si>
  <si>
    <t>CONN SGL R/A RCPT 2CKT</t>
  </si>
  <si>
    <t>5025850270</t>
  </si>
  <si>
    <t>MOSFET P-CH 30V 50A PPAK 1212-8S</t>
  </si>
  <si>
    <t>SISS27DN-T1-GE3</t>
  </si>
  <si>
    <t>RES SMD 0 OHM JUMPER 1/10W 1206</t>
  </si>
  <si>
    <t>CAP ALUM POLY 100UF 20% 63V SMD</t>
  </si>
  <si>
    <t>PCR1J101MCL1GS</t>
  </si>
  <si>
    <t>CL21B105KBFNNNG</t>
  </si>
  <si>
    <t>CAP CER 0.015UF 10V X5R 0402</t>
  </si>
  <si>
    <t>C0402C153K8PACTU</t>
  </si>
  <si>
    <t>CAP CER 1000PF 50V C0G/NP0 0402</t>
  </si>
  <si>
    <t>GRM1555C1H102JA01D</t>
  </si>
  <si>
    <t>TVS DIODE 60V 96.8V DO214AB</t>
  </si>
  <si>
    <t>5.0SMDJ60A</t>
  </si>
  <si>
    <t>MOSFET P-CH 100V 37.1A TO252</t>
  </si>
  <si>
    <t>IXTA120P065T</t>
  </si>
  <si>
    <t>RES 4.99 OHM 1% 1/16W 0402</t>
  </si>
  <si>
    <t>CRCW04024R99FKED</t>
  </si>
  <si>
    <t>RES SMD 800 UOHM 1% 3W 2512</t>
  </si>
  <si>
    <t>PMR100HZPFV1L00</t>
  </si>
  <si>
    <t>RES SMD 12.1K OHM 1% 1/8W 0603</t>
  </si>
  <si>
    <t>MCT06030C1212FP500</t>
  </si>
  <si>
    <t>TRIMMER 50K OHM 0.125W J LEAD</t>
  </si>
  <si>
    <t>3223J-1-503E</t>
  </si>
  <si>
    <t>RES 10.5 kohm,- 0.1%, 75 V 0603</t>
  </si>
  <si>
    <t>ERA3AEB1052V</t>
  </si>
  <si>
    <t>RES SMD 4.3K OHM 1% 1/10W 0603</t>
  </si>
  <si>
    <t>RC0603FR-074K3L</t>
  </si>
  <si>
    <t>IC HOT SWAP CTRLR GP 28HTSSOP</t>
  </si>
  <si>
    <t>LM5066PMHE/NOPB</t>
  </si>
  <si>
    <t>EIA1210, 59VDC, HIGH SURGE 1500A</t>
  </si>
  <si>
    <t>B72530U1450K062</t>
  </si>
  <si>
    <t>CAP CER 0.033UF 50V X7R 0603</t>
  </si>
  <si>
    <t>CL10B333KB8NNNC</t>
  </si>
  <si>
    <t>CAP CER 4.7UF 25V X7R 0805</t>
  </si>
  <si>
    <t>C2012X7R1E475K125AB</t>
  </si>
  <si>
    <t>UWX1C101MCL1GB</t>
  </si>
  <si>
    <t>CAP CER 22UF 35V X5R 0805</t>
  </si>
  <si>
    <t>DIODE GEN PURP 400V 1A SMA</t>
  </si>
  <si>
    <t>ES1G-13-F</t>
  </si>
  <si>
    <t>DIODE SBR 50V 15A POWERDI5</t>
  </si>
  <si>
    <t>SBRT15U50SP5-13</t>
  </si>
  <si>
    <t>DIODE SCHOT 60V 30MA SOD80</t>
  </si>
  <si>
    <t>LL101A-GS08</t>
  </si>
  <si>
    <t>LI0805H151R-10</t>
  </si>
  <si>
    <t>BLM41PG600SN1L</t>
  </si>
  <si>
    <t>SENSOR ANALOG -40C-125C SOT23-3</t>
  </si>
  <si>
    <t>MCP9700AT-E/TT</t>
  </si>
  <si>
    <t>OPTOISO 3.75KV TRANSISTOR 4SOIC</t>
  </si>
  <si>
    <t>HCPL-181-000E</t>
  </si>
  <si>
    <t>BSS138P215</t>
  </si>
  <si>
    <t>RES 0.002 OHM 1% 3W 2512</t>
  </si>
  <si>
    <t>TLR3A30DR002FTDG</t>
  </si>
  <si>
    <t>RES SMD 2.49 OHM 1% 1/10W 0603</t>
  </si>
  <si>
    <t>CRCW06032R49FKEA</t>
  </si>
  <si>
    <t>CRCW0603100RJNEA</t>
  </si>
  <si>
    <t>RES SMD 8.2K OHM 1% 1/10W 0603</t>
  </si>
  <si>
    <t>ERJ-3EKF8201V</t>
  </si>
  <si>
    <t>RES SMD 2.05K OHM 1% 1/10W 0603</t>
  </si>
  <si>
    <t>RC0603FR-072K05L</t>
  </si>
  <si>
    <t>RES 0 OHM JUMPER 1/2W 1210</t>
  </si>
  <si>
    <t>RMCF1210ZT0R00</t>
  </si>
  <si>
    <t>RES SMD 1.02K OHM 1% 1/10W 0603</t>
  </si>
  <si>
    <t>ERJ-3EKF1021V</t>
  </si>
  <si>
    <t>RES 16K OHM 1% 1/16W 0402</t>
  </si>
  <si>
    <t>RC0402FR-0716KL</t>
  </si>
  <si>
    <t>RES SMD 110K OHM 1% 1/10W 0603</t>
  </si>
  <si>
    <t>CRCW0603110KFKEA</t>
  </si>
  <si>
    <t>RES SMD 8.66K OHM 1% 1/10W 0603</t>
  </si>
  <si>
    <t>CRCW06038K66FKEA</t>
  </si>
  <si>
    <t>CRCW060388K7FKEA</t>
  </si>
  <si>
    <t>TRANS NPN 65V 0.1A TO236AB</t>
  </si>
  <si>
    <t>PCB LENS</t>
  </si>
  <si>
    <t>PCB ISP</t>
  </si>
  <si>
    <t>PCB OPTICAL_SENSOR</t>
  </si>
  <si>
    <t>PCB FILTER</t>
  </si>
  <si>
    <t>PCB LASER_CONN</t>
  </si>
  <si>
    <t>PCB SURGE</t>
  </si>
  <si>
    <t>PCB CONNECTOR_1</t>
  </si>
  <si>
    <t>PCB CONNECTOR_2</t>
  </si>
  <si>
    <t>PCB PSU_UI</t>
  </si>
  <si>
    <t>PCB PSU_DC</t>
  </si>
  <si>
    <t>PCB PSU_AC</t>
  </si>
  <si>
    <t>PCB WATER SENSOR</t>
  </si>
  <si>
    <t>Varistor 68V 1.5KA Disc 10MM</t>
  </si>
  <si>
    <t>V10P42AUTO</t>
  </si>
  <si>
    <t>FSM4JAH</t>
  </si>
  <si>
    <t>SLPX472M050C3P3</t>
  </si>
  <si>
    <t xml:space="preserve"> DF22-3P-7.92DS(53)</t>
  </si>
  <si>
    <t>VARISTOR 68V 5KA DISC 20MM</t>
  </si>
  <si>
    <t>V82ZA20P</t>
  </si>
  <si>
    <t>CONN HEADER VERT 2POS 7.92MM</t>
  </si>
  <si>
    <t>DF22R-2P-7.92DSA(05)</t>
  </si>
  <si>
    <t>B32911A3103M000</t>
  </si>
  <si>
    <t>CAP FILM 1.5UF 20% 275VAC RADIAL</t>
  </si>
  <si>
    <t>ECQ-UAAF155M</t>
  </si>
  <si>
    <t>FUSE BRD MNT 7.5A 350VAC 125VDC</t>
  </si>
  <si>
    <t>044607.5ZRP</t>
  </si>
  <si>
    <t>CONN HEADER R/A 2POS 3.96MM</t>
  </si>
  <si>
    <t>178495-1</t>
  </si>
  <si>
    <t>FILTER LC(PI) 17NH/12PF ESD SMD</t>
  </si>
  <si>
    <t>EMI7204MUTAG</t>
  </si>
  <si>
    <t>NTTFS5116PLTAG</t>
  </si>
  <si>
    <t>T59EE477M016C0025</t>
  </si>
  <si>
    <t>RES SMD 510 OHM 1% 1/10W 0402</t>
  </si>
  <si>
    <t>ERJ-2RKF5100X</t>
  </si>
  <si>
    <t>RES SMD 499K OHM 1% 3/4W 2010</t>
  </si>
  <si>
    <t>CRCW2010499KFKEF</t>
  </si>
  <si>
    <t>A6H-2102</t>
  </si>
  <si>
    <t>T55B337M2R5C0025</t>
  </si>
  <si>
    <t>CAP CER 4.7uF 6.3V X7R 0603</t>
  </si>
  <si>
    <t>CL10B475KQ8NQNC</t>
  </si>
  <si>
    <t>CAP CER 0.047UF 10V X5R 0201</t>
  </si>
  <si>
    <t>GRM033R61A473KE84D</t>
  </si>
  <si>
    <t>CAP TANT POLY 10UF 10V 1206</t>
  </si>
  <si>
    <t>T520A106M010ATE080</t>
  </si>
  <si>
    <t>Cap Ceramic 0.1uF 10V X7R 10% Pad SMD 0402 125C T/R</t>
  </si>
  <si>
    <t>CL05B104KP5NNNC</t>
  </si>
  <si>
    <t>CAP CER 2.2UF 10V X7S 0402</t>
  </si>
  <si>
    <t>GRM155C71A225KE11D</t>
  </si>
  <si>
    <t>CC0402KRX7R9BB121</t>
  </si>
  <si>
    <t>CAP CER 0.15UF 10V X5R 0402</t>
  </si>
  <si>
    <t>GRM155R61A154KE19D</t>
  </si>
  <si>
    <t>Conn Shrouded Header HDR 3 POS 2.5mm Solder RA Thru-Hole SPOX™ Bag</t>
  </si>
  <si>
    <t>0022057035</t>
  </si>
  <si>
    <t>CONN FPC 40POS 0.50MM R/A</t>
  </si>
  <si>
    <t>XF2M-4015-1A</t>
  </si>
  <si>
    <t>FIXED IND 15UH 90MA 3 OHM SMD</t>
  </si>
  <si>
    <t>LQH31MN150K03L</t>
  </si>
  <si>
    <t>TRANS PNP 40V 0.2A SOT23</t>
  </si>
  <si>
    <t>MMBT3906,215</t>
  </si>
  <si>
    <t>TRANS NPN 40V 0.2A SOT323</t>
  </si>
  <si>
    <t>MMBT3904WT1G</t>
  </si>
  <si>
    <t>RES SMD 560 OHM 1% 1/10W 0402</t>
  </si>
  <si>
    <t>ERJ-2RKF5600X</t>
  </si>
  <si>
    <t>RES SMD 12K OHM 1% 1/10W 0402</t>
  </si>
  <si>
    <t>ERJ-2RKF1202X</t>
  </si>
  <si>
    <t>Resistor; Thick Film; Res 66.5 Kilohms; Pwr-Rtg 0.1 W; Tol 1%; SMT; 0402; Tape &amp; Reel</t>
  </si>
  <si>
    <t>ERJ-2RKF6652X</t>
  </si>
  <si>
    <t>RES SMD 324K OHM 1% 1/10W 0402</t>
  </si>
  <si>
    <t>ERJ-2RKF3243X</t>
  </si>
  <si>
    <t>RES SMD 332K OHM 1% 1/10W 0402</t>
  </si>
  <si>
    <t>ERJ-2RKF3323X</t>
  </si>
  <si>
    <t>RES SMD 560K OHM 1% 1/10W 0402</t>
  </si>
  <si>
    <t>ERJ-2RKF5603X</t>
  </si>
  <si>
    <t>RES SMD 768K OHM 1% 1/10W 0402</t>
  </si>
  <si>
    <t>ERJ-2RKF7683X</t>
  </si>
  <si>
    <t>RES SMD 18K OHM 1% 1/10W 0402</t>
  </si>
  <si>
    <t>ERJ-2RKF1802X</t>
  </si>
  <si>
    <t>RES SMD 8.06K OHM 1% 1/10W 0402</t>
  </si>
  <si>
    <t>ERJ-2RKF8061X</t>
  </si>
  <si>
    <t>OSC MEMS 100.000MHZ CMOS SMD</t>
  </si>
  <si>
    <t>ASEM1-100.000MHZ-LC-T</t>
  </si>
  <si>
    <t>IC SDRAM 2GBIT 800MHZ 96FBGA</t>
  </si>
  <si>
    <t>MT41K128M16JT-125 AIT:K</t>
  </si>
  <si>
    <t>TEXAS INSTRUMENTS   LM385M3X-1.2/NOPB.   SHUNT V-REFERENCE, 1.235V, 2%, 3-SOT-23, FULL REEL</t>
  </si>
  <si>
    <t>LM385M3X-1.2/NOPB</t>
  </si>
  <si>
    <t>PANASONIC ELECTRONIC COMPONENTS - EXC-24CS900U - FILTER, COMMON MODE, 90R, 0.1A, SMD</t>
  </si>
  <si>
    <t>EXC-24CS900U</t>
  </si>
  <si>
    <t>IC BATT MONITOR I2C 8-UMAX</t>
  </si>
  <si>
    <t>DS2745U+T&amp;R</t>
  </si>
  <si>
    <t>DUAL CHANNEL 6A LOAD SWITCH</t>
  </si>
  <si>
    <t>PWR MGMT BATTERY MGMT</t>
  </si>
  <si>
    <t>TPS2121RUXR</t>
  </si>
  <si>
    <t>Conv DC-DC Single Step Up/Step Down 2.3V 5.5V 20-Pin DSBGA T/R</t>
  </si>
  <si>
    <t>TPS630242YFFT</t>
  </si>
  <si>
    <t>LMK107B7225KA-T</t>
  </si>
  <si>
    <t>CAP CER 4.7UF 35V X5R 0603</t>
  </si>
  <si>
    <t>RES SMD 6.98K OHM 1% 1/10W 0402</t>
  </si>
  <si>
    <t>ERJ-2RKF6981X</t>
  </si>
  <si>
    <t>CONN RECEPT 40POS 3MM SMD 0.5MM</t>
  </si>
  <si>
    <t>DF12NC(3.0)-40DS-0.5V(51)</t>
  </si>
  <si>
    <t>IC REG SWITCHD CAP NEG ADJ 8WSON</t>
  </si>
  <si>
    <t>LM27761DSGR</t>
  </si>
  <si>
    <t>CAP CER 0.47UF 10V X5R 0402</t>
  </si>
  <si>
    <t>CC0402KRX5R6BB474</t>
  </si>
  <si>
    <t>IC BATT PROT LI-ION 1-CELL SOT26</t>
  </si>
  <si>
    <t>AP9101CK6-AYTRG1</t>
  </si>
  <si>
    <t>Trans MOSFET N-CH 25V 19A 8-Pin SON EP T/R</t>
  </si>
  <si>
    <t>CSD16406Q3</t>
  </si>
  <si>
    <t>RES SMD 2.7K OHM 1% 1/10W 0402</t>
  </si>
  <si>
    <t>ERJ-2RKF2701X</t>
  </si>
  <si>
    <t>Res Thick Film 0402 330 Ohm 1% 0.1W(1/10W) +/-100ppm/C Molded SMD Automotive Punched T/R</t>
  </si>
  <si>
    <t>BATTERY CONTACT SPRING MULTIPLE</t>
  </si>
  <si>
    <t>5203</t>
  </si>
  <si>
    <t>BATTERY CONTACT SOLID MULTIPLE</t>
  </si>
  <si>
    <t>5225</t>
  </si>
  <si>
    <t>CAP CER 0.1uF 50V X7R 0402</t>
  </si>
  <si>
    <t>GRM155R71H104KE14J</t>
  </si>
  <si>
    <t>GRM21BR6YA106ME43L</t>
  </si>
  <si>
    <t>GRM1885C1H220JA01D</t>
  </si>
  <si>
    <t>CAP CER 0.047UF 50V X7R 0603</t>
  </si>
  <si>
    <t>CC0603KRX7R9BB473</t>
  </si>
  <si>
    <t>LED Bi-Color Green/Red 565nm/635nm 3-Pin T-1</t>
  </si>
  <si>
    <t>SSL-LX3059IGW-CA</t>
  </si>
  <si>
    <t>CONN HEADER 2POS 2.5MM R/A TIN</t>
  </si>
  <si>
    <t>22-05-7025</t>
  </si>
  <si>
    <t>RES SMD 10 OHM 1% 1/4W 1206</t>
  </si>
  <si>
    <t>ERJ-8ENF10R0V</t>
  </si>
  <si>
    <t>RES SMD 3 OHM 1% 1/4W 0603</t>
  </si>
  <si>
    <t>ERJ-3BQF3R0V</t>
  </si>
  <si>
    <t>ERJ-3EKF1003V</t>
  </si>
  <si>
    <t>RES SMD 140 OHM 1% 1/10W 0402</t>
  </si>
  <si>
    <t>ERJ-2RKF1400X</t>
  </si>
  <si>
    <t>Res Thick Film 0603 1K Ohm 1% 1/10W ±100ppm/°C Molded SMD Punched Carrier T/R</t>
  </si>
  <si>
    <t>ERJ3EKF1001V</t>
  </si>
  <si>
    <t>RES SMD 105K OHM 1% 1/10W 0402</t>
  </si>
  <si>
    <t>ERJ-2RKF1053X</t>
  </si>
  <si>
    <t>RES SMD 39K OHM 1% 1/10W 0603</t>
  </si>
  <si>
    <t>ERJ-3EKF3902V</t>
  </si>
  <si>
    <t>ERJ3EKF1502V</t>
  </si>
  <si>
    <t>RES 32.4k 0603</t>
  </si>
  <si>
    <t>ERJ-3EKF3242V</t>
  </si>
  <si>
    <t>555 Type, Timer/Oscillator (Single) IC 100kHz 8-SOIC</t>
  </si>
  <si>
    <t>NA555DR</t>
  </si>
  <si>
    <t>PCB KNAN_BAT_AA_04_0 8_2020</t>
  </si>
  <si>
    <t>PCB KNAN_BAT_AA2_04_08_2020</t>
  </si>
  <si>
    <t>PCB KNAN_BatProtect_04_08_2020</t>
  </si>
  <si>
    <t>Mạch Bat Protect AA đã hàn lắp linh kiện hoàn chỉnh
- Kích thước: 25.5mmx12.8mm±0.5mm
- Độ dày mạch: 1.6 mm ± 5% 
- Vật liệu: Hi Tg, FR-4
- Số lớp: 2
- Phủ mạ: ENIG
- Silkscreen: Trắng (White)
- Màu sắc: Đen (Black)
- Độ dày lớp đồng:  2oz</t>
  </si>
  <si>
    <t>PCB KNAN_BatProtect_AA_04_08_2020</t>
  </si>
  <si>
    <t>PCB KNAN_Button 05_08_2020</t>
  </si>
  <si>
    <t>PCB KNAN_Button_Cable_04_08_2020</t>
  </si>
  <si>
    <t>PCB KNAN_Charger_04_08_2020</t>
  </si>
  <si>
    <t>PCB KNAN_Power_Connector_04_08_2020</t>
  </si>
  <si>
    <t>PCB KNAN_Proxy_04_08_2020</t>
  </si>
  <si>
    <t>PCB KNAN_Oled_04_08_2020</t>
  </si>
  <si>
    <t>Layer: 12, Thickness: 2mm, Material: ISOLA 370HR; SIZE (mm): 
159.8*204.5*8UP; Finish: ENIG; Special Remark: POV</t>
  </si>
  <si>
    <t>PCB KNAN-MAIN</t>
  </si>
  <si>
    <t>PCB KNAN_USB_Cable_04_08_2020</t>
  </si>
  <si>
    <t>MOSFET P-CH 30V 11A 8SOIC</t>
  </si>
  <si>
    <t>AOSP21321</t>
  </si>
  <si>
    <t>- Loại đầu kết nối: Male crimp terminals
- Hệ số dẫn điện: 24-28AWG
- Vật liệu: Đồng
- Phủ mạ: Thiếc (tin)
- Tương thích với seri đầu kết nối 502578: Có</t>
  </si>
  <si>
    <t>- Vật liệu: Polyolefin, Semi-rigid
- Đường kính trong: ≥20.6mm
- Đường kính trong sau khi khò nhiệt: ≤9.4mm</t>
  </si>
  <si>
    <t xml:space="preserve">QSEC120-25/8.5-01-QB150 </t>
  </si>
  <si>
    <t>RFI SHLD CLIP SS TIN SOLDER</t>
  </si>
  <si>
    <t>S1721-46R</t>
  </si>
  <si>
    <t xml:space="preserve"> 
MOSFET P-CH 30V 6.8A 6MICROFET</t>
  </si>
  <si>
    <t>FDMA530PZ</t>
  </si>
  <si>
    <t xml:space="preserve"> 
TRANS NPN 40V 0.6A SOT23-3</t>
  </si>
  <si>
    <t>MMBT4401-7-F</t>
  </si>
  <si>
    <t xml:space="preserve"> 
MOSFET P-CH 40V 10.3A PWRDI3333</t>
  </si>
  <si>
    <t>DMP4013LFG-7</t>
  </si>
  <si>
    <t xml:space="preserve"> 
MOSFET N-CH 30V 14A 8SO</t>
  </si>
  <si>
    <t>IRF8714TRPBF</t>
  </si>
  <si>
    <t>CONN FPC 6POS 0.5MM R/A</t>
  </si>
  <si>
    <t>XF2M-0615-1A</t>
  </si>
  <si>
    <t>IC REG LINEAR 3.3V 1A 8XDFN</t>
  </si>
  <si>
    <t>NCP186AMX330TAG</t>
  </si>
  <si>
    <t>STMICROELECTRONICS         LIS331HH             MEMS Accelerometer, 3-Axis, Digital, X, Y, Z,  6g,  12g,  24g, 2.16 V, 3.6 V, LGA</t>
  </si>
  <si>
    <t>LIS331HHTR</t>
  </si>
  <si>
    <t>ABM3-12.000MHZ-B2-T</t>
  </si>
  <si>
    <t>N-Channel 30V 5.3A (Ta) 650mW (Ta) Surface Mount 6-UDFN (1.6x1.6)</t>
  </si>
  <si>
    <t>NTLUS020N03CTAG</t>
  </si>
  <si>
    <t>SURFACE MOUNT C AND PI FILTER</t>
  </si>
  <si>
    <t>SBSGP5000102MXT</t>
  </si>
  <si>
    <t>IC REG LINEAR 3.3V 300MA SOT23-5</t>
  </si>
  <si>
    <t>TLV73333PQDBVRQ1</t>
  </si>
  <si>
    <t>IC TRNSLTR BIDIRECTIONAL 10UQFN</t>
  </si>
  <si>
    <t>SN74AVC2T245RSWR</t>
  </si>
  <si>
    <t xml:space="preserve">Trở 10 ohm hàn tay </t>
  </si>
  <si>
    <t>Trở 10 ohm</t>
  </si>
  <si>
    <t>CONN PLUG FMALE 7POS GOLD SOLDER</t>
  </si>
  <si>
    <t>SCE2-B-76A06-07SN-001</t>
  </si>
  <si>
    <t>CONN FEMALE 22-28AWG 2.5MM TIN</t>
  </si>
  <si>
    <t>08-70-1039</t>
  </si>
  <si>
    <t>Conn Housing F 3 POS 2.5mm Crimp ST Cable Mount SPOX™ Bag</t>
  </si>
  <si>
    <t>0050375033</t>
  </si>
  <si>
    <t>Headers &amp; Wire Housings 2.5 SPOX HSG 2P friction lock</t>
  </si>
  <si>
    <t>50-37-5023</t>
  </si>
  <si>
    <t>CONN RECEPT 3POS MALE SOLDER</t>
  </si>
  <si>
    <t>HR30-6R-3P(71)</t>
  </si>
  <si>
    <t>CONN COVER 6 BLACK</t>
  </si>
  <si>
    <t>HR30-6R-C(31)</t>
  </si>
  <si>
    <t>LIGHT PIPE PNL REA 3MM RND .313</t>
  </si>
  <si>
    <t>PLP1-313</t>
  </si>
  <si>
    <t>CONN HDR 3POS 2.00MM SMD SLDR</t>
  </si>
  <si>
    <t>1612898-1</t>
  </si>
  <si>
    <t>BATT LITH 3V 17MAH COIN 12.5MM</t>
  </si>
  <si>
    <t>ML-1220/F1AN</t>
  </si>
  <si>
    <t>Dây cáp 6</t>
  </si>
  <si>
    <t>83264 001100</t>
  </si>
  <si>
    <t>Dây cáp 7</t>
  </si>
  <si>
    <t>78304 SL005</t>
  </si>
  <si>
    <t>Dây cáp 8</t>
  </si>
  <si>
    <t>83010 010100</t>
  </si>
  <si>
    <t>Dây cáp 9</t>
  </si>
  <si>
    <t>83010 002100</t>
  </si>
  <si>
    <t>Dây cáp 10</t>
  </si>
  <si>
    <t>83010 009100</t>
  </si>
  <si>
    <t>Dây cáp 12</t>
  </si>
  <si>
    <t>78303 SL005</t>
  </si>
  <si>
    <t>Dây cáp 16</t>
  </si>
  <si>
    <t>969M101-26-2TPS-025</t>
  </si>
  <si>
    <t>Dây cáp 17</t>
  </si>
  <si>
    <t>969M101-18-3-050</t>
  </si>
  <si>
    <t>Dây cáp 18</t>
  </si>
  <si>
    <t>969M101-28-5TPS-025</t>
  </si>
  <si>
    <t>CAP CER,10UF,20%,25V,X5R,0603,SMD</t>
  </si>
  <si>
    <t>CAP CER,5.6NF,20%,50V,X7R,0402,SMD</t>
  </si>
  <si>
    <t>GCM155R71H562MA55D</t>
  </si>
  <si>
    <t>CAP CER,47NF,10%,16V,X7R,0402,SMD</t>
  </si>
  <si>
    <t>EMK105B7473KV-F</t>
  </si>
  <si>
    <t>CAP CER,22UF,20%,25V,X5R,0805,SMD</t>
  </si>
  <si>
    <t>C2012X5R1E226M125AC</t>
  </si>
  <si>
    <t>CAP CER,3.3NF,10%,50V,X7R,0402,SMD</t>
  </si>
  <si>
    <t>C0402C332K5RECAUTO</t>
  </si>
  <si>
    <t>CAP CER,4.7PF,0.05PF,50V,C0G/NP0,0402,SMD</t>
  </si>
  <si>
    <t>CBR04C479A5GAC</t>
  </si>
  <si>
    <t>CAP CER,22NF,10%,50V,X5R,0402,SMD</t>
  </si>
  <si>
    <t>CGA3E2X7R1H223K080AA</t>
  </si>
  <si>
    <t>CAP CER,1.3NF,5%,50V,C0G/NP0,0402,SMD</t>
  </si>
  <si>
    <t>C0402C132J5GAC7867</t>
  </si>
  <si>
    <t>CAP CER,1NF,10%,2KV,X7R,1206,SMD</t>
  </si>
  <si>
    <t>CAP CER,100PF,5%,50V,C0G/NP0,0402,SMD</t>
  </si>
  <si>
    <t>UMK105CG101JV-F</t>
  </si>
  <si>
    <t>CAP CER,12PF,5%,50V,C0G/NP0,0402,SMD</t>
  </si>
  <si>
    <t>CC0402JRNPO9BN120</t>
  </si>
  <si>
    <t>CAP CER,10NF,10%,16V,X7R,0402,SMD</t>
  </si>
  <si>
    <t>C0402C103K4RECAUTO</t>
  </si>
  <si>
    <t>CAP CER,100UF,20%,6.3V,X5R,0805,SMD</t>
  </si>
  <si>
    <t>GRM21BR60J107ME15L</t>
  </si>
  <si>
    <t>CAP CER,0.47UF,10%,25V,X5R,0402,SMD</t>
  </si>
  <si>
    <t>TMK105ABJ474KVHF</t>
  </si>
  <si>
    <t>CAP CER,47UF,20%,6.3V,X5R,0603,SMD</t>
  </si>
  <si>
    <t>GRM188R60J476ME15D</t>
  </si>
  <si>
    <t>CAP CER,10UF,20%,6.3V,X6S,0402,SMD</t>
  </si>
  <si>
    <t>GRM155C80J106ME11J</t>
  </si>
  <si>
    <t>N-Channel 30 V 7.9A (Ta), 20A (Tc) 1.7W (Ta), 10.9W (Tc) Surface Mount MLPAK33</t>
  </si>
  <si>
    <t>PXN017-30QLJ</t>
  </si>
  <si>
    <t>DIODE,100V,200MA,1-CH,ID,SOD-123,SMD</t>
  </si>
  <si>
    <t>MMSD4148T1G</t>
  </si>
  <si>
    <t>DIODE TVS,5.07V,9.23V,1-CH,ID,UNI,SOD-323,SMD</t>
  </si>
  <si>
    <t>CDSOD323-T05L</t>
  </si>
  <si>
    <t>DIODE SCHOTTKY,30V,200MA,1-CH,ID,SOD-523,SMD</t>
  </si>
  <si>
    <t>TVS DIODE 26.5V 50V SOT23</t>
  </si>
  <si>
    <t>VCAN26A2-03S-E3-08</t>
  </si>
  <si>
    <t>TPD4E05U06DQAR</t>
  </si>
  <si>
    <t>DIODE SCHOTTKY,30V,200MA,2-CH,CC,SOT23-3,SMD</t>
  </si>
  <si>
    <t>BAT54SLT1G</t>
  </si>
  <si>
    <t>FERRITE BEAD,120 µOHMS @ 100MHZ,0.075R,1.8A,0402,SMD</t>
  </si>
  <si>
    <t>BLM15EX121SN1D</t>
  </si>
  <si>
    <t>CONN FFC FPC 15POS 0.5MM R/A</t>
  </si>
  <si>
    <t>XF3M-1515-1B</t>
  </si>
  <si>
    <t>CONN FFC FPC 22POS 0.5MM R/A</t>
  </si>
  <si>
    <t>XF3M-2215-1B</t>
  </si>
  <si>
    <t>CONN HEADER SMD R/A 12POS 1MM</t>
  </si>
  <si>
    <t>SM12B-SRSS-TB</t>
  </si>
  <si>
    <t>CONN FFC FPC 12POS 0.5MM R/A</t>
  </si>
  <si>
    <t>XF3M-1215-1B</t>
  </si>
  <si>
    <t>MICRO COAX : AWG# 44 , 42 , 40 , 38 , 36</t>
  </si>
  <si>
    <t>USL00-30L-A</t>
  </si>
  <si>
    <t>IND,1NH,0.3NH,1A,0.07R,0402,SMD</t>
  </si>
  <si>
    <t>LQG15HN1N0S02D</t>
  </si>
  <si>
    <t>IND,1UH,20%,3.2A,0.042R,1008,SMD</t>
  </si>
  <si>
    <t>DFE252012F-1R0M=P2</t>
  </si>
  <si>
    <t>CMC 400MA 2LN 90 OHM SMD</t>
  </si>
  <si>
    <t>ACM2012-900-2P-T002</t>
  </si>
  <si>
    <t>PTC RESET FUSE 6V 3A 1812</t>
  </si>
  <si>
    <t>1812L300MR</t>
  </si>
  <si>
    <t>BJT NPN,40V,200MA,SOT416,SMD</t>
  </si>
  <si>
    <t>MMBT3904TT1G</t>
  </si>
  <si>
    <t>E-MOSFET N-CH,30V,270MA,1.5R,333MW,SOT323,SMD</t>
  </si>
  <si>
    <t>NTS4001NT1G</t>
  </si>
  <si>
    <t>E-MOSFET N-CH,50V,220MA,3.5R,365MW,SOT23-3,SMD</t>
  </si>
  <si>
    <t>BSS138</t>
  </si>
  <si>
    <t>RES,0.01R,1%,500MW,0805,SMD</t>
  </si>
  <si>
    <t>ERJ-6BWFR010V</t>
  </si>
  <si>
    <t>RES,47KR,1%,62.5MW,0402,SMD</t>
  </si>
  <si>
    <t>RES,866KR,1%,62.5MW,0402,SMD</t>
  </si>
  <si>
    <t>RMCF0402FT866K</t>
  </si>
  <si>
    <t>RMCF0402FT16K5</t>
  </si>
  <si>
    <t>RES,3.57KR,1%,62.5MW,0402,SMD</t>
  </si>
  <si>
    <t>RMCF0402FT3K57</t>
  </si>
  <si>
    <t>RES,10R,1%,62.5MW,0402,SMD</t>
  </si>
  <si>
    <t>RES,118KR,1%,62.5MW,0402,SMD</t>
  </si>
  <si>
    <t>RMCF0402FT118K</t>
  </si>
  <si>
    <t>RES,10KR,1%,62.5MW,0402,SMD</t>
  </si>
  <si>
    <t>RES,4.99KR,1%,62.5MW,0402,SMD</t>
  </si>
  <si>
    <t>RC0402FR-074K99L</t>
  </si>
  <si>
    <t>RES,2.67KR,1%,62.5MW,0402,SMD</t>
  </si>
  <si>
    <t>RMCF0402FT2K67</t>
  </si>
  <si>
    <t>RES,43.2KR,1%,62.5MW,0402,SMD</t>
  </si>
  <si>
    <t>CRCW040243K2FKED</t>
  </si>
  <si>
    <t>RES,470KR,5%,62.5MW,0402,SMD</t>
  </si>
  <si>
    <t>RC0402JR-07470KL</t>
  </si>
  <si>
    <t>RES,2.7MR,1%,62.5MW,0402,SMD</t>
  </si>
  <si>
    <t>RMCF0402FT2M70</t>
  </si>
  <si>
    <t>RES,2.2R,1%,62.5MW,0402,SMD</t>
  </si>
  <si>
    <t>RC0402FR-072R2L</t>
  </si>
  <si>
    <t>RES,0R,JUMPER,62.5MW,0402,SMD</t>
  </si>
  <si>
    <t>RES,32.4KR,1%,62.5MW,0402,SMD</t>
  </si>
  <si>
    <t>RC0402FR-0732K4L</t>
  </si>
  <si>
    <t>RES,34.8KR,1%,62.5MW,0402,SMD</t>
  </si>
  <si>
    <t>RC0402FR-0734K8L</t>
  </si>
  <si>
    <t>RES,22R,1%,62.5MW,0402,SMD</t>
  </si>
  <si>
    <t>RC0402FR-0722RL</t>
  </si>
  <si>
    <t>RES,220R,1%,62.5MW,0402,SMD</t>
  </si>
  <si>
    <t>RMCF0402FT220R</t>
  </si>
  <si>
    <t>RES,330R,1%,62.5MW,0402,SMD</t>
  </si>
  <si>
    <t>RES,4.02KR,1%,62.5MW,0402,SMD</t>
  </si>
  <si>
    <t>RC0402FR-074K02L</t>
  </si>
  <si>
    <t>RES,5.1KR,5%,62.5MW,0402,SMD</t>
  </si>
  <si>
    <t>RC0402JR-075K1L</t>
  </si>
  <si>
    <t>RES,20KR,1%,62.5MW,0402,SMD</t>
  </si>
  <si>
    <t>RC0402FR-0720KL</t>
  </si>
  <si>
    <t>RES,80.6R,1%,62.5MW,0402,SMD</t>
  </si>
  <si>
    <t>RMCF0402FT80R6</t>
  </si>
  <si>
    <t>RES,360R,1%,62.5MW,0402,SMD</t>
  </si>
  <si>
    <t>RC0402FR-07360RL</t>
  </si>
  <si>
    <t>RES,120R,1%,62.5MW,0402,SMD</t>
  </si>
  <si>
    <t>RMCF0402FT120R</t>
  </si>
  <si>
    <t>RES,60.4R,1%,62.5MW,0402,SMD</t>
  </si>
  <si>
    <t>RMCF0402FT60R4</t>
  </si>
  <si>
    <t>RC0402FR-07150RL</t>
  </si>
  <si>
    <t>RES,240R,1%,62.5MW,0402,SMD</t>
  </si>
  <si>
    <t>RC0402FR-07240RL</t>
  </si>
  <si>
    <t>RES,120R,5%,62.5MW,0402,SMD</t>
  </si>
  <si>
    <t>RC0402JR-07120RL</t>
  </si>
  <si>
    <t>RES,2.2R,1%,200MW,0603,SMD</t>
  </si>
  <si>
    <t>RC0603FR-7W2R2L</t>
  </si>
  <si>
    <t>RES,249R,1%,62.5MW,0402,SMD</t>
  </si>
  <si>
    <t>RC0402FR-07249RL</t>
  </si>
  <si>
    <t>RES,2.32KR,1%,62.5MW,0402,SMD</t>
  </si>
  <si>
    <t>RC0402FR-072K32L</t>
  </si>
  <si>
    <t>IC TRANSCEIVER 1/1 SOT23-8</t>
  </si>
  <si>
    <t>TCAN332GDCNT</t>
  </si>
  <si>
    <t>IC BUF NON-INVERT 5.5V SOT23-5</t>
  </si>
  <si>
    <t>SN74AHC1G126DBVR</t>
  </si>
  <si>
    <t>IC GATE NAND 1CH 2-INP SOT23-5</t>
  </si>
  <si>
    <t>SN74LVC1G38DBVR</t>
  </si>
  <si>
    <t>SN74LVC1G07DBVT</t>
  </si>
  <si>
    <t>IC OSC PROG TIMER TSOT23-6</t>
  </si>
  <si>
    <t>TPL5010DDCR</t>
  </si>
  <si>
    <t>IC EEPROM 2KBIT I2C 8UFDFPN</t>
  </si>
  <si>
    <t>M34E02-FMC6TG</t>
  </si>
  <si>
    <t>IC TRANSLTR BIDIRECTIONAL 20VQFN</t>
  </si>
  <si>
    <t>TXS0108ERGYR</t>
  </si>
  <si>
    <t>MAX3232ECUE+T</t>
  </si>
  <si>
    <t>TS3USB30ERSWR</t>
  </si>
  <si>
    <t>IC USB TO UART BRIDGE QFN24</t>
  </si>
  <si>
    <t>CP2102N-A02-GQFN24R</t>
  </si>
  <si>
    <t>RES,182KR,1%,62.5MW,0402,SMD</t>
  </si>
  <si>
    <t>RMCF0402FT182K</t>
  </si>
  <si>
    <t>RES,18.7KR,1%,62.5MW,0402,SMD</t>
  </si>
  <si>
    <t>RC0402FR-0718K7L</t>
  </si>
  <si>
    <t>RES,487KR,1%,62.5MW,0402,SMD</t>
  </si>
  <si>
    <t>RC0402FR-07487KL</t>
  </si>
  <si>
    <t>GCM155R71C104KA55J</t>
  </si>
  <si>
    <t>CAP CER 1uF 10% 16V x7R 0603</t>
  </si>
  <si>
    <t>CGA3E1X7R1C105K080AC</t>
  </si>
  <si>
    <t>CAP CER 100nF 50V X7R 0603</t>
  </si>
  <si>
    <t>C0603C104K5RACAUTO</t>
  </si>
  <si>
    <t>CAP CER 10uF 50V X7R 1210</t>
  </si>
  <si>
    <t>12105C106K4T2A</t>
  </si>
  <si>
    <t>CAP CER 22pF 50V X7R 0402</t>
  </si>
  <si>
    <t>C0402C220K5RAC7867</t>
  </si>
  <si>
    <t>CAP CER 22uF 16V X7R 1210</t>
  </si>
  <si>
    <t>GCM32ER71C226ME19K</t>
  </si>
  <si>
    <t>CAP CER 47UF 10V X7R 1210</t>
  </si>
  <si>
    <t>GRM32ER71A476ME15L</t>
  </si>
  <si>
    <t>CAP FEEDTHRU 1uF 16V 0805</t>
  </si>
  <si>
    <t>NFM21HC105R1C3D</t>
  </si>
  <si>
    <t>CAP CER 10uF 16V X7R 1206</t>
  </si>
  <si>
    <t>GCM31CR71C106KA64L</t>
  </si>
  <si>
    <t>CAP TANT POLY 1500uF 6.3V 2924</t>
  </si>
  <si>
    <t>T520H158M006ATE055</t>
  </si>
  <si>
    <t>CAP CER 100pF 50V X7R 0402</t>
  </si>
  <si>
    <t>C0402C101K5RACAUTO</t>
  </si>
  <si>
    <t>CAP ALUM POLY 330UF 16V T/H</t>
  </si>
  <si>
    <t>A750KK337M1CAAE014</t>
  </si>
  <si>
    <t>CAP CER 10UF 63V X7R 1210</t>
  </si>
  <si>
    <t>CL32B106KMVNNWE</t>
  </si>
  <si>
    <t>CAP CER 100nF 10% 100V X7R 0805</t>
  </si>
  <si>
    <t>CGA4J2X7R2A104KT0Y0U</t>
  </si>
  <si>
    <t>CAP CER 100pF 25V X7R 0402</t>
  </si>
  <si>
    <t>CC0402KR8BB101</t>
  </si>
  <si>
    <t>CAP CER 6800pF 16V X7R 0402</t>
  </si>
  <si>
    <t>CGJ2B2X7R1C682K050BA</t>
  </si>
  <si>
    <t>CAP ALUM POLY 330UF 63V T/H</t>
  </si>
  <si>
    <t>A759PY337M1JAAE042</t>
  </si>
  <si>
    <t>CAP CER 2.2UF 10V X6S 0402</t>
  </si>
  <si>
    <t>C1005X6S1A225K050BC</t>
  </si>
  <si>
    <t>GRM153R60J105ME15D</t>
  </si>
  <si>
    <t>CAP CER 1uF  6.3V X7R 0603</t>
  </si>
  <si>
    <t>CAP CER 10000pF 16V X7R 0402</t>
  </si>
  <si>
    <t>GRT155R71C103KE01J</t>
  </si>
  <si>
    <t>CAP CER 1nF 50V X7R 0402</t>
  </si>
  <si>
    <t>GCM155R71H102KA37D</t>
  </si>
  <si>
    <t>CAP CER 8pF 50V NP0 C0402</t>
  </si>
  <si>
    <t>CGA2B2C0G1H080D050BA</t>
  </si>
  <si>
    <t>CAP CER 22uF 6.3V X5R 0603</t>
  </si>
  <si>
    <t>GRM188R60J226MEA0D</t>
  </si>
  <si>
    <t>GRM31CR61A476KE15L</t>
  </si>
  <si>
    <t>CL05A106MQ5NUNC</t>
  </si>
  <si>
    <t>TVS Diode 24V 70V SOT23</t>
  </si>
  <si>
    <t>PESD1CAN,215</t>
  </si>
  <si>
    <t>TVS Diode 6V 10.3V SOD123FL</t>
  </si>
  <si>
    <t>TPSMF4L6.0A</t>
  </si>
  <si>
    <t>DIODE Schottky 3A 10V SOD323</t>
  </si>
  <si>
    <t>BAT60AE6327HTSA1</t>
  </si>
  <si>
    <t>DIODE SCHOTTKY BARRIER DIODE</t>
  </si>
  <si>
    <t>RB706D-40FHT146</t>
  </si>
  <si>
    <t>DIODE ZENER 10V 300MW SOD323</t>
  </si>
  <si>
    <t>MM3Z10VST1G</t>
  </si>
  <si>
    <t>TVS DIODE 12VWM 19.9VC SOD123FL</t>
  </si>
  <si>
    <t>TPSMF4L12A</t>
  </si>
  <si>
    <t>TVS Diode 51V 82.4V SMA</t>
  </si>
  <si>
    <t>SMAJ51CA</t>
  </si>
  <si>
    <t>DIODE ARRAY SCHOTTKY 30V SOT23</t>
  </si>
  <si>
    <t>BAT54A-HE3-08</t>
  </si>
  <si>
    <t>TVS DIODE 5.5VWM 8VC SOT23-3</t>
  </si>
  <si>
    <t>TPD2E009DBZR</t>
  </si>
  <si>
    <t>FERRITE BEAD 1000 OHM 0402 1LN</t>
  </si>
  <si>
    <t>BLM15AG102SZ1D</t>
  </si>
  <si>
    <t>FERRITE BEAD 50 OHM 1206 1LN</t>
  </si>
  <si>
    <t>BLM31SN500SZ1L</t>
  </si>
  <si>
    <t>FILTER LC 1uF 20A SMD</t>
  </si>
  <si>
    <t>BNX023-01L</t>
  </si>
  <si>
    <t>CMC 300MA 2LN 90 OHM SMD</t>
  </si>
  <si>
    <t>ACM2012D-900-2P-T00</t>
  </si>
  <si>
    <t>FERRITE BEAD 120 OHM   _x000D_
5A 0805 1LN</t>
  </si>
  <si>
    <t>ILHB0805ER121V</t>
  </si>
  <si>
    <t>MPZ1005S100CTD25</t>
  </si>
  <si>
    <t>MOSFET N-CH 60V 310MA SOT323</t>
  </si>
  <si>
    <t>2N7002BKW,115</t>
  </si>
  <si>
    <t>MOSFET P-CH 80V 28A PPAK SO-8</t>
  </si>
  <si>
    <t>SI7469DP-T1-E3</t>
  </si>
  <si>
    <t>RES 100k 0.063W 1% 0402</t>
  </si>
  <si>
    <t>RMCF0402FT100K</t>
  </si>
  <si>
    <t>RES 220R 0.25W 1% 0603</t>
  </si>
  <si>
    <t>CRGP0603F220R</t>
  </si>
  <si>
    <t>RES 390R 0.25W 1% 0603</t>
  </si>
  <si>
    <t>CRGP0603F390R</t>
  </si>
  <si>
    <t>RES 10R 0.25W 1% 0603</t>
  </si>
  <si>
    <t>RCA060310R0FKEAHP</t>
  </si>
  <si>
    <t>RES 1k 0.063W 1% 0402</t>
  </si>
  <si>
    <t>RMCF0402FT1K00</t>
  </si>
  <si>
    <t>RES 49.9R 0.25W 1% 0603</t>
  </si>
  <si>
    <t>CRCW060349R9FKEAHP</t>
  </si>
  <si>
    <t>RES 49.9R 0.063W 1% 0402</t>
  </si>
  <si>
    <t>RMCF0402FT49R9</t>
  </si>
  <si>
    <t>RES 40.2K 1/16W 1% 0402</t>
  </si>
  <si>
    <t>RMCF0402FT40K2</t>
  </si>
  <si>
    <t>RES 10k 0.063W 1% 0402</t>
  </si>
  <si>
    <t>RMCF0402FT10K0</t>
  </si>
  <si>
    <t>RES 13K OHM 1% 1/16W 0402</t>
  </si>
  <si>
    <t>RMCF0402FT13K0</t>
  </si>
  <si>
    <t>RES 3k 0.063W 1% 0402</t>
  </si>
  <si>
    <t>RMCF0402FT3K00</t>
  </si>
  <si>
    <t>RES 100R 0.063W 1% 0402</t>
  </si>
  <si>
    <t>RMCF0402FT100R</t>
  </si>
  <si>
    <t>RES 1.5M 0.063W 1% 0402</t>
  </si>
  <si>
    <t>RMCF0402FT1M50</t>
  </si>
  <si>
    <t>RES 33R 0.063W 1% 0402</t>
  </si>
  <si>
    <t>RMEF0402FT33R0</t>
  </si>
  <si>
    <t>RES 0R 0.063W 1% 0402</t>
  </si>
  <si>
    <t>RMCF0402ZT0R00</t>
  </si>
  <si>
    <t>RES 300k 0.063W 1% 0402</t>
  </si>
  <si>
    <t>RMCF0402FT300K</t>
  </si>
  <si>
    <t>RES 15k 0.063W 1% 0402</t>
  </si>
  <si>
    <t>RMCF0402FT15K0</t>
  </si>
  <si>
    <t>RES 75k 0.063W 1% 0402</t>
  </si>
  <si>
    <t>RMCF0402FT75K0</t>
  </si>
  <si>
    <t>RES 3.3k 0.063W 1% 0402</t>
  </si>
  <si>
    <t>CRCW04022K00FKED</t>
  </si>
  <si>
    <t>RES 6.2k 0.063W 1% 0402</t>
  </si>
  <si>
    <t>RMCF0402FT6K20</t>
  </si>
  <si>
    <t>RES 0.005 OHM 1% 1W 1206</t>
  </si>
  <si>
    <t>CSNL1206FT5L00</t>
  </si>
  <si>
    <t>RES 1M 1/16W 1% 0402</t>
  </si>
  <si>
    <t>CRCW04021M00FKED</t>
  </si>
  <si>
    <t>RES SMD 62 OHM 1% 1/4W 0603</t>
  </si>
  <si>
    <t>ERJ-PA3F62R0V</t>
  </si>
  <si>
    <t>RES 75R 0.1W 1% 0402</t>
  </si>
  <si>
    <t>RK73H1ETTP75R0F</t>
  </si>
  <si>
    <t>RES 12.4k 0.063W 1% 0402</t>
  </si>
  <si>
    <t>RMCF0402FT12K4</t>
  </si>
  <si>
    <t>XFRMR LAN 1CT:1CT 200UH</t>
  </si>
  <si>
    <t>ALT4532M-201-T001</t>
  </si>
  <si>
    <t>Varistor 18V 30A 0603</t>
  </si>
  <si>
    <t>VC0603K300R011</t>
  </si>
  <si>
    <t>Varistor 8.2V 30A 0603</t>
  </si>
  <si>
    <t>V5.5MLA0603NHAUTO</t>
  </si>
  <si>
    <t>IC TRANSCEIVER RS485 3.3V 8-SOIC</t>
  </si>
  <si>
    <t>SN65HVD11QDR</t>
  </si>
  <si>
    <t>IC TRNSLTR BIDIRECTIONAL 24TSSOP</t>
  </si>
  <si>
    <t>SN74LVC8T245QPWRQ1</t>
  </si>
  <si>
    <t>IC INVERTER SCHMITT 2CH SC70-6</t>
  </si>
  <si>
    <t>NC7WZ14P6X</t>
  </si>
  <si>
    <t>DC DC CONVERTER 1-16V</t>
  </si>
  <si>
    <t>TPSM63606RDLR</t>
  </si>
  <si>
    <t>IC PWR DIST SWITCH ADJ SOT23-6</t>
  </si>
  <si>
    <t>TPS2553QDBVRQ1</t>
  </si>
  <si>
    <t>DC DC CONVERTER 5-28V 300W</t>
  </si>
  <si>
    <t>I7C4W012A050V-0F1-R</t>
  </si>
  <si>
    <t>IC REG LINEAR 1.2V 1A SOT23-5</t>
  </si>
  <si>
    <t>TLV75712PDBVR</t>
  </si>
  <si>
    <t>Cap cer 0.1uF 50V X7R 0402</t>
  </si>
  <si>
    <t>CL05B104KB54PNC</t>
  </si>
  <si>
    <t>100pF ±10%, 16V X7R ceramic_x000D_
capacitors (0402)</t>
  </si>
  <si>
    <t>KGM05AR71C101KH</t>
  </si>
  <si>
    <t>CAP CER 22uF 16V X5R 0805</t>
  </si>
  <si>
    <t>CL21A226KOQNNNG</t>
  </si>
  <si>
    <t>5600F ±10%, 25V X7R ceramic_x000D_
capacitors (0402)</t>
  </si>
  <si>
    <t>C0402C562K5RACAUTO</t>
  </si>
  <si>
    <t>2.2uF ±10%, 25V X5R ceramic_x000D_
capacitors (0402)</t>
  </si>
  <si>
    <t>GRT155R61E225KE13D</t>
  </si>
  <si>
    <t>CAP CER 1uF 35V X5R 0402</t>
  </si>
  <si>
    <t>GRT155R6YA105KE13D</t>
  </si>
  <si>
    <t>Cap cer 330pF 50V X7R 0402</t>
  </si>
  <si>
    <t>GCM155R71H331KA37D</t>
  </si>
  <si>
    <t>DIODE ARRAY SCHOTTKY 30V SOT-23-3</t>
  </si>
  <si>
    <t>BAT54SHE3-TP</t>
  </si>
  <si>
    <t>TVS DIODE 60VWM 96.8VC SOD123FL</t>
  </si>
  <si>
    <t>SMF60CA</t>
  </si>
  <si>
    <t>Ferrite bead 33 Ohm 04021LN</t>
  </si>
  <si>
    <t>BLM15PX330SZ1D</t>
  </si>
  <si>
    <t>CMC 370mA 2LN 90 OHM SMD</t>
  </si>
  <si>
    <t>744232090</t>
  </si>
  <si>
    <t>IC TRANSLTR BIDIRECTIONAL 6USON</t>
  </si>
  <si>
    <t>SN74LVC1T45DPKR</t>
  </si>
  <si>
    <t>Res smd 10kOhm 1% 1/10W 0402</t>
  </si>
  <si>
    <t>ERJ-2RKF1002X</t>
  </si>
  <si>
    <t>Res smd 1kOhm 1% 1/10W 0402</t>
  </si>
  <si>
    <t>ERJ-2RKF1001X</t>
  </si>
  <si>
    <t>Res smd 787kOhm 1% 1/10W 0402</t>
  </si>
  <si>
    <t>ERJ-2RKF7873X</t>
  </si>
  <si>
    <t>Res smd 51kOhm 1% 1/10W 0402</t>
  </si>
  <si>
    <t>ERJ-2RKF5102X</t>
  </si>
  <si>
    <t>Res smd 300kOhm 1% 1/10W 0402</t>
  </si>
  <si>
    <t>ERJ-2RKF3003X</t>
  </si>
  <si>
    <t>Res smd 160kOhm 1% 1/10W 0402</t>
  </si>
  <si>
    <t>ERJ-2RKF1603X</t>
  </si>
  <si>
    <t>Res smd 49.9 Ohm 1% 1/10W 0402</t>
  </si>
  <si>
    <t>ERJ-2RKF49R9X</t>
  </si>
  <si>
    <t>Res smd 261kOhm 1% 1/10W 0402</t>
  </si>
  <si>
    <t>ERJ-2RKF2613X</t>
  </si>
  <si>
    <t>Res smd 56k 1% 1/10W 0402</t>
  </si>
  <si>
    <t>Res smd 15kOhm 1% 1/10W 0402</t>
  </si>
  <si>
    <t>ERJ-2RKF1502X</t>
  </si>
  <si>
    <t>Res smd 33Ohm 1% 1/10W 0402</t>
  </si>
  <si>
    <t>ERJ-2RKF33R0X</t>
  </si>
  <si>
    <t>10nF ±10%, 16V X7R ceramic_x000D_
capacitors (0402)</t>
  </si>
  <si>
    <t>Conn rcpt 3 pos 0.1 gold pcb</t>
  </si>
  <si>
    <t>SSW-103-01-F-S</t>
  </si>
  <si>
    <t>100nF/16V</t>
  </si>
  <si>
    <t>C1005X7R1C104K050BC</t>
  </si>
  <si>
    <t>10uF/6.3V</t>
  </si>
  <si>
    <t>GRT188R61A106KE13J</t>
  </si>
  <si>
    <t>100k</t>
  </si>
  <si>
    <t xml:space="preserve">ERT-J1VV104J </t>
  </si>
  <si>
    <t>MS5611</t>
  </si>
  <si>
    <t>MS561101BA03-50</t>
  </si>
  <si>
    <t xml:space="preserve">Rigid PCB, 8Layer,370HR , T=1.6mm,
Finished copper:1/1/1/1/1/1/1/1 OZ,
immersion gold
Green soldermak, white silkscreen
Repeat order at PO 22-24(KT20240407)Piece size:88 x 56mm,Panel size:102 x 114mm,Array 2
</t>
  </si>
  <si>
    <t>PCB TLSX EMB_MCU_V1.2</t>
  </si>
  <si>
    <t>PCB TLSX EMB_PWR_V1.1</t>
  </si>
  <si>
    <t>PCB MPIC_V1.1</t>
  </si>
  <si>
    <t>PCB TLSX ADU_MS5611</t>
  </si>
  <si>
    <t>G125-MS11005M2P</t>
  </si>
  <si>
    <t xml:space="preserve">M2 - Đệm vênh </t>
  </si>
  <si>
    <t>GB/T 93-1987</t>
  </si>
  <si>
    <t>M2.5x4 - Vít hoa thị đầu bằng</t>
  </si>
  <si>
    <t>SSTS-M2.5x4</t>
  </si>
  <si>
    <t>M3x6 - Vít hoa thị đầu bằng</t>
  </si>
  <si>
    <t>SSTS-M3-6</t>
  </si>
  <si>
    <t xml:space="preserve">M3 - Đệm vênh </t>
  </si>
  <si>
    <t>DIN 7980</t>
  </si>
  <si>
    <t>RC0603FR-0782KL</t>
  </si>
  <si>
    <t>RES 115K OHM 1% 1/16W 0402</t>
  </si>
  <si>
    <t>RC0402FR-07115KL</t>
  </si>
  <si>
    <t>FIXED IND 56NH 100MA 3.5 OHM SMD</t>
  </si>
  <si>
    <t>MLG0603P56NJT000</t>
  </si>
  <si>
    <t>GRM155R6YA105KE11D</t>
  </si>
  <si>
    <t xml:space="preserve"> 
IC GATE AND 1CH 2-INP SC70-5</t>
  </si>
  <si>
    <t xml:space="preserve"> 
IC REG LINEAR 3.3V 1A 6WSON</t>
  </si>
  <si>
    <t>TLV76733DRVR</t>
  </si>
  <si>
    <t>RC0402FR-07120RL</t>
  </si>
  <si>
    <t>RES 12K OHM 1% 1/16W 0402</t>
  </si>
  <si>
    <t>RC0402FR-0712KL</t>
  </si>
  <si>
    <t>RES 51 OHM 1% 1/16W 0402</t>
  </si>
  <si>
    <t>RC0805JR-070RL</t>
  </si>
  <si>
    <t>TMK105BJ105MV-F</t>
  </si>
  <si>
    <t>LED RED CLEAR SMD</t>
  </si>
  <si>
    <t>LTST-C191KRKT</t>
  </si>
  <si>
    <t>CRYSTAL 28.63636MHZ 12PF SMD</t>
  </si>
  <si>
    <t>ECS-286.3-12-33-AGN-TR</t>
  </si>
  <si>
    <t xml:space="preserve"> 
CAP CER 22UF 25V X5R 0805</t>
  </si>
  <si>
    <t>CL21A226MAYNNNE</t>
  </si>
  <si>
    <t>CAP CER 16PF 25V C0G/NP0 0402</t>
  </si>
  <si>
    <t>GRM1555C1E160GA01D</t>
  </si>
  <si>
    <t>CAP CER 10UF 50V X5R 1210</t>
  </si>
  <si>
    <t>CL32A106KBJNNNE</t>
  </si>
  <si>
    <t>CAP CER 0.022UF 25V X7R 0402</t>
  </si>
  <si>
    <t>GCM155R71E223KA55J</t>
  </si>
  <si>
    <t>CAP CER 330UF 2.5V X6S 1210</t>
  </si>
  <si>
    <t>GRM32EC80E337ME05L</t>
  </si>
  <si>
    <t>JMK316BJ107ML-T</t>
  </si>
  <si>
    <t>TMK212BJ475KG-T</t>
  </si>
  <si>
    <t>CAP CER 10UF 4V X5R 0603</t>
  </si>
  <si>
    <t>GRM188R60G106ME47D</t>
  </si>
  <si>
    <t>CAP CER 2200PF 25V X7R 0402</t>
  </si>
  <si>
    <t>C0402C222K3RACAUTO</t>
  </si>
  <si>
    <t>CAP CER 220UF 6.3V X5R 1206</t>
  </si>
  <si>
    <t>CAP CER 0.012UF 16V X7R 0402</t>
  </si>
  <si>
    <t>CC0402KRX7R7BB123</t>
  </si>
  <si>
    <t>CAP CER 0.1UF 50V X8L 0603</t>
  </si>
  <si>
    <t>GCM188L81H104KA57D</t>
  </si>
  <si>
    <t>CAP CER 0.22UF 35V X5R 0402</t>
  </si>
  <si>
    <t>GRT155R6YA224KE01D</t>
  </si>
  <si>
    <t>CAP CER 27PF 50V NPO 0603</t>
  </si>
  <si>
    <t>CC0603FRNPO9BN270</t>
  </si>
  <si>
    <t>CL31A226KAHNNNE</t>
  </si>
  <si>
    <t>CAP CER 47UF 4V X5R 0603</t>
  </si>
  <si>
    <t>GRM188R60G476ME15D</t>
  </si>
  <si>
    <t>CAP CER 100UF 4V X5R 0805</t>
  </si>
  <si>
    <t>GRM21BR60G107ME15L</t>
  </si>
  <si>
    <t>CAP CER 0.027UF 10V X5R 0402</t>
  </si>
  <si>
    <t>C0402C273K8PACTU</t>
  </si>
  <si>
    <t>C1210C476M4PACTU</t>
  </si>
  <si>
    <t>CAP TANT POLY 47UF 25V 2917</t>
  </si>
  <si>
    <t>T598D476M025ATE060</t>
  </si>
  <si>
    <t>GCM1555C1H470JA16D</t>
  </si>
  <si>
    <t>SML-LX0603GW-TR</t>
  </si>
  <si>
    <t>DIODE ZENER 10V 500MW MINIMELF</t>
  </si>
  <si>
    <t>BZV55C10-TP</t>
  </si>
  <si>
    <t>FILTER LC(PI) 2.3NH/240PF SMD</t>
  </si>
  <si>
    <t>NUF2450MUT2G</t>
  </si>
  <si>
    <t>FERRITE BEAD 100 OHM 8A 1812 1LN</t>
  </si>
  <si>
    <t>74279226101</t>
  </si>
  <si>
    <t>IC TRANSCEIVER FULL 1/1 10VSSOP</t>
  </si>
  <si>
    <t>SN65HVD73DGSR</t>
  </si>
  <si>
    <t>CONN MICRO SD CARD PUSH-PUSH R/A</t>
  </si>
  <si>
    <t>0473521001</t>
  </si>
  <si>
    <t>FIXED IND 5.6NH 1.9A 40 MOHM</t>
  </si>
  <si>
    <t>LQW18AN5N6G8ZD</t>
  </si>
  <si>
    <t>MPZ1608S221A</t>
  </si>
  <si>
    <t>FERRITE CHIP 30 OHM 5A 0603</t>
  </si>
  <si>
    <t>MPZ1608S300ATAH0</t>
  </si>
  <si>
    <t>FIXED IND 1UH 3.5A 49 MOHM SMD</t>
  </si>
  <si>
    <t>SRP2512A-1R0M</t>
  </si>
  <si>
    <t>Ethernet Connectors 1G EXT TEMP TabDown RJ45 w/mag G/G LED</t>
  </si>
  <si>
    <t>HFJ11-E1G01E-L11RL</t>
  </si>
  <si>
    <t>MOSFET N-CH 60V 0.115A SOT-23</t>
  </si>
  <si>
    <t>2N7002LT1G</t>
  </si>
  <si>
    <t>SUD50P10-43L-GE3</t>
  </si>
  <si>
    <t>MOSFET N-CH 20V 1.3A SSOT3</t>
  </si>
  <si>
    <t>NDS331N</t>
  </si>
  <si>
    <t>MOSFET N-CH 30V 8-MLP</t>
  </si>
  <si>
    <t>FDMC8882</t>
  </si>
  <si>
    <t>RES SMD 200 OHM 1% 1/16W 0402</t>
  </si>
  <si>
    <t>RC0402FR-07200RP</t>
  </si>
  <si>
    <t>RES SMD 316 OHM 1% 1/10W 0402</t>
  </si>
  <si>
    <t>ERJ-2RKF3160X</t>
  </si>
  <si>
    <t>RES SMD 169 OHM 1% 1/16W 0402</t>
  </si>
  <si>
    <t>RC0402FR-07169RL</t>
  </si>
  <si>
    <t>RES SMD 4.99K OHM 1% 1/10W 0402</t>
  </si>
  <si>
    <t>ERJ-2RKF4991X</t>
  </si>
  <si>
    <t>RES SMD 383K OHM 1% 1/10W 0402</t>
  </si>
  <si>
    <t>ERJ-2RKF3833X</t>
  </si>
  <si>
    <t>RES SMD 2.2K OHM 0.1% 1/16W 0402</t>
  </si>
  <si>
    <t>ERA-2AEB222X</t>
  </si>
  <si>
    <t>RES SMD 169K OHM 1% 1/10W 0402</t>
  </si>
  <si>
    <t>ERJ-2RKF1693X</t>
  </si>
  <si>
    <t>RES SMD 7.5K OHM 1% 1/10W 0402</t>
  </si>
  <si>
    <t>ERJ-2RKF7501X</t>
  </si>
  <si>
    <t>RES SMD 64.9K OHM 1% 1/10W 0402</t>
  </si>
  <si>
    <t>ERJ-2RKF6492X</t>
  </si>
  <si>
    <t>RES SMD 5.23K OHM 1% 1/10W 0402</t>
  </si>
  <si>
    <t>ERJ-2RKF5231X</t>
  </si>
  <si>
    <t>RES SMD 4.22K OHM 1% 1/10W 0402</t>
  </si>
  <si>
    <t>ERJ-2RKF4221X</t>
  </si>
  <si>
    <t>MOSFET N-CH 150V 40A TO263</t>
  </si>
  <si>
    <t>SQM40N15-38_GE3</t>
  </si>
  <si>
    <t xml:space="preserve"> 
IC TRANSLATION TXRX 3.6V 16SOIC</t>
  </si>
  <si>
    <t>SN74AVC4T245DT</t>
  </si>
  <si>
    <t>TVS DIODE 5.5V 6SON</t>
  </si>
  <si>
    <t>TPD4S012DRYR</t>
  </si>
  <si>
    <t>MODULE EMMC 64GB 153TFBGA</t>
  </si>
  <si>
    <t>MTFC64GAPALBH-IT TR</t>
  </si>
  <si>
    <t>IC DAC ENCODER VID HDTV 40LFCSP</t>
  </si>
  <si>
    <t>ADV7393WBCPZ-REEL</t>
  </si>
  <si>
    <t>IC VIDEO FILTER SOT23-6</t>
  </si>
  <si>
    <t>ADA4430-1WYRTZ-R7</t>
  </si>
  <si>
    <t>CP2108-B02-GMR</t>
  </si>
  <si>
    <t>DIODE ARRAY GP 100V 200MA SC70-3</t>
  </si>
  <si>
    <t>SBAV70WT1G</t>
  </si>
  <si>
    <t>IC PWR SUPPLY MGR QUAD 64QFN</t>
  </si>
  <si>
    <t>LTC2974IUP#PBF</t>
  </si>
  <si>
    <t>IC USB-TO-UART BRIDGE 28VQFN</t>
  </si>
  <si>
    <t>CP2102-GRM</t>
  </si>
  <si>
    <t>RES 220K OHM 1% 1/10W 0603</t>
  </si>
  <si>
    <t>RC0603FR-07220KL</t>
  </si>
  <si>
    <t>ERJ-6CWFR010V</t>
  </si>
  <si>
    <t xml:space="preserve"> 
FIXED IND 6.8UH 9.5A 0.0116OHM</t>
  </si>
  <si>
    <t>744373965068</t>
  </si>
  <si>
    <t>RES 5.1K OHM 1% 1/16W 0402</t>
  </si>
  <si>
    <t>MOSFET N-CH 30V 3.9A SOT-363</t>
  </si>
  <si>
    <t>SI1416EDH-T1-GE3</t>
  </si>
  <si>
    <t>RES 0.01 OHM 1% 1/3W 0402</t>
  </si>
  <si>
    <t>LVT04R0100FER</t>
  </si>
  <si>
    <t xml:space="preserve"> 
CL10A106MP8NNNC</t>
  </si>
  <si>
    <t xml:space="preserve"> 
TCJ5477M016R0100E</t>
  </si>
  <si>
    <t>CC0402JRNP09BN270</t>
  </si>
  <si>
    <t>CAP TANT 100UF 20% 10V 1411</t>
  </si>
  <si>
    <t>T520B107M010ATE070</t>
  </si>
  <si>
    <t>RES 15K OHM 1% 1/16W 0402</t>
  </si>
  <si>
    <t>RES 120 OHM 5% 1/10W 0603</t>
  </si>
  <si>
    <t>RC0603JR-07120RL</t>
  </si>
  <si>
    <t>RES 68K OHM 1% 1/10W 0603</t>
  </si>
  <si>
    <t>RC0603FR-0768KL</t>
  </si>
  <si>
    <t xml:space="preserve"> 
CAP TANT POLY 10UF 6.3V 0805</t>
  </si>
  <si>
    <t>T55P106M6R3C0200</t>
  </si>
  <si>
    <t>CC0402JRNP09BN220</t>
  </si>
  <si>
    <t>MAX485CSA+</t>
  </si>
  <si>
    <t xml:space="preserve"> 
TRANS PNP ECB -150MA -50V SOT2</t>
  </si>
  <si>
    <t xml:space="preserve"> 
2SA1015</t>
  </si>
  <si>
    <t>CC0603KRX7R9BB103</t>
  </si>
  <si>
    <t xml:space="preserve"> 
RES 560 OHM 5% 1/10W 0603</t>
  </si>
  <si>
    <t>RC0603JR-07560RL</t>
  </si>
  <si>
    <t>CAP CER 0.1UF 50V X5R 0603</t>
  </si>
  <si>
    <t>CC0603KRX5R9BB104</t>
  </si>
  <si>
    <t>CAP TANT POLY 33UF 6.3V 1411</t>
  </si>
  <si>
    <t>T520B336M006ATE040</t>
  </si>
  <si>
    <t>FIXED IND 470NH 4.8A 33 MOHM SMD</t>
  </si>
  <si>
    <t>DFE201612P-R47M=P2</t>
  </si>
  <si>
    <t>FIXED IND 1UH 9.6A 14.6MOHM SM</t>
  </si>
  <si>
    <t>XAL4020-102MEC</t>
  </si>
  <si>
    <t>RES 21K OHM 1% 1/10W 0603</t>
  </si>
  <si>
    <t>RC0603FR-0721KL</t>
  </si>
  <si>
    <t>UMK105B7102KV-F</t>
  </si>
  <si>
    <t xml:space="preserve"> 
RES SMD 23.7K OHM 1% 1/10W 0402</t>
  </si>
  <si>
    <t>ERJ-2RKF2372X</t>
  </si>
  <si>
    <t>CAP ALUMHYB 100UF 20% 50V SMD</t>
  </si>
  <si>
    <t>EEHZC1H101P</t>
  </si>
  <si>
    <t xml:space="preserve"> 
RES SMD 31.6KOHM 0.1% 1/16W 0402</t>
  </si>
  <si>
    <t>RG1005P-3162-B-T5</t>
  </si>
  <si>
    <t>GRM188R61A106KE69D</t>
  </si>
  <si>
    <t>RES 100K OHM 1% 1/4W 0805</t>
  </si>
  <si>
    <t>RK73H2ATTD1003F</t>
  </si>
  <si>
    <t>RES 162K OHM 1% 1/16W 0402</t>
  </si>
  <si>
    <t>RMCF0402FT162K</t>
  </si>
  <si>
    <t>RES 30.1K OHM 1% 1/10W 0402</t>
  </si>
  <si>
    <t>RK73H1ETTP3012F</t>
  </si>
  <si>
    <t xml:space="preserve"> 
RES 5.6K OHM 1% 1/16W 0402</t>
  </si>
  <si>
    <t>RMCF0402FT5K60</t>
  </si>
  <si>
    <t xml:space="preserve"> 
RES 4.7 OHM 5% 1.5W 2512</t>
  </si>
  <si>
    <t>RPC2512JT4R70</t>
  </si>
  <si>
    <t>CAP ALUM 220UF 20% 100V SMD</t>
  </si>
  <si>
    <t>EEV-FK2A221M</t>
  </si>
  <si>
    <t>CONN HEADER VERT 10POS 1.25MM</t>
  </si>
  <si>
    <t>10114829-10110LF</t>
  </si>
  <si>
    <t xml:space="preserve"> 
CONN HEADER VERT 8POS 1.25MM</t>
  </si>
  <si>
    <t>10114829-10108LF</t>
  </si>
  <si>
    <t>LM35DZ/LFT4</t>
  </si>
  <si>
    <t>CONN HEADER VERT 2POS 2.0MM</t>
  </si>
  <si>
    <t>B02B-PASK-(LF)(SN)</t>
  </si>
  <si>
    <t>XHB-4</t>
  </si>
  <si>
    <t>CONN MCX PLUG R/A 75 OHM SOLDER</t>
  </si>
  <si>
    <t>133-8433-101</t>
  </si>
  <si>
    <t>CAP CER,4.7UF,20%,35V,X5R,0603,SMD</t>
  </si>
  <si>
    <t>GRM188R6YA475ME15D</t>
  </si>
  <si>
    <t>CAP CER,4.7UF,10%,50V,X5R,0805,SMD</t>
  </si>
  <si>
    <t>GRM21BR61H475KE51L</t>
  </si>
  <si>
    <t>CL21A106KAYNNNE</t>
  </si>
  <si>
    <t>CAP CER,4.7UF,10%,50V,X7R,0805,SMD</t>
  </si>
  <si>
    <t>C2012X7R1H475K125AE</t>
  </si>
  <si>
    <t>ECA-1HHG470I</t>
  </si>
  <si>
    <t>CAP CER,10UF,10%,50V,X5R,0805,SMD</t>
  </si>
  <si>
    <t>GRM21BR61H106KE43L</t>
  </si>
  <si>
    <t>CAP CER,1NF,10%,50V,X7R,0603,SMD</t>
  </si>
  <si>
    <t>CGA3E2X7R1H102K080AA</t>
  </si>
  <si>
    <t>CAP CER,1UF,10%,100V,X7R,0805,SMD</t>
  </si>
  <si>
    <t>08051C105K4T2A</t>
  </si>
  <si>
    <t>CAP ALUM,22UF,20%,50V,,RADIAL,SMD</t>
  </si>
  <si>
    <t>UPV1H220MGD1TD</t>
  </si>
  <si>
    <t>CAP CER,0.22UF,20%,50V,X7R,0402,SMD</t>
  </si>
  <si>
    <t>GRM155R61H224ME01J</t>
  </si>
  <si>
    <t>CAP CER,1UF,10%,25V,X5R,0402,SMD</t>
  </si>
  <si>
    <t>C1005X5R1E105K050BC</t>
  </si>
  <si>
    <t>CAP CER,20PF,5%,50V,C0G/NP0,0402,SMD</t>
  </si>
  <si>
    <t>GCM1555C1H200JA16D</t>
  </si>
  <si>
    <t>CAP CER,10NF,20%,50V,X7R,0402,SMD</t>
  </si>
  <si>
    <t>04025C103MAT2A</t>
  </si>
  <si>
    <t>CAP CER,1UF,20%,25V,X5R,0603,SMD</t>
  </si>
  <si>
    <t>TMK107BJ105MAHT</t>
  </si>
  <si>
    <t>CAP CER,220PF,10%,50V,X7R,0402,SMD</t>
  </si>
  <si>
    <t>UMK105B7221KV-F</t>
  </si>
  <si>
    <t>CAP CER,10NF,10%,50V,X7R,0402,SMD</t>
  </si>
  <si>
    <t>UMK105B7103KV-F</t>
  </si>
  <si>
    <t>CAP CER,680PF,10%,50V,X7R,0402,SMD</t>
  </si>
  <si>
    <t>GCM155R71H681KA37D</t>
  </si>
  <si>
    <t>CAP CER,4.7UF,20%,10V,X5R,0402,SMD</t>
  </si>
  <si>
    <t>LMK105BBJ475MVLF</t>
  </si>
  <si>
    <t>CAP CER,1UF,10%,10V,X5R,0402,SMD</t>
  </si>
  <si>
    <t>LMK105BJ105KV-F</t>
  </si>
  <si>
    <t>CAP CER,1NF,5%,50V,C0G/NP0,0402,SMD</t>
  </si>
  <si>
    <t>UMK105CG102JV-F</t>
  </si>
  <si>
    <t>CAP CER,2.2UF,20%,25V,X5R,0402,SMD</t>
  </si>
  <si>
    <t>TMK105CBJ225MV-F</t>
  </si>
  <si>
    <t>CAP CER,10UF,20%,10V,X5R,0603,SMD</t>
  </si>
  <si>
    <t>LMK107BBJ106MAHT</t>
  </si>
  <si>
    <t>CAP CER,33NF,10%,50V,X7R,0402,SMD</t>
  </si>
  <si>
    <t>GCM155R71H333KE02J</t>
  </si>
  <si>
    <t>CAP CER,0.1UF,10%,6.3V,X5R,0201,SMD</t>
  </si>
  <si>
    <t>0201X104K6R3CT</t>
  </si>
  <si>
    <t>CAP CER,0.1UF,10%,25V,X5R,0201,SMD</t>
  </si>
  <si>
    <t>GRM033R61E104KE14J</t>
  </si>
  <si>
    <t>LED YELLOW CLEAR SMD</t>
  </si>
  <si>
    <t>LTST-C191KSKT</t>
  </si>
  <si>
    <t>LTST-C191KBKT</t>
  </si>
  <si>
    <t>FILTER LC 10UF SMD</t>
  </si>
  <si>
    <t>BNX026H01L</t>
  </si>
  <si>
    <t>FERRITE BEAD,120 OHMS @ 100MHZ,0.0013R,700MA,0402,SMD</t>
  </si>
  <si>
    <t>MMZ1005S121HT000</t>
  </si>
  <si>
    <t>5031540890</t>
  </si>
  <si>
    <t>BJT NPN,40V,200MA,SOT23-3,SMD</t>
  </si>
  <si>
    <t>MMBT3904-7-F</t>
  </si>
  <si>
    <t>RES,100KR,1%,100MW,0603,SMD</t>
  </si>
  <si>
    <t>CRCW0603100KFKEA</t>
  </si>
  <si>
    <t>RC0402FR-072K8L</t>
  </si>
  <si>
    <t>RES,499R,1%,62.5MW,0402,SMD</t>
  </si>
  <si>
    <t>RC0402FR-07499RL</t>
  </si>
  <si>
    <t>RES,17.4KR,1%,62.5MW,0402,SMD</t>
  </si>
  <si>
    <t>RMCF0402FT17K4</t>
  </si>
  <si>
    <t>RMCF0402FT20R0</t>
  </si>
  <si>
    <t>RES,45.3KR,1%,62.5MW,0402,SMD</t>
  </si>
  <si>
    <t>RMCF0402FT45K3</t>
  </si>
  <si>
    <t>RES,3.4KR,1%,62.5MW,0402,SMD</t>
  </si>
  <si>
    <t>RMCF0402FT3K40</t>
  </si>
  <si>
    <t>RES,86.6KR,1%,62.5MW,0402,SMD</t>
  </si>
  <si>
    <t>RMCF0402FT86K6</t>
  </si>
  <si>
    <t>RES,715R,1%,62.5MW,0402,SMD</t>
  </si>
  <si>
    <t>RMCF0402FT715R</t>
  </si>
  <si>
    <t>RES,300R,5%,62.5MW,0402,SMD</t>
  </si>
  <si>
    <t>CRCW0402300RJNED</t>
  </si>
  <si>
    <t>RES,78.7KR,1%,62.5MW,0402,SMD</t>
  </si>
  <si>
    <t>RMCF0402FT78K7</t>
  </si>
  <si>
    <t>RES,28KR,1%,62.5MW,0402,SMD</t>
  </si>
  <si>
    <t>RMCF0402FT28K0</t>
  </si>
  <si>
    <t>RES,8.25KR,1%,62.5MW,0402,SMD</t>
  </si>
  <si>
    <t>RMCF0402FT8K25</t>
  </si>
  <si>
    <t>RC0402FR-075K23L</t>
  </si>
  <si>
    <t>RES,36KR,1%,62.5MW,0402,SMD</t>
  </si>
  <si>
    <t>RMCF0402FT36K0</t>
  </si>
  <si>
    <t>RES,2KR,1%,62.5MW,0402,SMD</t>
  </si>
  <si>
    <t>RMCF0402FT2K00</t>
  </si>
  <si>
    <t>RES,33R,1%,62.5MW,0402,SMD</t>
  </si>
  <si>
    <t>RC0402FR-0733RL</t>
  </si>
  <si>
    <t>RES,390KR,1%,62.5MW,0402,SMD</t>
  </si>
  <si>
    <t>CRCW0402390KFKED</t>
  </si>
  <si>
    <t>RES,1.5KR,1%,62.5MW,0402,SMD</t>
  </si>
  <si>
    <t>RC0402FR-071K5L</t>
  </si>
  <si>
    <t>RES,3KR,1%,100MW,0603,SMD</t>
  </si>
  <si>
    <t>CRCW06033K00FKEAC</t>
  </si>
  <si>
    <t>RES,49.9R,1%,62.5MW,0402,SMD</t>
  </si>
  <si>
    <t>RES,100R,5%,125MW,0805,SMD</t>
  </si>
  <si>
    <t>RMCF0805JT100R</t>
  </si>
  <si>
    <t>RES,100R,5%,50MW,0201,SMD</t>
  </si>
  <si>
    <t>RMCF0201JT100R</t>
  </si>
  <si>
    <t>RES,1.21MR,1%,62.5MW,0402,SMD</t>
  </si>
  <si>
    <t>RMCF0402FT1M21</t>
  </si>
  <si>
    <t>RES,383KR,1%,62.5MW,0402,SMD</t>
  </si>
  <si>
    <t>RMCF0402FT383K</t>
  </si>
  <si>
    <t>RES,60.4KR,1%,62.5MW,0402,SMD</t>
  </si>
  <si>
    <t>RMCF0402FT60K4</t>
  </si>
  <si>
    <t>RES,33R,1%,50MW,0201,SMD</t>
  </si>
  <si>
    <t>RMCF0201FT33R0</t>
  </si>
  <si>
    <t>PULSE XFMR 1CT:1CT 350UH</t>
  </si>
  <si>
    <t>PT61018PEL</t>
  </si>
  <si>
    <t>IC PWR SWITCH N-CHAN 1:1 10WSON</t>
  </si>
  <si>
    <t>TPS22953DSQR</t>
  </si>
  <si>
    <t>DUAL VOLTAGE SUPERVISOR</t>
  </si>
  <si>
    <t>MAX16025TE+T</t>
  </si>
  <si>
    <t>IC SDIO PORT EXPANDER 24WQFN</t>
  </si>
  <si>
    <t>TXS02612RTWR</t>
  </si>
  <si>
    <t>IC RCVR HDMI 165MHZ LP 64LQFP</t>
  </si>
  <si>
    <t>ADV7611BSWZ-P-RL</t>
  </si>
  <si>
    <t>IC TRNSLTR BIDIRECTIONAL SM8</t>
  </si>
  <si>
    <t>TXS0102DCTR</t>
  </si>
  <si>
    <t>SXT32412FE48-28.63636M</t>
  </si>
  <si>
    <t>0430450412</t>
  </si>
  <si>
    <t>RES 0.043 OHM 1% 1/2W 1206</t>
  </si>
  <si>
    <t>RLP73M2BR043FTDF</t>
  </si>
  <si>
    <t>CAP CER,22UF,20%,6.3V,X5R,0603,SMD</t>
  </si>
  <si>
    <t>JMK107BJ226MA-TD</t>
  </si>
  <si>
    <t>UMK105CG120JV-F</t>
  </si>
  <si>
    <t>CC0402MRX5R6BB106</t>
  </si>
  <si>
    <t>CAP CER,0.1UF,10%,50V,X7R,0805,SMD</t>
  </si>
  <si>
    <t>CC0805KPX7R9BB104</t>
  </si>
  <si>
    <t>GRM21BR61C106KE15K</t>
  </si>
  <si>
    <t>FERRITE BEAD,600 OHMS @ 100MHZ,0.45R,500MA,0603,SMD</t>
  </si>
  <si>
    <t>FBMH1608HL601-T</t>
  </si>
  <si>
    <t>FERRITE BEAD,1 KOHMS @ 100MHZ,0.65R,300MA,0402,SMD</t>
  </si>
  <si>
    <t>BLM15AG102SN1D</t>
  </si>
  <si>
    <t>RES,825KR,1%,100MW,0402,SMD</t>
  </si>
  <si>
    <t>ERJ-3EKF8253V</t>
  </si>
  <si>
    <t>RES,26.7KR,1%,62.5MW,0402,SMD</t>
  </si>
  <si>
    <t>RMCF0402FT26K7</t>
  </si>
  <si>
    <t>RES,402KR,1%,62.5MW,0402,SMD</t>
  </si>
  <si>
    <t>RMCF0402FT402K</t>
  </si>
  <si>
    <t>RES,30.1KR,1%,62.5MW,0402,SMD</t>
  </si>
  <si>
    <t>RMCF0402FT30K1</t>
  </si>
  <si>
    <t>RES,2.7R,1%,100MW,0603,SMD</t>
  </si>
  <si>
    <t>RMCF0603FT2R70</t>
  </si>
  <si>
    <t>IC PWR SWITCH N-CHAN 1:1 6WSON</t>
  </si>
  <si>
    <t>TPS22810DRVR</t>
  </si>
  <si>
    <t>GCM155R71H104KE02J</t>
  </si>
  <si>
    <t>CAP CER 2.2UF 16V X5R 0402</t>
  </si>
  <si>
    <t>CC0402KRX5R7BB225</t>
  </si>
  <si>
    <t>CAP CER 4.7UF 16V X5R 0402</t>
  </si>
  <si>
    <t>CC0402MRX5R7BB475</t>
  </si>
  <si>
    <t>CAP TANT 330UF 20% 16V 2917</t>
  </si>
  <si>
    <t>TAJE337M016RNJ</t>
  </si>
  <si>
    <t>CAP CER 0.22UF 50V X5R 0402</t>
  </si>
  <si>
    <t>UMK105BJ224KV-F</t>
  </si>
  <si>
    <t>0353120460</t>
  </si>
  <si>
    <t>CONN RCPT 7POS 0.049 TIN SMD</t>
  </si>
  <si>
    <t>502382-0770</t>
  </si>
  <si>
    <t>Red 624nm LED Indication - Discrete 2V 0402 (1005 Metric)</t>
  </si>
  <si>
    <t>APG1005SEC/E-T</t>
  </si>
  <si>
    <t>RC0402FR-072K7L</t>
  </si>
  <si>
    <t>RES 41.2K OHM 1% 1/16W 0402</t>
  </si>
  <si>
    <t>RC0402FR-1341K2L</t>
  </si>
  <si>
    <t>RES 5K OHM 1% 1/16W 0402</t>
  </si>
  <si>
    <t>RC0402FR-075KL</t>
  </si>
  <si>
    <t>RES 360 OHM 1% 1/16W 0402</t>
  </si>
  <si>
    <t>RC0402FR-13360RL</t>
  </si>
  <si>
    <t>RES 0.5 OHM 1% 1/2W 1206</t>
  </si>
  <si>
    <t>RNCP1206FTD1K00</t>
  </si>
  <si>
    <t>RES 60.4K OHM 1% 1/16W 0402</t>
  </si>
  <si>
    <t>RC0402FR-0760K4L</t>
  </si>
  <si>
    <t>Non-Isolated PoL Module DC DC Converter 1 Output 0.97 ~ 18V 2.5A 3.4V - 40V Input</t>
  </si>
  <si>
    <t>LTM8065EY#PBF</t>
  </si>
  <si>
    <t>A4988SETTR</t>
  </si>
  <si>
    <t>ECS-80-10-33-CHN-TR3</t>
  </si>
  <si>
    <t>TERM BLK 4P SIDE ENT 5.08MM PCB</t>
  </si>
  <si>
    <t>1017505</t>
  </si>
  <si>
    <t>RES CHP 75R 1% 1/10W 0603 SMD</t>
  </si>
  <si>
    <t>ERJ-3EKF75R0V</t>
  </si>
  <si>
    <t>CAP CER 470PF 100V X7R 0603</t>
  </si>
  <si>
    <t>CC0603KRX7R0BB471</t>
  </si>
  <si>
    <t>IC COMP GP 1OP SOT23-5</t>
  </si>
  <si>
    <t>TLV1701AIDBVT</t>
  </si>
  <si>
    <t>4 Position Receptacle Connector 0.079" (2.00mm) Surface Mount, Right Angle Tin</t>
  </si>
  <si>
    <t>502494-0470</t>
  </si>
  <si>
    <t>MOSFET N-CH 80V 286A SOT1235 SMD</t>
  </si>
  <si>
    <t>PSMN1R9-80SSEJ</t>
  </si>
  <si>
    <t>RES CHP 0R 1/10W 0603 SMD</t>
  </si>
  <si>
    <t>RES CHP 3.6K 1% 1/10W 0603 SMD</t>
  </si>
  <si>
    <t>RC0603FR-073K6L</t>
  </si>
  <si>
    <t>RES CHP 2.2K 1% 1/10W 0603 SMD</t>
  </si>
  <si>
    <t>AC0603FR-072K2L</t>
  </si>
  <si>
    <t>LTC7003EMSE#TRPBF</t>
  </si>
  <si>
    <t>CAP CER 1UF 20% 50V X5R 0603 SMD</t>
  </si>
  <si>
    <t>GRT188R61H105ME13D</t>
  </si>
  <si>
    <t>RES CHP 22K 1% 1/10W 0603 SMD</t>
  </si>
  <si>
    <t>WR06X2202FTL</t>
  </si>
  <si>
    <t>RES 147K OHM 1% 1/16W 0402</t>
  </si>
  <si>
    <t>RC0402FR-07147KL</t>
  </si>
  <si>
    <t>IC TRANSCEIVER HALF 1/1 10LFCSP</t>
  </si>
  <si>
    <t>ADM3062EACPZ</t>
  </si>
  <si>
    <t>CAP CER,4.7UF,20%,6.3V,X5R,0402,SMD</t>
  </si>
  <si>
    <t>CAP ALUM,220UF,20%,50V,,RADIAL,THD</t>
  </si>
  <si>
    <t>860010675018</t>
  </si>
  <si>
    <t>CAP CER,1UF,10%,16V,X5R,0402,SMD</t>
  </si>
  <si>
    <t>RNCP0805FTD750R</t>
  </si>
  <si>
    <t>RES,41.2KR,1%,62.5MW,0402,SMD</t>
  </si>
  <si>
    <t>RC0402FR-0741K2L</t>
  </si>
  <si>
    <t>RES,8.66KR,1%,62.5MW,0402,SMD</t>
  </si>
  <si>
    <t>RC0402FR-078K66L</t>
  </si>
  <si>
    <t>RES,2KR,5%,62.5MW,0402,SMD</t>
  </si>
  <si>
    <t>RC0402JR-072KL</t>
  </si>
  <si>
    <t>FS1404-1200-AL</t>
  </si>
  <si>
    <t>CLIK-MATE1.5 DRVT SMT AU0.1 ETP</t>
  </si>
  <si>
    <t>2132270810</t>
  </si>
  <si>
    <t>FILTER LC(T) 3300PF SMD</t>
  </si>
  <si>
    <t>NFE61HT332Z2A9L</t>
  </si>
  <si>
    <t>DIODE ZENER 10V 500MW SOD80C</t>
  </si>
  <si>
    <t>ZMM10B</t>
  </si>
  <si>
    <t>FERRITE BEAD 120 OHM 3A 0603 1LN</t>
  </si>
  <si>
    <t>BLM18SG121TN1D</t>
  </si>
  <si>
    <t>CONN RCPT 8POS 0.059 TIN SMD R/A</t>
  </si>
  <si>
    <t>503148-0890</t>
  </si>
  <si>
    <t>RES 0 OHM JUMPER 1/8W 0402</t>
  </si>
  <si>
    <t>HCJ0402ZT0R00</t>
  </si>
  <si>
    <t>RES SMD 40.2K OHM 1% 1/10W 0402</t>
  </si>
  <si>
    <t>ERJ-2RKF4022X</t>
  </si>
  <si>
    <t>CAP CER 22UF 100V X7S SMD</t>
  </si>
  <si>
    <t>CKG57NX7S2A226M500JH</t>
  </si>
  <si>
    <t>Inverter IC 6 Channel 14-SO</t>
  </si>
  <si>
    <t>74HC04D,653</t>
  </si>
  <si>
    <t>Half-Bridge Gate Driver IC Non-Inverting 16-SOIC</t>
  </si>
  <si>
    <t>RES CHP 10R 5% 1/4W 1206 SMD</t>
  </si>
  <si>
    <t>WR12X100 JTL</t>
  </si>
  <si>
    <t>RES 5.62K OHM 1% 1/10W 0603</t>
  </si>
  <si>
    <t>RC0603FR-075K62L</t>
  </si>
  <si>
    <t>RES 200R OHM 1% 1/10W 0603</t>
  </si>
  <si>
    <t>RC0603JR-07200RL</t>
  </si>
  <si>
    <t>BJT NPN 40V 200mA SOT23-3 SMD</t>
  </si>
  <si>
    <t>PMBT3904,215</t>
  </si>
  <si>
    <t>MOSFET N-CH 60V 115MA SOT-23</t>
  </si>
  <si>
    <t>IGBT Trench Field Stop 600 V 60 A 258 W Through Hole TO-247-3</t>
  </si>
  <si>
    <t>STGW30V60DF</t>
  </si>
  <si>
    <t>P-Channel 60 V 10A (Tc) 35W (Tc) Surface Mount DPAK</t>
  </si>
  <si>
    <t>STD10P6F6</t>
  </si>
  <si>
    <t>Zener Diode 10 V 500 mW ±5% Surface Mount SOD-80C</t>
  </si>
  <si>
    <t>ZMM10</t>
  </si>
  <si>
    <t>DIO GEN 75V 150mA SOD323 SMD</t>
  </si>
  <si>
    <t>DIO GEN 600V 1A SMA SMD</t>
  </si>
  <si>
    <t>ES1J</t>
  </si>
  <si>
    <t>IC REG CTRLR PUSH-PULL 16SOIC</t>
  </si>
  <si>
    <t>SG3525</t>
  </si>
  <si>
    <t>IC OPAMP GP 4 CIRCUIT 14SOIC</t>
  </si>
  <si>
    <t>LM224ADR</t>
  </si>
  <si>
    <t>IC REG LINEAR 15V 1A DPAK</t>
  </si>
  <si>
    <t>MC7815BDTRKG</t>
  </si>
  <si>
    <t>RES 910K OHM 1% 1/4W 1206</t>
  </si>
  <si>
    <t>RC1206FR-07910KL</t>
  </si>
  <si>
    <t>RES 3.3K OHM 1% 1/10W 0603</t>
  </si>
  <si>
    <t>RES 10OHM 5% 1W 2512</t>
  </si>
  <si>
    <t>RMCF2512JT10R0</t>
  </si>
  <si>
    <t>MOSFET N-CH 100V 255A SOT1235 SMD</t>
  </si>
  <si>
    <t>PSMN2R3-100SSEJ</t>
  </si>
  <si>
    <t>CONN RCPT 14POS 0.1 GOLD SMD</t>
  </si>
  <si>
    <t>HLE-107-02-L-DV-BE-A-K-TR</t>
  </si>
  <si>
    <t>CAP CER 2.2NF 50V X5R 0603</t>
  </si>
  <si>
    <t>0603B222M500CT</t>
  </si>
  <si>
    <t>CAP CER 0603 22NF 50V X7R</t>
  </si>
  <si>
    <t>0603B223M500CT</t>
  </si>
  <si>
    <t>CAP CER 1nF 50V X5R 0603</t>
  </si>
  <si>
    <t>0603B102M500CT</t>
  </si>
  <si>
    <t>BJT PNP 30V 3A SOT89-3 SMD</t>
  </si>
  <si>
    <t>B772</t>
  </si>
  <si>
    <t>RES 10R OHM 1% 1/10W 1206</t>
  </si>
  <si>
    <t>RT1206FRE0710RL</t>
  </si>
  <si>
    <t>CAP TANT POLY 330UF 6.3V 1411</t>
  </si>
  <si>
    <t>T520B337M006ATE040</t>
  </si>
  <si>
    <t>CONN FFC FPC 40POS 0.50MM R/A</t>
  </si>
  <si>
    <t>XF3M-4015-1B</t>
  </si>
  <si>
    <t>DDR4 SODIMM 260P 9.2H STD</t>
  </si>
  <si>
    <t>2309413-1</t>
  </si>
  <si>
    <t>RES,261KR,1%,62.5MW,0402,SMD</t>
  </si>
  <si>
    <t>RMCF0402FT261K</t>
  </si>
  <si>
    <t>RES,470KR,1%,62.5MW,0402,SMD</t>
  </si>
  <si>
    <t>RMCF0402FT470K</t>
  </si>
  <si>
    <t>CAP CER,4.7UF,10%,10V,X5R,0603,SMD</t>
  </si>
  <si>
    <t>CAP CER,0.1UF,10%,10V,X5R,0201,SMD</t>
  </si>
  <si>
    <t>GRT033R61A104KE01J</t>
  </si>
  <si>
    <t>CAP CER,18PF,5%,50V,C0G/NP0,0402,SMD</t>
  </si>
  <si>
    <t>UMK105CG180JV-F</t>
  </si>
  <si>
    <t>CAP ALUM 220UF 20% 16V SMD</t>
  </si>
  <si>
    <t>CONN RCPT 5POS 0.049 TIN SMD</t>
  </si>
  <si>
    <t>502382-0570</t>
  </si>
  <si>
    <t>XF3M-2115-1B</t>
  </si>
  <si>
    <t>DF20F-20DP-1H(52)</t>
  </si>
  <si>
    <t>RES,33.2KR,1%,62.5MW,0402,SMD</t>
  </si>
  <si>
    <t>RC0402FR-0733K2L</t>
  </si>
  <si>
    <t>RES,200KR,1%,50MW,0201,SMD</t>
  </si>
  <si>
    <t>RMCF0201FT200K</t>
  </si>
  <si>
    <t>IC TXRX FULL/HALF 4/4 48QFN</t>
  </si>
  <si>
    <t>KSZ9131RNXI-TR</t>
  </si>
  <si>
    <t>IC TRNSLTR BIDIRECTIONAL 12UQFN</t>
  </si>
  <si>
    <t>LSF0204DRUTR</t>
  </si>
  <si>
    <t>PAC1933T-I/JQ</t>
  </si>
  <si>
    <t>IC PWR SWITCH P-CHAN 1:1 8WDFN</t>
  </si>
  <si>
    <t>AP22850SH8-7</t>
  </si>
  <si>
    <t>IC REG LIN POS PROG 500MA 10DFN</t>
  </si>
  <si>
    <t>LT3045EDD#TRPBF</t>
  </si>
  <si>
    <t>DIGITAL RH/TEMP W/FILTER</t>
  </si>
  <si>
    <t>SHT45-AD1F-R2</t>
  </si>
  <si>
    <t>3-AXIS DIGITAL COMPASS SOLUTION</t>
  </si>
  <si>
    <t>HMC6343</t>
  </si>
  <si>
    <t>IC HUB CTLR USB 2.0 24QFN</t>
  </si>
  <si>
    <t>USB2422T-I/MJ</t>
  </si>
  <si>
    <t>IC TRANSLTR BIDIRECTIONAL 16UQFN</t>
  </si>
  <si>
    <t>SN74AVC4T774RSVR</t>
  </si>
  <si>
    <t>CRYSTAL 24.0000MHZ 8PF SMD</t>
  </si>
  <si>
    <t>ECS-240-8-37-CKM-TR3</t>
  </si>
  <si>
    <t>CONN HEADER SMD R/A 2POS 1.25MM</t>
  </si>
  <si>
    <t>SM02B-GHS-TB</t>
  </si>
  <si>
    <t>CONN RCPT 4POS 0.049 TIN SMD R/A</t>
  </si>
  <si>
    <t>502386-0470</t>
  </si>
  <si>
    <t>RES,3KR,5%,100MW,0603,SMD</t>
  </si>
  <si>
    <t>RC0603JR-073KL</t>
  </si>
  <si>
    <t>IC PB ON/OFF CONTROLLER TSOT23-8</t>
  </si>
  <si>
    <t>LTC2950ITS8-1#TRMPBF</t>
  </si>
  <si>
    <t>LED RED CLEAR 0603 SMD</t>
  </si>
  <si>
    <t>APG1608SURKC/T</t>
  </si>
  <si>
    <t>RES 40.2K OHM 1% 1/16W 0402</t>
  </si>
  <si>
    <t>AC0402FR-07200KL</t>
  </si>
  <si>
    <t>ADDRESS LED 14 SEGMENT I2C</t>
  </si>
  <si>
    <t>HT16K33</t>
  </si>
  <si>
    <t>CL05C120JB5NNNC</t>
  </si>
  <si>
    <t>LED GRN/YLW CLEAR CHIP SMD</t>
  </si>
  <si>
    <t>LTST-C155KGJRKT</t>
  </si>
  <si>
    <t>MOSFET, POWER -30V P-CHANNEL, SO</t>
  </si>
  <si>
    <t>NTMFS002P03P8ZT1G</t>
  </si>
  <si>
    <t>RES 23.2K OHM 1% 1/16W 0402</t>
  </si>
  <si>
    <t>RC0402FR-0723K2L</t>
  </si>
  <si>
    <t>RES 150 OHM 1% 1/4W 0402</t>
  </si>
  <si>
    <t>ERJ-PA2F1500X</t>
  </si>
  <si>
    <t>RES 205K OHM 1% 1/16W 0402</t>
  </si>
  <si>
    <t>RC0402FR-07205KL</t>
  </si>
  <si>
    <t>RES 715 OHM 1% 1/16W 0402</t>
  </si>
  <si>
    <t>RC0402FR-07715RL</t>
  </si>
  <si>
    <t>RES SMD 19.6K OHM 1% 1/16W 0402</t>
  </si>
  <si>
    <t>CRCW040219K6FKED</t>
  </si>
  <si>
    <t>RES SMD 75 OHM 0.1% 1/16W 0402</t>
  </si>
  <si>
    <t>ERA-2AEB750X</t>
  </si>
  <si>
    <t>CONN RCPT 10P 0.059 TIN SMD R/A</t>
  </si>
  <si>
    <t>5031481090</t>
  </si>
  <si>
    <t>CONN HEADER SMD R/A 10POS 1MM</t>
  </si>
  <si>
    <t>2023961007</t>
  </si>
  <si>
    <t>MS621FE</t>
  </si>
  <si>
    <t>CAP CER 330UF 4V X5R 1210</t>
  </si>
  <si>
    <t>GRM32ER60G337ME05L</t>
  </si>
  <si>
    <t>RC0402FR-07110KL</t>
  </si>
  <si>
    <t>RES SMD 7.68K OHM 1% 1/16W 0402</t>
  </si>
  <si>
    <t>AC0402FR-077K68L</t>
  </si>
  <si>
    <t>CONN HDR 40POS SMD GOLD</t>
  </si>
  <si>
    <t>DF12NB(5.0)-40DP-0.5V(51)</t>
  </si>
  <si>
    <t>RES SMD 49.9K OHM 1% 1/10W 0402</t>
  </si>
  <si>
    <t>ERJ-2RKF4992X</t>
  </si>
  <si>
    <t>LT3045EDD#PBF</t>
  </si>
  <si>
    <t>IC ADC 12BIT SAR SOT23-5</t>
  </si>
  <si>
    <t>MCP3221A5T-I/OT</t>
  </si>
  <si>
    <t>RES CHP 60.4K 1% 1/10W 0603 SMD</t>
  </si>
  <si>
    <t>DIODE GEN PURP 600V 15A DO214AB, TVS DIODE 20VWM 30VC SOD323</t>
  </si>
  <si>
    <t>D20V0L1B2WS-7</t>
  </si>
  <si>
    <t>USL00-30L-0.4V</t>
  </si>
  <si>
    <t>CONN MCX PLUG R/A 50 OHM CRIMP</t>
  </si>
  <si>
    <t>919-387P-51A</t>
  </si>
  <si>
    <t>Rigid PCB, 4Layer,FR4 , T=1.6mm,
Finished copper:1/1/1/1 OZ, ENIG
Green soldermak, white silkscreen
Impedance:50,100 OHM
VIN IN PAD
Piece Size(mm): 90 x 51
Array: 1
Panel size(mm): 90 x 65</t>
  </si>
  <si>
    <t>PCB GS_EMB 30</t>
  </si>
  <si>
    <t>Rigid PCB, 2Layer,FR4 , T=1.6mm,
Finished copper:2/2 OZ, ENIG
Green soldermak, white silkscreen
Piece Size(mm): 120 x 80
Array: 1
Panel size(mm): 120 x 90</t>
  </si>
  <si>
    <t>PCB GS_FILTER_3.0</t>
  </si>
  <si>
    <t>Rigid PCB, 4Layer,IT-180A , T=1.5mm,
Finished copper:1/1/1/1 OZ, ENIG
DarkGreen soldermak, white silkscreen
Piece Size(mm): 180 x 56
Array: 2
Panel size(mm): 180 x 122</t>
  </si>
  <si>
    <t>PCB GS_ISP_3.0</t>
  </si>
  <si>
    <t>Rigid PCB, 6Layer,FR4 , T=1.6mm,
Finished copper:1/1/1/1/1/1 OZ, ENIG
DarkGreen soldermak, white silkscreen
Impedance:50,100 OHM
Piece Size(mm): 95.4 x 52
Array: 1
Panel size(mm): 95.4 x 66</t>
  </si>
  <si>
    <t>PCB GS_DAY_3.0</t>
  </si>
  <si>
    <t>Rigid PCB, 6Layer,FR4 , T=1.6mm,
Finished copper:1/1/1/1/1/1 OZ, ENIG
DarkGreen soldermak, white silkscreen
Impedance:50,100 OHM
Piece Size(mm): 71 x 77
Array: 1
Panel size(mm):81 x 77</t>
  </si>
  <si>
    <t>PCB GS_IR_3.0</t>
  </si>
  <si>
    <t>Rigid PCB, 6Layer,FR4 , T=1.6mm,
Finished copper:1/1/1/1/1/1 OZ, ENIG
DarkGreen soldermak, white silkscreen
Impedance:50,100 OHM
Piece Size(mm): 152 x 78
Array: 1
Panel size(mm): 152 x 88</t>
  </si>
  <si>
    <t>PCB GS_UI_3.0</t>
  </si>
  <si>
    <t>PCB DS.MAIN_3.0</t>
  </si>
  <si>
    <t>Rigid PCB, 2Layer,FR4 , T=1.6mm,
Finished copper:1/1 OZ, ENIG
Green soldermak, white silkscreen
VIA IN PAD
Piece Size(mm): 167 x 28
Array: 2
Panel size(mm): 167 x 72</t>
  </si>
  <si>
    <t>PCB DS.UI_3.0</t>
  </si>
  <si>
    <t>Rigid PCB, 2Layer,FR4 , T=2.0mm,
Finished copper:1/1 OZ, ENIG
DarkGreen soldermak, white silkscreen
Piece Size(mm): 87.48 x 44.99
Array: 2
Panel size(mm): 101.5 x 91.98</t>
  </si>
  <si>
    <t>PCB DS.WIPPER_3.0</t>
  </si>
  <si>
    <t>Rigid PCB, 2Layer,FR4 , T=1.6mm,
Finished copper:1/1OZ, ENIG
Green soldermak, white silkscreen
Piece Size(mm): 120 x 112
Array: 1
Panel size(mm): 122 x 120</t>
  </si>
  <si>
    <t>PCB DS.PSU_3.0</t>
  </si>
  <si>
    <t>Rigid PCB, 2Layer,FR4 , T=1.6mm,
Finished copper:1/1OZ, ENIG
Green soldermak, white silkscreen
Piece Size(mm): 69 x 104.5
Array: 2
Panel size(mm): 139.6 x 114.5</t>
  </si>
  <si>
    <t>PCB FCC.KEYPAD_3.0</t>
  </si>
  <si>
    <t>Rigid PCB, 2Layer,FR4 , T=1.63mm,
Finished copper:1/1 OZ, ENIG
DarkGreen soldermak, white silkscreen
Impedance:50,100 OHM
Piece Size(mm): 266 x 94
Array: 1
Panel size(mm): 266 x 104</t>
  </si>
  <si>
    <t>PCB FCC.CONNECTOR_3.0</t>
  </si>
  <si>
    <t>Rigid PCB, 2Layer,FR4 , T=1.6mm,
Finished copper:1/1 OZ, ENIG
DarkGreen soldermak, white silkscreen
Piece Size(mm): 80 x 44
Array: 2
Panel size(mm): 90 x 89.6</t>
  </si>
  <si>
    <t>PCB FCC.A3DP_3.0</t>
  </si>
  <si>
    <t>Rigid PCB, 4Layer,FR-370HR , T=2.08mm,
Finished copper:1/H/H/1 OZ, ENIG(5-10U")
DarkGreen soldermak, white silkscreen
Piece Size(mm): 124 x 136
Array: 2
Panel size(mm):138 x 136</t>
  </si>
  <si>
    <t>PCB CS_LENS_3.0</t>
  </si>
  <si>
    <t>Rigid PCB, 4Layer,FR-370HR , T=2.08mm,
Finished copper:1.5/H/H/1.5 OZ, ENIG(5-10U")
DarkGreen soldermak, white silkscreen
Piece Size(mm): 60 x 80
Array: 2
Panel size(mm): 94 x 121.6</t>
  </si>
  <si>
    <t>PCB CS_ISP_3.0</t>
  </si>
  <si>
    <t>Rigid PCB, 2Layer,FR-370HR , T=2.08mm,
Finished copper:1.5/1.5 OZ, ENIG(5-10U")
DarkGreen soldermak, white silkscreen
Piece Size(mm): 130 x 80
Array: 1
Panel size(mm): 130 x 90</t>
  </si>
  <si>
    <t>PCB CS_FILTER_3.0</t>
  </si>
  <si>
    <t>Rigid PCB, 2Layer,FR-370HR , T=1.6mm,
Finished copper:1.5/1.5 OZ, ENIG(5-10U")
DarkGreen soldermak, white silkscreen
Piece Size(mm): 10 x 12
Array: 30
Panel size(mm): 82 x 60</t>
  </si>
  <si>
    <t>PCB CS_OPTOCAL_SENS_3.0</t>
  </si>
  <si>
    <t>Rigid PCB, 2Layer,FR4 , T=1.6mm,
Finished copper:1/1OZ, ENIG
DarkGreen soldermak, white silkscreen
Piece Size(mm): 180 x 75
Array: 2
Panel size(mm): 190 x 151.6</t>
  </si>
  <si>
    <t>PCB ETRIGGER_CTRL_3.0</t>
  </si>
  <si>
    <t>Rigid PCB, 2Layer,FR4 , T=1.6mm,
Finished copper:1/1OZ, ENIG
Green soldermak, white silkscreen
Piece Size(mm): 98 x 158.1
Array: 1
Panel size(mm): 108 x 158.1</t>
  </si>
  <si>
    <t>PCB ETRIGGER_INV_3.0</t>
  </si>
  <si>
    <t>Rigid PCB, 1Layer,ALUMINUM (TC-1W/m·K) , T=1.6mm,
Finished copper:1/0 OZ, HASL Lead Free
Green soldermak, white silkscreen
Piece Size(mm): 74 x 62
Array: 2
Panel size(mm): 84 x 126</t>
  </si>
  <si>
    <t>PCB ETRIGGER_PW_3.0</t>
  </si>
  <si>
    <t>BZT52B10JS-TP</t>
  </si>
  <si>
    <t>SMD Chip Resistor, 100 Milliohm, ± 1%, 166 mW, 0402 [1005 Metric], Thick Film, High Power</t>
  </si>
  <si>
    <t>ERJ-2BSFR10X</t>
  </si>
  <si>
    <t>RES SMD 1M OHM 1/10W 0402</t>
  </si>
  <si>
    <t>ERJ-2RKF1004X</t>
  </si>
  <si>
    <t>RES SMD 2.2K OHM 1/10W 0402</t>
  </si>
  <si>
    <t>ERJ-2RKF2201X</t>
  </si>
  <si>
    <t>RES SMD 24.3K OHM 1% 1/10W 0402</t>
  </si>
  <si>
    <t>ERJ-2RKF2432X</t>
  </si>
  <si>
    <t>FBMH1608HM221-T</t>
  </si>
  <si>
    <t>FBMH1608HM600-TV</t>
  </si>
  <si>
    <t>DC DC CONVERTER 0.6V</t>
  </si>
  <si>
    <t>FS1406-0600-AL</t>
  </si>
  <si>
    <t>CAP CER 22UF 25V X6S 1206</t>
  </si>
  <si>
    <t>GRM31CC81E226ME11L</t>
  </si>
  <si>
    <t>GRT31CR61H106ME01L</t>
  </si>
  <si>
    <t>CAP CER 47UF 16V X6S 1210</t>
  </si>
  <si>
    <t>GRT32EC81C476KE13L</t>
  </si>
  <si>
    <t>GRT155C81A225KE13J</t>
  </si>
  <si>
    <t>GRT155R61E105KE01D</t>
  </si>
  <si>
    <t>GRT1555C1H220JA02J</t>
  </si>
  <si>
    <t>RMCF0402FT2R70</t>
  </si>
  <si>
    <t>RMCF0402FT4K70</t>
  </si>
  <si>
    <t>RES 30.9K OHM 1% 1/16W 0402</t>
  </si>
  <si>
    <t>RMCF0402FT30K9</t>
  </si>
  <si>
    <t>RES 38.3K OHM 1% 1/16W 0402</t>
  </si>
  <si>
    <t>RMCF0402FT38K3</t>
  </si>
  <si>
    <t>CL21B104KBCNNNC</t>
  </si>
  <si>
    <t>MOSFET N-CH 150V 195A D2PAK</t>
  </si>
  <si>
    <t>IRFS4115TRLPBF</t>
  </si>
  <si>
    <t>IC GATE AND 4CH 2-INP 14TSSOP</t>
  </si>
  <si>
    <t>74HC08PW,118</t>
  </si>
  <si>
    <t>CAP FILM 1000PF 10% 250VDC 1206</t>
  </si>
  <si>
    <t>LDEIA1100KA0N00</t>
  </si>
  <si>
    <t>0603B223K500CT</t>
  </si>
  <si>
    <t>DIODE STANDARD 600V 1A SMA</t>
  </si>
  <si>
    <t>MRA4005T3G</t>
  </si>
  <si>
    <t>THERMISTOR NTC 10KOHM 3984K BEAD</t>
  </si>
  <si>
    <t>NTCLE413E2103H400</t>
  </si>
  <si>
    <t>BJT NPN 30V 3A SOT89-3 SMD</t>
  </si>
  <si>
    <t>D882</t>
  </si>
  <si>
    <t>ERJ-1GEJ330C</t>
  </si>
  <si>
    <t>RC0603FR-0760K4L</t>
  </si>
  <si>
    <t>RES 47 OHM 5% 1W 2512</t>
  </si>
  <si>
    <t>RMCF2512JT47R0</t>
  </si>
  <si>
    <t>CONN HDR 14POS 0.1 STACK SMD</t>
  </si>
  <si>
    <t>HW-07-10-F-D-510-SM-A</t>
  </si>
  <si>
    <t>SWITCH TOGGLE 6A 30V</t>
  </si>
  <si>
    <t>MN11B2B3W01</t>
  </si>
  <si>
    <t>LED ORANGE CLEAR CHIP SMD</t>
  </si>
  <si>
    <t>APG1608SEKC/T</t>
  </si>
  <si>
    <t>CAP CER 4.7UF 50V X7R 1206</t>
  </si>
  <si>
    <t>CAP CER 2.2UF 10% 50V X5R 1206 SMD</t>
  </si>
  <si>
    <t>CGA5L3X5R1H225K160AB</t>
  </si>
  <si>
    <t>DF11-2428SC</t>
  </si>
  <si>
    <t xml:space="preserve"> 
RES SMD 200K OHM 1% 1/10W 0402</t>
  </si>
  <si>
    <t>ERJ-2RKF2003X</t>
  </si>
  <si>
    <t>CAP CER 1UF 50V X5R 0402</t>
  </si>
  <si>
    <t>GRM155R61H105KE05D</t>
  </si>
  <si>
    <t>CAP CER 4700PF 50V X7R 0402</t>
  </si>
  <si>
    <t>GCM155R71H472KA37J</t>
  </si>
  <si>
    <t>TMK105BJ104KV-F</t>
  </si>
  <si>
    <t>CAP CER 100PF 25V NP0 0402</t>
  </si>
  <si>
    <t>04023A101KAT2A</t>
  </si>
  <si>
    <t>Capacitor SMD Cer 100nF 10% 16V X5R 0402</t>
  </si>
  <si>
    <t>CAP CER 1UF 25V X6S 0402</t>
  </si>
  <si>
    <t>GRM155C81E105KE11D</t>
  </si>
  <si>
    <t>CONN HEADER VERT 3POS 1.5MM</t>
  </si>
  <si>
    <t>B3B-ZR</t>
  </si>
  <si>
    <t>DIODE ZENER 3.12V 500MW SOD323F</t>
  </si>
  <si>
    <t>DDZ3V0BSF-7</t>
  </si>
  <si>
    <t>EMITTER IR 950NM 100MA RADIAL</t>
  </si>
  <si>
    <t>SFH4546</t>
  </si>
  <si>
    <t>DIODE ZENER 12V 500MW SOD323F</t>
  </si>
  <si>
    <t>TDZ12J,115</t>
  </si>
  <si>
    <t>DIODE ZENER 3.3V 200MW SOD323F</t>
  </si>
  <si>
    <t>MM3Z3V3B</t>
  </si>
  <si>
    <t>BLM15PX121SN1D</t>
  </si>
  <si>
    <t>FIXED IND 4.7UH 3A 38 MOHM SMD</t>
  </si>
  <si>
    <t>SRN6028C-4R7M</t>
  </si>
  <si>
    <t>RES 2.15K OHM 1% 1/16W 0402</t>
  </si>
  <si>
    <t>RC0402FR-072K15L</t>
  </si>
  <si>
    <t>RES 51K OHM 1% 1/16W 0402</t>
  </si>
  <si>
    <t>RC0402FR-0751KL</t>
  </si>
  <si>
    <t>RC0402FR-0790K9L</t>
  </si>
  <si>
    <t>RES 0.025 OHM 1% 1W 1206</t>
  </si>
  <si>
    <t>ERJ-8CWFR025V</t>
  </si>
  <si>
    <t>RES SMD 27.4K OHM 1% 1/10W 0402</t>
  </si>
  <si>
    <t>ERJ-2RKF2742X</t>
  </si>
  <si>
    <t>RES 31.6K OHM 1% 1/16W 0402</t>
  </si>
  <si>
    <t>RC0402FR-0731K6L</t>
  </si>
  <si>
    <t>RES 111K OHM 1% 1/16W 0402</t>
  </si>
  <si>
    <t>RN73H1ETTP1113F25</t>
  </si>
  <si>
    <t>ERJ-2GE0R00X</t>
  </si>
  <si>
    <t>RES 18 OHM 5% 1/4W 0402</t>
  </si>
  <si>
    <t>ERJ-PA2J180X</t>
  </si>
  <si>
    <t>Resistor SMD chip 10k Ohm 0.063W 1% 0402</t>
  </si>
  <si>
    <t>RES ARRAY 4 RES 1K OHM 0804</t>
  </si>
  <si>
    <t>YC124-JR-071KL</t>
  </si>
  <si>
    <t>RES SMD 24.3K OHM 1% 1/16W 0402</t>
  </si>
  <si>
    <t>CRCW040224K3FKED</t>
  </si>
  <si>
    <t>AC0402FR-073KL</t>
  </si>
  <si>
    <t>EVP-BB4A9B000</t>
  </si>
  <si>
    <t>AP2210K-3.3TRG1</t>
  </si>
  <si>
    <t>ECS-.327-12.5-34B-TR</t>
  </si>
  <si>
    <t>Capacitor SMD Cer 470nF -20% +80% 16V Y5V 0402</t>
  </si>
  <si>
    <t>GRM155R61H474KE11D</t>
  </si>
  <si>
    <t>C1608X5R1E106M080AC</t>
  </si>
  <si>
    <t>DIODE SCHOTTKY 40V 3A SOD123W</t>
  </si>
  <si>
    <t>PMEG4030ER,115</t>
  </si>
  <si>
    <t>LED GREEN/RED/YL CLR 4SMD R/A</t>
  </si>
  <si>
    <t>APFA3010SURKCGKSYKC</t>
  </si>
  <si>
    <t>NCH 60V 310MA, SOT-323, SMALL SI</t>
  </si>
  <si>
    <t>BSS138WT106</t>
  </si>
  <si>
    <t>RES 560 OHM 5% 1/16W 0402</t>
  </si>
  <si>
    <t>RC0402JR-07560RL</t>
  </si>
  <si>
    <t>Resistor SMD chip 2.2k Ohm 0.063W 5% 0402</t>
  </si>
  <si>
    <t>RC0402JR-072K2L</t>
  </si>
  <si>
    <t>RES 1.2M OHM 1% 1/16W 0402</t>
  </si>
  <si>
    <t>RC0402FR-071M2L</t>
  </si>
  <si>
    <t>RES 1.8M OHM 1% 1/16W 0402</t>
  </si>
  <si>
    <t>RC0402FR-071M8L</t>
  </si>
  <si>
    <t>Resistor SMD chip 1M Ohm 0.063W 5% 0402</t>
  </si>
  <si>
    <t>CRCW04021M00JNED</t>
  </si>
  <si>
    <t>RT0402FRE071KL</t>
  </si>
  <si>
    <t>RES 100K OHM 1% 1/10W 0402</t>
  </si>
  <si>
    <t>ERJ-H2RF1003X</t>
  </si>
  <si>
    <t>RES 220K OHM 1% 1/10W 0402</t>
  </si>
  <si>
    <t>RK73H1ETTP2203F</t>
  </si>
  <si>
    <t>RES 562K OHM 1% 1/16W 0402</t>
  </si>
  <si>
    <t>RC0402FR-07562KL</t>
  </si>
  <si>
    <t>RES 91K OHM 1% 1/16W 0402</t>
  </si>
  <si>
    <t>RC0402FR-0791KL</t>
  </si>
  <si>
    <t>IC BATT PROT LI-ION 1CELL 6WSON</t>
  </si>
  <si>
    <t>BQ29704DSER</t>
  </si>
  <si>
    <t>RF FILTER BAND PASS 5.55GHZ 0603</t>
  </si>
  <si>
    <t>DEA165550BT-2230C2-H</t>
  </si>
  <si>
    <t>CAP CER 3.9PF 50V C0G/NP0 0402</t>
  </si>
  <si>
    <t>QSCF500Q3R9B1GV001T</t>
  </si>
  <si>
    <t>CAP CER 22UF 6.3V X6S 0603</t>
  </si>
  <si>
    <t>JMK107BC6226MA-T</t>
  </si>
  <si>
    <t>GRM188R61E475ME11D</t>
  </si>
  <si>
    <t>CAP CER 6PF 50V C0G/NP0 0402</t>
  </si>
  <si>
    <t>GRM1555C1H6R0BA01D</t>
  </si>
  <si>
    <t>GRM155R60J106ME05D</t>
  </si>
  <si>
    <t>0402 10 pF 50 V ±2% Tolerance C0G/NP0 Surface Mount Multilayer Ceramic Capacitor</t>
  </si>
  <si>
    <t>04025A100GAT2A</t>
  </si>
  <si>
    <t>0402N470J500CT</t>
  </si>
  <si>
    <t>0402ZD475KAT2A</t>
  </si>
  <si>
    <t>CAP CER 12PF 50V NP0 0402</t>
  </si>
  <si>
    <t>Capacitor SMD Cer 33pF 5% 50V NP0 0402</t>
  </si>
  <si>
    <t>04025C103JAT2A</t>
  </si>
  <si>
    <t>CAP CER 6.8PF 50V C0G/NP0 0402</t>
  </si>
  <si>
    <t>GCM1555C1H6R8BA16J</t>
  </si>
  <si>
    <t>CAP CER 20PF 50V 5% NP0 0402</t>
  </si>
  <si>
    <t>GRM1555C1H200JA01D</t>
  </si>
  <si>
    <t>FIXED IND 6.8NH 200MA 1 OHM SMD</t>
  </si>
  <si>
    <t>MHQ0402PSA6N8HT000</t>
  </si>
  <si>
    <t>FIXED IND 12NH 130MA 1.9 OHM SMD</t>
  </si>
  <si>
    <t>MHQ0402PSA12NHT000</t>
  </si>
  <si>
    <t>FIXED IND 33NH 120MA 3.8 OHM SMD</t>
  </si>
  <si>
    <t>MLG0402Q33NJT000</t>
  </si>
  <si>
    <t>FIXED IND 10NH 130MA 1.6 OHM SMD</t>
  </si>
  <si>
    <t>MHQ0402PSA10NHT000</t>
  </si>
  <si>
    <t>FIXED IND 22NH 110MA 2.5 OHM SMD</t>
  </si>
  <si>
    <t>MHQ0402PSA22NHT000</t>
  </si>
  <si>
    <t>FIXED IND 27NH 120MA 3.5 OHM SMD</t>
  </si>
  <si>
    <t>MLG0402Q27NJT000</t>
  </si>
  <si>
    <t>FIXED IND 18NH 110MA 2.2 OHM SMD</t>
  </si>
  <si>
    <t>MHQ0402PSA18NHT000</t>
  </si>
  <si>
    <t>LED 0603 SMD Green 525nm 350mcd 20mA</t>
  </si>
  <si>
    <t>APT1608ZGCK</t>
  </si>
  <si>
    <t>LED 0603 SMD Hyper Red 630nm 220mcd 20mA</t>
  </si>
  <si>
    <t>APT1608SURCK</t>
  </si>
  <si>
    <t>RES 10 OHM 1% 1/10W 0402 SMD</t>
  </si>
  <si>
    <t>ERJ-U02F10R0X</t>
  </si>
  <si>
    <t>RC0402FR-0726K1L</t>
  </si>
  <si>
    <t>Resistor SMD chip 100 Ohm 0.063W 5% 0402</t>
  </si>
  <si>
    <t>CRCW0402200RFKED</t>
  </si>
  <si>
    <t>RES SMD 33K OHM 1% 1/10W 0402</t>
  </si>
  <si>
    <t>ERJ-2RKF3302X</t>
  </si>
  <si>
    <t>Res Thick Film 0402 1.2K Ohm 1% 0.1W(1/10W) ±200ppm/C Sulfur Resistant Pad SMD Automotive T/R</t>
  </si>
  <si>
    <t>ERJ-U02F1201X</t>
  </si>
  <si>
    <t>RES SMD 470 OHM 1% 1/10W 0402</t>
  </si>
  <si>
    <t>ERJ-2RKF4700X</t>
  </si>
  <si>
    <t>RES SMD 12K OHM 5% 1/10W 0402</t>
  </si>
  <si>
    <t>RK73H1ETTP6812F</t>
  </si>
  <si>
    <t>RTC6715 CMOS 5.8GHz Band FM Receiver</t>
  </si>
  <si>
    <t>RTC6715A</t>
  </si>
  <si>
    <t>Capacitor SMD Cer 1uF 10% 16V X5R 0402</t>
  </si>
  <si>
    <t>CL05A105KQ5NNNC</t>
  </si>
  <si>
    <t>CAP CER 820PF 50V C0G/NP0 0402</t>
  </si>
  <si>
    <t>CC0402KRX7R7BB102</t>
  </si>
  <si>
    <t>CAP CER 680PF 50V C0G/NP0 0402</t>
  </si>
  <si>
    <t>CL05B332KB5NNNC</t>
  </si>
  <si>
    <t>QSCF500Q100G1GV001T</t>
  </si>
  <si>
    <t>CAP CER 56PF 50V 5% NP0 0402</t>
  </si>
  <si>
    <t>GRM1555C1H560JA01D</t>
  </si>
  <si>
    <t>CL05A475MP5NRNC</t>
  </si>
  <si>
    <t>CAP CER 5.6PF 50V C0G/NP0 0402</t>
  </si>
  <si>
    <t>GRM1555C1H5R6CA01D</t>
  </si>
  <si>
    <t>FIXED IND 1.2NH 250MA 500MOHM SM</t>
  </si>
  <si>
    <t>MHQ0402PSA1N2BT000</t>
  </si>
  <si>
    <t>FIXED IND 1NH 600MA 150MOHM SMD</t>
  </si>
  <si>
    <t>MHQ0402PSA1N0BT000</t>
  </si>
  <si>
    <t>FIXED IND 820NH 100MA 1.4OHM SMD</t>
  </si>
  <si>
    <t>CS160808-R82K</t>
  </si>
  <si>
    <t>FIXED IND 3.3UH 1.05A 250 MOHM</t>
  </si>
  <si>
    <t>LQM18PN3R3MGHD</t>
  </si>
  <si>
    <t>RES 510K OHM 1% 1/16W 0402</t>
  </si>
  <si>
    <t>RC0402FR-07510KL</t>
  </si>
  <si>
    <t>RES 82 OHM 1% 1/16W 0402</t>
  </si>
  <si>
    <t>RC0402FR-0782RL</t>
  </si>
  <si>
    <t>RES 560K OHM 1% 1/16W 0402</t>
  </si>
  <si>
    <t>RC0402FR-07560KL</t>
  </si>
  <si>
    <t>RES 51 OHM 5% 1/16W 0402</t>
  </si>
  <si>
    <t>RC0402JR-0751RL</t>
  </si>
  <si>
    <t>RES 0 OHM JUMPER 1A 0402</t>
  </si>
  <si>
    <t>ERJ-H2G0R00X</t>
  </si>
  <si>
    <t>RES SMD 47K OHM 1% 1/16W 0402</t>
  </si>
  <si>
    <t>CRCW040247K0FKED</t>
  </si>
  <si>
    <t>CMOS 5.8GHz Band FM Transmitter</t>
  </si>
  <si>
    <t>RTC6705</t>
  </si>
  <si>
    <t>GRM155R61A105KE15D</t>
  </si>
  <si>
    <t>CAP CER 22PF 50V NP0 0402</t>
  </si>
  <si>
    <t>GRM1555C1H220JA01D</t>
  </si>
  <si>
    <t>TVS DIODE 5.5VWM 14VC 2X1SON</t>
  </si>
  <si>
    <t>TPD1E05U06QDPYRQ1</t>
  </si>
  <si>
    <t>RES 75 OHM 1% 1/16W 0402</t>
  </si>
  <si>
    <t>RC0402FR-0775RL</t>
  </si>
  <si>
    <t>RES 33 OHM 1% 1/10W 0402 SMD</t>
  </si>
  <si>
    <t>ERJ-U02F33R0X</t>
  </si>
  <si>
    <t>RES 27 OHM 1% 1/16W 0402</t>
  </si>
  <si>
    <t>RC0402FR-0727RL</t>
  </si>
  <si>
    <t>RES SMD 22 OHM 1% 1/16W 0402</t>
  </si>
  <si>
    <t>RC0402FR-0722RP</t>
  </si>
  <si>
    <t>CRYSTAL 12.0000MHZ 10PF SMD</t>
  </si>
  <si>
    <t>ABM8G-12.000MHZ-B4Y-T</t>
  </si>
  <si>
    <t>PCB Cục pin_TX + RX_Video + TX_Video + UVC_Empia</t>
  </si>
  <si>
    <t>PCB Data_KGM_CONTROL_BOARD_V2.0</t>
  </si>
  <si>
    <t>MOSFET P-CH 60V 27.5A D2PAK</t>
  </si>
  <si>
    <t>NTB25P06T4G</t>
  </si>
  <si>
    <t>RES 1M OHM 1% 1/16W 0402</t>
  </si>
  <si>
    <t>RMCF0402FT1M00</t>
  </si>
  <si>
    <t xml:space="preserve"> 1000 pF ±10% 2000V (2kV) Ceramic Capacitor X7R 1206 (3216 Metric)
CAP CER 1000PF 2KV X7R 1206</t>
  </si>
  <si>
    <t>202R18W102KV4E</t>
  </si>
  <si>
    <t>CONN RCPT 10POS SMD GOLD</t>
  </si>
  <si>
    <t>BM20B(0.6)-10DS-0.4V(53)</t>
  </si>
  <si>
    <t>CAP CER 0.1UF 100V X7R 1206</t>
  </si>
  <si>
    <t>101X18W104MV4E</t>
  </si>
  <si>
    <t>RES SMD 22 OHM 0.5% 1/16W 0402</t>
  </si>
  <si>
    <t>ERA-2AKD220X</t>
  </si>
  <si>
    <t>GMC31X5R476M25NT</t>
  </si>
  <si>
    <t>RES SMD 240 OHM 0.5% 1/10W 0402</t>
  </si>
  <si>
    <t>RNCF0402DTE240R</t>
  </si>
  <si>
    <t>CAP TANT 100UF 10% 25V 2917</t>
  </si>
  <si>
    <t>TAJE107K025RNJ</t>
  </si>
  <si>
    <t>BLM15AG601SH1D</t>
  </si>
  <si>
    <t>KGM05AR71H103MH</t>
  </si>
  <si>
    <t>RES 2.2 OHM 1% 1/16W 0402</t>
  </si>
  <si>
    <t>RMCF0402FT2R20</t>
  </si>
  <si>
    <t>KGM15BR71H104KM</t>
  </si>
  <si>
    <t xml:space="preserve">TERMBLOCK 4 POS 45DEG 5.08MM </t>
  </si>
  <si>
    <t>STM32U073CCU6</t>
  </si>
  <si>
    <t>CAP ALUM,100UF,20%,35V,,RADIAL,SMD</t>
  </si>
  <si>
    <t>35YXF100MEFC8X11.5</t>
  </si>
  <si>
    <t>FILTER 40VDC 20A PCB MOUNT</t>
  </si>
  <si>
    <t>FQB020ADC-N07-S</t>
  </si>
  <si>
    <t>LTST-C191TBKT</t>
  </si>
  <si>
    <t>Dây điện màu đen, 1 lõi, tiết diện 24 AWG</t>
  </si>
  <si>
    <t>3132-24-1-0500-001-1-TS</t>
  </si>
  <si>
    <t>Dây điện màu đỏ , 1 lõi, tiết diện 24 AWG</t>
  </si>
  <si>
    <t>3239-24-1-0500-004-1-TS</t>
  </si>
  <si>
    <t>Dây điện màu xanh , 1 lõi, tiết diện 24 AWG</t>
  </si>
  <si>
    <t>3050 BL013</t>
  </si>
  <si>
    <t>HST-GF2-BK-00</t>
  </si>
  <si>
    <t>HST-GF3-BK-00</t>
  </si>
  <si>
    <t>HST-GF4-BK-00</t>
  </si>
  <si>
    <t xml:space="preserve"> Đầu cose đực, chuẩn 4.8</t>
  </si>
  <si>
    <t>501LT</t>
  </si>
  <si>
    <t>Băng dính vải, chiều dài 10m, bề rộng: 20mm</t>
  </si>
  <si>
    <t>BVD20</t>
  </si>
  <si>
    <t>90 Degree Left Angled USB B Type Male to Female extension cable with screws for Panel Mount 50cm</t>
  </si>
  <si>
    <t>U2-132-LE-0.5M</t>
  </si>
  <si>
    <t>FERRITE CORE 161 OHM SOLID 10MM</t>
  </si>
  <si>
    <t>Cảm biến chân ga có giá trị cảm biến: 6000 OHM</t>
  </si>
  <si>
    <t>18919-AM810</t>
  </si>
  <si>
    <t>PUDP-8V-S</t>
  </si>
  <si>
    <t>12V 60 W AC/DC External Desktop (Class I) Adapter Cord (Sold Separately) Input</t>
  </si>
  <si>
    <t>Cần gạt số xe hơi</t>
  </si>
  <si>
    <t>IC REG LINEAR 1.8V 300MA 4-DSBGA</t>
  </si>
  <si>
    <t>TPS7A2018PYCKR</t>
  </si>
  <si>
    <t xml:space="preserve">Gối đỡ dây điện loại 2 </t>
  </si>
  <si>
    <t>CL-3</t>
  </si>
  <si>
    <t>ATtiny10-SOT23-6</t>
  </si>
  <si>
    <t>ATTINY10-TSHR</t>
  </si>
  <si>
    <t>RES 61.9K OHM 1% 1/16W 0402</t>
  </si>
  <si>
    <t>RMCF0402FT61K9</t>
  </si>
  <si>
    <t>RES 56.2K OHM 1% 1/16W 0402</t>
  </si>
  <si>
    <t>RC0402FR-0756K2L</t>
  </si>
  <si>
    <t>RES SMD 9.09KOHM 0.1% 1/16W 0402</t>
  </si>
  <si>
    <t>ERA-2AEB9091X</t>
  </si>
  <si>
    <t>Lõi lọc Ferrit</t>
  </si>
  <si>
    <t>0443800506</t>
  </si>
  <si>
    <t>Dây Audio 3.5 3C Right Angle</t>
  </si>
  <si>
    <t xml:space="preserve">CA-2208 </t>
  </si>
  <si>
    <t>Dây Audio 3.5 panel mount 4C</t>
  </si>
  <si>
    <t xml:space="preserve">10-02845 </t>
  </si>
  <si>
    <t>SWITCH SLIDE DIP SPST 0.1A 6V</t>
  </si>
  <si>
    <t>CVS-04TB</t>
  </si>
  <si>
    <t>ROTARY SWITCHES, SP12T,Adj 2-12 Position, 0.2A, 115VAC, 56DP30-01-1-AJS</t>
  </si>
  <si>
    <t>56DP30-01-1-AJN</t>
  </si>
  <si>
    <t>RC0603FR-0733RL</t>
  </si>
  <si>
    <t>CONN-DIP;HEADER,M,4POS,3.96MM,VERT,B4P-VH-FB-B(LF)(SN)</t>
  </si>
  <si>
    <t>VHH-4AS</t>
  </si>
  <si>
    <t>CAP-ALUM,SMD; 470uF,20%,50V</t>
  </si>
  <si>
    <t>50ZLH470MEFC12.5X20</t>
  </si>
  <si>
    <t>IC, IC REG LINEAR, SOT-223-4, 0 TO 125 °C, LM1117MPX-3.3/NOPB, Fixed Output 3.3V 800mA</t>
  </si>
  <si>
    <t>RC0603FR-0713KL</t>
  </si>
  <si>
    <t>TEST_POINT,THROUGH HOLE,BLACK,5011</t>
  </si>
  <si>
    <t>5011</t>
  </si>
  <si>
    <t>CAP CER ,10uF,10%, 50V, X5R, 1210</t>
  </si>
  <si>
    <t>'GRM32ER71H106KA12L</t>
  </si>
  <si>
    <t>CAP CER 33pF, 5%,  25V C0G/NP0 0603</t>
  </si>
  <si>
    <t>CC0603JRNPO8BN330</t>
  </si>
  <si>
    <t>TEST_POINT,THROUGH HOLE,RED,5010</t>
  </si>
  <si>
    <t>5010</t>
  </si>
  <si>
    <t>CAP CER 1000pF,10%, 2kV X7R 1206</t>
  </si>
  <si>
    <t>CONN-DIP;HEADER,M,6POS,2.0MM,R/A,S6B-PH-K-S</t>
  </si>
  <si>
    <t>S6B-PH-K-S</t>
  </si>
  <si>
    <t>RES-SMD;0.68OHM,±1%,0805,1/8W</t>
  </si>
  <si>
    <t>0805W8F680LT5E</t>
  </si>
  <si>
    <t>LED-SMD;2.2V,20mA,2.00x 1.25x0.90mm,GREEN,LG R971-KN-1</t>
  </si>
  <si>
    <t>LG R971-KN-1-0-20-R18</t>
  </si>
  <si>
    <t>CAP-CER,SMD;10uF,10%,0805,25V,X5R</t>
  </si>
  <si>
    <t>C0805C106K3PAC7800</t>
  </si>
  <si>
    <t>CAP-CER,SMD;22UF,20%,0603,10V,X5R</t>
  </si>
  <si>
    <t>CAP-CER,SMD;0.47uF,10%,0603,10V,X5R</t>
  </si>
  <si>
    <t>CC0603KRX5R6BB474</t>
  </si>
  <si>
    <t>CONN-DIP;HEADER,M,R/A,5POS,2.5MM,S5B-XH-A-1</t>
  </si>
  <si>
    <t>S5B-XH-A-1</t>
  </si>
  <si>
    <t>MIC, 20Hz-20kHz Analog Microphone, 3-10V</t>
  </si>
  <si>
    <t>CMA-4544PF-W</t>
  </si>
  <si>
    <t>CAP CER ,47uF,10%, 16V, X5R, 1210</t>
  </si>
  <si>
    <t>CL32A476KOJNNNE</t>
  </si>
  <si>
    <t>LED-SEGMNT ;14-DIP,Vf 2.2V,20mA,GREEN,Common Cathode,0.4''</t>
  </si>
  <si>
    <t>SC04-11GWA</t>
  </si>
  <si>
    <t>IC-DRVR;7 SEGMNT 8 DIGIT,24SOIC,-40 TO 85°C,MAX7219EWG+</t>
  </si>
  <si>
    <t>MAX7219EWG+T</t>
  </si>
  <si>
    <t>RES-SMD;24.9OHM,±1%,2512,2W</t>
  </si>
  <si>
    <t>CRM2512-FX-24R9ELF</t>
  </si>
  <si>
    <t>CONN-DIP;HEADER,M,5POS,2.0MM,VERT,B5B-PH-K-S(LF)(SN)</t>
  </si>
  <si>
    <t>B5B-PH-K-S(LF)(SN)</t>
  </si>
  <si>
    <t>PCB VISS_HW_BO1_CongTac12Muc</t>
  </si>
  <si>
    <t>PCB VISS_HW_BO3_LIMIT_SWITCH</t>
  </si>
  <si>
    <t>PCB VISS_HW_BO4_PUSHBUTTOM_TO</t>
  </si>
  <si>
    <t>PCB VISS_HW_BO5_02RGB</t>
  </si>
  <si>
    <t>PCB VISS_HW_BO6_01RGB</t>
  </si>
  <si>
    <t>PCB VISS_HW_BO8_ROTARY POTENTIOMETER</t>
  </si>
  <si>
    <t>PCB VISS_HW_BO9_IO</t>
  </si>
  <si>
    <t>PCB VISS_HW_BO10_TOGGLE_SWITCH2_DL_BHT</t>
  </si>
  <si>
    <t>PCB VISS_HW_BO14_PUSHBUTTM_SWITCH_DL</t>
  </si>
  <si>
    <t>PCB VISS_HW_BO22_INTERFACE</t>
  </si>
  <si>
    <t>PCB VISS_HW_BO29_RJ11</t>
  </si>
  <si>
    <t>PCB VISS.HW.BO31_HALL_ENCODER_SENSOR</t>
  </si>
  <si>
    <t>PCB VISS_HW_BO33_SHIFT_02RGB_HTT</t>
  </si>
  <si>
    <t>PCB VISS_HW_BO34_SHIFT_05RGB_HTT</t>
  </si>
  <si>
    <t>PCB VISS_HW_BO35_MICTHONGTHOAI</t>
  </si>
  <si>
    <t>PCB VISS_HW_BO1_3C25E</t>
  </si>
  <si>
    <t>PCB VISS_HW_BO2_3C25E</t>
  </si>
  <si>
    <t>PCB VISS_HW_BO3_3C25E</t>
  </si>
  <si>
    <t>PCB VISS_HW_BO1_KACY</t>
  </si>
  <si>
    <t>PCB VISS_HW_BO2_KACY</t>
  </si>
  <si>
    <t>PCB VISS_HW_BO1_MAYHOI</t>
  </si>
  <si>
    <t>PCB VISS_HW_BO2_MAYHOI</t>
  </si>
  <si>
    <t>PCB VISS_HW_BO1_MAYDAP</t>
  </si>
  <si>
    <t>PCB VISS_BO01_PK10</t>
  </si>
  <si>
    <t>PCB VISS_BO02_PK10</t>
  </si>
  <si>
    <t>PCB VISS_BO03_PK10</t>
  </si>
  <si>
    <t>PCB VISS_BO04_PK10</t>
  </si>
  <si>
    <t>PCB VISS_BO05_PK10</t>
  </si>
  <si>
    <t>PCB VISS_BO01_MP405</t>
  </si>
  <si>
    <t>PCB VISS_BO02_MP405</t>
  </si>
  <si>
    <t>PCB VISS_HW_BO1_POV</t>
  </si>
  <si>
    <t>PCB VISS_HW_BO2_POV</t>
  </si>
  <si>
    <t>PCB VISS_HW_BO1_3M1</t>
  </si>
  <si>
    <t>PCB VISS_HW_BO2_3M1</t>
  </si>
  <si>
    <t>PCB VISS_HW_BO3_3M1</t>
  </si>
  <si>
    <t>PCB VISS_HW_BO4_3M1</t>
  </si>
  <si>
    <t>PCB VISS_HW_BO5_3M1</t>
  </si>
  <si>
    <t>PCB VISS_HW_BO6_3M1</t>
  </si>
  <si>
    <t>PCB  VISS_HW_BO7_3M1</t>
  </si>
  <si>
    <t>PCB VISS_HW_BO8_3M1</t>
  </si>
  <si>
    <t>PCB VISS_HW_BO9_3M1</t>
  </si>
  <si>
    <t>PCB  VISS_HW_BO10_3M1</t>
  </si>
  <si>
    <t>PCB VISS_HW_BO11_3M1</t>
  </si>
  <si>
    <t>PCB VISS_HW_BO12_3M1</t>
  </si>
  <si>
    <t>PCB VISS_HW_BO1_3M2</t>
  </si>
  <si>
    <t>PCB  VISS_HW_BO2_3M2</t>
  </si>
  <si>
    <t>PCB VISS_HW_BO3_3M2</t>
  </si>
  <si>
    <t>PCB VISS_HW_BO4_3M2</t>
  </si>
  <si>
    <t>PCB VISS_HW_BO5_3M2</t>
  </si>
  <si>
    <t>PCB VISS_HW_BO6_3M2</t>
  </si>
  <si>
    <t>PCB VISS_HW_BO7_3M2</t>
  </si>
  <si>
    <t>PCB VISS_HW_BO1_AK630</t>
  </si>
  <si>
    <t>KTP-T11-Z2</t>
  </si>
  <si>
    <t>PCB-KTP</t>
  </si>
  <si>
    <t>PCB-KTP-Z1</t>
  </si>
  <si>
    <t>PCB-KTP-Z2</t>
  </si>
  <si>
    <t>PCB-KTP-Z3</t>
  </si>
  <si>
    <t>T2-Z10</t>
  </si>
  <si>
    <t>T2-Z11</t>
  </si>
  <si>
    <t>T7-Z3</t>
  </si>
  <si>
    <t>T2-Z9</t>
  </si>
  <si>
    <t>T7-Z4</t>
  </si>
  <si>
    <t>T7-Z5</t>
  </si>
  <si>
    <t>T7-Z6</t>
  </si>
  <si>
    <t>T7-Z8</t>
  </si>
  <si>
    <t>T7-Z11</t>
  </si>
  <si>
    <t>T2-Z12</t>
  </si>
  <si>
    <t>T4-Z8</t>
  </si>
  <si>
    <t>T3-Z10</t>
  </si>
  <si>
    <t>T7-Z2</t>
  </si>
  <si>
    <t>T6-Z3</t>
  </si>
  <si>
    <t>T7-Z10</t>
  </si>
  <si>
    <t>T7-Z7</t>
  </si>
  <si>
    <t>T4-Z10</t>
  </si>
  <si>
    <t>T4-Z5</t>
  </si>
  <si>
    <t>T6-Z5</t>
  </si>
  <si>
    <t>T4-Z6</t>
  </si>
  <si>
    <t>T4-Z7</t>
  </si>
  <si>
    <t>T4-Z9</t>
  </si>
  <si>
    <t>T6-Z1</t>
  </si>
  <si>
    <t>T6-Z2</t>
  </si>
  <si>
    <t>T7-Z9</t>
  </si>
  <si>
    <t>T6-Z4</t>
  </si>
  <si>
    <t>T6-Z6</t>
  </si>
  <si>
    <t>T6-Z7</t>
  </si>
  <si>
    <t>T6-Z8</t>
  </si>
  <si>
    <t>T6-Z9</t>
  </si>
  <si>
    <t>K2-T12-Z1</t>
  </si>
  <si>
    <t>T7-Z1</t>
  </si>
  <si>
    <t>K2-T12-Z2</t>
  </si>
  <si>
    <t>K2-T12-Z3</t>
  </si>
  <si>
    <t>T6-Z11</t>
  </si>
  <si>
    <t>T7-Z3
T5</t>
  </si>
  <si>
    <t>T8-Z2</t>
  </si>
  <si>
    <t>T8-Z3</t>
  </si>
  <si>
    <t>T8-Z4</t>
  </si>
  <si>
    <t>T6-Z10</t>
  </si>
  <si>
    <t>T8-Z1</t>
  </si>
  <si>
    <t>T6-Z11
T6-Z14</t>
  </si>
  <si>
    <t>K2-T12-Z5</t>
  </si>
  <si>
    <t>K2-T12-Z4</t>
  </si>
  <si>
    <t>T6-Z13</t>
  </si>
  <si>
    <t>T6-Z12</t>
  </si>
  <si>
    <t>T6-Z14</t>
  </si>
  <si>
    <t>KTP T3 TM</t>
  </si>
  <si>
    <t>KTP T2 TM</t>
  </si>
  <si>
    <t>KTP T1 TM</t>
  </si>
  <si>
    <t>KTP T4 TM</t>
  </si>
  <si>
    <t>T8</t>
  </si>
  <si>
    <t>T8-Z6</t>
  </si>
  <si>
    <t>T8-Z5</t>
  </si>
  <si>
    <t>K2-T13</t>
  </si>
  <si>
    <t>VTL</t>
  </si>
  <si>
    <t>PartNumber_1</t>
  </si>
  <si>
    <t>PartNumber_2</t>
  </si>
  <si>
    <t>Input</t>
  </si>
  <si>
    <t>Output</t>
  </si>
  <si>
    <t>Inventory</t>
  </si>
  <si>
    <t>Customer</t>
  </si>
  <si>
    <t>Location</t>
  </si>
  <si>
    <t>Note</t>
  </si>
  <si>
    <t>Note_Output</t>
  </si>
  <si>
    <t>X0064ABXUMA1</t>
  </si>
  <si>
    <t>PCB ATM1301 V5.8.2</t>
  </si>
  <si>
    <t>PCB ATM2802-H</t>
  </si>
  <si>
    <t>Kim Bấm Dây HY2.0 Đầu Cái 2.0mm Mạ Thiếc</t>
  </si>
  <si>
    <t>PCB GERBER_PJ2</t>
  </si>
  <si>
    <t>PCBA PJRC Teensy 4.1</t>
  </si>
  <si>
    <t>MMBT3904VL</t>
  </si>
  <si>
    <t>PCB adapter_MAX14589E EWL</t>
  </si>
  <si>
    <t>UWD1V221MCL1GS</t>
  </si>
  <si>
    <t>NCV8163ASN330T1G</t>
  </si>
  <si>
    <t>MOSFET P-CH 12V 4A SOT23</t>
  </si>
  <si>
    <t>DMP1045U-7</t>
  </si>
  <si>
    <t>CS1210F260</t>
  </si>
  <si>
    <t>&lt;a href="https://pricing.snapeda.com/parts/TL3340AF160QG/E-Switch/view-part?ref=eda"&gt;Check availability&lt;/a&gt;</t>
  </si>
  <si>
    <t>TL3340AF160QG</t>
  </si>
  <si>
    <t>DIODE GEN PURP 100V 200MA SOD123</t>
  </si>
  <si>
    <t>CRGCQ0402J4K7</t>
  </si>
  <si>
    <t>CAP CER 1UF 16V X7R 0805</t>
  </si>
  <si>
    <t>GCM21BR71C105KA58K</t>
  </si>
  <si>
    <t>C0402C105K4PACTU</t>
  </si>
  <si>
    <t>CAP CER 33PF 10V C0G/NP0 0402</t>
  </si>
  <si>
    <t>885012005010</t>
  </si>
  <si>
    <t>RES 100K OHM 5% 1/16W 0402</t>
  </si>
  <si>
    <t>CRCW0402100KJNEDC</t>
  </si>
  <si>
    <t>RES SMD 5.1K OHM 1% 1/5W 0402</t>
  </si>
  <si>
    <t>RCS04025K10FKED</t>
  </si>
  <si>
    <t>KGM05ACG1H100JH</t>
  </si>
  <si>
    <t>ERJ-2RKF4423X</t>
  </si>
  <si>
    <t>0.1 ÂµF Â±10% 50V Ceramic Capacitor X7R 0402 (1005 Metric)</t>
  </si>
  <si>
    <t>CAP CER 100NF 10V X7R 0402</t>
  </si>
  <si>
    <t>CL05B104KP5VPNC</t>
  </si>
  <si>
    <t>CAP CER 1.8PF 50V C0G/NP0 0201</t>
  </si>
  <si>
    <t>GRM0335C1H1R8CA01D</t>
  </si>
  <si>
    <t>RES 46.4K OHM 1% 1/16W 0402</t>
  </si>
  <si>
    <t>RC0402FR-0746K4L</t>
  </si>
  <si>
    <t>CAP CER 33PF 50V C0G/NPO 0402</t>
  </si>
  <si>
    <t>RES 1K OHM 5% 1/16W 0402</t>
  </si>
  <si>
    <t>RC0402JR-071KL</t>
  </si>
  <si>
    <t>T491C107K016AT</t>
  </si>
  <si>
    <t>CAP CER 22UF 10V X7R 1210</t>
  </si>
  <si>
    <t>GCM32ER71A226KE12L</t>
  </si>
  <si>
    <t>SK34A-L-TP</t>
  </si>
  <si>
    <t>CAP CER 4.7UF 10V X5R 0805</t>
  </si>
  <si>
    <t>CL21A475KPFNNNE</t>
  </si>
  <si>
    <t>RES 220K OHM 1% 1/16W 0402</t>
  </si>
  <si>
    <t>RC0402FR-07220KL</t>
  </si>
  <si>
    <t>CL05A225KP5NNNC</t>
  </si>
  <si>
    <t>RC0402JR-0710KL</t>
  </si>
  <si>
    <t>TVS DIODE 20VWM 32.4VC SMB</t>
  </si>
  <si>
    <t>SMBJ20A-13-F</t>
  </si>
  <si>
    <t>CAP CER 4.7UF 50V X7R 1210</t>
  </si>
  <si>
    <t>GCM32ER71H475KA55K</t>
  </si>
  <si>
    <t>Conn Coaxial PL 50Ohm Solder ST SMD Gold Over Nickel T/R</t>
  </si>
  <si>
    <t>'ERJ-U02F4303X</t>
  </si>
  <si>
    <t>WS4.5D3HP</t>
  </si>
  <si>
    <t>LMK212BJ226MGT</t>
  </si>
  <si>
    <t>RES 200K OHM 5% 1/10W 0402 SMD</t>
  </si>
  <si>
    <t>ERJ-U02J204X</t>
  </si>
  <si>
    <t>TVS DIODE 3.3VWM 26VC SOD323</t>
  </si>
  <si>
    <t>PESD3V3L1BA,115</t>
  </si>
  <si>
    <t>RES 29.4K OHM 1% 1/10W 0402</t>
  </si>
  <si>
    <t>RK73H1ERTTP2942F</t>
  </si>
  <si>
    <t>RES 82 OHM 5% 1/16W 0402</t>
  </si>
  <si>
    <t>RC0402JR-0782RL</t>
  </si>
  <si>
    <t>CAP CER 3.9PF 50V C0G/NPO 0402</t>
  </si>
  <si>
    <t>RES 100K OHM 1% 1/16W 0402</t>
  </si>
  <si>
    <t>RC0402FR-07100KL</t>
  </si>
  <si>
    <t>CAP CER 22PF 10V C0G/NP0 0402</t>
  </si>
  <si>
    <t>885012005009</t>
  </si>
  <si>
    <t>RCA040210K0FKED</t>
  </si>
  <si>
    <t>3.3 ÂµH Shielded Drum Core, Wirewound Inductor 3.5 A 25mOhm Max Nonstandard</t>
  </si>
  <si>
    <t>CLF6045NIT-3R3N-D</t>
  </si>
  <si>
    <t>Buck Switching Regulator IC Positive Fixed 5V 1 Output 2A 20-VSSOP (0.173", 4.40mm Width) Exposed Pad</t>
  </si>
  <si>
    <t>BD9P255EFV-CE2</t>
  </si>
  <si>
    <t>RES 100K OHM 1% 1/10W 0402 SMD</t>
  </si>
  <si>
    <t>RES 15K OHM 5% 1/16W 0402</t>
  </si>
  <si>
    <t>RC0402JR-0715KL</t>
  </si>
  <si>
    <t>Pre-Biased Bipolar Transistor (BJT) NPN - Pre-Biased 20 V 400 mA 35 MHz 200 mW Surface Mount UMT3F</t>
  </si>
  <si>
    <t>DTC923TUBTL</t>
  </si>
  <si>
    <t>RES 10K OHM 1% 1/5W 0603</t>
  </si>
  <si>
    <t>SG73S1JTTD1002F</t>
  </si>
  <si>
    <t>Pre-Biased Bipolar Transistor (BJT) NPN - Pre-Biased 50 V 100 mA 250 MHz 150 mW Surface Mount EMT3F (SOT-416FL)</t>
  </si>
  <si>
    <t>DTC143ZEBTL</t>
  </si>
  <si>
    <t>RES SMD 120 OHM 1% 1/5W 0402</t>
  </si>
  <si>
    <t>RCS0402120RFKED</t>
  </si>
  <si>
    <t>CAP CER 10UF 10V Y5V 0805</t>
  </si>
  <si>
    <t>CC0805ZKY5V6BB106</t>
  </si>
  <si>
    <t>RES 51K OHM 5% 1/16W 0402</t>
  </si>
  <si>
    <t>RC0402JR-0751KL</t>
  </si>
  <si>
    <t>RES 2.2K OHM 5% 1/16W 0402</t>
  </si>
  <si>
    <t>CAP CER 0.047UF 25V X7R 0402</t>
  </si>
  <si>
    <t>CC0402KRX7R8BB473</t>
  </si>
  <si>
    <t>CAP CER 4.7UF 10V X6T 0402</t>
  </si>
  <si>
    <t>TVS DIODE 5VWM 20VC SOD523</t>
  </si>
  <si>
    <t>PESD5V0S1UB115</t>
  </si>
  <si>
    <t>HPI 2.0mm,HDR,4posVertical,Red</t>
  </si>
  <si>
    <t>6-440054-2</t>
  </si>
  <si>
    <t>Buck Switching Regulator IC Positive Adjustable 0.6V 1 Output 1A SOT-23-5 Thin, TSOT-23-5</t>
  </si>
  <si>
    <t>AP3428AWT-7</t>
  </si>
  <si>
    <t>IHLP2020BZER1R0M11</t>
  </si>
  <si>
    <t>MX3.0mm Male Conector 6P</t>
  </si>
  <si>
    <t>PUSH-BUTTON;SPST-NO,32V,50MA,KMR621NG LFS</t>
  </si>
  <si>
    <t>KMR621NGLFS</t>
  </si>
  <si>
    <r>
      <t>C1005C0G1H100D</t>
    </r>
    <r>
      <rPr>
        <sz val="10"/>
        <color rgb="FFFF0000"/>
        <rFont val="Calibri Light"/>
        <family val="1"/>
        <scheme val="major"/>
      </rPr>
      <t>T000F</t>
    </r>
  </si>
  <si>
    <t>Module RFID RC522 NFC 13.56 Mhz</t>
  </si>
  <si>
    <t>PCB HITBOX_MEGA2560</t>
  </si>
  <si>
    <t>2.54mm-40x1-MH-L=8.5MM</t>
  </si>
  <si>
    <t>PDTD113ZT.215</t>
  </si>
  <si>
    <r>
      <t xml:space="preserve">100 </t>
    </r>
    <r>
      <rPr>
        <sz val="10"/>
        <color rgb="FFFF0000"/>
        <rFont val="Calibri Light"/>
        <family val="2"/>
        <scheme val="major"/>
      </rPr>
      <t xml:space="preserve">Ohms </t>
    </r>
    <r>
      <rPr>
        <sz val="10"/>
        <color theme="1"/>
        <rFont val="Calibri Light"/>
        <family val="2"/>
        <scheme val="major"/>
      </rPr>
      <t>±5% 0.05W, 1/20W Chip Resistor 0201 (0603 Metric) Automotive AEC-Q200 Thick Film</t>
    </r>
  </si>
  <si>
    <t>PCB EB1_EP2_AFE FR4</t>
  </si>
  <si>
    <t>PCB Volume&amp;LED FPC</t>
  </si>
  <si>
    <t>PCB Electrode_Speaker_L</t>
  </si>
  <si>
    <t>PCB Electrode_Speaker_R</t>
  </si>
  <si>
    <t>Cổng IDC 20 Chân 2 Hàng 2.54mm Màu Đen</t>
  </si>
  <si>
    <t>CABLE 24AWG NO SHIELD 2 CORE</t>
  </si>
  <si>
    <t>Bu lông M4x6</t>
  </si>
  <si>
    <t>GB819 M3 x 5mm màu đen</t>
  </si>
  <si>
    <t>EO508 RED</t>
  </si>
  <si>
    <t>G6E-134P-US DC12</t>
  </si>
  <si>
    <r>
      <t>Rigid PCB, 4Layer,FR4</t>
    </r>
    <r>
      <rPr>
        <sz val="10"/>
        <color rgb="FFFF0000"/>
        <rFont val="Times New Roman"/>
        <family val="1"/>
      </rPr>
      <t xml:space="preserve">TG150 </t>
    </r>
    <r>
      <rPr>
        <sz val="10"/>
        <color rgb="FF000000"/>
        <rFont val="Times New Roman"/>
        <family val="1"/>
      </rPr>
      <t>, T=1.6mm,Finished copper:1/1/1/1 OZ, immersion gold Blue soldermak, white silkscreen. Piece size:65 x 56 mm.Panel size: 75 x 113.6mm. Array:2</t>
    </r>
  </si>
  <si>
    <t>PCB RATE 3.0</t>
  </si>
  <si>
    <t>ERJ3EKF2202V</t>
  </si>
  <si>
    <t>ERTJ1VG103FA</t>
  </si>
  <si>
    <t>ERJPA3F1002V</t>
  </si>
  <si>
    <t>ERJ3EKF1603V</t>
  </si>
  <si>
    <t>ERJ3EKF1504V</t>
  </si>
  <si>
    <t>ERJ3EKF2701V</t>
  </si>
  <si>
    <t>ERJ3GEYJ101V</t>
  </si>
  <si>
    <t>ERJ3GEY0R00V</t>
  </si>
  <si>
    <t>L-07C2N7SV6T</t>
  </si>
  <si>
    <r>
      <t>S1W0-3030</t>
    </r>
    <r>
      <rPr>
        <sz val="10"/>
        <color indexed="10"/>
        <rFont val="Times New Roman"/>
        <family val="1"/>
      </rPr>
      <t>30</t>
    </r>
    <r>
      <rPr>
        <sz val="10"/>
        <color indexed="8"/>
        <rFont val="Times New Roman"/>
        <family val="1"/>
      </rPr>
      <t>7006-00000000-0S004</t>
    </r>
  </si>
  <si>
    <r>
      <t>S1W0-3030</t>
    </r>
    <r>
      <rPr>
        <sz val="10"/>
        <color indexed="10"/>
        <rFont val="Times New Roman"/>
        <family val="1"/>
      </rPr>
      <t>40</t>
    </r>
    <r>
      <rPr>
        <sz val="10"/>
        <color indexed="8"/>
        <rFont val="Times New Roman"/>
        <family val="1"/>
      </rPr>
      <t>7006-00000000-0S004</t>
    </r>
  </si>
  <si>
    <t>Mạch in PCB 96 Gender PCB 2Layer FR4 T=0.3mm.</t>
  </si>
  <si>
    <t>PCB 96 Gender</t>
  </si>
  <si>
    <t>Mạch in PCB USB to HDRKT20240813 PCB 2Layer FR4 T=1.6mm.</t>
  </si>
  <si>
    <t>PCB USB to HDRKT</t>
  </si>
  <si>
    <t>Đầu nối chưa hoàn chỉnh Connector 19P Male Plug Black 1.6MM Connector HDMI 19PIN.</t>
  </si>
  <si>
    <t>Connector HDMI 19PIN</t>
  </si>
  <si>
    <t>Đầu nối chưa hoàn chỉnh Connector 20Pin Male For 1.6mm PCB DP09-MXXXX-003.</t>
  </si>
  <si>
    <t>DP09-MXXXX-003</t>
  </si>
  <si>
    <t>Đầu nối chưa hoàn chỉnh Connector 1.6mm 19P A Male Plug Connector HD01-AMXX5T-001-X-V4.</t>
  </si>
  <si>
    <t>HD01-AMXX5T-001-X-V4</t>
  </si>
  <si>
    <t>Đầu nối cáp điện kiểu giắc cắm RCPT USB2.0 TYPEA 4POS R/A UE27AC54100.</t>
  </si>
  <si>
    <t>UE27AC54100</t>
  </si>
  <si>
    <t>CONN HEADER SMD R/A 15POS 1.25MM</t>
  </si>
  <si>
    <t>DF14A-15P-1.25H(52)</t>
  </si>
  <si>
    <t>Nam châm từ Magnet 5x2mm HXMS5-2.</t>
  </si>
  <si>
    <t>HXMS5-2</t>
  </si>
  <si>
    <t>Mạch in PCB USB to HDR PCB 2Layer FR4 T=1.6mm.</t>
  </si>
  <si>
    <t>PCB USB to HDR_P25</t>
  </si>
  <si>
    <t>Tấm khuôn hàn dán Solder Paste Stencil PCB_DP to HDR_P20.</t>
  </si>
  <si>
    <t>PCB_DP to HDR_P20</t>
  </si>
  <si>
    <t>Tấm khuôn hàn dán Solder Paste Stencil PCB_HDMI to HDR_P21.</t>
  </si>
  <si>
    <t>PCB_HDMI to HDR_P21</t>
  </si>
  <si>
    <t>TOUCH4_WIFI_ML_060821</t>
  </si>
  <si>
    <t>MODULE_AND_RELAY_180521</t>
  </si>
  <si>
    <t>MODULE_NXP_DOOR_060821</t>
  </si>
  <si>
    <t>GERBER_TOUCH3_WIFI</t>
  </si>
  <si>
    <t>TOUCH3-PCB-WIFI-VER-STX</t>
  </si>
  <si>
    <t>TOUCH4-PCB-WIFI-VER-STX</t>
  </si>
  <si>
    <t>TOUCH3_WIFI_ML_060821</t>
  </si>
  <si>
    <t>POWER-MODULE-TYPE-AND-REL</t>
  </si>
  <si>
    <t xml:space="preserve">GERBER POWER MODULE TYPE </t>
  </si>
  <si>
    <t>GERBER_POWER_VER_MODULE_NXP</t>
  </si>
  <si>
    <t>Cọc Đồng Hàn Mạch M3 12.2MM Khe 2MM HM-2-12.2 (5 chiếc)</t>
  </si>
  <si>
    <t>HHU-001</t>
  </si>
  <si>
    <t>Tấm dẫn cảm ứng 21x19x2mm</t>
  </si>
  <si>
    <t>HHU-002</t>
  </si>
  <si>
    <t>Thạch anh 16Mhz HC49 DIP</t>
  </si>
  <si>
    <t>PCB LCD_GAS_STATION_V2</t>
  </si>
  <si>
    <t>Step-down type Fixed 5V 2A 4.5V~40V SOIC-8 DC-DC Converters ROHS</t>
  </si>
  <si>
    <t>XL1509-5.0E1</t>
  </si>
  <si>
    <t>47uF 50V 195mA@100kHz 680mΩ@100kHz ±20% SMD,D6.3xL5.8mm Aluminum Electrolytic Capacitors - SMD ROHS</t>
  </si>
  <si>
    <t>EEEFT1H470AP</t>
  </si>
  <si>
    <t>MF-MSMF050-2</t>
  </si>
  <si>
    <t>YPRH0704-330M</t>
  </si>
  <si>
    <t>40V Independent Type 3A 550mV@3A SMA(DO-214AC) Schottky Diodes ROHS</t>
  </si>
  <si>
    <t>50A 1V@1A 1A 1kV DBS Bridge Rectifiers ROHS</t>
  </si>
  <si>
    <t>20mA -40℃~+85℃ 615nm~630nm Red 60mW 1.8V~2.4V 0805 LED Indication - Discrete ROHS</t>
  </si>
  <si>
    <t>YLED0805R</t>
  </si>
  <si>
    <t>125mW Thick Film Resistors 150V ±100ppm/℃ ±1% 1kΩ 0805 Chip Resistor - Surface Mount ROHS</t>
  </si>
  <si>
    <t>25V 10uF X5R ±10% 0805 Multilayer Ceramic Capacitors MLCC - SMD/SMT ROHS</t>
  </si>
  <si>
    <t>Cổng DC3 40 Chân 2 Hàng 2.54mm Chân Thẳng</t>
  </si>
  <si>
    <t>Thegioiic</t>
  </si>
  <si>
    <t>220uF 35V ±20% 270mA@120Hz Plugin,D8xL12mm Aluminum Electrolytic Capacitors - Leaded ROHS</t>
  </si>
  <si>
    <t>EWH1VM221F12OT</t>
  </si>
  <si>
    <t>1x2P 2P XH Tin 2 -25℃~+85℃ 3A 1 2.5mm Brass Bend-in Push-Pull,P=2.54mm Wire To Board Connector ROHS</t>
  </si>
  <si>
    <t>Bossie BX-XH2.54-2PWZ</t>
  </si>
  <si>
    <t>ADS1294IPAG</t>
  </si>
  <si>
    <t>RES SMD 30K OHM 1% 1/16W 0402</t>
  </si>
  <si>
    <t>RC0402FR-0730KL</t>
  </si>
  <si>
    <t>608263308815000+</t>
    <phoneticPr fontId="21"/>
  </si>
  <si>
    <t>008263101200000+</t>
    <phoneticPr fontId="21"/>
  </si>
  <si>
    <t>608263307815002+</t>
    <phoneticPr fontId="21"/>
  </si>
  <si>
    <t>1SS187,LF(T</t>
  </si>
  <si>
    <t xml:space="preserve"> RES 0 OHM JUMPER 1/10W 0603</t>
  </si>
  <si>
    <t>Gerber - Driver Board</t>
  </si>
  <si>
    <t>SN74HC138NS</t>
    <phoneticPr fontId="5"/>
  </si>
  <si>
    <t>LM555CM/NOPB</t>
    <phoneticPr fontId="5"/>
  </si>
  <si>
    <t>LMV321LILT</t>
  </si>
  <si>
    <t>2SA1162S-GR,LF</t>
  </si>
  <si>
    <t>CL05A104MP5NNNC</t>
  </si>
  <si>
    <t>UMK105ABJ474KV-F</t>
  </si>
  <si>
    <t>CD4504BPWR</t>
  </si>
  <si>
    <t>ERJ-2GEJ473X</t>
  </si>
  <si>
    <t>CRCW040271K5FKED</t>
  </si>
  <si>
    <t>ERJ-PA3J472V</t>
  </si>
  <si>
    <t>STC3115AIJT</t>
  </si>
  <si>
    <t>CMT-0502-75-SMT-TR</t>
  </si>
  <si>
    <t>SRP3212A-1R5M</t>
  </si>
  <si>
    <t>SI2302DDS-T1-GE3</t>
  </si>
  <si>
    <t>ESDA25P35-1U1M</t>
  </si>
  <si>
    <t>Đi ốt phát sáng LED SM WE 150080VS75000 Green APHCM2012CGCK-F01</t>
  </si>
  <si>
    <t>APHCM2012CGCK-F01</t>
  </si>
  <si>
    <t>Mạch điện tử tích hợp IC INTERFACE SPECIALIZED 24SOIC PCA9548ADWR.</t>
  </si>
  <si>
    <t>PCA9548ADWR</t>
  </si>
  <si>
    <t>200V 250MW</t>
  </si>
  <si>
    <t>BAV21W-7-F</t>
  </si>
  <si>
    <t>MCP4921-E/SN</t>
  </si>
  <si>
    <t>MP3437GJ-P</t>
  </si>
  <si>
    <t>MFL0603R0100FA</t>
  </si>
  <si>
    <t>DIODE ARRAY GP 100V 215MA SOT23</t>
  </si>
  <si>
    <t>BAV70,215</t>
  </si>
  <si>
    <t>PCB LUC1_03_IUK _Enuresis</t>
  </si>
  <si>
    <t>PCB_911_001_C_O</t>
  </si>
  <si>
    <t>PCB Gerber PCCC V2._002</t>
  </si>
  <si>
    <t>SCA-05</t>
  </si>
  <si>
    <t>PCB EMEKA104</t>
  </si>
  <si>
    <t>IC REG BUCK ADJ 3A 8SOIC</t>
  </si>
  <si>
    <t>Tactile Switch 3x4mm Height 2.5mm 2 Pin SMD</t>
  </si>
  <si>
    <t>TS-1088R-02526</t>
  </si>
  <si>
    <t>80V 5kV 50mA 100mV@1mA,20mA 1 6V 1.2V DC SOP-4-2.54mm  Transistor Output Optocoupler ROHS</t>
  </si>
  <si>
    <t>PC817X2NIPW</t>
  </si>
  <si>
    <t>AMS1117-3.3V 1A LOW DROPOUT VOLTAGE REGULATOR SOT-223</t>
  </si>
  <si>
    <t>ASM1117-3.3V</t>
  </si>
  <si>
    <t>ASM117-3.3V</t>
  </si>
  <si>
    <t>100mW Thick Film Resistors 75V ±100ppm/℃ ±1% 100kΩ 0603  Chip Resistor - Surface Mount ROHS</t>
  </si>
  <si>
    <t>6A 4.7uH Molding Choke ±20% 9A SMD,0630 Power Inductors ROHS</t>
  </si>
  <si>
    <t>XR0630-4R7M</t>
  </si>
  <si>
    <t>16V 47uF X5R ±10% 1210  Multilayer Ceramic Capacitors MLCC - SMD/SMT ROHS</t>
  </si>
  <si>
    <t>GRM32ER61C476KE15L</t>
  </si>
  <si>
    <t>10V 5V SOD-323 ESD and Surge Protection (TVS/ESD) ROHS</t>
  </si>
  <si>
    <t>TS0511LEX</t>
  </si>
  <si>
    <t>50V 150pF X7R ±10% 0603  Multilayer Ceramic Capacitors MLCC - SMD/SMT ROHS</t>
  </si>
  <si>
    <t>C0603C151K5RACTU</t>
  </si>
  <si>
    <t>50V 12pF X7R 0603 10% Multilayer Ceramic Capacitors MLCC - SMD/SMT</t>
  </si>
  <si>
    <t>C0603C120K5RACTU</t>
  </si>
  <si>
    <t>100mW Thick Film Resistors 75V ±100ppm/℃ ±1% 120Ω 0603  Chip Resistor - Surface Mount ROHS</t>
  </si>
  <si>
    <t>50V 1uF X5R ±10% 0603  Multilayer Ceramic Capacitors MLCC - SMD/SMT ROHS</t>
  </si>
  <si>
    <t>50V 0.01uF X7R 0603 10% Multilayer Ceramic Capacitors MLCC - SMD/SMT</t>
  </si>
  <si>
    <t>C0603C103K5RECTU</t>
  </si>
  <si>
    <t>100mW Thick Film Resistors 75V ±100ppm/℃ ±1% 1kΩ 0603  Chip Resistor - Surface Mount ROHS</t>
  </si>
  <si>
    <t>CL10B104KB8NNND</t>
  </si>
  <si>
    <t>20mA 330mcd Colorless transparence -20℃~+85℃ Positive post 620nm~630nm Red 120° 50mW 2.3V 0603 Light Emitting Diodes (LED) ROHS</t>
  </si>
  <si>
    <t>XL-1608SURC-06</t>
  </si>
  <si>
    <t>100mW Thick Film Resistors 75V ±100ppm/℃ ±1% 47kΩ 0603  Chip Resistor - Surface Mount ROHS</t>
  </si>
  <si>
    <t>PCB Power</t>
  </si>
  <si>
    <t>PCB  Display</t>
  </si>
  <si>
    <t>CR1220 Battery Holder SMD</t>
  </si>
  <si>
    <t>24V 1.5A 20A 3A 1812  Resettable Fuses ROHS</t>
  </si>
  <si>
    <t>MF-MSMF150/24X-2</t>
  </si>
  <si>
    <t>27uF ±20% 5mΩ SMD-3P,1.6x3.2mm Feed Through Capacitors ROHS</t>
  </si>
  <si>
    <t>NFM31PC276B0J3L</t>
  </si>
  <si>
    <t>PCB Auto_AMEGA_V1</t>
  </si>
  <si>
    <t>Tactile Switch 12x12mm Height 7.3mm 4 Pin SMD</t>
  </si>
  <si>
    <t>TS-1094TS-B2D2-T-Y</t>
  </si>
  <si>
    <t>16MHz 贴片晶振 20pF ±20ppm ±30ppm SMD5032-4P Crystals ROHS</t>
  </si>
  <si>
    <t>7I16000F20UCG</t>
  </si>
  <si>
    <t>15A@8/20us 9V 5V 3.3V SOD-323 ESD and Surge Protection (TVS/ESD) ROHS</t>
  </si>
  <si>
    <t>PESDHC3D3V3U</t>
  </si>
  <si>
    <t>1A 1V@1A 1kV SOD-123FL Diodes - General Purpose ROHS</t>
  </si>
  <si>
    <t>40V Single 3A 550mV@3A SMC Schottky Barrier Diodes (SBD) ROHS</t>
  </si>
  <si>
    <t>SS34 </t>
  </si>
  <si>
    <t>50V 200mA 225mW 3.5Ω@5V,200mA 1.5V 1PCSNChannel SOT-23  MOSFETs ROHS</t>
  </si>
  <si>
    <t>LBSS138LT1G</t>
  </si>
  <si>
    <t>100mW Thick Film Resistors 75V ±100ppm/℃ ±1% 4.7kΩ 0603  Chip Resistor - Surface Mount ROHS</t>
  </si>
  <si>
    <t>100mW Thick Film Resistors 75V ±100ppm/℃ ±1% 210kΩ 0603  Chip Resistor - Surface Mount ROHS</t>
  </si>
  <si>
    <t>RC0603FR-07210KL</t>
  </si>
  <si>
    <t>100mW Thick Film Resistors 75V ±100ppm/℃ ±1% 470Ω 0603  Chip Resistor - Surface Mount ROHS</t>
  </si>
  <si>
    <t>100mW Thick Film Resistors 75V ±1% 0Ω 0603  Chip Resistor - Surface Mount ROHS</t>
  </si>
  <si>
    <t>25V 300mW 500mA NPN SOT-23  Bipolar Transistors - BJT ROHS</t>
  </si>
  <si>
    <t>S8050 J3Y</t>
  </si>
  <si>
    <t>100mW Thick Film Resistors 75V ±100ppm/℃ ±1% 40.2kΩ 0603  Chip Resistor - Surface Mount ROHS</t>
  </si>
  <si>
    <t>100mW Thick Film Resistors 75V ±100ppm/℃ ±1% 10kΩ 0603  Chip Resistor - Surface Mount ROHS</t>
  </si>
  <si>
    <t>module SIP-4 Isolated Power Modules ROHS</t>
  </si>
  <si>
    <t xml:space="preserve"> B0505S-1WR3 / MFR: EVISUN</t>
  </si>
  <si>
    <t>Res Metal Film Resistors - Through Hole 33 Ohms 2 W 5 % Axial</t>
  </si>
  <si>
    <t>FMP200JTF52-33R</t>
  </si>
  <si>
    <t>32.768kHz 2x6 Crystal Cylinder</t>
  </si>
  <si>
    <t>DT-26 32.768KHz</t>
  </si>
  <si>
    <t>Red 2Bit Common cathode 0.56 Plugin LED Segment Displays ROHS</t>
  </si>
  <si>
    <t>FJ5261CH</t>
  </si>
  <si>
    <t>47uF 10V ±20% Plugin,D4xL7mm Aluminum Electrolytic Capacitors - Leaded ROHS</t>
  </si>
  <si>
    <t>KS476M010C07RR0VH2FP0</t>
  </si>
  <si>
    <t>RES 220 OHM 5% 2W AXIAL</t>
  </si>
  <si>
    <t>FMP200JTF52-220R</t>
  </si>
  <si>
    <t>FMP200JT-52-220R</t>
  </si>
  <si>
    <t>1.12kV 560V 420V 612V~748V Plugin Varistors ROHS</t>
  </si>
  <si>
    <t>MOV-14D681K</t>
  </si>
  <si>
    <t>14M-14D681K</t>
  </si>
  <si>
    <t>2.54mm -40℃~+105℃ Straight 1.5A 2x8P 8 Push - Pull 2.54mm 2 Plugin,P=2.54mm IDC Connectors ROHS</t>
  </si>
  <si>
    <t>DC3-2.54-16PAS</t>
  </si>
  <si>
    <t>KF 7.62-3  Terminal khối hàn PCB 3 cực 20A 300V 7.62mm</t>
  </si>
  <si>
    <t>10D-15 NTC 10 Ohm 16.5 x 7mm</t>
  </si>
  <si>
    <t>NTC 10D-15</t>
  </si>
  <si>
    <t>1000uF 35V Plugin,D10xL20mm Aluminum Electrolytic Capacitors - Leaded ROHS</t>
  </si>
  <si>
    <t>CD288108M1V1020VFL</t>
  </si>
  <si>
    <t>330uF 10V ±20% Plugin,D6.3xL9mm Aluminum Electrolytic Capacitors - Leaded ROHS</t>
  </si>
  <si>
    <t>ERR1AM331E09OT</t>
  </si>
  <si>
    <t>470uF 16V ±20% Plugin,D8xL12mm Aluminum Electrolytic Capacitors - Leaded ROHS</t>
  </si>
  <si>
    <t>KM477M016F12RR0VH2FP0</t>
  </si>
  <si>
    <t>±10% 630V 100nF -40℃~+105℃ Plugin,P=10mm Film Capacitors ROHS</t>
  </si>
  <si>
    <t>MES104K2J4AA420MA1</t>
  </si>
  <si>
    <t>Vít PM M3 x 5mm 304</t>
  </si>
  <si>
    <t>Metal Film Resistors 1MΩ 1W ±100ppm/℃ ±1% Plugin,D4.5xL11.5mm  Through Hole Resistors ROHS</t>
  </si>
  <si>
    <t>MFR100FTF52-1M</t>
  </si>
  <si>
    <t>MF1W-1MΩ±1%T</t>
  </si>
  <si>
    <t>28V~36V 50uA 2us DO-35  Diacs Trigger Diode ROHS</t>
  </si>
  <si>
    <t>DB3</t>
  </si>
  <si>
    <t>3.15A Plugin Fuses ROHS</t>
  </si>
  <si>
    <t>2010T3.15A250V</t>
  </si>
  <si>
    <t>Red 3mm Length 29mm Super Bright LED Water Clear</t>
  </si>
  <si>
    <t>204-10SURD/S530-A3-L</t>
  </si>
  <si>
    <t>CAP CER 100PF 50V 5% NP0 0603</t>
  </si>
  <si>
    <t>C0603C101J5GACTU</t>
  </si>
  <si>
    <t>CAP CER 10UF 10V 10% X5R 0603</t>
  </si>
  <si>
    <t>GRM188D71A160KA73D</t>
  </si>
  <si>
    <t>NRC06F1003TR10F</t>
  </si>
  <si>
    <t>RES SMD 60.4K OHM 1% 1/10W 0603</t>
  </si>
  <si>
    <t>RES SMD 6.8K OHM 1% 1/10W 0603</t>
  </si>
  <si>
    <t>RC0603FR-076K8L</t>
  </si>
  <si>
    <t>IC REG LINEAR 3.3V 1.2A SOT223</t>
  </si>
  <si>
    <t>PTS636 SM43 SMTR LFS</t>
  </si>
  <si>
    <t>RC0603JR-07100RP</t>
  </si>
  <si>
    <t>TVS DIODE 12V/7V 26V/12V SOT23-3</t>
  </si>
  <si>
    <t>FC-135 32.7680KA-A3</t>
  </si>
  <si>
    <t>GRM188R71C105KE15D</t>
  </si>
  <si>
    <t>ARM® Cortex®-M0+ MCX C Microcontroller IC 32-Bit 48MHz 256KB (256K x 8) FLASH 48-QFN (7x7)</t>
  </si>
  <si>
    <t>MCXC144VFT</t>
  </si>
  <si>
    <t>Multilayer Ceramic Capacitors MLCC - SMD/SMT 25V 0.047uF X7R 0603 10%</t>
  </si>
  <si>
    <t>RES 33 OHM 1% 1/10W 0603</t>
  </si>
  <si>
    <t>RES 10K OHM 5% 1/4W 1206</t>
  </si>
  <si>
    <t>USB 2.0 1 5P Female -55℃~+85℃ Micro-B Plugin USB Connectors ROHS</t>
  </si>
  <si>
    <t>USB3131-30-0230-A</t>
  </si>
  <si>
    <t>Independent Type 5.2V~6V 500mW 5.6V LL-34 Zener Diodes ROHS</t>
  </si>
  <si>
    <t>ZMM5V6</t>
  </si>
  <si>
    <t>GDT 300V 15KA 2 POLE TH</t>
  </si>
  <si>
    <t>2049-30-BT1LF</t>
  </si>
  <si>
    <t xml:space="preserve">Hub/Adapter </t>
  </si>
  <si>
    <t>CF-RFT-IPEX01</t>
  </si>
  <si>
    <t>20kA ±20% 600V 2 Gas Discharge Tube Arresters (GDT) ROHS</t>
  </si>
  <si>
    <t>2RP600L-8/B</t>
  </si>
  <si>
    <t>0603WAF330JT5E</t>
  </si>
  <si>
    <t xml:space="preserve"> 
OPTOISO 3.75KV 1CH TRANS 4-SSOP</t>
  </si>
  <si>
    <t>500mΩ ±25% 600Ω@100MHz 0603 Ferrite Beads ROHS</t>
  </si>
  <si>
    <t>FCM1608KF-601T03</t>
  </si>
  <si>
    <t>GCD188R71H103KA01D</t>
  </si>
  <si>
    <t>Layer Count： 2 L Rigid board ; Copper Thickness ： 1/1OZ ; Smallest hole：≥8mil
Material Type： FR4 tg130 ; Board Size：35.53*73.15mm ; Blind&amp;burried Vias：NO
Surface Finish： ENIG 1U'' ; Array Size：81.06*146.3mm （4UP） ; Hole to Track Spacing：No
Gold finger(Pin) ： NO ; Board Thickness ： 1.6mm ; Non-Conductive Resin：NO
IPC Standard ： IPC 2 ; Track Width&amp;Gap ：≥4/4mil ; Conductive Resin：NO
Soldermask Colour：Green ;  Impedance Control： YES
Silkscreen Colour： White;  Others:date code</t>
  </si>
  <si>
    <t>PCB EXT_PCB_Gerber_Release_20250119 (1)</t>
  </si>
  <si>
    <t>LED YELLOW CLEAR CHIP SMD</t>
  </si>
  <si>
    <t>QTLP600C3TR</t>
  </si>
  <si>
    <t>RES 13K OHM 1% 1/10W 0603</t>
  </si>
  <si>
    <t>SMD2_3MX4MX2M5</t>
  </si>
  <si>
    <t>Ambient Light Sensor Phototransistor Output</t>
  </si>
  <si>
    <t>TEPT5700</t>
  </si>
  <si>
    <t>Tactile Switch 6x6mm Height 6mm 4 Pin Through Hole</t>
  </si>
  <si>
    <t>Button_6x6x6_4P</t>
  </si>
  <si>
    <t>100uF 16V 240mA@100kHz ±20% SMD,D6.3xL5.8mm Aluminum Electrolytic Capacitors - SMD ROHS</t>
  </si>
  <si>
    <t>EEE-FK1C101P</t>
  </si>
  <si>
    <t>Tactile Switch 3x4mm Height 2.5mm 4 Pin SMD</t>
  </si>
  <si>
    <t>SMD4 3MX4MX2M5</t>
  </si>
  <si>
    <t>CAP CER 330NF 50V X7R 0603</t>
  </si>
  <si>
    <t>06035C334KAT2A</t>
  </si>
  <si>
    <t>FIXED IND 4.7UH 1.7A 84 MOHM SMD</t>
  </si>
  <si>
    <t>NRS4018T4R7MDGJV</t>
  </si>
  <si>
    <t>RES 22K OHM 5% 1/10W 0603</t>
  </si>
  <si>
    <t>RES SMD 1 OHM 5% 1/4W 1206</t>
  </si>
  <si>
    <t>CRCW12061R00JNEA</t>
  </si>
  <si>
    <t>TVS DIODE 5.5VWM 10VC SC88</t>
  </si>
  <si>
    <t>NUP4114UCW1T2G</t>
  </si>
  <si>
    <t>06031C471KAZ2A</t>
  </si>
  <si>
    <t>3.4V~3.8V 500mW 3.6V LL-34 Zener Diodes ROHS</t>
  </si>
  <si>
    <t>ZMM3V6</t>
  </si>
  <si>
    <t>CAP CER 33NF 50V X7R 0603</t>
  </si>
  <si>
    <t>06035C333KAT2A</t>
  </si>
  <si>
    <t>CAP CER 0603 12PF 25V ULTRA STAB</t>
  </si>
  <si>
    <t>C0603C120M3HACAUTO</t>
  </si>
  <si>
    <t>100mW Thick Film Resistors 75V ±100ppm/℃ ±1% 27kΩ 0603 Chip Resistor - Surface Mount ROHS</t>
  </si>
  <si>
    <t>CR0603-FX-2702ELF</t>
  </si>
  <si>
    <t>RES 12.1K OHM 1% 1/10W 0603</t>
  </si>
  <si>
    <t xml:space="preserve">Rigid PCB, 4Layer,FR4 , T=1.6mm,
Finished copper:1/1/1/1 OZ, HASL Lead Free
Green soldermak, white silkscreen
Piece Size(mm) 68 x 68
Array 4
Panel size(mm) 138 x 150 </t>
  </si>
  <si>
    <t>PCB PWR_Node 1</t>
  </si>
  <si>
    <t>Rigid PCB, 2Layer,FR4 , T=1.6mm,
Finished copper:1/1 OZ, HASL Lead Free
Green soldermak, white silkscreen
Piece Size
(mm) 68 x 68
Array 4
Panel size (mm)  138 x 150</t>
  </si>
  <si>
    <t>PCB RF_Node 1</t>
  </si>
  <si>
    <t>C0805KRX7R9BB683</t>
  </si>
  <si>
    <t>25V 1uF X5R ±10% 0603 Multilayer Ceramic Capacitors MLCC - SMD/SMT ROHS</t>
  </si>
  <si>
    <t>50V 2.2pF NP0 0603 Multilayer Ceramic Capacitors MLCC - SMD/SMT ROHS</t>
  </si>
  <si>
    <t>CC0603CRNPO9BN2R2</t>
  </si>
  <si>
    <t>CAP CER 10UF 16V X7R 0805</t>
  </si>
  <si>
    <t>LI0603G121R-10</t>
  </si>
  <si>
    <t>Resistor 1 kOhms ±5% 0.125W, 1/8W Chip  0603 (1608 Metric) Automotive AEC-Q200 Thick Film</t>
  </si>
  <si>
    <t>CRCW06031K00JNEA</t>
  </si>
  <si>
    <t>BRIDGE RECT 1P 600V 500MA 4-SOIC</t>
  </si>
  <si>
    <t>DIODE SCHOTTK 60V 1A SOD128/CFP5</t>
  </si>
  <si>
    <t>PMEG6010EP,115</t>
  </si>
  <si>
    <t>TVS DIODE 5VWM 12.5VC SC70-6</t>
  </si>
  <si>
    <t>SMF05C.TCT</t>
  </si>
  <si>
    <t>DIODE SCHOTTKY 60V 1A SOD128</t>
  </si>
  <si>
    <t>OPTOISOLATOR 3.75KV TRANS 4-SO</t>
  </si>
  <si>
    <t>TLP291(YH-TP,SE</t>
  </si>
  <si>
    <t>ERJ-3EKF1202V</t>
  </si>
  <si>
    <t>8MHz 3225 Passive Crystal Oscillator 4-Pin SMD</t>
  </si>
  <si>
    <t>8MHz 3225 SMD4</t>
  </si>
  <si>
    <t>125mW Thick Film Resistors ±100ppm/℃ ±1% 390kΩ 0805 Chip Resistor - Surface Mount ROHS</t>
  </si>
  <si>
    <t>CR0805-FX-3903ELF</t>
  </si>
  <si>
    <t>TMK325B7226MMHP</t>
  </si>
  <si>
    <t>125mW Thick Film Resistors 150V ±1% ±100ppm/℃ 510Ω 0805 Chip Resistor - Surface Mount ROHS</t>
  </si>
  <si>
    <t>CRCW0805510RFKEA</t>
  </si>
  <si>
    <t>RES 2.2K OHM 1% 1/10W 0603</t>
  </si>
  <si>
    <t>50V 100nF X7R ±10% 0603 Multilayer Ceramic Capacitors MLCC - SMD/SMT ROHS</t>
  </si>
  <si>
    <t>CC0603KRX7R9BB104</t>
  </si>
  <si>
    <t>RES 2.15K OHM 1% 1/10W 0603</t>
  </si>
  <si>
    <t>RC0603FR-072K15L</t>
  </si>
  <si>
    <t>IC REG BUCK ADJ 1A SOT563</t>
  </si>
  <si>
    <t>MP1479GTF-Z</t>
  </si>
  <si>
    <t>CAP CER 12PF 50V X7R 0603</t>
  </si>
  <si>
    <t>06035C120J4T2A</t>
  </si>
  <si>
    <t>RES 100K OHM 5% 1/10W 0603</t>
  </si>
  <si>
    <t>RC0603JR-10100K</t>
  </si>
  <si>
    <t>RES 2K OHM 5% 1/10W 0603</t>
  </si>
  <si>
    <t>50V 33pF NP0 ±5% 0603 Multilayer Ceramic Capacitors MLCC - SMD/SMT ROHS</t>
  </si>
  <si>
    <t>JIALICHUANG SMT EC2000M-CN</t>
  </si>
  <si>
    <t>EC200M-CN</t>
  </si>
  <si>
    <t>M0-512KB FLASH, 96K SRAM</t>
  </si>
  <si>
    <t xml:space="preserve">M032BTAIAAN </t>
  </si>
  <si>
    <t>Crim VH3.96</t>
  </si>
  <si>
    <t xml:space="preserve"> 
RES 1K OHM 5% 1/10W 0603</t>
  </si>
  <si>
    <t>KHE SIM 6 PIN</t>
  </si>
  <si>
    <t xml:space="preserve"> 
TVS DIODE 26VWM 42.1VC DO214AC</t>
  </si>
  <si>
    <t>SMAJ26CA-E3/61</t>
  </si>
  <si>
    <t xml:space="preserve"> 
IC REG LIN 3.3V 500MA SOT223-4</t>
  </si>
  <si>
    <t>UA78M33CDCYR</t>
  </si>
  <si>
    <t>FIXED IND 1UH 4A 52.5 MOHM SMD</t>
  </si>
  <si>
    <t>IHLP1616ABER1R0M01</t>
  </si>
  <si>
    <t>JMK212BBJ476</t>
  </si>
  <si>
    <t xml:space="preserve"> 
IC TRANSCEIVER FULL 2/2 16TSSOP</t>
  </si>
  <si>
    <t>L70-R</t>
  </si>
  <si>
    <t xml:space="preserve">RES 100K OHM 5% 1/10W 0603 </t>
  </si>
  <si>
    <t>RMCF0603JT100K</t>
  </si>
  <si>
    <t>BLM18EG121SN1D</t>
  </si>
  <si>
    <t>BRIDGE RECT 1PHASE 50V 1.5A DF-S</t>
  </si>
  <si>
    <t>DF15005S-T</t>
  </si>
  <si>
    <t>Material:FR4,PCB size:130 mm* 130 mm mm,PCBThickness:1.6mm
PCB color:Green,Silkscreen:white,Surface Finish:HASL(with lead),Via Covering:tented,1oz,Board Outline Tolerance:±0.2mm(Regular)</t>
  </si>
  <si>
    <t>PCB OFFHUB_X8_V4_FAI_11.08.2024</t>
  </si>
  <si>
    <t>RES 39 OHM 5% 1/8W 0805</t>
  </si>
  <si>
    <t>Mạch in PCB FMC_Adapter_14Aug24 PCB 6Layer, MEG 6 R5775, T=1.6mm.</t>
  </si>
  <si>
    <t>PCB FMC_Adapter_14Aug24</t>
  </si>
  <si>
    <t xml:space="preserve">MX3.0mm Male Conector 24 (2x12) pin </t>
  </si>
  <si>
    <t>POWER SUPPLY 12V 5W</t>
  </si>
  <si>
    <t>HLK-PM12</t>
  </si>
  <si>
    <t>LOẠI CỦ 2023</t>
  </si>
  <si>
    <t>BKN</t>
  </si>
  <si>
    <t>ERJ-1GNJ104C</t>
  </si>
  <si>
    <t>EPI</t>
  </si>
  <si>
    <t>RC2122CWR</t>
  </si>
  <si>
    <t>HCI</t>
  </si>
  <si>
    <t>SAI KO SD</t>
  </si>
  <si>
    <t>HTK</t>
  </si>
  <si>
    <t>SN74HC138NSR</t>
  </si>
  <si>
    <t>74HC4066PW,118</t>
  </si>
  <si>
    <t>Data Board 2-IR</t>
  </si>
  <si>
    <t>TBC</t>
  </si>
  <si>
    <t>TNM SAMPLE (DỰ ÁN MỚI)</t>
  </si>
  <si>
    <t>VNS</t>
  </si>
  <si>
    <t>IC SOC CORTEX-A9 800MHZ 900FCBGA</t>
  </si>
  <si>
    <t>INDUCTOR 120nH 1.4A 150mOhm Max 0603</t>
  </si>
  <si>
    <t>Housing  VH3.96 Đầu VH-2Y Cái 3.96mm 3 Chân</t>
  </si>
  <si>
    <t>Housing  VH3.96 Đầu VH-2Y Cái 3.96mm 2 Chân</t>
  </si>
  <si>
    <t>CONN FPC 10POS 0.50MM R/A</t>
  </si>
  <si>
    <t>IC CTLR ON/OFF PUSHBUTT TSOT23-8</t>
  </si>
  <si>
    <t>CABLE USB AM TO USB C, USB 2.0 - 2MET (2m)</t>
  </si>
  <si>
    <t>UDFN-6(1.6x1.6) MOSFETs ROHS</t>
  </si>
  <si>
    <t>SENSOR ANALOG -50C-150C SC70</t>
  </si>
  <si>
    <t>CONN FPC 12POS 0.5MM R/A</t>
  </si>
  <si>
    <t>XC7Z045-2FFG900I</t>
  </si>
  <si>
    <t>0603LS-121XGRC</t>
  </si>
  <si>
    <t>MCSLPT4644B1PHTR</t>
  </si>
  <si>
    <t>XF2M-1015-1A</t>
  </si>
  <si>
    <t>LTC2955CTS8-2#TRMPBF</t>
  </si>
  <si>
    <t>DH-20M50053</t>
  </si>
  <si>
    <t>DF12(5.0)-40DP-0.5V(86)</t>
  </si>
  <si>
    <t>LMT84QDCKTQ1</t>
  </si>
  <si>
    <t>XF2M-1215-1A</t>
  </si>
  <si>
    <t>CC1206KKX7R9BB105</t>
  </si>
  <si>
    <t>UWF1C100MCL1GB</t>
  </si>
  <si>
    <t>CL31C220JBCNNNC</t>
  </si>
  <si>
    <t>STCAP100NF50VCER</t>
  </si>
  <si>
    <t>C1206C220J5GACTU</t>
  </si>
  <si>
    <t>II. ĐIỆN TRỞ (RESISTOR)</t>
  </si>
  <si>
    <t>III. MẠCH ĐIỆN TỬ TÍCH HỢP (IC)</t>
  </si>
  <si>
    <t>TLP185(SE(T</t>
  </si>
  <si>
    <t>HCPL-181-060E</t>
  </si>
  <si>
    <t>PN5321A3HN/C106</t>
  </si>
  <si>
    <t>IV. ĐIỐT (DIODE)</t>
  </si>
  <si>
    <t>MMBBT3904</t>
  </si>
  <si>
    <t>SMAZ9V1-TP</t>
  </si>
  <si>
    <t>50W 4KV 1500mA</t>
  </si>
  <si>
    <t>V. LINH KIỆN BÁN DẪN (TRANSISTOR)</t>
  </si>
  <si>
    <t>VI. ĐIỐT PHÁT QUANG (LED)</t>
  </si>
  <si>
    <t>VII. CUỘN CẢM LÕI FERIT (CHOKE, INDUCTOR)</t>
  </si>
  <si>
    <t>VIII. THẠCH ANH (XTAL)</t>
  </si>
  <si>
    <t>I. TỤ ĐIỆN (CAPACITOR)</t>
  </si>
  <si>
    <t>URS1H101MPD1TD</t>
  </si>
  <si>
    <t>220R/0.25W</t>
  </si>
  <si>
    <t>III. MẠCH TÍNH HƠP IC</t>
  </si>
  <si>
    <t>AT89C51CC01CA-SLSUM</t>
  </si>
  <si>
    <t>V. THẠCH ANH (XTAL) - TERMINAL</t>
  </si>
  <si>
    <t>VI. CỔNG KẾT NỐI (CONNECTOR)</t>
  </si>
  <si>
    <t>KF2EDGKA-5.08-4PV</t>
  </si>
  <si>
    <t>KF2EDGKA-5.08-8PV</t>
  </si>
  <si>
    <t>JACK 3 PIN</t>
  </si>
  <si>
    <t>VII. ĐẾ IC (IC HOLDER)</t>
  </si>
  <si>
    <t>VIII. ĐIỐT PHÁT QUANG (LED , MATRIX LED)</t>
  </si>
  <si>
    <t>HLEC-D03057AWBRC-C</t>
  </si>
  <si>
    <t>RED 3MM LED</t>
  </si>
  <si>
    <t>IX. CÁC LINH KIỆN KHÁC</t>
  </si>
  <si>
    <t>ANTENNA</t>
  </si>
  <si>
    <t>Header 5P</t>
  </si>
  <si>
    <t>STGSM900-1800Mhz3M</t>
  </si>
  <si>
    <t>STBUS2.54-2PFEMALE</t>
  </si>
  <si>
    <t>STBUS2.54-2PFEMALE40</t>
  </si>
  <si>
    <t>CH3.96MM-3P</t>
  </si>
  <si>
    <t>ONG CO 8MM600V</t>
  </si>
  <si>
    <t>DINH VIT M3X10</t>
  </si>
  <si>
    <t>RELAY 12V</t>
  </si>
  <si>
    <t>Relay 5-P TH 30A</t>
  </si>
  <si>
    <t>STWIRE4.0-R</t>
  </si>
  <si>
    <t>STCOS5.5-Y</t>
  </si>
  <si>
    <t>M3-INOX</t>
  </si>
  <si>
    <t>ST-201M4X10</t>
  </si>
  <si>
    <t>LONG DEN</t>
  </si>
  <si>
    <t>TEM 70 x 30</t>
  </si>
  <si>
    <t>X. BO MẠCH IN (PCB)</t>
  </si>
  <si>
    <t>PCB MPU24112015</t>
  </si>
  <si>
    <t>PCB DB-DC</t>
  </si>
  <si>
    <t>PCB Inverter 900Wv1.11 08</t>
  </si>
  <si>
    <t xml:space="preserve">PCB Gerber inverter 900W </t>
  </si>
  <si>
    <t>PCB SOC210 V1.4</t>
  </si>
  <si>
    <t>Gerber - UPS ARD 1500VA</t>
  </si>
  <si>
    <t>Ebike-proto-2-CAM1.06 toSendToLedoptix_2</t>
  </si>
  <si>
    <t>VỎ CƠ KHÍ BOXBUILD</t>
  </si>
  <si>
    <t>OC VANG Car Top Gong</t>
  </si>
  <si>
    <t>Dây điện jack đực dài 4m</t>
  </si>
  <si>
    <t>Đầu cos nối dây điện</t>
  </si>
  <si>
    <t>LINH KIỆN THƯƠNG MẠI THIÊN NAM</t>
  </si>
  <si>
    <t>W10G-E4/51</t>
  </si>
  <si>
    <t>39-01-2065</t>
  </si>
  <si>
    <t>CFR-25JB-52-100R</t>
  </si>
  <si>
    <t>CFR-25JR-52-2K7</t>
  </si>
  <si>
    <t>ESK108M016AH2AA</t>
  </si>
  <si>
    <t>1N4007-E3/54</t>
  </si>
  <si>
    <t>STCAP33NF50V</t>
  </si>
  <si>
    <t>TU 100nF/100V</t>
  </si>
  <si>
    <t>STCAP1000UF16V</t>
  </si>
  <si>
    <t>STR-10UF50V</t>
  </si>
  <si>
    <t>DIEN TRO 4K7</t>
  </si>
  <si>
    <t>9B-12.0000MBBK-B</t>
  </si>
  <si>
    <t xml:space="preserve">ROX3SJ22K </t>
  </si>
  <si>
    <t>RESISTOR 1000W 50 OHM</t>
  </si>
  <si>
    <t>CFR-25JB-52-1K</t>
  </si>
  <si>
    <t>CFR-25JB-52-6K8</t>
  </si>
  <si>
    <t>CPF322K000FKB14</t>
  </si>
  <si>
    <t>RR03J47KTB</t>
  </si>
  <si>
    <t>FKS2D021001B00JI00</t>
  </si>
  <si>
    <t>UVR1C102MPD</t>
  </si>
  <si>
    <t>RGA222M1CBK1325G</t>
  </si>
  <si>
    <t>Tụ 2200UF/35</t>
  </si>
  <si>
    <t>SEA010M1HBK-0407P</t>
  </si>
  <si>
    <t>FOXSLF/115-20</t>
  </si>
  <si>
    <t>HIF3-2022SC</t>
  </si>
  <si>
    <t>DI OT SPEC-D03057AWBRC-C</t>
  </si>
  <si>
    <t>CODE DUC</t>
  </si>
  <si>
    <t>CODE CAI</t>
  </si>
  <si>
    <t>LCM-S01604DSF</t>
  </si>
  <si>
    <t>HIF3BA-20D-2.54C</t>
  </si>
  <si>
    <t>HIF3BA-40D-2.54C</t>
  </si>
  <si>
    <t>1K5/1W</t>
  </si>
  <si>
    <t>KW12-N 250VDC 5A</t>
  </si>
  <si>
    <t>MẠCH IN THƯƠNG MẠI THIÊN NAM</t>
  </si>
  <si>
    <t>BTTR (button tròn)</t>
  </si>
  <si>
    <t>SHC 217H (SHI 217H, SHC 217D)</t>
  </si>
  <si>
    <t>SHC217H2</t>
  </si>
  <si>
    <t>PCB SHC215AH1</t>
  </si>
  <si>
    <t xml:space="preserve">PCB LVSS O7O9 </t>
  </si>
  <si>
    <t>PCB KEYPAD</t>
  </si>
  <si>
    <t>PCB I088 sai</t>
  </si>
  <si>
    <t>PCB GERBER MPU24112015 (SOC210 M4 V1.2 )</t>
  </si>
  <si>
    <t>Mạch in SOC210 V1.2</t>
  </si>
  <si>
    <t>BOSCH</t>
  </si>
  <si>
    <t>Project Outputs for RFIDboard_1.1
2012171404</t>
  </si>
  <si>
    <t>PCB_addQuectelL70_V12(Itracking new)</t>
  </si>
  <si>
    <t>Project Outputs for iTracking_V2.7.1.zip</t>
  </si>
  <si>
    <t>PCB Project Outputs for RFIDboard_1.0.1.zip</t>
  </si>
  <si>
    <t>PCB5 1L, 65 X 63 mm / 1 pcs, FR-4, HASL-LF, 1OZ, Thickness: 1.6mm, Green, White</t>
  </si>
  <si>
    <t>PCB LED COV 30MM</t>
  </si>
  <si>
    <t>PCB SHC217H2-TA12.0MHZ</t>
  </si>
  <si>
    <t>PCB SHC217H</t>
  </si>
  <si>
    <t>SHC217V</t>
  </si>
  <si>
    <t>HEADER 6P2.0</t>
  </si>
  <si>
    <t>VCM1.0</t>
  </si>
  <si>
    <t>SN74ALS240N</t>
  </si>
  <si>
    <t>DAY BUS 2.54 4Pin</t>
  </si>
  <si>
    <t>CR1206-JW-273ELF</t>
  </si>
  <si>
    <t>C1206C332K1RAC7553</t>
  </si>
  <si>
    <t>FMBC-A91C-1610</t>
  </si>
  <si>
    <t>TLP280</t>
  </si>
  <si>
    <t>STGWT40H65DFB</t>
  </si>
  <si>
    <t>STBUS2.54-2PFEMALE20</t>
  </si>
  <si>
    <t>STSILICON</t>
  </si>
  <si>
    <t>C0805X104J5RACAUTO</t>
  </si>
  <si>
    <t>EAST2012RA1</t>
  </si>
  <si>
    <t>PCB MPU162 - 3C(0811)</t>
  </si>
  <si>
    <t>UVR2A102MRD6</t>
  </si>
  <si>
    <t>E Mạ M3</t>
  </si>
  <si>
    <t>E Mạ M4</t>
  </si>
  <si>
    <t>F863FL225K310ALW0L</t>
  </si>
  <si>
    <t>UWJ1V220MCL1GB</t>
  </si>
  <si>
    <t>AK-R-155</t>
  </si>
  <si>
    <t>AK-R-120</t>
  </si>
  <si>
    <t>STFET-IRF640NPBF</t>
  </si>
  <si>
    <t>STSIND-CD127-150UH</t>
  </si>
  <si>
    <t>EEE-FK1V471SP</t>
  </si>
  <si>
    <t>CC0805KRX7R9BB221</t>
  </si>
  <si>
    <t>MAX3485EESA+</t>
  </si>
  <si>
    <t>STTCON-14.5F-90</t>
  </si>
  <si>
    <t>UCW1H221MNL1GS</t>
  </si>
  <si>
    <t>RMCF0603FT33R0</t>
  </si>
  <si>
    <t>ECE-A0JKA221I</t>
  </si>
  <si>
    <t>Gerber LED8x8 v2.2 17.06.2021</t>
  </si>
  <si>
    <t>FR157</t>
  </si>
  <si>
    <t>BB0805KRX7R9BB221</t>
  </si>
  <si>
    <t>RK3Z2ARTTD</t>
  </si>
  <si>
    <t>MAXEESA+</t>
  </si>
  <si>
    <t>IMP-48A</t>
  </si>
  <si>
    <t>PCB OUTPUT FOR 180-AD V2</t>
  </si>
  <si>
    <t>ECE-A0JK221I</t>
  </si>
  <si>
    <t>CL10A105KQ8NNC</t>
  </si>
  <si>
    <t>RK73B2ATTD1825</t>
  </si>
  <si>
    <t>RK73B2ATTD102T</t>
  </si>
  <si>
    <t>RK73B2ATTD4725</t>
  </si>
  <si>
    <t>80hm/2w</t>
  </si>
  <si>
    <t>18-24AWG CRIMP TIN</t>
  </si>
  <si>
    <t>STTCON-10PIN-5.08-90</t>
  </si>
  <si>
    <t>PLASTIC END CAPS</t>
  </si>
  <si>
    <t>ONG CO 6</t>
  </si>
  <si>
    <t>DS1307Z+</t>
  </si>
  <si>
    <t>S3H-24-1C</t>
  </si>
  <si>
    <t>ALSR032K000JE12</t>
  </si>
  <si>
    <t>ATMEGA32A-AU</t>
  </si>
  <si>
    <t>LM2575S-5.0</t>
  </si>
  <si>
    <t>TNM-LCD-1604</t>
  </si>
  <si>
    <t>SS34 SMB</t>
  </si>
  <si>
    <t>HEX-M3-12MM</t>
  </si>
  <si>
    <t>TNM-KEYPAD 3x4</t>
  </si>
  <si>
    <t>R46KI310045M1M</t>
  </si>
  <si>
    <t>C1206C472KCRACTU</t>
  </si>
  <si>
    <t>BAS285-GS18</t>
  </si>
  <si>
    <t>LDS-3191 AH-B</t>
  </si>
  <si>
    <t>50PK22MEFC5X11</t>
  </si>
  <si>
    <t>227SML035MD10</t>
  </si>
  <si>
    <t>EEE-FC1V221P</t>
  </si>
  <si>
    <t>EEE-FN1A471P</t>
  </si>
  <si>
    <t>RC0805JR-130RL</t>
  </si>
  <si>
    <t>TNM-USB-5P-B</t>
  </si>
  <si>
    <t>LDM-1357CH-B</t>
  </si>
  <si>
    <t>8R/2W</t>
  </si>
  <si>
    <t>VTR02S046</t>
  </si>
  <si>
    <t>DAY 2.54 4P</t>
  </si>
  <si>
    <t>54020-44030LF</t>
  </si>
  <si>
    <t>STSCREW-M3X10</t>
  </si>
  <si>
    <t>SSTSCR-M3X8-G(CAR)</t>
  </si>
  <si>
    <t>224J630V</t>
  </si>
  <si>
    <t>PCB 6.4INCH</t>
  </si>
  <si>
    <t>CC0805JRNPO9BN101</t>
  </si>
  <si>
    <t>HT1621B</t>
  </si>
  <si>
    <t>GD32F305RET6</t>
  </si>
  <si>
    <t>ULN2003A</t>
  </si>
  <si>
    <t>TAXM25M2GLFBET2T</t>
  </si>
  <si>
    <t>4.3LCD 63157-STN</t>
  </si>
  <si>
    <t>MSK-12C02</t>
  </si>
  <si>
    <t>Đầu EH2.54mm 4 Chân Cong Xuyên Lỗ</t>
  </si>
  <si>
    <t>ST SWITCH-19MM RED LED</t>
  </si>
  <si>
    <t>4.3LCD 63157-VA</t>
  </si>
  <si>
    <t>6.5LCD 63169-VA</t>
  </si>
  <si>
    <t>Tụ Ceramic 1000PF 50V C0G/NPO 1206</t>
  </si>
  <si>
    <t>Tụ Ceramic 1UF 50V X7R 1206</t>
  </si>
  <si>
    <t>Tụ Aluminum 10uF, 16V, dia 4mm, 20%</t>
  </si>
  <si>
    <t>CAP CER 22PF 200V NP0 1206 5%</t>
  </si>
  <si>
    <t>Tụ Gốm 1206 100nF (0.1uF) 50V</t>
  </si>
  <si>
    <t>CAP CER 22PF 50V C0G/NP0 1206</t>
  </si>
  <si>
    <t>Transistor Output Optocouplers</t>
  </si>
  <si>
    <t>DIODE ZENER 9.1V 1W DO214AC</t>
  </si>
  <si>
    <t>SAMPLE LED PANEL (TNM)</t>
  </si>
  <si>
    <t>8-bit Microcontrollers - MCU Bootloader CAN</t>
  </si>
  <si>
    <t>Connector KF2EDGKA-5.08-4P - STRAIGHT</t>
  </si>
  <si>
    <t>Connector KF2EDGKA-5.08-8P - STRAIGHT</t>
  </si>
  <si>
    <t>Jack 3 Pin trắng đục, 1A</t>
  </si>
  <si>
    <t xml:space="preserve">2.54mm 20-PIN Male Box Header </t>
  </si>
  <si>
    <t>LED 5x7 Màu Cam</t>
  </si>
  <si>
    <t>Led Red 3mm</t>
  </si>
  <si>
    <t>TLB-900/1800-JW-900DL</t>
  </si>
  <si>
    <t>Header 5P cong</t>
  </si>
  <si>
    <t>ĂNG TEN GSM 900/1800Mhz (JACK ĐỰC DÂY DÀI 3M)</t>
  </si>
  <si>
    <t>DÂY BUS 2 DẦU CÁI CÁI 2 TIẾP ĐIỂM 2.54MM DÀI 20CM</t>
  </si>
  <si>
    <t>DÂY BUS 2.54MM 2 ĐẦU CÁI CÁI 2 TIẾP ĐIỂM 40CM</t>
  </si>
  <si>
    <t>CH3.96MM-3P Connector</t>
  </si>
  <si>
    <t>Ống Co Nhiệt Đen phi 8mm 600V</t>
  </si>
  <si>
    <t>Relay 5-P TH</t>
  </si>
  <si>
    <t>Dây 4.0 đỏ</t>
  </si>
  <si>
    <t>Đầu cose dây 5.5 vàng (1túi 100)</t>
  </si>
  <si>
    <t>Đinh ốc M3-10mm</t>
  </si>
  <si>
    <t>Đinh ốc M4-10mm  (Bom ko dùng)</t>
  </si>
  <si>
    <t>Long đen M4</t>
  </si>
  <si>
    <t>Tem nhãn</t>
  </si>
  <si>
    <t>Mạch DB-DC</t>
  </si>
  <si>
    <t>Inverter 900W
v1.11 08Jan</t>
  </si>
  <si>
    <t>Gerber inverter 900W 10012020</t>
  </si>
  <si>
    <t>Mạch in GERBER_SOG210_v1.4(240820) 1 oz 1.6 mm.</t>
  </si>
  <si>
    <t xml:space="preserve">GERBER SOC210 V1.4 </t>
  </si>
  <si>
    <t>Gerber - UPS ARD 1500VA 24_07_2020</t>
  </si>
  <si>
    <t>Layer count: 4L Material: FR4 Copper : 1oz Thickness: 1.6mm
Part Size: 180 X 307.5 mm / 10 pcs Surface: suggest ENIG 31% Soldermask: Green Silkscreen: white</t>
  </si>
  <si>
    <t>CE2</t>
  </si>
  <si>
    <t>DIODE RECTIFIER BRIDGE 1.5A 1000V WOG</t>
  </si>
  <si>
    <t>jack 6pin đực (5557-6P) khác màu</t>
  </si>
  <si>
    <t>RES 2.7K OHM 1/4W 5% AXIAL</t>
  </si>
  <si>
    <t>1000uF/16V</t>
  </si>
  <si>
    <t>CAP CER 33PF 2KV SL RADIAL</t>
  </si>
  <si>
    <t>0.1µF Film Capacitor 40V 63V Polyester, Polyethylene Terephthalate (PET)</t>
  </si>
  <si>
    <t>CAP ALUM 1000UF 20% 16V RADIAL</t>
  </si>
  <si>
    <t>RES 4.7K OHM 1/4W 5% AXIAL</t>
  </si>
  <si>
    <t>12MHz ±50ppm Crystal 20pF 40 Ohms 
HC-49/US</t>
  </si>
  <si>
    <t>RES 22.0K OHM 3W 5% AXIAL</t>
  </si>
  <si>
    <t>Resistors - Through Hole 3watts 22Kohms 1%</t>
  </si>
  <si>
    <t>RES 47.0K OHM 3W 5% AXIAL</t>
  </si>
  <si>
    <t>Capacitors 0.01 uF 100 VDC 5%</t>
  </si>
  <si>
    <t>Tụ FILM 1000PF 10% 63VDC RADIAL</t>
  </si>
  <si>
    <t>Capacitors 16volts 1000uF</t>
  </si>
  <si>
    <t>Tụ 2200UF/16V</t>
  </si>
  <si>
    <t>Aluminum Capacitors 50V 1.0uF 20% 4X7mm</t>
  </si>
  <si>
    <t>CONN CRIMP SOCKET 20-22 AWG</t>
  </si>
  <si>
    <t>Light-Emitting Diode (red)</t>
  </si>
  <si>
    <t>Đầu code jack đồng đực</t>
  </si>
  <si>
    <t>Đầu code jack đồng cái</t>
  </si>
  <si>
    <t>Màn hình LCD</t>
  </si>
  <si>
    <t>20 POSITION CRIMP TYPE HOUSING</t>
  </si>
  <si>
    <t>CONN SOCKET 40POS 2.54MM</t>
  </si>
  <si>
    <t>Công tắc hành trình KW12-N 250VDC 5A</t>
  </si>
  <si>
    <t>Mạch in BTBC03-07 (MẠCH BÁO TẦNG + BÁO CHIỀU ĐƠN DỌC LEDIN)</t>
  </si>
  <si>
    <t>Mạch in GERBER FILTER6SNEW</t>
  </si>
  <si>
    <t>SHC217H2 -TA12.0MHZ</t>
  </si>
  <si>
    <t>6 pin 0.1in header</t>
  </si>
  <si>
    <t>Dây Bus Cái-Cái 4 Tiếp Điểm 2.54mm Dài 20cm</t>
  </si>
  <si>
    <t>Bộ lọc 16A</t>
  </si>
  <si>
    <t>Transistor bán dẫn IGBT 650V 80A 283W TO3P-3L STGWT40H65DFB</t>
  </si>
  <si>
    <t>KEO SILICON DÙNG CHO BOARD MẠCH ĐIỆN TỬ</t>
  </si>
  <si>
    <t>LED RED CLEAR 2SMD</t>
  </si>
  <si>
    <t>Mạch in MPU162 - 3C(0811)</t>
  </si>
  <si>
    <t>CAP ALUM 1000UF 20% 100V RADIAL</t>
  </si>
  <si>
    <t>Đai ốc mạ-M3</t>
  </si>
  <si>
    <t>Đai ốc mạ-M4</t>
  </si>
  <si>
    <t>CAP FILM 2.2UF 10% 310VAC RADIAL</t>
  </si>
  <si>
    <t>CAP ALUM 22UF 20% 35V SMD</t>
  </si>
  <si>
    <t>attendence shell fingerprint plastic enclosure size 155*105*29mm</t>
  </si>
  <si>
    <t>control enclosure with cover 36*120*165mm</t>
  </si>
  <si>
    <t>MOSFET N-CH 200V 18A TO-220AB</t>
  </si>
  <si>
    <t>Cuộn cảm CD127-150UH</t>
  </si>
  <si>
    <t>470uF/35V Aluminum SMD Capacitor</t>
  </si>
  <si>
    <t>CAP CER 220PF 50V X7R 0805</t>
  </si>
  <si>
    <t>SMA-KWE-14.5 Đầu RF SMA Cái Dài 14.5cm Vuông Góc 90 Độ Hàn PCB</t>
  </si>
  <si>
    <t>Tụ Nhôm SMD 220uF 50V 10x10.5mm</t>
  </si>
  <si>
    <t>Tụ điện 100nF 50V 0603</t>
  </si>
  <si>
    <t>Tụ điện 33pF 50V 0603</t>
  </si>
  <si>
    <t>Tụ hóa 100UF50V</t>
  </si>
  <si>
    <t>Tụ điện 1uF 50V 0603</t>
  </si>
  <si>
    <t>Tụ hóa 10UF50V</t>
  </si>
  <si>
    <t>Diode SS14 1N5819 SMA</t>
  </si>
  <si>
    <t>Điện trở 33 Ohm 0603 1%</t>
  </si>
  <si>
    <t>Điện trở 10K 0603 1%</t>
  </si>
  <si>
    <t>LM2576S-5V</t>
  </si>
  <si>
    <t>Tụ Hóa 220uF 16V 6x7mm Xuyên Lỗ</t>
  </si>
  <si>
    <t>ULN2803G</t>
  </si>
  <si>
    <t>SMBJ36CA</t>
  </si>
  <si>
    <t>Mạch in Gerber LED8x8 v2.2 17.06.2021</t>
  </si>
  <si>
    <t>IC MCU 8BIT 8KB FLASH 44TQFP</t>
  </si>
  <si>
    <t>DOMINO 10PIN CONG 5.08MM</t>
  </si>
  <si>
    <t>Chóa led 1W thấu kính 20mm 60 độ</t>
  </si>
  <si>
    <t>Ống Co Nhiệt 6mm 600V</t>
  </si>
  <si>
    <t>DS1307Z (CHINA)
DS1307Z (MAXIM)</t>
  </si>
  <si>
    <t>Relay 24VDC; 7A/277VAC; 7A/30VDC</t>
  </si>
  <si>
    <t>Điện trở 2K 2W 1%</t>
  </si>
  <si>
    <t>MCU AVR 32K FLASH 16MHz TQFP-44</t>
  </si>
  <si>
    <t>IC LM2575S-5.0</t>
  </si>
  <si>
    <t>LCD 1604 Nền Xanh Dương Chữ Trắng 5V</t>
  </si>
  <si>
    <t>Trụ Nhựa HEX-M3 Đực-Cái Dài 12mm</t>
  </si>
  <si>
    <t>Bàn phím ma trận 3x4</t>
  </si>
  <si>
    <t xml:space="preserve"> LED 7 segment 0.39" cathode blue</t>
  </si>
  <si>
    <t>CAP ALUM 22UF 20% 50V RADIAL</t>
  </si>
  <si>
    <t>Tụ Nhôm SMD 470uF 16V 8x10.5mm</t>
  </si>
  <si>
    <t>Điện Trở 0 Ohm 0805 1%</t>
  </si>
  <si>
    <t>BF180 Cổng USB Cái 2.0 Type B 5 Chân Thẳng Xuyên Lỗ</t>
  </si>
  <si>
    <t>Điện Trở 1 KOhm 0402 1%</t>
  </si>
  <si>
    <t>Speaker 8Ohm/2W 40mm</t>
  </si>
  <si>
    <t>Dây Bus 2.54 4pin 50cm</t>
  </si>
  <si>
    <t>CONN SOCKET PLCC 44POS TIN</t>
  </si>
  <si>
    <t>Bulong chỏm cầu to inox 201-M3x10</t>
  </si>
  <si>
    <t>ỐC VÀNG M3X8</t>
  </si>
  <si>
    <t>Tụ 224/630V</t>
  </si>
  <si>
    <t>50V 100pF NP0 ±5% 0805 Multilayer Ceramic Capacitors MLCC - SMD/SMT ROHS</t>
  </si>
  <si>
    <t>35V 4.7uF X5R ±20% 0805 Multilayer Ceramic Capacitors MLCC - SMD/SMT ROHS</t>
  </si>
  <si>
    <t>50V 12pF C0G ±5% 0805 Multilayer Ceramic Capacitors MLCC - SMD/SMT ROHS</t>
  </si>
  <si>
    <t>125mW Thick Film Resistors 150V ±100ppm/? ±1% 5.1k? 0805 Chip Resistor - Surface Mount ROHS</t>
  </si>
  <si>
    <t>60uA 2.4V~5.2V SSOP-48-300mil LCD Drivers ROHS</t>
  </si>
  <si>
    <t>512KB 96KB FLASH 51 ARM-M4 120MHz LQFP-64(10x10) Microcontrollers (MCU/MPU/SOC) ROHS</t>
  </si>
  <si>
    <t>Darlington Transistors Seven NPN Array</t>
  </si>
  <si>
    <t>25MHz Surface Mount Crystal 20pF ±30ppm ±30ppm HC-49S-SMD Crystals ROHS</t>
  </si>
  <si>
    <t>4.3inch,nền xanh chữ trắng</t>
  </si>
  <si>
    <t>Horizontal attachment 50mA Single Pole Double Throw (SPDT) 12V 10,000 times SMD Slide Switches ROHS</t>
  </si>
  <si>
    <t>Màn hình tinh thể lỏng Liquid crystal display 4.3 inchh nền đen, chữ trắng model 4.3LCD 63157-VA</t>
  </si>
  <si>
    <t>Màn hình tinh thể lỏng Liquid crystal display 46.5 inch nền đen, chữ trắng model 4.3LCD 63157-VA</t>
  </si>
  <si>
    <t>2.9.5
KHO TP-T3</t>
  </si>
  <si>
    <t>TNE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</si>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</sst>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  <numFmt numFmtId="166" formatCode="00000"/>
  </numFmts>
  <fonts count="72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Times New Roman"/>
      <family val="1"/>
    </font>
    <font>
      <sz val="9"/>
      <color theme="1"/>
      <name val="Calibri"/>
      <family val="2"/>
      <charset val="163"/>
      <scheme val="minor"/>
    </font>
    <font>
      <sz val="10"/>
      <name val="Arial"/>
      <family val="2"/>
    </font>
    <font>
      <sz val="12"/>
      <color indexed="81"/>
      <name val="Tahoma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name val="VNI-Times"/>
    </font>
    <font>
      <sz val="11"/>
      <color theme="1"/>
      <name val="ＭＳ Ｐゴシック"/>
      <family val="2"/>
      <charset val="128"/>
    </font>
    <font>
      <sz val="12"/>
      <name val="宋体"/>
      <charset val="134"/>
    </font>
    <font>
      <sz val="10"/>
      <name val="VNI-Times"/>
      <family val="2"/>
    </font>
    <font>
      <sz val="12"/>
      <color rgb="FF9C0006"/>
      <name val="Times New Roman"/>
      <family val="2"/>
    </font>
    <font>
      <sz val="9"/>
      <color rgb="FFFF0000"/>
      <name val="Times New Roman"/>
      <family val="1"/>
    </font>
    <font>
      <sz val="8"/>
      <name val="Calibri"/>
      <family val="2"/>
      <charset val="163"/>
      <scheme val="minor"/>
    </font>
    <font>
      <sz val="9"/>
      <color rgb="FF000000"/>
      <name val="Times New Roman"/>
      <family val="1"/>
    </font>
    <font>
      <sz val="10"/>
      <name val="Times New Roman"/>
      <family val="1"/>
    </font>
    <font>
      <sz val="13"/>
      <color indexed="8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1A33"/>
      <name val="Times New Roman"/>
      <family val="1"/>
    </font>
    <font>
      <sz val="9"/>
      <color indexed="8"/>
      <name val="Times New Roman"/>
      <family val="1"/>
    </font>
    <font>
      <sz val="12"/>
      <color theme="1"/>
      <name val="Times New Roman"/>
      <family val="1"/>
    </font>
    <font>
      <sz val="12"/>
      <color rgb="FF111827"/>
      <name val="Times New Roman"/>
      <family val="1"/>
    </font>
    <font>
      <b/>
      <sz val="9"/>
      <color theme="1"/>
      <name val="Times New Roman"/>
      <family val="1"/>
    </font>
    <font>
      <sz val="11"/>
      <color rgb="FF081B3A"/>
      <name val="Segoe UI"/>
      <family val="2"/>
    </font>
    <font>
      <sz val="11"/>
      <color rgb="FF000000"/>
      <name val="Times New Roman"/>
      <family val="1"/>
    </font>
    <font>
      <u/>
      <sz val="11"/>
      <color theme="10"/>
      <name val="Calibri"/>
      <family val="2"/>
      <charset val="163"/>
      <scheme val="minor"/>
    </font>
    <font>
      <sz val="11"/>
      <name val="Times New Roman"/>
      <family val="1"/>
    </font>
    <font>
      <sz val="11"/>
      <color theme="1"/>
      <name val="Aptos Narrow"/>
      <family val="2"/>
    </font>
    <font>
      <sz val="11"/>
      <color rgb="FF111827"/>
      <name val="Roboto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Calibri Light"/>
      <family val="1"/>
      <scheme val="major"/>
    </font>
    <font>
      <sz val="8"/>
      <name val="Microsoft Sans Serif"/>
      <family val="2"/>
    </font>
    <font>
      <sz val="10"/>
      <color rgb="FFFF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color rgb="FFFF0000"/>
      <name val="Times New Roman"/>
      <family val="1"/>
    </font>
    <font>
      <sz val="10"/>
      <color rgb="FF000000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1"/>
      <color rgb="FFFF0000"/>
      <name val="Calibri"/>
      <family val="2"/>
      <scheme val="minor"/>
    </font>
    <font>
      <sz val="13"/>
      <color theme="1"/>
      <name val="Times New Roman"/>
      <family val="1"/>
    </font>
    <font>
      <sz val="9"/>
      <color rgb="FF444444"/>
      <name val="Roboto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</borders>
  <cellStyleXfs count="80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5" fillId="0" borderId="0"/>
    <xf numFmtId="0" fontId="30" fillId="0" borderId="0"/>
    <xf numFmtId="0" fontId="4" fillId="0" borderId="0"/>
    <xf numFmtId="0" fontId="4" fillId="0" borderId="0">
      <alignment vertical="center"/>
    </xf>
    <xf numFmtId="0" fontId="4" fillId="0" borderId="0"/>
    <xf numFmtId="0" fontId="32" fillId="0" borderId="0"/>
    <xf numFmtId="0" fontId="33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43" fontId="34" fillId="0" borderId="0" applyFont="0" applyFill="0" applyBorder="0" applyAlignment="0" applyProtection="0"/>
    <xf numFmtId="0" fontId="30" fillId="0" borderId="0"/>
    <xf numFmtId="0" fontId="30" fillId="0" borderId="0"/>
    <xf numFmtId="0" fontId="35" fillId="0" borderId="0">
      <alignment vertical="center"/>
    </xf>
    <xf numFmtId="0" fontId="30" fillId="0" borderId="0"/>
    <xf numFmtId="0" fontId="30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6" fillId="0" borderId="0"/>
    <xf numFmtId="0" fontId="37" fillId="0" borderId="0"/>
    <xf numFmtId="0" fontId="4" fillId="0" borderId="0">
      <alignment vertical="center"/>
    </xf>
    <xf numFmtId="0" fontId="4" fillId="0" borderId="0">
      <alignment vertical="center"/>
    </xf>
    <xf numFmtId="0" fontId="38" fillId="3" borderId="0" applyNumberFormat="0" applyBorder="0" applyAlignment="0" applyProtection="0"/>
    <xf numFmtId="0" fontId="4" fillId="0" borderId="0"/>
    <xf numFmtId="0" fontId="4" fillId="0" borderId="0"/>
    <xf numFmtId="0" fontId="3" fillId="0" borderId="0"/>
    <xf numFmtId="0" fontId="2" fillId="0" borderId="0"/>
    <xf numFmtId="0" fontId="30" fillId="0" borderId="0"/>
    <xf numFmtId="0" fontId="30" fillId="0" borderId="0"/>
    <xf numFmtId="0" fontId="5" fillId="0" borderId="0"/>
    <xf numFmtId="43" fontId="5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30" fillId="0" borderId="0"/>
    <xf numFmtId="0" fontId="30" fillId="0" borderId="0"/>
  </cellStyleXfs>
  <cellXfs count="168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left"/>
    </xf>
    <xf numFmtId="0" fontId="20" fillId="0" borderId="10" xfId="0" applyFont="1" applyBorder="1" applyAlignment="1">
      <alignment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vertical="center" wrapText="1"/>
    </xf>
    <xf numFmtId="0" fontId="0" fillId="0" borderId="12" xfId="0" applyBorder="1"/>
    <xf numFmtId="0" fontId="0" fillId="33" borderId="12" xfId="0" applyFill="1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22" fillId="0" borderId="11" xfId="0" applyFont="1" applyBorder="1" applyAlignment="1">
      <alignment vertical="center"/>
    </xf>
    <xf numFmtId="0" fontId="20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4" fillId="0" borderId="0" xfId="0" applyFont="1" applyAlignment="1">
      <alignment horizontal="center"/>
    </xf>
    <xf numFmtId="0" fontId="23" fillId="0" borderId="11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wrapText="1"/>
    </xf>
    <xf numFmtId="0" fontId="18" fillId="0" borderId="11" xfId="0" applyFont="1" applyBorder="1" applyAlignment="1">
      <alignment horizontal="center"/>
    </xf>
    <xf numFmtId="0" fontId="24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4" borderId="12" xfId="0" applyFill="1" applyBorder="1"/>
    <xf numFmtId="0" fontId="25" fillId="0" borderId="11" xfId="0" applyFont="1" applyBorder="1" applyAlignment="1">
      <alignment horizontal="left" vertical="center"/>
    </xf>
    <xf numFmtId="0" fontId="0" fillId="33" borderId="10" xfId="0" applyFill="1" applyBorder="1" applyAlignment="1">
      <alignment horizontal="left"/>
    </xf>
    <xf numFmtId="0" fontId="0" fillId="33" borderId="11" xfId="0" applyFill="1" applyBorder="1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0" fillId="33" borderId="11" xfId="0" applyFill="1" applyBorder="1"/>
    <xf numFmtId="0" fontId="0" fillId="33" borderId="17" xfId="0" applyFill="1" applyBorder="1" applyAlignment="1">
      <alignment horizontal="center"/>
    </xf>
    <xf numFmtId="0" fontId="0" fillId="34" borderId="11" xfId="0" applyFill="1" applyBorder="1"/>
    <xf numFmtId="0" fontId="0" fillId="34" borderId="17" xfId="0" applyFill="1" applyBorder="1"/>
    <xf numFmtId="0" fontId="25" fillId="0" borderId="11" xfId="0" applyFont="1" applyBorder="1" applyAlignment="1">
      <alignment vertical="center"/>
    </xf>
    <xf numFmtId="0" fontId="25" fillId="34" borderId="11" xfId="0" applyFont="1" applyFill="1" applyBorder="1" applyAlignment="1">
      <alignment horizontal="left" vertical="center"/>
    </xf>
    <xf numFmtId="0" fontId="29" fillId="0" borderId="10" xfId="0" applyFont="1" applyBorder="1" applyAlignment="1">
      <alignment horizontal="left"/>
    </xf>
    <xf numFmtId="0" fontId="25" fillId="33" borderId="11" xfId="0" applyFont="1" applyFill="1" applyBorder="1" applyAlignment="1">
      <alignment vertical="center"/>
    </xf>
    <xf numFmtId="0" fontId="25" fillId="33" borderId="11" xfId="0" applyFont="1" applyFill="1" applyBorder="1" applyAlignment="1">
      <alignment horizontal="left" vertical="center"/>
    </xf>
    <xf numFmtId="0" fontId="29" fillId="33" borderId="10" xfId="0" applyFont="1" applyFill="1" applyBorder="1" applyAlignment="1">
      <alignment horizontal="left"/>
    </xf>
    <xf numFmtId="0" fontId="29" fillId="33" borderId="12" xfId="0" applyFont="1" applyFill="1" applyBorder="1"/>
    <xf numFmtId="0" fontId="29" fillId="33" borderId="10" xfId="0" applyFont="1" applyFill="1" applyBorder="1"/>
    <xf numFmtId="0" fontId="29" fillId="34" borderId="10" xfId="0" applyFont="1" applyFill="1" applyBorder="1"/>
    <xf numFmtId="0" fontId="29" fillId="0" borderId="11" xfId="0" applyFont="1" applyBorder="1"/>
    <xf numFmtId="0" fontId="29" fillId="33" borderId="11" xfId="0" applyFont="1" applyFill="1" applyBorder="1"/>
    <xf numFmtId="0" fontId="29" fillId="34" borderId="11" xfId="0" applyFont="1" applyFill="1" applyBorder="1"/>
    <xf numFmtId="0" fontId="0" fillId="3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45" fillId="0" borderId="11" xfId="0" applyFont="1" applyBorder="1" applyAlignment="1">
      <alignment horizontal="left" vertical="top"/>
    </xf>
    <xf numFmtId="0" fontId="45" fillId="0" borderId="11" xfId="0" applyFont="1" applyBorder="1" applyAlignment="1">
      <alignment horizontal="left" vertical="top" wrapText="1"/>
    </xf>
    <xf numFmtId="0" fontId="45" fillId="0" borderId="18" xfId="0" applyFont="1" applyBorder="1" applyAlignment="1">
      <alignment horizontal="left" vertical="top" wrapText="1"/>
    </xf>
    <xf numFmtId="0" fontId="25" fillId="0" borderId="0" xfId="0" applyFont="1" applyAlignment="1">
      <alignment vertical="top"/>
    </xf>
    <xf numFmtId="0" fontId="45" fillId="0" borderId="11" xfId="0" applyFont="1" applyBorder="1" applyAlignment="1">
      <alignment wrapText="1"/>
    </xf>
    <xf numFmtId="0" fontId="46" fillId="0" borderId="11" xfId="0" applyFont="1" applyBorder="1"/>
    <xf numFmtId="0" fontId="45" fillId="0" borderId="11" xfId="0" applyFont="1" applyBorder="1"/>
    <xf numFmtId="0" fontId="45" fillId="0" borderId="19" xfId="0" applyFont="1" applyBorder="1" applyAlignment="1">
      <alignment wrapText="1"/>
    </xf>
    <xf numFmtId="0" fontId="45" fillId="0" borderId="18" xfId="0" applyFont="1" applyBorder="1" applyAlignment="1">
      <alignment wrapText="1"/>
    </xf>
    <xf numFmtId="0" fontId="48" fillId="0" borderId="11" xfId="0" applyFont="1" applyBorder="1" applyAlignment="1">
      <alignment vertical="center"/>
    </xf>
    <xf numFmtId="0" fontId="45" fillId="0" borderId="11" xfId="70" quotePrefix="1" applyFont="1" applyBorder="1" applyAlignment="1">
      <alignment horizontal="left" vertical="center"/>
    </xf>
    <xf numFmtId="0" fontId="45" fillId="0" borderId="18" xfId="0" applyFont="1" applyBorder="1" applyAlignment="1">
      <alignment horizontal="left" vertical="top"/>
    </xf>
    <xf numFmtId="0" fontId="45" fillId="0" borderId="11" xfId="0" quotePrefix="1" applyFont="1" applyBorder="1" applyAlignment="1">
      <alignment horizontal="left" vertical="top"/>
    </xf>
    <xf numFmtId="0" fontId="25" fillId="0" borderId="11" xfId="0" applyFont="1" applyBorder="1" applyAlignment="1">
      <alignment horizontal="left" vertical="top"/>
    </xf>
    <xf numFmtId="0" fontId="39" fillId="0" borderId="11" xfId="0" applyFont="1" applyBorder="1" applyAlignment="1">
      <alignment horizontal="left" vertical="top"/>
    </xf>
    <xf numFmtId="0" fontId="44" fillId="0" borderId="11" xfId="66" applyFont="1" applyBorder="1" applyAlignment="1">
      <alignment horizontal="left" vertical="center"/>
    </xf>
    <xf numFmtId="0" fontId="45" fillId="0" borderId="0" xfId="0" applyFont="1"/>
    <xf numFmtId="0" fontId="39" fillId="0" borderId="11" xfId="0" applyFont="1" applyBorder="1"/>
    <xf numFmtId="0" fontId="47" fillId="0" borderId="11" xfId="0" applyFont="1" applyBorder="1" applyAlignment="1">
      <alignment horizontal="left" vertical="center" readingOrder="1"/>
    </xf>
    <xf numFmtId="0" fontId="25" fillId="0" borderId="11" xfId="0" applyFont="1" applyBorder="1"/>
    <xf numFmtId="0" fontId="45" fillId="0" borderId="19" xfId="0" applyFont="1" applyBorder="1" applyAlignment="1">
      <alignment vertical="top"/>
    </xf>
    <xf numFmtId="0" fontId="48" fillId="0" borderId="11" xfId="67" applyFont="1" applyBorder="1" applyAlignment="1">
      <alignment horizontal="left" vertical="center"/>
    </xf>
    <xf numFmtId="0" fontId="49" fillId="0" borderId="11" xfId="0" applyFont="1" applyBorder="1" applyAlignment="1">
      <alignment vertical="center" wrapText="1"/>
    </xf>
    <xf numFmtId="0" fontId="39" fillId="0" borderId="11" xfId="70" quotePrefix="1" applyFont="1" applyBorder="1" applyAlignment="1">
      <alignment horizontal="left" vertical="center"/>
    </xf>
    <xf numFmtId="0" fontId="45" fillId="0" borderId="11" xfId="0" applyFont="1" applyBorder="1" applyAlignment="1">
      <alignment vertical="top"/>
    </xf>
    <xf numFmtId="164" fontId="45" fillId="0" borderId="18" xfId="76" applyNumberFormat="1" applyFont="1" applyFill="1" applyBorder="1" applyAlignment="1">
      <alignment horizontal="left" vertical="top" wrapText="1" shrinkToFit="1"/>
    </xf>
    <xf numFmtId="0" fontId="45" fillId="0" borderId="0" xfId="0" applyFont="1" applyAlignment="1">
      <alignment vertical="center"/>
    </xf>
    <xf numFmtId="0" fontId="47" fillId="0" borderId="11" xfId="0" applyFont="1" applyBorder="1" applyAlignment="1">
      <alignment horizontal="left" vertical="center" wrapText="1" readingOrder="1"/>
    </xf>
    <xf numFmtId="164" fontId="45" fillId="0" borderId="11" xfId="0" applyNumberFormat="1" applyFont="1" applyBorder="1" applyAlignment="1">
      <alignment wrapText="1"/>
    </xf>
    <xf numFmtId="0" fontId="50" fillId="0" borderId="11" xfId="0" applyFont="1" applyBorder="1" applyAlignment="1">
      <alignment vertical="center"/>
    </xf>
    <xf numFmtId="0" fontId="50" fillId="0" borderId="0" xfId="0" applyFont="1" applyAlignment="1">
      <alignment vertical="center"/>
    </xf>
    <xf numFmtId="0" fontId="0" fillId="35" borderId="0" xfId="0" applyFill="1" applyAlignment="1">
      <alignment vertical="top" wrapText="1"/>
    </xf>
    <xf numFmtId="0" fontId="0" fillId="35" borderId="0" xfId="0" applyFill="1" applyAlignment="1">
      <alignment horizontal="left" vertical="top" wrapText="1"/>
    </xf>
    <xf numFmtId="49" fontId="0" fillId="35" borderId="0" xfId="0" applyNumberFormat="1" applyFill="1" applyAlignment="1">
      <alignment horizontal="left" vertical="top" wrapText="1"/>
    </xf>
    <xf numFmtId="0" fontId="54" fillId="0" borderId="0" xfId="0" quotePrefix="1" applyFont="1"/>
    <xf numFmtId="0" fontId="55" fillId="0" borderId="0" xfId="0" quotePrefix="1" applyFont="1" applyAlignment="1">
      <alignment vertical="center" wrapText="1"/>
    </xf>
    <xf numFmtId="0" fontId="55" fillId="0" borderId="0" xfId="0" quotePrefix="1" applyFont="1"/>
    <xf numFmtId="0" fontId="1" fillId="0" borderId="0" xfId="0" applyFont="1"/>
    <xf numFmtId="0" fontId="44" fillId="0" borderId="0" xfId="0" quotePrefix="1" applyFont="1"/>
    <xf numFmtId="0" fontId="53" fillId="0" borderId="0" xfId="77" applyFill="1" applyBorder="1" applyAlignment="1"/>
    <xf numFmtId="0" fontId="32" fillId="0" borderId="0" xfId="0" quotePrefix="1" applyFont="1" applyAlignment="1">
      <alignment vertical="center" wrapText="1"/>
    </xf>
    <xf numFmtId="0" fontId="44" fillId="0" borderId="0" xfId="0" applyFont="1"/>
    <xf numFmtId="0" fontId="44" fillId="0" borderId="0" xfId="0" quotePrefix="1" applyFont="1" applyAlignment="1">
      <alignment horizontal="left" vertical="center" wrapText="1"/>
    </xf>
    <xf numFmtId="0" fontId="56" fillId="0" borderId="0" xfId="0" applyFont="1" applyAlignment="1">
      <alignment vertical="center" wrapText="1"/>
    </xf>
    <xf numFmtId="0" fontId="57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8" fillId="0" borderId="0" xfId="0" applyFont="1"/>
    <xf numFmtId="0" fontId="54" fillId="0" borderId="0" xfId="0" quotePrefix="1" applyFont="1" applyAlignment="1">
      <alignment vertical="top"/>
    </xf>
    <xf numFmtId="166" fontId="48" fillId="0" borderId="0" xfId="0" applyNumberFormat="1" applyFont="1" applyAlignment="1">
      <alignment horizontal="left"/>
    </xf>
    <xf numFmtId="0" fontId="58" fillId="0" borderId="0" xfId="0" applyFont="1" applyAlignment="1">
      <alignment horizontal="left" vertical="center"/>
    </xf>
    <xf numFmtId="0" fontId="44" fillId="0" borderId="0" xfId="0" applyFont="1" applyAlignment="1">
      <alignment horizontal="left"/>
    </xf>
    <xf numFmtId="0" fontId="54" fillId="0" borderId="0" xfId="0" applyFont="1"/>
    <xf numFmtId="0" fontId="0" fillId="0" borderId="20" xfId="0" applyBorder="1"/>
    <xf numFmtId="0" fontId="60" fillId="0" borderId="0" xfId="0" applyFont="1" applyAlignment="1">
      <alignment horizontal="left" vertical="center"/>
    </xf>
    <xf numFmtId="49" fontId="0" fillId="0" borderId="0" xfId="0" applyNumberFormat="1"/>
    <xf numFmtId="0" fontId="63" fillId="34" borderId="0" xfId="0" applyFont="1" applyFill="1" applyAlignment="1">
      <alignment horizontal="left" vertical="center" wrapText="1" readingOrder="1"/>
    </xf>
    <xf numFmtId="0" fontId="64" fillId="34" borderId="0" xfId="0" applyFont="1" applyFill="1" applyAlignment="1">
      <alignment horizontal="left" vertical="center" wrapText="1"/>
    </xf>
    <xf numFmtId="0" fontId="0" fillId="0" borderId="20" xfId="0" applyBorder="1" applyAlignment="1">
      <alignment horizontal="left"/>
    </xf>
    <xf numFmtId="0" fontId="60" fillId="0" borderId="20" xfId="0" applyFont="1" applyBorder="1" applyAlignment="1">
      <alignment horizontal="left" vertical="center"/>
    </xf>
    <xf numFmtId="0" fontId="54" fillId="0" borderId="0" xfId="77" applyFont="1" applyBorder="1" applyAlignment="1">
      <alignment vertical="center" wrapText="1"/>
    </xf>
    <xf numFmtId="0" fontId="54" fillId="0" borderId="0" xfId="77" applyFont="1" applyBorder="1" applyAlignment="1">
      <alignment vertical="center"/>
    </xf>
    <xf numFmtId="0" fontId="44" fillId="0" borderId="0" xfId="42" applyFont="1" applyAlignment="1">
      <alignment vertical="center" wrapText="1"/>
    </xf>
    <xf numFmtId="0" fontId="44" fillId="0" borderId="0" xfId="42" applyFont="1" applyAlignment="1">
      <alignment horizontal="left" vertical="center"/>
    </xf>
    <xf numFmtId="0" fontId="44" fillId="0" borderId="0" xfId="0" quotePrefix="1" applyFont="1" applyAlignment="1">
      <alignment wrapText="1"/>
    </xf>
    <xf numFmtId="0" fontId="44" fillId="0" borderId="0" xfId="42" applyFont="1" applyAlignment="1">
      <alignment horizontal="left" vertical="center" wrapText="1"/>
    </xf>
    <xf numFmtId="0" fontId="44" fillId="0" borderId="0" xfId="0" applyFont="1" applyAlignment="1">
      <alignment vertical="center"/>
    </xf>
    <xf numFmtId="0" fontId="68" fillId="0" borderId="0" xfId="0" applyFont="1" applyAlignment="1">
      <alignment horizontal="left" vertical="center" readingOrder="1"/>
    </xf>
    <xf numFmtId="0" fontId="54" fillId="0" borderId="0" xfId="42" applyFont="1" applyAlignment="1">
      <alignment vertical="center" wrapText="1"/>
    </xf>
    <xf numFmtId="0" fontId="54" fillId="0" borderId="0" xfId="42" applyFont="1" applyAlignment="1">
      <alignment horizontal="left" vertical="center"/>
    </xf>
    <xf numFmtId="43" fontId="69" fillId="0" borderId="0" xfId="76" applyFont="1" applyFill="1" applyBorder="1"/>
    <xf numFmtId="0" fontId="69" fillId="0" borderId="0" xfId="0" applyFont="1"/>
    <xf numFmtId="0" fontId="44" fillId="0" borderId="0" xfId="42" applyFont="1" applyAlignment="1">
      <alignment horizontal="left" vertical="top" wrapText="1"/>
    </xf>
    <xf numFmtId="0" fontId="44" fillId="0" borderId="0" xfId="0" quotePrefix="1" applyFont="1" applyAlignment="1">
      <alignment vertical="top"/>
    </xf>
    <xf numFmtId="0" fontId="58" fillId="0" borderId="0" xfId="0" applyFont="1" applyAlignment="1">
      <alignment vertical="center"/>
    </xf>
    <xf numFmtId="0" fontId="0" fillId="0" borderId="19" xfId="0" applyBorder="1"/>
    <xf numFmtId="0" fontId="0" fillId="0" borderId="18" xfId="0" applyBorder="1"/>
    <xf numFmtId="0" fontId="60" fillId="0" borderId="11" xfId="0" applyFont="1" applyBorder="1" applyAlignment="1">
      <alignment horizontal="left" vertical="center"/>
    </xf>
    <xf numFmtId="0" fontId="58" fillId="0" borderId="11" xfId="0" applyFont="1" applyBorder="1" applyAlignment="1">
      <alignment vertical="center"/>
    </xf>
    <xf numFmtId="0" fontId="70" fillId="34" borderId="0" xfId="78" applyFont="1" applyFill="1" applyAlignment="1">
      <alignment horizontal="left" vertical="center"/>
    </xf>
    <xf numFmtId="0" fontId="70" fillId="0" borderId="0" xfId="79" applyFont="1" applyAlignment="1">
      <alignment horizontal="left" vertical="center"/>
    </xf>
    <xf numFmtId="0" fontId="70" fillId="34" borderId="0" xfId="79" applyFont="1" applyFill="1" applyAlignment="1">
      <alignment horizontal="left" vertical="center"/>
    </xf>
    <xf numFmtId="0" fontId="58" fillId="0" borderId="0" xfId="0" applyFont="1" applyAlignment="1">
      <alignment horizontal="left" vertical="center" wrapText="1"/>
    </xf>
    <xf numFmtId="0" fontId="58" fillId="34" borderId="0" xfId="0" applyFont="1" applyFill="1" applyAlignment="1">
      <alignment horizontal="left" vertical="center"/>
    </xf>
    <xf numFmtId="0" fontId="58" fillId="34" borderId="0" xfId="0" applyFont="1" applyFill="1" applyAlignment="1">
      <alignment horizontal="left" vertical="center" wrapText="1"/>
    </xf>
    <xf numFmtId="0" fontId="58" fillId="0" borderId="0" xfId="0" applyFont="1"/>
    <xf numFmtId="0" fontId="45" fillId="0" borderId="19" xfId="0" applyFont="1" applyBorder="1" applyAlignment="1">
      <alignment horizontal="left" vertical="top"/>
    </xf>
    <xf numFmtId="0" fontId="45" fillId="0" borderId="11" xfId="43" applyFont="1" applyBorder="1"/>
    <xf numFmtId="49" fontId="41" fillId="0" borderId="11" xfId="0" applyNumberFormat="1" applyFont="1" applyBorder="1" applyAlignment="1">
      <alignment horizontal="left" vertical="center"/>
    </xf>
    <xf numFmtId="0" fontId="45" fillId="0" borderId="18" xfId="0" applyFont="1" applyBorder="1"/>
    <xf numFmtId="43" fontId="45" fillId="0" borderId="11" xfId="76" applyFont="1" applyFill="1" applyBorder="1" applyAlignment="1">
      <alignment horizontal="left" vertical="top"/>
    </xf>
    <xf numFmtId="1" fontId="42" fillId="0" borderId="19" xfId="0" applyNumberFormat="1" applyFont="1" applyBorder="1" applyAlignment="1">
      <alignment horizontal="left" vertical="center"/>
    </xf>
    <xf numFmtId="0" fontId="39" fillId="0" borderId="19" xfId="0" applyFont="1" applyBorder="1"/>
    <xf numFmtId="0" fontId="43" fillId="0" borderId="11" xfId="0" quotePrefix="1" applyFont="1" applyBorder="1" applyAlignment="1">
      <alignment horizontal="left" vertical="center" readingOrder="1"/>
    </xf>
    <xf numFmtId="0" fontId="52" fillId="0" borderId="11" xfId="0" applyFont="1" applyBorder="1" applyAlignment="1">
      <alignment horizontal="left" vertical="center" readingOrder="1"/>
    </xf>
    <xf numFmtId="0" fontId="45" fillId="0" borderId="19" xfId="0" applyFont="1" applyBorder="1" applyAlignment="1">
      <alignment horizontal="left" vertical="top" wrapText="1"/>
    </xf>
    <xf numFmtId="0" fontId="41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71" fillId="0" borderId="0" xfId="0" applyFont="1" applyAlignment="1">
      <alignment horizontal="left" vertical="center" wrapText="1"/>
    </xf>
    <xf numFmtId="43" fontId="48" fillId="0" borderId="11" xfId="76" applyFont="1" applyFill="1" applyBorder="1" applyAlignment="1">
      <alignment vertical="top" wrapText="1"/>
    </xf>
    <xf numFmtId="43" fontId="48" fillId="0" borderId="11" xfId="76" applyFont="1" applyFill="1" applyBorder="1" applyAlignment="1">
      <alignment horizontal="center" vertical="top" wrapText="1"/>
    </xf>
    <xf numFmtId="0" fontId="42" fillId="0" borderId="19" xfId="0" applyFont="1" applyBorder="1" applyAlignment="1">
      <alignment horizontal="left" vertical="center"/>
    </xf>
    <xf numFmtId="0" fontId="45" fillId="0" borderId="19" xfId="0" applyFont="1" applyBorder="1" applyAlignment="1">
      <alignment vertical="top" wrapText="1"/>
    </xf>
    <xf numFmtId="165" fontId="45" fillId="0" borderId="11" xfId="76" applyNumberFormat="1" applyFont="1" applyFill="1" applyBorder="1"/>
    <xf numFmtId="0" fontId="42" fillId="0" borderId="0" xfId="0" applyFont="1" applyAlignment="1">
      <alignment vertical="center"/>
    </xf>
    <xf numFmtId="0" fontId="51" fillId="0" borderId="19" xfId="0" applyFont="1" applyBorder="1" applyAlignment="1">
      <alignment vertical="top"/>
    </xf>
    <xf numFmtId="0" fontId="28" fillId="0" borderId="0" xfId="0" applyFont="1" applyAlignment="1">
      <alignment horizontal="center"/>
    </xf>
  </cellXfs>
  <cellStyles count="8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ad 2" xfId="68" xr:uid="{0A4DEFE7-7496-4887-A4E9-42857E862AE2}"/>
    <cellStyle name="Bình thường 2" xfId="72" xr:uid="{6DE1B409-F27C-4079-BB59-435E7F1F68B5}"/>
    <cellStyle name="Calculation" xfId="11" builtinId="22" customBuiltin="1"/>
    <cellStyle name="Check Cell" xfId="13" builtinId="23" customBuiltin="1"/>
    <cellStyle name="Comma" xfId="76" builtinId="3"/>
    <cellStyle name="Comma 2" xfId="54" xr:uid="{D5993568-4733-42DF-9C4D-B41A73B859FD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77" builtinId="8"/>
    <cellStyle name="Hyperlink 2" xfId="48" xr:uid="{76F3D5AF-388F-4359-BF6E-56A6C4A8B0A2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 8" xfId="43" xr:uid="{64BCC10B-94BB-41C6-A993-FF1BCCDB8D44}"/>
    <cellStyle name="Normal 12 2" xfId="49" xr:uid="{EA051C70-1B73-4B02-8535-6C2BCB6BFF4A}"/>
    <cellStyle name="Normal 14" xfId="71" xr:uid="{0A9B821E-1334-45E4-90F5-738CA99163CE}"/>
    <cellStyle name="Normal 14 2" xfId="46" xr:uid="{380E0005-66ED-4C7A-9539-36CF54504B87}"/>
    <cellStyle name="Normal 159" xfId="73" xr:uid="{ACF6A9FF-C017-4AAB-8112-99A278E32D9B}"/>
    <cellStyle name="Normal 18" xfId="58" xr:uid="{59001F0B-118B-47FA-A7D9-308F63C538F7}"/>
    <cellStyle name="Normal 2" xfId="42" xr:uid="{12707095-7413-42B9-BBE3-44F88C4A43A0}"/>
    <cellStyle name="Normal 2 4" xfId="50" xr:uid="{12259D0E-155B-44A8-B572-1211BFEA90DB}"/>
    <cellStyle name="Normal 2 5" xfId="75" xr:uid="{C37DC245-9F53-4B4E-94FF-77A88DA7B1F2}"/>
    <cellStyle name="Normal 2 6" xfId="66" xr:uid="{315DCC2E-5B1C-4F62-B089-35D6F94B4D4E}"/>
    <cellStyle name="Normal 2 7" xfId="70" xr:uid="{2E2A4EC7-DE36-4A99-8372-15633C814206}"/>
    <cellStyle name="Normal 2 7 2" xfId="67" xr:uid="{DC4A670C-6215-48B5-BA63-AD581330390D}"/>
    <cellStyle name="Normal 212" xfId="74" xr:uid="{179D5D65-B0CA-4F8E-93C1-EFDDC973BEAC}"/>
    <cellStyle name="Normal 249" xfId="78" xr:uid="{7C93FA9E-935D-416C-9A27-670FE4B7020F}"/>
    <cellStyle name="Normal 25" xfId="60" xr:uid="{E7E1B40B-B43F-4D77-9CE3-53FC52340815}"/>
    <cellStyle name="Normal 252" xfId="79" xr:uid="{1C925CE3-0DA1-414E-A136-6F3104BF8074}"/>
    <cellStyle name="Normal 3" xfId="44" xr:uid="{02C0DBBE-8FBC-4C6E-A6C3-AC330F1EC8B1}"/>
    <cellStyle name="Normal 3 3" xfId="59" xr:uid="{0078B251-930F-4AEB-9BBA-7F1A322FFF31}"/>
    <cellStyle name="Normal 33" xfId="55" xr:uid="{6FCFB3B9-E122-4330-A2E6-D73C2CB3D033}"/>
    <cellStyle name="Normal 4" xfId="56" xr:uid="{CEDD4F9D-2283-49EA-8A5A-3E23D9CA9331}"/>
    <cellStyle name="Normal 43" xfId="53" xr:uid="{131C8CB6-514F-482D-B525-5F172A1623A1}"/>
    <cellStyle name="Normal 46" xfId="51" xr:uid="{80858AC4-B37F-4005-AA45-03F5140C01CF}"/>
    <cellStyle name="Normal 5" xfId="45" xr:uid="{68F85C51-D210-4B77-9862-68D7D841C55F}"/>
    <cellStyle name="Normal 50" xfId="52" xr:uid="{7DEB2401-9255-4CF3-9AC6-DC54151A1F84}"/>
    <cellStyle name="Normal 66" xfId="61" xr:uid="{64CA384E-63F8-4666-8340-ABFDD47E4B83}"/>
    <cellStyle name="Normal 68" xfId="63" xr:uid="{AF515540-6E07-4AB0-AF54-5CA19ECAEC77}"/>
    <cellStyle name="Normal 7" xfId="47" xr:uid="{5D0F16DB-BBCC-45DD-84EB-FD0DDF58730D}"/>
    <cellStyle name="Normal 8" xfId="69" xr:uid="{2CC93259-69F1-4ABB-A090-C4473403A0F4}"/>
    <cellStyle name="Normal 8 2" xfId="65" xr:uid="{DF809254-DB57-4B07-8684-7AAA26FBBAE9}"/>
    <cellStyle name="Normal 82" xfId="62" xr:uid="{DB4CFFB8-B825-4AE5-997B-1BB7A5539BB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常规 2" xfId="64" xr:uid="{C8FB2232-12B1-4F99-B000-CAF84E3F30C5}"/>
    <cellStyle name="標準 2" xfId="57" xr:uid="{7CD98916-77D5-4DD9-BB45-A73516BF57E2}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Texas%20Instruments&amp;mpn=ADS7956SRHBT&amp;seller=Mouser&amp;sku=595-ADS7956SRHBT&amp;country=US&amp;channel=BOM%20Report&amp;ref=man&amp;" TargetMode="External"/><Relationship Id="rId13" Type="http://schemas.openxmlformats.org/officeDocument/2006/relationships/hyperlink" Target="https://octopart-clicks.com/click/altium?manufacturer=Nexperia&amp;mpn=PUMD9%2C115&amp;seller=Digi-Key&amp;sku=1727-5234-6-ND&amp;country=US&amp;channel=BOM%20Report&amp;ref=man&amp;" TargetMode="External"/><Relationship Id="rId18" Type="http://schemas.openxmlformats.org/officeDocument/2006/relationships/hyperlink" Target="https://octopart-clicks.com/click/altium?manufacturer=Microchip&amp;mpn=MCP73832T-2ACI%2FOT&amp;seller=Digi-Key&amp;sku=MCP73832T-2ACI%2FOTDKR-ND&amp;country=US&amp;channel=BOM%20Report&amp;ref=man&amp;" TargetMode="External"/><Relationship Id="rId26" Type="http://schemas.openxmlformats.org/officeDocument/2006/relationships/hyperlink" Target="https://gmkjled.en.made-in-china.com/product/wZpTsBdoKyhV/China-High-Quality-0-2W-0-5W-1-5W-RGB-5054-Specifications-5050-SMD-LED-6-Pins-LED-Lamp-Beads-for-LED-Stage-Lights.html" TargetMode="External"/><Relationship Id="rId3" Type="http://schemas.openxmlformats.org/officeDocument/2006/relationships/hyperlink" Target="https://octopart-clicks.com/click/altium?manufacturer=Samsung&amp;mpn=CL05A106MP5NUNC&amp;seller=Digi-Key&amp;sku=1276-1450-1-ND&amp;country=US&amp;channel=BOM%20Report&amp;ref=man&amp;" TargetMode="External"/><Relationship Id="rId21" Type="http://schemas.openxmlformats.org/officeDocument/2006/relationships/hyperlink" Target="https://octopart-clicks.com/click/altium?manufacturer=Epson&amp;mpn=FA-20H%2032.0000MF12Y-W3&amp;seller=Digi-Key&amp;sku=SER4044DKR-ND&amp;country=US&amp;channel=BOM%20Report&amp;ref=man&amp;" TargetMode="External"/><Relationship Id="rId7" Type="http://schemas.openxmlformats.org/officeDocument/2006/relationships/hyperlink" Target="https://octopart-clicks.com/click/altium?manufacturer=Bosch%20Tools&amp;mpn=BMI160&amp;seller=Digi-Key&amp;sku=828-1057-6-ND&amp;country=US&amp;channel=BOM%20Report&amp;ref=man&amp;" TargetMode="External"/><Relationship Id="rId12" Type="http://schemas.openxmlformats.org/officeDocument/2006/relationships/hyperlink" Target="https://octopart-clicks.com/click/altium?manufacturer=Hirose&amp;mpn=FH19SC-14S-0.5SH%2809%29&amp;seller=Digi-Key&amp;sku=H125830CT-ND&amp;country=US&amp;channel=BOM%20Report&amp;ref=man&amp;" TargetMode="External"/><Relationship Id="rId17" Type="http://schemas.openxmlformats.org/officeDocument/2006/relationships/hyperlink" Target="https://octopart-clicks.com/click/altium?manufacturer=Winbond&amp;mpn=W25N01GVZEIG%20TR&amp;seller=Digi-Key&amp;sku=W25N01GVZEIGDKR-ND&amp;country=US&amp;channel=BOM%20Report&amp;ref=man&amp;" TargetMode="External"/><Relationship Id="rId25" Type="http://schemas.openxmlformats.org/officeDocument/2006/relationships/hyperlink" Target="https://www.thegioiic.com/products/lm2596s-mach-giam-ap-3a" TargetMode="External"/><Relationship Id="rId2" Type="http://schemas.openxmlformats.org/officeDocument/2006/relationships/hyperlink" Target="https://octopart-clicks.com/click/altium?manufacturer=Yageo&amp;mpn=CC0402KRX7R6BB104&amp;seller=Digi-Key&amp;sku=311-1345-6-ND&amp;country=US&amp;channel=BOM%20Report&amp;ref=man&amp;" TargetMode="External"/><Relationship Id="rId16" Type="http://schemas.openxmlformats.org/officeDocument/2006/relationships/hyperlink" Target="https://octopart-clicks.com/click/altium?manufacturer=Yageo&amp;mpn=RC0402FR-070RL&amp;seller=Digi-Key&amp;sku=311-0.0LRCT-ND&amp;country=US&amp;channel=BOM%20Report&amp;ref=man&amp;" TargetMode="External"/><Relationship Id="rId20" Type="http://schemas.openxmlformats.org/officeDocument/2006/relationships/hyperlink" Target="https://octopart-clicks.com/click/altium?manufacturer=ECS%20International&amp;mpn=ECS-.327-9-12-C-TR&amp;seller=Digi-Key&amp;sku=XC2289DKR-ND&amp;country=US&amp;channel=BOM%20Report&amp;ref=man&amp;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s://octopart-clicks.com/click/altium?manufacturer=Johanson&amp;mpn=2450AT18A100E&amp;seller=Digi-Key&amp;sku=712-1005-6-ND&amp;country=US&amp;channel=BOM%20Report&amp;ref=man&amp;" TargetMode="External"/><Relationship Id="rId6" Type="http://schemas.openxmlformats.org/officeDocument/2006/relationships/hyperlink" Target="https://octopart-clicks.com/click/altium?manufacturer=Taiyo%20Yuden&amp;mpn=BKP1005HS100-T&amp;seller=Digi-Key&amp;sku=587-2416-6-ND&amp;country=US&amp;channel=BOM%20Report&amp;ref=man&amp;" TargetMode="External"/><Relationship Id="rId11" Type="http://schemas.openxmlformats.org/officeDocument/2006/relationships/hyperlink" Target="https://octopart-clicks.com/click/altium?manufacturer=Johanson&amp;mpn=L-07C3N9SV6T&amp;seller=Digi-Key&amp;sku=712-1459-6-ND&amp;country=US&amp;channel=BOM%20Report&amp;ref=man&amp;" TargetMode="External"/><Relationship Id="rId24" Type="http://schemas.openxmlformats.org/officeDocument/2006/relationships/hyperlink" Target="https://www.thegioiic.com/mh-sr602-cam-bien-chuyen-dong-pir" TargetMode="External"/><Relationship Id="rId5" Type="http://schemas.openxmlformats.org/officeDocument/2006/relationships/hyperlink" Target="https://octopart-clicks.com/click/altium?manufacturer=Lattice%20Semiconductor&amp;mpn=ESD9B5.0ST5G&amp;seller=Digi-Key&amp;sku=ESD9B5.0ST5GOSCT-ND&amp;country=US&amp;channel=BOM%20Report&amp;ref=man&amp;" TargetMode="External"/><Relationship Id="rId15" Type="http://schemas.openxmlformats.org/officeDocument/2006/relationships/hyperlink" Target="https://octopart-clicks.com/click/altium?manufacturer=Yageo&amp;mpn=RC0402FR-0710KP&amp;seller=Digi-Key&amp;sku=YAG1249DKR-ND&amp;country=US&amp;channel=BOM%20Report&amp;ref=man&amp;" TargetMode="External"/><Relationship Id="rId23" Type="http://schemas.openxmlformats.org/officeDocument/2006/relationships/hyperlink" Target="https://www.thegioiic.com/bh1750-bh1750fvi-cam-bien-cuong-do-anh-sang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octopart-clicks.com/click/altium?manufacturer=TDK&amp;mpn=MLG1005S15NJTD25&amp;seller=Digi-Key&amp;sku=445-16249-6-ND&amp;country=US&amp;channel=BOM%20Report&amp;ref=man&amp;" TargetMode="External"/><Relationship Id="rId19" Type="http://schemas.openxmlformats.org/officeDocument/2006/relationships/hyperlink" Target="https://octopart-clicks.com/click/altium?manufacturer=ON%20Semiconductor&amp;mpn=NCP163AMX300TBG&amp;seller=Digi-Key&amp;sku=NCP163AMX300TBGOSCT-ND&amp;country=US&amp;channel=BOM%20Report&amp;ref=man&amp;" TargetMode="External"/><Relationship Id="rId4" Type="http://schemas.openxmlformats.org/officeDocument/2006/relationships/hyperlink" Target="https://octopart-clicks.com/click/altium?manufacturer=Diodes&amp;mpn=1N5819HW1-7-F&amp;seller=Digi-Key&amp;sku=1N5819HW1-7-FDIDKR-ND&amp;country=US&amp;channel=BOM%20Report&amp;ref=man&amp;" TargetMode="External"/><Relationship Id="rId9" Type="http://schemas.openxmlformats.org/officeDocument/2006/relationships/hyperlink" Target="https://octopart-clicks.com/click/altium?manufacturer=TDK&amp;mpn=MLZ1608N100LT000&amp;seller=Digi-Key&amp;sku=445-6755-6-ND&amp;country=US&amp;channel=BOM%20Report&amp;ref=man&amp;" TargetMode="External"/><Relationship Id="rId14" Type="http://schemas.openxmlformats.org/officeDocument/2006/relationships/hyperlink" Target="https://octopart-clicks.com/click/altium?manufacturer=Yageo&amp;mpn=AC0402FR-072K2L&amp;seller=Digi-Key&amp;sku=YAG3467DKR-ND&amp;country=US&amp;channel=BOM%20Report&amp;ref=man&amp;" TargetMode="External"/><Relationship Id="rId22" Type="http://schemas.openxmlformats.org/officeDocument/2006/relationships/hyperlink" Target="https://www.lcsc.com/product-detail/Bipolar-Transistors-BJT_Guangdong-Hottech-2SC1815_C181171.html" TargetMode="External"/><Relationship Id="rId27" Type="http://schemas.openxmlformats.org/officeDocument/2006/relationships/hyperlink" Target="https://www.lcsc.com/product-detail/Multilayer-Ceramic-Capacitors-MLCC-SMD-SMT_YAGEO-CC0603JRNPO9BN330_C107047.html" TargetMode="Externa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46"/>
  <sheetViews>
    <sheetView tabSelected="1" workbookViewId="0">
      <pane xSplit="3" ySplit="1" topLeftCell="D2" activePane="bottomRight" state="frozen"/>
      <selection pane="topRight" activeCell="E1" sqref="E1"/>
      <selection pane="bottomLeft" activeCell="A3" sqref="A3"/>
      <selection pane="bottomRight" activeCell="F4" sqref="F4"/>
    </sheetView>
  </sheetViews>
  <sheetFormatPr baseColWidth="10" defaultColWidth="8.83203125" defaultRowHeight="13.5" customHeight="1"/>
  <cols>
    <col min="1" max="1" width="5.33203125" customWidth="1"/>
    <col min="2" max="2" width="34" customWidth="1"/>
    <col min="3" max="3" width="16.5" style="57" customWidth="1"/>
    <col min="4" max="4" width="21.1640625" style="60" customWidth="1"/>
    <col min="5" max="5" width="12" customWidth="1"/>
    <col min="6" max="6" width="10.1640625" customWidth="1"/>
    <col min="7" max="7" width="7.5" customWidth="1"/>
    <col min="8" max="8" width="13.5" customWidth="1"/>
    <col min="9" max="9" width="16" customWidth="1"/>
    <col min="10" max="10" width="8.83203125" customWidth="1"/>
    <col min="11" max="11" width="21.33203125" customWidth="1"/>
    <col min="12" max="12" width="15.5" customWidth="1"/>
  </cols>
  <sheetData>
    <row r="1" spans="1:12" s="59" customFormat="1" ht="31.5" customHeight="1">
      <c r="A1" s="59" t="s">
        <v>1513</v>
      </c>
      <c r="B1" s="93" t="s">
        <v>218</v>
      </c>
      <c r="C1" s="94" t="s">
        <v>14447</v>
      </c>
      <c r="D1" s="95" t="s">
        <v>14448</v>
      </c>
      <c r="E1" s="59" t="s">
        <v>14449</v>
      </c>
      <c r="F1" s="59" t="s">
        <v>15287</v>
      </c>
      <c r="G1" s="59" t="s">
        <v>14450</v>
      </c>
      <c r="H1" s="93" t="s">
        <v>14451</v>
      </c>
      <c r="I1" s="93" t="s">
        <v>14452</v>
      </c>
      <c r="J1" s="93" t="s">
        <v>14453</v>
      </c>
      <c r="K1" s="93" t="s">
        <v>14454</v>
      </c>
      <c r="L1" s="59" t="s">
        <v>14455</v>
      </c>
    </row>
    <row r="2" spans="1:12" ht="13.5" customHeight="1">
      <c r="B2" t="s">
        <v>329</v>
      </c>
      <c r="C2" t="s">
        <v>57</v>
      </c>
      <c r="D2"/>
      <c r="E2">
        <v>2</v>
      </c>
      <c r="H2">
        <f t="shared" ref="H2:H65" si="0">E2+F2-G2</f>
        <v>2</v>
      </c>
      <c r="I2" t="s">
        <v>1514</v>
      </c>
      <c r="J2" t="s">
        <v>341</v>
      </c>
    </row>
    <row r="3" spans="1:12" ht="13.5" customHeight="1">
      <c r="B3" t="s">
        <v>304</v>
      </c>
      <c r="C3" t="s">
        <v>305</v>
      </c>
      <c r="D3"/>
      <c r="E3">
        <v>5</v>
      </c>
      <c r="H3">
        <f t="shared" si="0"/>
        <v>5</v>
      </c>
      <c r="I3" t="s">
        <v>1514</v>
      </c>
      <c r="J3" t="s">
        <v>341</v>
      </c>
    </row>
    <row r="4" spans="1:12" ht="13.5" customHeight="1">
      <c r="B4" t="s">
        <v>317</v>
      </c>
      <c r="C4" t="s">
        <v>318</v>
      </c>
      <c r="D4"/>
      <c r="E4">
        <v>9</v>
      </c>
      <c r="H4">
        <f t="shared" si="0"/>
        <v>9</v>
      </c>
      <c r="I4" t="s">
        <v>1514</v>
      </c>
      <c r="J4" t="s">
        <v>341</v>
      </c>
    </row>
    <row r="5" spans="1:12" ht="13.5" customHeight="1">
      <c r="B5" t="s">
        <v>263</v>
      </c>
      <c r="C5" t="s">
        <v>264</v>
      </c>
      <c r="D5"/>
      <c r="E5">
        <v>9</v>
      </c>
      <c r="H5">
        <f t="shared" si="0"/>
        <v>9</v>
      </c>
      <c r="I5" t="s">
        <v>1514</v>
      </c>
      <c r="J5" t="s">
        <v>341</v>
      </c>
    </row>
    <row r="6" spans="1:12" ht="13.5" customHeight="1">
      <c r="B6" t="s">
        <v>248</v>
      </c>
      <c r="C6" t="s">
        <v>249</v>
      </c>
      <c r="D6"/>
      <c r="E6">
        <v>9</v>
      </c>
      <c r="H6">
        <f t="shared" si="0"/>
        <v>9</v>
      </c>
      <c r="I6" t="s">
        <v>1514</v>
      </c>
      <c r="J6" t="s">
        <v>341</v>
      </c>
    </row>
    <row r="7" spans="1:12" ht="13.5" customHeight="1">
      <c r="B7" t="s">
        <v>262</v>
      </c>
      <c r="C7" t="s">
        <v>90</v>
      </c>
      <c r="D7"/>
      <c r="E7">
        <v>10</v>
      </c>
      <c r="H7">
        <f t="shared" si="0"/>
        <v>10</v>
      </c>
      <c r="I7" t="s">
        <v>1514</v>
      </c>
      <c r="J7" t="s">
        <v>341</v>
      </c>
    </row>
    <row r="8" spans="1:12" ht="13.5" customHeight="1">
      <c r="B8" t="s">
        <v>226</v>
      </c>
      <c r="C8" t="s">
        <v>225</v>
      </c>
      <c r="D8"/>
      <c r="E8">
        <v>10</v>
      </c>
      <c r="H8">
        <f t="shared" si="0"/>
        <v>10</v>
      </c>
      <c r="I8" t="s">
        <v>1514</v>
      </c>
      <c r="J8" t="s">
        <v>341</v>
      </c>
    </row>
    <row r="9" spans="1:12" ht="13.5" customHeight="1">
      <c r="B9" t="s">
        <v>306</v>
      </c>
      <c r="C9" t="s">
        <v>307</v>
      </c>
      <c r="D9"/>
      <c r="E9">
        <v>10</v>
      </c>
      <c r="H9">
        <f t="shared" si="0"/>
        <v>10</v>
      </c>
      <c r="I9" t="s">
        <v>1514</v>
      </c>
      <c r="J9" t="s">
        <v>341</v>
      </c>
    </row>
    <row r="10" spans="1:12" ht="13.5" customHeight="1">
      <c r="B10" t="s">
        <v>279</v>
      </c>
      <c r="C10" t="s">
        <v>280</v>
      </c>
      <c r="D10"/>
      <c r="E10">
        <v>10</v>
      </c>
      <c r="H10">
        <f t="shared" si="0"/>
        <v>10</v>
      </c>
      <c r="I10" t="s">
        <v>1514</v>
      </c>
      <c r="J10" t="s">
        <v>341</v>
      </c>
    </row>
    <row r="11" spans="1:12" ht="13.5" customHeight="1">
      <c r="B11" t="s">
        <v>245</v>
      </c>
      <c r="C11" t="s">
        <v>31</v>
      </c>
      <c r="D11"/>
      <c r="E11">
        <v>10</v>
      </c>
      <c r="H11">
        <f t="shared" si="0"/>
        <v>10</v>
      </c>
      <c r="I11" t="s">
        <v>1514</v>
      </c>
      <c r="J11" t="s">
        <v>341</v>
      </c>
    </row>
    <row r="12" spans="1:12" ht="13.5" customHeight="1">
      <c r="B12" t="s">
        <v>252</v>
      </c>
      <c r="C12" t="s">
        <v>45</v>
      </c>
      <c r="D12"/>
      <c r="E12">
        <v>13</v>
      </c>
      <c r="H12">
        <f t="shared" si="0"/>
        <v>13</v>
      </c>
      <c r="I12" t="s">
        <v>1514</v>
      </c>
      <c r="J12" t="s">
        <v>341</v>
      </c>
    </row>
    <row r="13" spans="1:12" ht="13.5" customHeight="1">
      <c r="B13" t="s">
        <v>261</v>
      </c>
      <c r="C13" t="s">
        <v>88</v>
      </c>
      <c r="D13"/>
      <c r="E13">
        <v>15</v>
      </c>
      <c r="H13">
        <f t="shared" si="0"/>
        <v>15</v>
      </c>
      <c r="I13" t="s">
        <v>1514</v>
      </c>
      <c r="J13" t="s">
        <v>341</v>
      </c>
    </row>
    <row r="14" spans="1:12" ht="13.5" customHeight="1">
      <c r="B14" t="s">
        <v>290</v>
      </c>
      <c r="C14" t="s">
        <v>126</v>
      </c>
      <c r="D14"/>
      <c r="E14">
        <v>15</v>
      </c>
      <c r="H14">
        <f t="shared" si="0"/>
        <v>15</v>
      </c>
      <c r="I14" t="s">
        <v>1514</v>
      </c>
      <c r="J14" t="s">
        <v>341</v>
      </c>
    </row>
    <row r="15" spans="1:12" ht="13.5" customHeight="1">
      <c r="B15" t="s">
        <v>258</v>
      </c>
      <c r="C15" t="s">
        <v>72</v>
      </c>
      <c r="D15"/>
      <c r="E15">
        <v>18</v>
      </c>
      <c r="H15">
        <f t="shared" si="0"/>
        <v>18</v>
      </c>
      <c r="I15" t="s">
        <v>1514</v>
      </c>
      <c r="J15" t="s">
        <v>341</v>
      </c>
    </row>
    <row r="16" spans="1:12" ht="13.5" customHeight="1">
      <c r="B16" t="s">
        <v>246</v>
      </c>
      <c r="C16" t="s">
        <v>247</v>
      </c>
      <c r="D16"/>
      <c r="E16">
        <v>18</v>
      </c>
      <c r="H16">
        <f t="shared" si="0"/>
        <v>18</v>
      </c>
      <c r="I16" t="s">
        <v>1514</v>
      </c>
      <c r="J16" t="s">
        <v>341</v>
      </c>
    </row>
    <row r="17" spans="2:10" ht="13.5" customHeight="1">
      <c r="B17" t="s">
        <v>255</v>
      </c>
      <c r="C17" t="s">
        <v>256</v>
      </c>
      <c r="D17"/>
      <c r="E17">
        <v>20</v>
      </c>
      <c r="H17">
        <f t="shared" si="0"/>
        <v>20</v>
      </c>
      <c r="I17" t="s">
        <v>1514</v>
      </c>
      <c r="J17" t="s">
        <v>341</v>
      </c>
    </row>
    <row r="18" spans="2:10" ht="13.5" customHeight="1">
      <c r="B18" t="s">
        <v>209</v>
      </c>
      <c r="C18" t="s">
        <v>209</v>
      </c>
      <c r="D18"/>
      <c r="E18">
        <v>1331</v>
      </c>
      <c r="H18">
        <f t="shared" si="0"/>
        <v>1331</v>
      </c>
      <c r="I18" t="s">
        <v>1514</v>
      </c>
      <c r="J18" t="s">
        <v>341</v>
      </c>
    </row>
    <row r="19" spans="2:10" ht="13.5" customHeight="1">
      <c r="B19" t="s">
        <v>325</v>
      </c>
      <c r="C19" t="s">
        <v>205</v>
      </c>
      <c r="D19"/>
      <c r="E19">
        <v>1</v>
      </c>
      <c r="H19">
        <f t="shared" si="0"/>
        <v>1</v>
      </c>
      <c r="I19" t="s">
        <v>1514</v>
      </c>
      <c r="J19" t="s">
        <v>342</v>
      </c>
    </row>
    <row r="20" spans="2:10" ht="13.5" customHeight="1">
      <c r="C20" t="s">
        <v>340</v>
      </c>
      <c r="D20"/>
      <c r="E20">
        <v>2</v>
      </c>
      <c r="H20">
        <f t="shared" si="0"/>
        <v>2</v>
      </c>
      <c r="I20" t="s">
        <v>1514</v>
      </c>
      <c r="J20" t="s">
        <v>342</v>
      </c>
    </row>
    <row r="21" spans="2:10" ht="13.5" customHeight="1">
      <c r="B21" t="s">
        <v>319</v>
      </c>
      <c r="C21" t="s">
        <v>320</v>
      </c>
      <c r="D21"/>
      <c r="E21">
        <v>4</v>
      </c>
      <c r="H21">
        <f t="shared" si="0"/>
        <v>4</v>
      </c>
      <c r="I21" t="s">
        <v>1514</v>
      </c>
      <c r="J21" t="s">
        <v>342</v>
      </c>
    </row>
    <row r="22" spans="2:10" ht="13.5" customHeight="1">
      <c r="B22" t="s">
        <v>295</v>
      </c>
      <c r="C22" t="s">
        <v>140</v>
      </c>
      <c r="D22"/>
      <c r="E22">
        <v>5</v>
      </c>
      <c r="H22">
        <f t="shared" si="0"/>
        <v>5</v>
      </c>
      <c r="I22" t="s">
        <v>1514</v>
      </c>
      <c r="J22" t="s">
        <v>342</v>
      </c>
    </row>
    <row r="23" spans="2:10" ht="13.5" customHeight="1">
      <c r="B23" t="s">
        <v>289</v>
      </c>
      <c r="C23" t="s">
        <v>123</v>
      </c>
      <c r="D23"/>
      <c r="E23">
        <v>5</v>
      </c>
      <c r="H23">
        <f t="shared" si="0"/>
        <v>5</v>
      </c>
      <c r="I23" t="s">
        <v>1514</v>
      </c>
      <c r="J23" t="s">
        <v>342</v>
      </c>
    </row>
    <row r="24" spans="2:10" ht="13.5" customHeight="1">
      <c r="B24" t="s">
        <v>300</v>
      </c>
      <c r="C24" t="s">
        <v>301</v>
      </c>
      <c r="D24"/>
      <c r="E24">
        <v>10</v>
      </c>
      <c r="H24">
        <f t="shared" si="0"/>
        <v>10</v>
      </c>
      <c r="I24" t="s">
        <v>1514</v>
      </c>
      <c r="J24" t="s">
        <v>342</v>
      </c>
    </row>
    <row r="25" spans="2:10" ht="13.5" customHeight="1">
      <c r="B25" t="s">
        <v>251</v>
      </c>
      <c r="C25" t="s">
        <v>42</v>
      </c>
      <c r="D25"/>
      <c r="E25">
        <v>10</v>
      </c>
      <c r="H25">
        <f t="shared" si="0"/>
        <v>10</v>
      </c>
      <c r="I25" t="s">
        <v>1514</v>
      </c>
      <c r="J25" t="s">
        <v>342</v>
      </c>
    </row>
    <row r="26" spans="2:10" ht="13.5" customHeight="1">
      <c r="B26" t="s">
        <v>324</v>
      </c>
      <c r="C26" t="s">
        <v>200</v>
      </c>
      <c r="D26"/>
      <c r="E26">
        <v>10</v>
      </c>
      <c r="H26">
        <f t="shared" si="0"/>
        <v>10</v>
      </c>
      <c r="I26" t="s">
        <v>1514</v>
      </c>
      <c r="J26" t="s">
        <v>342</v>
      </c>
    </row>
    <row r="27" spans="2:10" ht="13.5" customHeight="1">
      <c r="B27" t="s">
        <v>285</v>
      </c>
      <c r="C27" t="s">
        <v>286</v>
      </c>
      <c r="D27"/>
      <c r="E27">
        <v>10</v>
      </c>
      <c r="H27">
        <f t="shared" si="0"/>
        <v>10</v>
      </c>
      <c r="I27" t="s">
        <v>1514</v>
      </c>
      <c r="J27" t="s">
        <v>342</v>
      </c>
    </row>
    <row r="28" spans="2:10" ht="13.5" customHeight="1">
      <c r="B28" t="s">
        <v>283</v>
      </c>
      <c r="C28" t="s">
        <v>284</v>
      </c>
      <c r="D28"/>
      <c r="E28">
        <v>10</v>
      </c>
      <c r="H28">
        <f t="shared" si="0"/>
        <v>10</v>
      </c>
      <c r="I28" t="s">
        <v>1514</v>
      </c>
      <c r="J28" t="s">
        <v>342</v>
      </c>
    </row>
    <row r="29" spans="2:10" ht="13.5" customHeight="1">
      <c r="B29" t="s">
        <v>315</v>
      </c>
      <c r="C29" t="s">
        <v>316</v>
      </c>
      <c r="D29"/>
      <c r="E29">
        <v>14</v>
      </c>
      <c r="H29">
        <f t="shared" si="0"/>
        <v>14</v>
      </c>
      <c r="I29" t="s">
        <v>1514</v>
      </c>
      <c r="J29" t="s">
        <v>342</v>
      </c>
    </row>
    <row r="30" spans="2:10" ht="13.5" customHeight="1">
      <c r="B30" t="s">
        <v>269</v>
      </c>
      <c r="C30" t="s">
        <v>270</v>
      </c>
      <c r="D30"/>
      <c r="E30">
        <v>16</v>
      </c>
      <c r="H30">
        <f t="shared" si="0"/>
        <v>16</v>
      </c>
      <c r="I30" t="s">
        <v>1514</v>
      </c>
      <c r="J30" t="s">
        <v>342</v>
      </c>
    </row>
    <row r="31" spans="2:10" ht="13.5" customHeight="1">
      <c r="B31" t="s">
        <v>310</v>
      </c>
      <c r="C31" t="s">
        <v>164</v>
      </c>
      <c r="D31"/>
      <c r="E31">
        <v>17</v>
      </c>
      <c r="H31">
        <f t="shared" si="0"/>
        <v>17</v>
      </c>
      <c r="I31" t="s">
        <v>1514</v>
      </c>
      <c r="J31" t="s">
        <v>342</v>
      </c>
    </row>
    <row r="32" spans="2:10" ht="13.5" customHeight="1">
      <c r="B32" t="s">
        <v>296</v>
      </c>
      <c r="C32" t="s">
        <v>297</v>
      </c>
      <c r="D32"/>
      <c r="E32">
        <v>1</v>
      </c>
      <c r="H32">
        <f t="shared" si="0"/>
        <v>1</v>
      </c>
      <c r="I32" t="s">
        <v>1514</v>
      </c>
      <c r="J32" t="s">
        <v>343</v>
      </c>
    </row>
    <row r="33" spans="2:10" ht="13.5" customHeight="1">
      <c r="B33" t="s">
        <v>287</v>
      </c>
      <c r="C33" t="s">
        <v>117</v>
      </c>
      <c r="D33"/>
      <c r="E33">
        <v>2</v>
      </c>
      <c r="H33">
        <f t="shared" si="0"/>
        <v>2</v>
      </c>
      <c r="I33" t="s">
        <v>1514</v>
      </c>
      <c r="J33" t="s">
        <v>343</v>
      </c>
    </row>
    <row r="34" spans="2:10" ht="13.5" customHeight="1">
      <c r="B34" t="s">
        <v>311</v>
      </c>
      <c r="C34" t="s">
        <v>312</v>
      </c>
      <c r="D34"/>
      <c r="E34">
        <v>5</v>
      </c>
      <c r="H34">
        <f t="shared" si="0"/>
        <v>5</v>
      </c>
      <c r="I34" t="s">
        <v>1514</v>
      </c>
      <c r="J34" t="s">
        <v>343</v>
      </c>
    </row>
    <row r="35" spans="2:10" ht="13.5" customHeight="1">
      <c r="B35" t="s">
        <v>302</v>
      </c>
      <c r="C35" t="s">
        <v>303</v>
      </c>
      <c r="D35"/>
      <c r="E35">
        <v>9</v>
      </c>
      <c r="H35">
        <f t="shared" si="0"/>
        <v>9</v>
      </c>
      <c r="I35" t="s">
        <v>1514</v>
      </c>
      <c r="J35" t="s">
        <v>343</v>
      </c>
    </row>
    <row r="36" spans="2:10" ht="13.5" customHeight="1">
      <c r="B36" t="s">
        <v>233</v>
      </c>
      <c r="C36" t="s">
        <v>234</v>
      </c>
      <c r="D36"/>
      <c r="E36">
        <v>9</v>
      </c>
      <c r="H36">
        <f t="shared" si="0"/>
        <v>9</v>
      </c>
      <c r="I36" t="s">
        <v>1514</v>
      </c>
      <c r="J36" t="s">
        <v>343</v>
      </c>
    </row>
    <row r="37" spans="2:10" ht="13.5" customHeight="1">
      <c r="B37" t="s">
        <v>308</v>
      </c>
      <c r="C37" t="s">
        <v>309</v>
      </c>
      <c r="D37"/>
      <c r="E37">
        <v>9</v>
      </c>
      <c r="H37">
        <f t="shared" si="0"/>
        <v>9</v>
      </c>
      <c r="I37" t="s">
        <v>1514</v>
      </c>
      <c r="J37" t="s">
        <v>343</v>
      </c>
    </row>
    <row r="38" spans="2:10" ht="13.5" customHeight="1">
      <c r="B38" t="s">
        <v>229</v>
      </c>
      <c r="C38" t="s">
        <v>230</v>
      </c>
      <c r="D38"/>
      <c r="E38">
        <v>9</v>
      </c>
      <c r="H38">
        <f t="shared" si="0"/>
        <v>9</v>
      </c>
      <c r="I38" t="s">
        <v>1514</v>
      </c>
      <c r="J38" t="s">
        <v>343</v>
      </c>
    </row>
    <row r="39" spans="2:10" ht="13.5" customHeight="1">
      <c r="B39" t="s">
        <v>257</v>
      </c>
      <c r="C39" t="s">
        <v>54</v>
      </c>
      <c r="D39"/>
      <c r="E39">
        <v>10</v>
      </c>
      <c r="H39">
        <f t="shared" si="0"/>
        <v>10</v>
      </c>
      <c r="I39" t="s">
        <v>1514</v>
      </c>
      <c r="J39" t="s">
        <v>343</v>
      </c>
    </row>
    <row r="40" spans="2:10" ht="13.5" customHeight="1">
      <c r="B40" t="s">
        <v>227</v>
      </c>
      <c r="C40" t="s">
        <v>228</v>
      </c>
      <c r="D40"/>
      <c r="E40">
        <v>10</v>
      </c>
      <c r="H40">
        <f t="shared" si="0"/>
        <v>10</v>
      </c>
      <c r="I40" t="s">
        <v>1514</v>
      </c>
      <c r="J40" t="s">
        <v>343</v>
      </c>
    </row>
    <row r="41" spans="2:10" ht="13.5" customHeight="1">
      <c r="B41" t="s">
        <v>323</v>
      </c>
      <c r="C41" t="s">
        <v>198</v>
      </c>
      <c r="D41"/>
      <c r="E41">
        <v>10</v>
      </c>
      <c r="H41">
        <f t="shared" si="0"/>
        <v>10</v>
      </c>
      <c r="I41" t="s">
        <v>1514</v>
      </c>
      <c r="J41" t="s">
        <v>343</v>
      </c>
    </row>
    <row r="42" spans="2:10" ht="13.5" customHeight="1">
      <c r="B42" t="s">
        <v>275</v>
      </c>
      <c r="C42" t="s">
        <v>276</v>
      </c>
      <c r="D42"/>
      <c r="E42">
        <v>12</v>
      </c>
      <c r="H42">
        <f t="shared" si="0"/>
        <v>12</v>
      </c>
      <c r="I42" t="s">
        <v>1514</v>
      </c>
      <c r="J42" t="s">
        <v>343</v>
      </c>
    </row>
    <row r="43" spans="2:10" ht="13.5" customHeight="1">
      <c r="B43" t="s">
        <v>291</v>
      </c>
      <c r="C43" t="s">
        <v>292</v>
      </c>
      <c r="D43"/>
      <c r="E43">
        <v>13</v>
      </c>
      <c r="H43">
        <f t="shared" si="0"/>
        <v>13</v>
      </c>
      <c r="I43" t="s">
        <v>1514</v>
      </c>
      <c r="J43" t="s">
        <v>343</v>
      </c>
    </row>
    <row r="44" spans="2:10" ht="13.5" customHeight="1">
      <c r="B44" t="s">
        <v>332</v>
      </c>
      <c r="C44" t="s">
        <v>333</v>
      </c>
      <c r="D44"/>
      <c r="E44">
        <v>13</v>
      </c>
      <c r="H44">
        <f t="shared" si="0"/>
        <v>13</v>
      </c>
      <c r="I44" t="s">
        <v>1514</v>
      </c>
      <c r="J44" t="s">
        <v>343</v>
      </c>
    </row>
    <row r="45" spans="2:10" ht="13.5" customHeight="1">
      <c r="B45" t="s">
        <v>293</v>
      </c>
      <c r="C45" t="s">
        <v>294</v>
      </c>
      <c r="D45"/>
      <c r="E45">
        <v>15</v>
      </c>
      <c r="H45">
        <f t="shared" si="0"/>
        <v>15</v>
      </c>
      <c r="I45" t="s">
        <v>1514</v>
      </c>
      <c r="J45" t="s">
        <v>343</v>
      </c>
    </row>
    <row r="46" spans="2:10" ht="13.5" customHeight="1">
      <c r="B46" t="s">
        <v>219</v>
      </c>
      <c r="C46" t="s">
        <v>217</v>
      </c>
      <c r="D46"/>
      <c r="E46">
        <v>15</v>
      </c>
      <c r="H46">
        <f t="shared" si="0"/>
        <v>15</v>
      </c>
      <c r="I46" t="s">
        <v>1514</v>
      </c>
      <c r="J46" t="s">
        <v>343</v>
      </c>
    </row>
    <row r="47" spans="2:10" ht="13.5" customHeight="1">
      <c r="B47" t="s">
        <v>253</v>
      </c>
      <c r="C47" t="s">
        <v>254</v>
      </c>
      <c r="D47"/>
      <c r="E47">
        <v>19</v>
      </c>
      <c r="H47">
        <f t="shared" si="0"/>
        <v>19</v>
      </c>
      <c r="I47" t="s">
        <v>1514</v>
      </c>
      <c r="J47" t="s">
        <v>343</v>
      </c>
    </row>
    <row r="48" spans="2:10" ht="13.5" customHeight="1">
      <c r="B48" t="s">
        <v>265</v>
      </c>
      <c r="C48" t="s">
        <v>266</v>
      </c>
      <c r="D48"/>
      <c r="E48">
        <v>19</v>
      </c>
      <c r="H48">
        <f t="shared" si="0"/>
        <v>19</v>
      </c>
      <c r="I48" t="s">
        <v>1514</v>
      </c>
      <c r="J48" t="s">
        <v>343</v>
      </c>
    </row>
    <row r="49" spans="2:10" ht="13.5" customHeight="1">
      <c r="B49" t="s">
        <v>231</v>
      </c>
      <c r="C49" t="s">
        <v>232</v>
      </c>
      <c r="D49"/>
      <c r="E49">
        <v>20</v>
      </c>
      <c r="H49">
        <f t="shared" si="0"/>
        <v>20</v>
      </c>
      <c r="I49" t="s">
        <v>1514</v>
      </c>
      <c r="J49" t="s">
        <v>343</v>
      </c>
    </row>
    <row r="50" spans="2:10" ht="13.5" customHeight="1">
      <c r="B50" t="s">
        <v>241</v>
      </c>
      <c r="C50" t="s">
        <v>242</v>
      </c>
      <c r="D50"/>
      <c r="E50">
        <v>20</v>
      </c>
      <c r="H50">
        <f t="shared" si="0"/>
        <v>20</v>
      </c>
      <c r="I50" t="s">
        <v>1514</v>
      </c>
      <c r="J50" t="s">
        <v>343</v>
      </c>
    </row>
    <row r="51" spans="2:10" ht="13.5" customHeight="1">
      <c r="B51" t="s">
        <v>259</v>
      </c>
      <c r="C51" t="s">
        <v>260</v>
      </c>
      <c r="D51"/>
      <c r="E51">
        <v>20</v>
      </c>
      <c r="H51">
        <f t="shared" si="0"/>
        <v>20</v>
      </c>
      <c r="I51" t="s">
        <v>1514</v>
      </c>
      <c r="J51" t="s">
        <v>343</v>
      </c>
    </row>
    <row r="52" spans="2:10" ht="13.5" customHeight="1">
      <c r="B52" t="s">
        <v>288</v>
      </c>
      <c r="C52" t="s">
        <v>120</v>
      </c>
      <c r="D52"/>
      <c r="E52">
        <v>21</v>
      </c>
      <c r="H52">
        <f t="shared" si="0"/>
        <v>21</v>
      </c>
      <c r="I52" t="s">
        <v>1514</v>
      </c>
      <c r="J52" t="s">
        <v>343</v>
      </c>
    </row>
    <row r="53" spans="2:10" ht="13.5" customHeight="1">
      <c r="B53" t="s">
        <v>366</v>
      </c>
      <c r="C53" t="s">
        <v>1518</v>
      </c>
      <c r="D53"/>
      <c r="E53">
        <v>4</v>
      </c>
      <c r="H53">
        <f t="shared" si="0"/>
        <v>4</v>
      </c>
      <c r="I53" t="s">
        <v>385</v>
      </c>
      <c r="J53" t="s">
        <v>2867</v>
      </c>
    </row>
    <row r="54" spans="2:10" ht="13.5" customHeight="1">
      <c r="B54" t="s">
        <v>361</v>
      </c>
      <c r="C54" t="s">
        <v>362</v>
      </c>
      <c r="D54" t="s">
        <v>1515</v>
      </c>
      <c r="E54">
        <v>7</v>
      </c>
      <c r="H54">
        <f t="shared" si="0"/>
        <v>7</v>
      </c>
      <c r="I54" t="s">
        <v>385</v>
      </c>
      <c r="J54" t="s">
        <v>2867</v>
      </c>
    </row>
    <row r="55" spans="2:10" ht="13.5" customHeight="1">
      <c r="B55" t="s">
        <v>366</v>
      </c>
      <c r="C55" t="s">
        <v>1517</v>
      </c>
      <c r="D55"/>
      <c r="E55">
        <v>9</v>
      </c>
      <c r="H55">
        <f t="shared" si="0"/>
        <v>9</v>
      </c>
      <c r="I55" t="s">
        <v>385</v>
      </c>
      <c r="J55" t="s">
        <v>2867</v>
      </c>
    </row>
    <row r="56" spans="2:10" ht="13.5" customHeight="1">
      <c r="B56" t="s">
        <v>370</v>
      </c>
      <c r="C56" t="s">
        <v>370</v>
      </c>
      <c r="D56"/>
      <c r="E56">
        <v>20</v>
      </c>
      <c r="H56">
        <f t="shared" si="0"/>
        <v>20</v>
      </c>
      <c r="I56" t="s">
        <v>385</v>
      </c>
      <c r="J56" t="s">
        <v>2867</v>
      </c>
    </row>
    <row r="57" spans="2:10" ht="13.5" customHeight="1">
      <c r="C57" t="s">
        <v>1520</v>
      </c>
      <c r="D57"/>
      <c r="E57">
        <v>23</v>
      </c>
      <c r="H57">
        <f t="shared" si="0"/>
        <v>23</v>
      </c>
      <c r="I57" t="s">
        <v>385</v>
      </c>
      <c r="J57" t="s">
        <v>2867</v>
      </c>
    </row>
    <row r="58" spans="2:10" ht="13.5" customHeight="1">
      <c r="C58" t="s">
        <v>375</v>
      </c>
      <c r="D58"/>
      <c r="E58">
        <v>95</v>
      </c>
      <c r="H58">
        <f t="shared" si="0"/>
        <v>95</v>
      </c>
      <c r="I58" t="s">
        <v>385</v>
      </c>
      <c r="J58" t="s">
        <v>2867</v>
      </c>
    </row>
    <row r="59" spans="2:10" ht="13.5" customHeight="1">
      <c r="B59" t="s">
        <v>373</v>
      </c>
      <c r="C59" t="s">
        <v>374</v>
      </c>
      <c r="D59" t="s">
        <v>1519</v>
      </c>
      <c r="E59">
        <v>129</v>
      </c>
      <c r="H59">
        <f t="shared" si="0"/>
        <v>129</v>
      </c>
      <c r="I59" t="s">
        <v>385</v>
      </c>
      <c r="J59" t="s">
        <v>2867</v>
      </c>
    </row>
    <row r="60" spans="2:10" ht="13.5" customHeight="1">
      <c r="B60" t="s">
        <v>363</v>
      </c>
      <c r="C60" t="s">
        <v>369</v>
      </c>
      <c r="D60"/>
      <c r="E60">
        <v>150</v>
      </c>
      <c r="H60">
        <f t="shared" si="0"/>
        <v>150</v>
      </c>
      <c r="I60" t="s">
        <v>385</v>
      </c>
      <c r="J60" t="s">
        <v>2867</v>
      </c>
    </row>
    <row r="61" spans="2:10" ht="13.5" customHeight="1">
      <c r="B61" t="s">
        <v>363</v>
      </c>
      <c r="C61" t="s">
        <v>14456</v>
      </c>
      <c r="D61" t="s">
        <v>1516</v>
      </c>
      <c r="E61">
        <v>198</v>
      </c>
      <c r="H61">
        <f t="shared" si="0"/>
        <v>198</v>
      </c>
      <c r="I61" t="s">
        <v>385</v>
      </c>
      <c r="J61" t="s">
        <v>2867</v>
      </c>
    </row>
    <row r="62" spans="2:10" ht="13.5" customHeight="1">
      <c r="B62" t="s">
        <v>371</v>
      </c>
      <c r="C62" t="s">
        <v>372</v>
      </c>
      <c r="D62"/>
      <c r="E62">
        <v>216</v>
      </c>
      <c r="H62">
        <f t="shared" si="0"/>
        <v>216</v>
      </c>
      <c r="I62" t="s">
        <v>385</v>
      </c>
      <c r="J62" t="s">
        <v>2867</v>
      </c>
    </row>
    <row r="63" spans="2:10" ht="13.5" customHeight="1">
      <c r="C63" t="s">
        <v>383</v>
      </c>
      <c r="D63"/>
      <c r="E63">
        <v>1000</v>
      </c>
      <c r="H63">
        <f t="shared" si="0"/>
        <v>1000</v>
      </c>
      <c r="I63" t="s">
        <v>385</v>
      </c>
      <c r="J63" t="s">
        <v>2867</v>
      </c>
    </row>
    <row r="64" spans="2:10" ht="13.5" customHeight="1">
      <c r="C64" t="s">
        <v>382</v>
      </c>
      <c r="D64"/>
      <c r="E64">
        <v>1010</v>
      </c>
      <c r="H64">
        <f t="shared" si="0"/>
        <v>1010</v>
      </c>
      <c r="I64" t="s">
        <v>385</v>
      </c>
      <c r="J64" t="s">
        <v>2867</v>
      </c>
    </row>
    <row r="65" spans="2:11" ht="13.5" customHeight="1">
      <c r="B65" t="s">
        <v>367</v>
      </c>
      <c r="C65" t="s">
        <v>368</v>
      </c>
      <c r="D65"/>
      <c r="E65">
        <v>1411</v>
      </c>
      <c r="H65">
        <f t="shared" si="0"/>
        <v>1411</v>
      </c>
      <c r="I65" t="s">
        <v>385</v>
      </c>
      <c r="J65" t="s">
        <v>2867</v>
      </c>
    </row>
    <row r="66" spans="2:11" ht="13.5" customHeight="1">
      <c r="B66" t="s">
        <v>376</v>
      </c>
      <c r="C66" t="s">
        <v>377</v>
      </c>
      <c r="D66"/>
      <c r="E66">
        <v>1432</v>
      </c>
      <c r="H66">
        <f t="shared" ref="H66:H129" si="1">E66+F66-G66</f>
        <v>1432</v>
      </c>
      <c r="I66" t="s">
        <v>385</v>
      </c>
      <c r="J66" t="s">
        <v>2867</v>
      </c>
    </row>
    <row r="67" spans="2:11" ht="13.5" customHeight="1">
      <c r="C67" t="s">
        <v>1520</v>
      </c>
      <c r="D67"/>
      <c r="E67">
        <v>1674</v>
      </c>
      <c r="H67">
        <f t="shared" si="1"/>
        <v>1674</v>
      </c>
      <c r="I67" t="s">
        <v>385</v>
      </c>
      <c r="J67" t="s">
        <v>2867</v>
      </c>
    </row>
    <row r="68" spans="2:11" ht="13.5" customHeight="1">
      <c r="B68" t="s">
        <v>380</v>
      </c>
      <c r="C68" t="s">
        <v>381</v>
      </c>
      <c r="D68"/>
      <c r="E68">
        <v>1837</v>
      </c>
      <c r="H68">
        <f t="shared" si="1"/>
        <v>1837</v>
      </c>
      <c r="I68" t="s">
        <v>385</v>
      </c>
      <c r="J68" t="s">
        <v>2867</v>
      </c>
      <c r="K68" t="s">
        <v>1521</v>
      </c>
    </row>
    <row r="69" spans="2:11" ht="13.5" customHeight="1">
      <c r="C69" t="s">
        <v>384</v>
      </c>
      <c r="D69"/>
      <c r="E69">
        <v>2003</v>
      </c>
      <c r="H69">
        <f t="shared" si="1"/>
        <v>2003</v>
      </c>
      <c r="I69" t="s">
        <v>385</v>
      </c>
      <c r="J69" t="s">
        <v>2867</v>
      </c>
    </row>
    <row r="70" spans="2:11" ht="13.5" customHeight="1">
      <c r="B70" t="s">
        <v>378</v>
      </c>
      <c r="C70" t="s">
        <v>379</v>
      </c>
      <c r="D70"/>
      <c r="E70">
        <v>2099</v>
      </c>
      <c r="H70">
        <f t="shared" si="1"/>
        <v>2099</v>
      </c>
      <c r="I70" t="s">
        <v>385</v>
      </c>
      <c r="J70" t="s">
        <v>2867</v>
      </c>
    </row>
    <row r="71" spans="2:11" ht="13.5" customHeight="1">
      <c r="B71" t="s">
        <v>364</v>
      </c>
      <c r="C71" t="s">
        <v>365</v>
      </c>
      <c r="D71" t="s">
        <v>1387</v>
      </c>
      <c r="E71">
        <v>2231</v>
      </c>
      <c r="H71">
        <f t="shared" si="1"/>
        <v>2231</v>
      </c>
      <c r="I71" t="s">
        <v>385</v>
      </c>
      <c r="J71" t="s">
        <v>2867</v>
      </c>
    </row>
    <row r="72" spans="2:11" ht="13.5" customHeight="1">
      <c r="B72" t="s">
        <v>14457</v>
      </c>
      <c r="C72" t="s">
        <v>14457</v>
      </c>
      <c r="D72"/>
      <c r="E72">
        <v>2520</v>
      </c>
      <c r="H72">
        <f t="shared" si="1"/>
        <v>2520</v>
      </c>
      <c r="I72" t="s">
        <v>385</v>
      </c>
      <c r="J72" t="s">
        <v>2867</v>
      </c>
      <c r="K72" t="s">
        <v>14916</v>
      </c>
    </row>
    <row r="73" spans="2:11" ht="13.5" customHeight="1">
      <c r="B73" t="s">
        <v>14458</v>
      </c>
      <c r="C73" t="s">
        <v>14458</v>
      </c>
      <c r="D73"/>
      <c r="E73">
        <v>4075</v>
      </c>
      <c r="H73">
        <f t="shared" si="1"/>
        <v>4075</v>
      </c>
      <c r="I73" t="s">
        <v>385</v>
      </c>
      <c r="J73" t="s">
        <v>2867</v>
      </c>
    </row>
    <row r="74" spans="2:11" ht="13.5" customHeight="1">
      <c r="B74" t="s">
        <v>14459</v>
      </c>
      <c r="C74" t="s">
        <v>14459</v>
      </c>
      <c r="D74"/>
      <c r="E74">
        <v>0</v>
      </c>
      <c r="H74">
        <f t="shared" si="1"/>
        <v>0</v>
      </c>
      <c r="I74" t="s">
        <v>4051</v>
      </c>
      <c r="J74" t="s">
        <v>360</v>
      </c>
    </row>
    <row r="75" spans="2:11" ht="13.5" customHeight="1">
      <c r="B75" t="s">
        <v>4047</v>
      </c>
      <c r="C75" t="s">
        <v>4048</v>
      </c>
      <c r="D75"/>
      <c r="E75">
        <v>10</v>
      </c>
      <c r="H75">
        <f t="shared" si="1"/>
        <v>10</v>
      </c>
      <c r="I75" t="s">
        <v>4051</v>
      </c>
      <c r="J75" t="s">
        <v>360</v>
      </c>
    </row>
    <row r="76" spans="2:11" ht="13.5" customHeight="1">
      <c r="B76" t="s">
        <v>4050</v>
      </c>
      <c r="C76" t="s">
        <v>4050</v>
      </c>
      <c r="D76"/>
      <c r="E76">
        <v>10</v>
      </c>
      <c r="H76">
        <f t="shared" si="1"/>
        <v>10</v>
      </c>
      <c r="I76" t="s">
        <v>4051</v>
      </c>
      <c r="J76" t="s">
        <v>360</v>
      </c>
    </row>
    <row r="77" spans="2:11" ht="13.5" customHeight="1">
      <c r="B77" t="s">
        <v>4049</v>
      </c>
      <c r="C77" t="s">
        <v>14460</v>
      </c>
      <c r="D77"/>
      <c r="E77">
        <v>10</v>
      </c>
      <c r="H77">
        <f t="shared" si="1"/>
        <v>10</v>
      </c>
      <c r="I77" t="s">
        <v>4051</v>
      </c>
      <c r="J77" t="s">
        <v>360</v>
      </c>
    </row>
    <row r="78" spans="2:11" ht="13.5" customHeight="1">
      <c r="B78" t="s">
        <v>4045</v>
      </c>
      <c r="C78" t="s">
        <v>4046</v>
      </c>
      <c r="D78"/>
      <c r="E78">
        <v>97</v>
      </c>
      <c r="H78">
        <f t="shared" si="1"/>
        <v>97</v>
      </c>
      <c r="I78" t="s">
        <v>4051</v>
      </c>
      <c r="J78" t="s">
        <v>360</v>
      </c>
    </row>
    <row r="79" spans="2:11" ht="13.5" customHeight="1">
      <c r="B79" t="s">
        <v>4043</v>
      </c>
      <c r="C79" t="s">
        <v>4044</v>
      </c>
      <c r="D79"/>
      <c r="E79">
        <v>100</v>
      </c>
      <c r="H79">
        <f t="shared" si="1"/>
        <v>100</v>
      </c>
      <c r="I79" t="s">
        <v>4051</v>
      </c>
      <c r="J79" t="s">
        <v>360</v>
      </c>
    </row>
    <row r="80" spans="2:11" ht="13.5" customHeight="1">
      <c r="B80" t="s">
        <v>354</v>
      </c>
      <c r="C80" t="s">
        <v>355</v>
      </c>
      <c r="D80" t="s">
        <v>356</v>
      </c>
      <c r="E80">
        <v>2</v>
      </c>
      <c r="H80">
        <f t="shared" si="1"/>
        <v>2</v>
      </c>
      <c r="I80" t="s">
        <v>359</v>
      </c>
      <c r="J80" t="s">
        <v>360</v>
      </c>
    </row>
    <row r="81" spans="2:11" ht="13.5" customHeight="1">
      <c r="B81" t="s">
        <v>353</v>
      </c>
      <c r="C81">
        <v>176051000</v>
      </c>
      <c r="D81"/>
      <c r="E81">
        <v>6</v>
      </c>
      <c r="H81">
        <f t="shared" si="1"/>
        <v>6</v>
      </c>
      <c r="I81" t="s">
        <v>359</v>
      </c>
      <c r="J81" t="s">
        <v>360</v>
      </c>
      <c r="K81" t="s">
        <v>358</v>
      </c>
    </row>
    <row r="82" spans="2:11" ht="13.5" customHeight="1">
      <c r="B82" t="s">
        <v>346</v>
      </c>
      <c r="C82" t="s">
        <v>347</v>
      </c>
      <c r="D82" t="s">
        <v>348</v>
      </c>
      <c r="E82">
        <v>6</v>
      </c>
      <c r="H82">
        <f t="shared" si="1"/>
        <v>6</v>
      </c>
      <c r="I82" t="s">
        <v>359</v>
      </c>
      <c r="J82" t="s">
        <v>360</v>
      </c>
    </row>
    <row r="83" spans="2:11" ht="13.5" customHeight="1">
      <c r="B83" t="s">
        <v>351</v>
      </c>
      <c r="C83" t="s">
        <v>352</v>
      </c>
      <c r="D83"/>
      <c r="E83">
        <v>10</v>
      </c>
      <c r="H83">
        <f t="shared" si="1"/>
        <v>10</v>
      </c>
      <c r="I83" t="s">
        <v>359</v>
      </c>
      <c r="J83" t="s">
        <v>360</v>
      </c>
      <c r="K83" t="s">
        <v>357</v>
      </c>
    </row>
    <row r="84" spans="2:11" ht="13.5" customHeight="1">
      <c r="B84" t="s">
        <v>349</v>
      </c>
      <c r="C84" t="s">
        <v>350</v>
      </c>
      <c r="D84" t="s">
        <v>350</v>
      </c>
      <c r="E84">
        <v>16</v>
      </c>
      <c r="H84">
        <f t="shared" si="1"/>
        <v>16</v>
      </c>
      <c r="I84" t="s">
        <v>359</v>
      </c>
      <c r="J84" t="s">
        <v>360</v>
      </c>
    </row>
    <row r="85" spans="2:11" ht="13.5" customHeight="1">
      <c r="B85" t="s">
        <v>344</v>
      </c>
      <c r="C85" t="s">
        <v>345</v>
      </c>
      <c r="D85" t="s">
        <v>345</v>
      </c>
      <c r="E85">
        <v>308</v>
      </c>
      <c r="H85">
        <f t="shared" si="1"/>
        <v>308</v>
      </c>
      <c r="I85" t="s">
        <v>359</v>
      </c>
      <c r="J85" t="s">
        <v>360</v>
      </c>
    </row>
    <row r="86" spans="2:11" ht="13.5" customHeight="1">
      <c r="B86" t="s">
        <v>8160</v>
      </c>
      <c r="C86" t="s">
        <v>8161</v>
      </c>
      <c r="D86"/>
      <c r="E86">
        <v>0</v>
      </c>
      <c r="H86">
        <f t="shared" si="1"/>
        <v>0</v>
      </c>
      <c r="I86" t="s">
        <v>8179</v>
      </c>
      <c r="J86" t="s">
        <v>8118</v>
      </c>
    </row>
    <row r="87" spans="2:11" ht="13.5" customHeight="1">
      <c r="B87" t="s">
        <v>8177</v>
      </c>
      <c r="C87" t="s">
        <v>8178</v>
      </c>
      <c r="D87"/>
      <c r="E87">
        <v>1</v>
      </c>
      <c r="H87">
        <f t="shared" si="1"/>
        <v>1</v>
      </c>
      <c r="I87" t="s">
        <v>8179</v>
      </c>
      <c r="J87" t="s">
        <v>8118</v>
      </c>
    </row>
    <row r="88" spans="2:11" ht="13.5" customHeight="1">
      <c r="B88" t="s">
        <v>328</v>
      </c>
      <c r="C88" t="s">
        <v>213</v>
      </c>
      <c r="D88"/>
      <c r="E88">
        <v>3</v>
      </c>
      <c r="H88">
        <f t="shared" si="1"/>
        <v>3</v>
      </c>
      <c r="I88" t="s">
        <v>8179</v>
      </c>
      <c r="J88" t="s">
        <v>8118</v>
      </c>
    </row>
    <row r="89" spans="2:11" ht="13.5" customHeight="1">
      <c r="B89" t="s">
        <v>8132</v>
      </c>
      <c r="C89" t="s">
        <v>8133</v>
      </c>
      <c r="D89"/>
      <c r="E89">
        <v>3</v>
      </c>
      <c r="H89">
        <f t="shared" si="1"/>
        <v>3</v>
      </c>
      <c r="I89" t="s">
        <v>8179</v>
      </c>
      <c r="J89" t="s">
        <v>8118</v>
      </c>
    </row>
    <row r="90" spans="2:11" ht="13.5" customHeight="1">
      <c r="B90" t="s">
        <v>8140</v>
      </c>
      <c r="C90" t="s">
        <v>8141</v>
      </c>
      <c r="D90"/>
      <c r="E90">
        <v>4</v>
      </c>
      <c r="H90">
        <f t="shared" si="1"/>
        <v>4</v>
      </c>
      <c r="I90" t="s">
        <v>8179</v>
      </c>
      <c r="J90" t="s">
        <v>8118</v>
      </c>
    </row>
    <row r="91" spans="2:11" ht="13.5" customHeight="1">
      <c r="B91" t="s">
        <v>8134</v>
      </c>
      <c r="C91" t="s">
        <v>8135</v>
      </c>
      <c r="D91"/>
      <c r="E91">
        <v>4</v>
      </c>
      <c r="H91">
        <f t="shared" si="1"/>
        <v>4</v>
      </c>
      <c r="I91" t="s">
        <v>8179</v>
      </c>
      <c r="J91" t="s">
        <v>8118</v>
      </c>
    </row>
    <row r="92" spans="2:11" ht="13.5" customHeight="1">
      <c r="B92" t="s">
        <v>8175</v>
      </c>
      <c r="C92" t="s">
        <v>8176</v>
      </c>
      <c r="D92"/>
      <c r="E92">
        <v>5</v>
      </c>
      <c r="H92">
        <f t="shared" si="1"/>
        <v>5</v>
      </c>
      <c r="I92" t="s">
        <v>8179</v>
      </c>
      <c r="J92" t="s">
        <v>8118</v>
      </c>
    </row>
    <row r="93" spans="2:11" ht="13.5" customHeight="1">
      <c r="B93" t="s">
        <v>8136</v>
      </c>
      <c r="C93" t="s">
        <v>8137</v>
      </c>
      <c r="D93"/>
      <c r="E93">
        <v>5</v>
      </c>
      <c r="H93">
        <f t="shared" si="1"/>
        <v>5</v>
      </c>
      <c r="I93" t="s">
        <v>8179</v>
      </c>
      <c r="J93" t="s">
        <v>8118</v>
      </c>
    </row>
    <row r="94" spans="2:11" ht="13.5" customHeight="1">
      <c r="B94" t="s">
        <v>8144</v>
      </c>
      <c r="C94" t="s">
        <v>8145</v>
      </c>
      <c r="D94"/>
      <c r="E94">
        <v>5</v>
      </c>
      <c r="H94">
        <f t="shared" si="1"/>
        <v>5</v>
      </c>
      <c r="I94" t="s">
        <v>8179</v>
      </c>
      <c r="J94" t="s">
        <v>8118</v>
      </c>
    </row>
    <row r="95" spans="2:11" ht="13.5" customHeight="1">
      <c r="B95" t="s">
        <v>8138</v>
      </c>
      <c r="C95" t="s">
        <v>8139</v>
      </c>
      <c r="D95"/>
      <c r="E95">
        <v>5</v>
      </c>
      <c r="H95">
        <f t="shared" si="1"/>
        <v>5</v>
      </c>
      <c r="I95" t="s">
        <v>8179</v>
      </c>
      <c r="J95" t="s">
        <v>8118</v>
      </c>
    </row>
    <row r="96" spans="2:11" ht="13.5" customHeight="1">
      <c r="B96" t="s">
        <v>8126</v>
      </c>
      <c r="C96" t="s">
        <v>8127</v>
      </c>
      <c r="D96"/>
      <c r="E96">
        <v>5</v>
      </c>
      <c r="H96">
        <f t="shared" si="1"/>
        <v>5</v>
      </c>
      <c r="I96" t="s">
        <v>8179</v>
      </c>
      <c r="J96" t="s">
        <v>8118</v>
      </c>
    </row>
    <row r="97" spans="2:10" ht="13.5" customHeight="1">
      <c r="B97" t="s">
        <v>8152</v>
      </c>
      <c r="C97" t="s">
        <v>4353</v>
      </c>
      <c r="D97"/>
      <c r="E97">
        <v>0</v>
      </c>
      <c r="H97">
        <f t="shared" si="1"/>
        <v>0</v>
      </c>
      <c r="I97" t="s">
        <v>8179</v>
      </c>
      <c r="J97" t="s">
        <v>8118</v>
      </c>
    </row>
    <row r="98" spans="2:10" ht="13.5" customHeight="1">
      <c r="B98" t="s">
        <v>8120</v>
      </c>
      <c r="C98" t="s">
        <v>8121</v>
      </c>
      <c r="D98"/>
      <c r="E98">
        <v>5</v>
      </c>
      <c r="H98">
        <f t="shared" si="1"/>
        <v>5</v>
      </c>
      <c r="I98" t="s">
        <v>8179</v>
      </c>
      <c r="J98" t="s">
        <v>8118</v>
      </c>
    </row>
    <row r="99" spans="2:10" ht="13.5" customHeight="1">
      <c r="B99" t="s">
        <v>8142</v>
      </c>
      <c r="C99" t="s">
        <v>8143</v>
      </c>
      <c r="D99"/>
      <c r="E99">
        <v>5</v>
      </c>
      <c r="H99">
        <f t="shared" si="1"/>
        <v>5</v>
      </c>
      <c r="I99" t="s">
        <v>8179</v>
      </c>
      <c r="J99" t="s">
        <v>8118</v>
      </c>
    </row>
    <row r="100" spans="2:10" ht="13.5" customHeight="1">
      <c r="B100" t="s">
        <v>8173</v>
      </c>
      <c r="C100" t="s">
        <v>8174</v>
      </c>
      <c r="D100"/>
      <c r="E100">
        <v>5</v>
      </c>
      <c r="H100">
        <f t="shared" si="1"/>
        <v>5</v>
      </c>
      <c r="I100" t="s">
        <v>8179</v>
      </c>
      <c r="J100" t="s">
        <v>8118</v>
      </c>
    </row>
    <row r="101" spans="2:10" ht="13.5" customHeight="1">
      <c r="B101" t="s">
        <v>8146</v>
      </c>
      <c r="C101" t="s">
        <v>8147</v>
      </c>
      <c r="D101"/>
      <c r="E101">
        <v>5</v>
      </c>
      <c r="H101">
        <f t="shared" si="1"/>
        <v>5</v>
      </c>
      <c r="I101" t="s">
        <v>8179</v>
      </c>
      <c r="J101" t="s">
        <v>8118</v>
      </c>
    </row>
    <row r="102" spans="2:10" ht="13.5" customHeight="1">
      <c r="B102" t="s">
        <v>8124</v>
      </c>
      <c r="C102" t="s">
        <v>8125</v>
      </c>
      <c r="D102"/>
      <c r="E102">
        <v>6</v>
      </c>
      <c r="H102">
        <f t="shared" si="1"/>
        <v>6</v>
      </c>
      <c r="I102" t="s">
        <v>8179</v>
      </c>
      <c r="J102" t="s">
        <v>8118</v>
      </c>
    </row>
    <row r="103" spans="2:10" ht="13.5" customHeight="1">
      <c r="B103" t="s">
        <v>8164</v>
      </c>
      <c r="C103" t="s">
        <v>8165</v>
      </c>
      <c r="D103"/>
      <c r="E103">
        <v>8</v>
      </c>
      <c r="H103">
        <f t="shared" si="1"/>
        <v>8</v>
      </c>
      <c r="I103" t="s">
        <v>8179</v>
      </c>
      <c r="J103" t="s">
        <v>8118</v>
      </c>
    </row>
    <row r="104" spans="2:10" ht="13.5" customHeight="1">
      <c r="B104" t="s">
        <v>8150</v>
      </c>
      <c r="C104" t="s">
        <v>8151</v>
      </c>
      <c r="D104"/>
      <c r="E104">
        <v>8</v>
      </c>
      <c r="H104">
        <f t="shared" si="1"/>
        <v>8</v>
      </c>
      <c r="I104" t="s">
        <v>8179</v>
      </c>
      <c r="J104" t="s">
        <v>8118</v>
      </c>
    </row>
    <row r="105" spans="2:10" ht="13.5" customHeight="1">
      <c r="B105" t="s">
        <v>8162</v>
      </c>
      <c r="C105" t="s">
        <v>8163</v>
      </c>
      <c r="D105"/>
      <c r="E105">
        <v>9</v>
      </c>
      <c r="H105">
        <f t="shared" si="1"/>
        <v>9</v>
      </c>
      <c r="I105" t="s">
        <v>8179</v>
      </c>
      <c r="J105" t="s">
        <v>8118</v>
      </c>
    </row>
    <row r="106" spans="2:10" ht="13.5" customHeight="1">
      <c r="B106" t="s">
        <v>8157</v>
      </c>
      <c r="C106" t="s">
        <v>8158</v>
      </c>
      <c r="D106"/>
      <c r="E106">
        <v>9</v>
      </c>
      <c r="H106">
        <f t="shared" si="1"/>
        <v>9</v>
      </c>
      <c r="I106" t="s">
        <v>8179</v>
      </c>
      <c r="J106" t="s">
        <v>8118</v>
      </c>
    </row>
    <row r="107" spans="2:10" ht="13.5" customHeight="1">
      <c r="B107" t="s">
        <v>8172</v>
      </c>
      <c r="C107" t="s">
        <v>6048</v>
      </c>
      <c r="D107"/>
      <c r="E107">
        <v>14</v>
      </c>
      <c r="H107">
        <f t="shared" si="1"/>
        <v>14</v>
      </c>
      <c r="I107" t="s">
        <v>8179</v>
      </c>
      <c r="J107" t="s">
        <v>8118</v>
      </c>
    </row>
    <row r="108" spans="2:10" ht="13.5" customHeight="1">
      <c r="B108" t="s">
        <v>8148</v>
      </c>
      <c r="C108" t="s">
        <v>8149</v>
      </c>
      <c r="D108"/>
      <c r="E108">
        <v>14</v>
      </c>
      <c r="H108">
        <f t="shared" si="1"/>
        <v>14</v>
      </c>
      <c r="I108" t="s">
        <v>8179</v>
      </c>
      <c r="J108" t="s">
        <v>8118</v>
      </c>
    </row>
    <row r="109" spans="2:10" ht="13.5" customHeight="1">
      <c r="B109" t="s">
        <v>8128</v>
      </c>
      <c r="C109" t="s">
        <v>8129</v>
      </c>
      <c r="D109"/>
      <c r="E109">
        <v>15</v>
      </c>
      <c r="H109">
        <f t="shared" si="1"/>
        <v>15</v>
      </c>
      <c r="I109" t="s">
        <v>8179</v>
      </c>
      <c r="J109" t="s">
        <v>8118</v>
      </c>
    </row>
    <row r="110" spans="2:10" ht="13.5" customHeight="1">
      <c r="B110" t="s">
        <v>8168</v>
      </c>
      <c r="C110" t="s">
        <v>8169</v>
      </c>
      <c r="D110"/>
      <c r="E110">
        <v>0</v>
      </c>
      <c r="H110">
        <f t="shared" si="1"/>
        <v>0</v>
      </c>
      <c r="I110" t="s">
        <v>8179</v>
      </c>
      <c r="J110" t="s">
        <v>8118</v>
      </c>
    </row>
    <row r="111" spans="2:10" ht="13.5" customHeight="1">
      <c r="B111" t="s">
        <v>8130</v>
      </c>
      <c r="C111" t="s">
        <v>8131</v>
      </c>
      <c r="D111"/>
      <c r="E111">
        <v>18</v>
      </c>
      <c r="H111">
        <f t="shared" si="1"/>
        <v>18</v>
      </c>
      <c r="I111" t="s">
        <v>8179</v>
      </c>
      <c r="J111" t="s">
        <v>8118</v>
      </c>
    </row>
    <row r="112" spans="2:10" ht="13.5" customHeight="1">
      <c r="B112" t="s">
        <v>8122</v>
      </c>
      <c r="C112" t="s">
        <v>8123</v>
      </c>
      <c r="D112"/>
      <c r="E112">
        <v>25</v>
      </c>
      <c r="H112">
        <f t="shared" si="1"/>
        <v>25</v>
      </c>
      <c r="I112" t="s">
        <v>8179</v>
      </c>
      <c r="J112" t="s">
        <v>8118</v>
      </c>
    </row>
    <row r="113" spans="2:10" ht="13.5" customHeight="1">
      <c r="B113" t="s">
        <v>8166</v>
      </c>
      <c r="C113" t="s">
        <v>8167</v>
      </c>
      <c r="D113"/>
      <c r="E113">
        <v>50</v>
      </c>
      <c r="H113">
        <f t="shared" si="1"/>
        <v>50</v>
      </c>
      <c r="I113" t="s">
        <v>8179</v>
      </c>
      <c r="J113" t="s">
        <v>8118</v>
      </c>
    </row>
    <row r="114" spans="2:10" ht="13.5" customHeight="1">
      <c r="B114" t="s">
        <v>8155</v>
      </c>
      <c r="C114" t="s">
        <v>8156</v>
      </c>
      <c r="D114"/>
      <c r="E114">
        <v>88</v>
      </c>
      <c r="H114">
        <f t="shared" si="1"/>
        <v>88</v>
      </c>
      <c r="I114" t="s">
        <v>8179</v>
      </c>
      <c r="J114" t="s">
        <v>8118</v>
      </c>
    </row>
    <row r="115" spans="2:10" ht="13.5" customHeight="1">
      <c r="B115" t="s">
        <v>8170</v>
      </c>
      <c r="C115" t="s">
        <v>8171</v>
      </c>
      <c r="D115"/>
      <c r="E115">
        <v>95</v>
      </c>
      <c r="H115">
        <f t="shared" si="1"/>
        <v>95</v>
      </c>
      <c r="I115" t="s">
        <v>8179</v>
      </c>
      <c r="J115" t="s">
        <v>8118</v>
      </c>
    </row>
    <row r="116" spans="2:10" ht="13.5" customHeight="1">
      <c r="B116" t="s">
        <v>8153</v>
      </c>
      <c r="C116" t="s">
        <v>8154</v>
      </c>
      <c r="D116"/>
      <c r="E116">
        <v>96</v>
      </c>
      <c r="H116">
        <f t="shared" si="1"/>
        <v>96</v>
      </c>
      <c r="I116" t="s">
        <v>8179</v>
      </c>
      <c r="J116" t="s">
        <v>8118</v>
      </c>
    </row>
    <row r="117" spans="2:10" ht="13.5" customHeight="1">
      <c r="B117" t="s">
        <v>8159</v>
      </c>
      <c r="C117" t="s">
        <v>4586</v>
      </c>
      <c r="D117"/>
      <c r="E117">
        <v>1771</v>
      </c>
      <c r="H117">
        <f t="shared" si="1"/>
        <v>1771</v>
      </c>
      <c r="I117" t="s">
        <v>8179</v>
      </c>
      <c r="J117" t="s">
        <v>8118</v>
      </c>
    </row>
    <row r="118" spans="2:10" ht="13.5" customHeight="1">
      <c r="B118" t="s">
        <v>399</v>
      </c>
      <c r="C118" t="s">
        <v>436</v>
      </c>
      <c r="D118"/>
      <c r="E118">
        <v>2</v>
      </c>
      <c r="H118">
        <f t="shared" si="1"/>
        <v>2</v>
      </c>
      <c r="I118" t="s">
        <v>465</v>
      </c>
      <c r="J118" t="s">
        <v>341</v>
      </c>
    </row>
    <row r="119" spans="2:10" ht="13.5" customHeight="1">
      <c r="B119" t="s">
        <v>424</v>
      </c>
      <c r="C119" t="s">
        <v>463</v>
      </c>
      <c r="D119"/>
      <c r="E119">
        <v>2</v>
      </c>
      <c r="H119">
        <f t="shared" si="1"/>
        <v>2</v>
      </c>
      <c r="I119" t="s">
        <v>465</v>
      </c>
      <c r="J119" t="s">
        <v>341</v>
      </c>
    </row>
    <row r="120" spans="2:10" ht="13.5" customHeight="1">
      <c r="B120" t="s">
        <v>422</v>
      </c>
      <c r="C120" t="s">
        <v>461</v>
      </c>
      <c r="D120"/>
      <c r="E120">
        <v>3</v>
      </c>
      <c r="H120">
        <f t="shared" si="1"/>
        <v>3</v>
      </c>
      <c r="I120" t="s">
        <v>465</v>
      </c>
      <c r="J120" t="s">
        <v>341</v>
      </c>
    </row>
    <row r="121" spans="2:10" ht="13.5" customHeight="1">
      <c r="B121" t="s">
        <v>411</v>
      </c>
      <c r="C121" t="s">
        <v>447</v>
      </c>
      <c r="D121"/>
      <c r="E121">
        <v>4</v>
      </c>
      <c r="H121">
        <f t="shared" si="1"/>
        <v>4</v>
      </c>
      <c r="I121" t="s">
        <v>465</v>
      </c>
      <c r="J121" t="s">
        <v>341</v>
      </c>
    </row>
    <row r="122" spans="2:10" ht="13.5" customHeight="1">
      <c r="B122" t="s">
        <v>423</v>
      </c>
      <c r="C122" t="s">
        <v>462</v>
      </c>
      <c r="D122"/>
      <c r="E122">
        <v>4</v>
      </c>
      <c r="H122">
        <f t="shared" si="1"/>
        <v>4</v>
      </c>
      <c r="I122" t="s">
        <v>465</v>
      </c>
      <c r="J122" t="s">
        <v>341</v>
      </c>
    </row>
    <row r="123" spans="2:10" ht="13.5" customHeight="1">
      <c r="B123" t="s">
        <v>418</v>
      </c>
      <c r="C123" t="s">
        <v>457</v>
      </c>
      <c r="D123"/>
      <c r="E123">
        <v>4</v>
      </c>
      <c r="H123">
        <f t="shared" si="1"/>
        <v>4</v>
      </c>
      <c r="I123" t="s">
        <v>465</v>
      </c>
      <c r="J123" t="s">
        <v>341</v>
      </c>
    </row>
    <row r="124" spans="2:10" ht="13.5" customHeight="1">
      <c r="B124" t="s">
        <v>417</v>
      </c>
      <c r="C124" t="s">
        <v>456</v>
      </c>
      <c r="D124"/>
      <c r="E124">
        <v>4</v>
      </c>
      <c r="H124">
        <f t="shared" si="1"/>
        <v>4</v>
      </c>
      <c r="I124" t="s">
        <v>465</v>
      </c>
      <c r="J124" t="s">
        <v>341</v>
      </c>
    </row>
    <row r="125" spans="2:10" ht="13.5" customHeight="1">
      <c r="B125" t="s">
        <v>407</v>
      </c>
      <c r="C125">
        <v>475890001</v>
      </c>
      <c r="D125"/>
      <c r="E125">
        <v>5</v>
      </c>
      <c r="H125">
        <f t="shared" si="1"/>
        <v>5</v>
      </c>
      <c r="I125" t="s">
        <v>465</v>
      </c>
      <c r="J125" t="s">
        <v>341</v>
      </c>
    </row>
    <row r="126" spans="2:10" ht="13.5" customHeight="1">
      <c r="B126" t="s">
        <v>408</v>
      </c>
      <c r="C126">
        <v>74438356022</v>
      </c>
      <c r="D126"/>
      <c r="E126">
        <v>5</v>
      </c>
      <c r="H126">
        <f t="shared" si="1"/>
        <v>5</v>
      </c>
      <c r="I126" t="s">
        <v>465</v>
      </c>
      <c r="J126" t="s">
        <v>341</v>
      </c>
    </row>
    <row r="127" spans="2:10" ht="13.5" customHeight="1">
      <c r="B127" t="s">
        <v>398</v>
      </c>
      <c r="C127" t="s">
        <v>435</v>
      </c>
      <c r="D127"/>
      <c r="E127">
        <v>5</v>
      </c>
      <c r="H127">
        <f t="shared" si="1"/>
        <v>5</v>
      </c>
      <c r="I127" t="s">
        <v>465</v>
      </c>
      <c r="J127" t="s">
        <v>341</v>
      </c>
    </row>
    <row r="128" spans="2:10" ht="13.5" customHeight="1">
      <c r="B128" t="s">
        <v>390</v>
      </c>
      <c r="C128" t="s">
        <v>426</v>
      </c>
      <c r="D128" t="s">
        <v>427</v>
      </c>
      <c r="E128">
        <v>5</v>
      </c>
      <c r="H128">
        <f t="shared" si="1"/>
        <v>5</v>
      </c>
      <c r="I128" t="s">
        <v>465</v>
      </c>
      <c r="J128" t="s">
        <v>341</v>
      </c>
    </row>
    <row r="129" spans="2:10" ht="13.5" customHeight="1">
      <c r="B129" t="s">
        <v>391</v>
      </c>
      <c r="C129" t="s">
        <v>428</v>
      </c>
      <c r="D129"/>
      <c r="E129">
        <v>5</v>
      </c>
      <c r="H129">
        <f t="shared" si="1"/>
        <v>5</v>
      </c>
      <c r="I129" t="s">
        <v>465</v>
      </c>
      <c r="J129" t="s">
        <v>341</v>
      </c>
    </row>
    <row r="130" spans="2:10" ht="13.5" customHeight="1">
      <c r="B130" t="s">
        <v>393</v>
      </c>
      <c r="C130" t="s">
        <v>430</v>
      </c>
      <c r="D130"/>
      <c r="E130">
        <v>9</v>
      </c>
      <c r="H130">
        <f t="shared" ref="H130:H193" si="2">E130+F130-G130</f>
        <v>9</v>
      </c>
      <c r="I130" t="s">
        <v>465</v>
      </c>
      <c r="J130" t="s">
        <v>341</v>
      </c>
    </row>
    <row r="131" spans="2:10" ht="13.5" customHeight="1">
      <c r="B131" t="s">
        <v>400</v>
      </c>
      <c r="C131" t="s">
        <v>437</v>
      </c>
      <c r="D131"/>
      <c r="E131">
        <v>9</v>
      </c>
      <c r="H131">
        <f t="shared" si="2"/>
        <v>9</v>
      </c>
      <c r="I131" t="s">
        <v>465</v>
      </c>
      <c r="J131" t="s">
        <v>341</v>
      </c>
    </row>
    <row r="132" spans="2:10" ht="13.5" customHeight="1">
      <c r="B132" t="s">
        <v>409</v>
      </c>
      <c r="C132" t="s">
        <v>445</v>
      </c>
      <c r="D132"/>
      <c r="E132">
        <v>10</v>
      </c>
      <c r="H132">
        <f t="shared" si="2"/>
        <v>10</v>
      </c>
      <c r="I132" t="s">
        <v>465</v>
      </c>
      <c r="J132" t="s">
        <v>341</v>
      </c>
    </row>
    <row r="133" spans="2:10" ht="13.5" customHeight="1">
      <c r="B133" t="s">
        <v>421</v>
      </c>
      <c r="C133" t="s">
        <v>460</v>
      </c>
      <c r="D133"/>
      <c r="E133">
        <v>10</v>
      </c>
      <c r="H133">
        <f t="shared" si="2"/>
        <v>10</v>
      </c>
      <c r="I133" t="s">
        <v>465</v>
      </c>
      <c r="J133" t="s">
        <v>341</v>
      </c>
    </row>
    <row r="134" spans="2:10" ht="13.5" customHeight="1">
      <c r="B134" t="s">
        <v>397</v>
      </c>
      <c r="C134" t="s">
        <v>434</v>
      </c>
      <c r="D134"/>
      <c r="E134">
        <v>13</v>
      </c>
      <c r="H134">
        <f t="shared" si="2"/>
        <v>13</v>
      </c>
      <c r="I134" t="s">
        <v>465</v>
      </c>
      <c r="J134" t="s">
        <v>341</v>
      </c>
    </row>
    <row r="135" spans="2:10" ht="13.5" customHeight="1">
      <c r="B135" t="s">
        <v>227</v>
      </c>
      <c r="C135" t="s">
        <v>388</v>
      </c>
      <c r="D135" t="s">
        <v>389</v>
      </c>
      <c r="E135">
        <v>15</v>
      </c>
      <c r="H135">
        <f t="shared" si="2"/>
        <v>15</v>
      </c>
      <c r="I135" t="s">
        <v>465</v>
      </c>
      <c r="J135" t="s">
        <v>341</v>
      </c>
    </row>
    <row r="136" spans="2:10" ht="13.5" customHeight="1">
      <c r="B136" t="s">
        <v>396</v>
      </c>
      <c r="C136" t="s">
        <v>433</v>
      </c>
      <c r="D136" t="s">
        <v>433</v>
      </c>
      <c r="E136">
        <v>18</v>
      </c>
      <c r="H136">
        <f t="shared" si="2"/>
        <v>18</v>
      </c>
      <c r="I136" t="s">
        <v>465</v>
      </c>
      <c r="J136" t="s">
        <v>341</v>
      </c>
    </row>
    <row r="137" spans="2:10" ht="13.5" customHeight="1">
      <c r="B137" t="s">
        <v>392</v>
      </c>
      <c r="C137" t="s">
        <v>429</v>
      </c>
      <c r="D137"/>
      <c r="E137">
        <v>19</v>
      </c>
      <c r="H137">
        <f t="shared" si="2"/>
        <v>19</v>
      </c>
      <c r="I137" t="s">
        <v>465</v>
      </c>
      <c r="J137" t="s">
        <v>341</v>
      </c>
    </row>
    <row r="138" spans="2:10" ht="9" customHeight="1">
      <c r="B138" t="s">
        <v>413</v>
      </c>
      <c r="C138" t="s">
        <v>449</v>
      </c>
      <c r="D138"/>
      <c r="E138">
        <v>53</v>
      </c>
      <c r="H138">
        <f t="shared" si="2"/>
        <v>53</v>
      </c>
      <c r="I138" t="s">
        <v>465</v>
      </c>
      <c r="J138" t="s">
        <v>341</v>
      </c>
    </row>
    <row r="139" spans="2:10" ht="13.5" customHeight="1">
      <c r="B139" t="s">
        <v>415</v>
      </c>
      <c r="C139" t="s">
        <v>451</v>
      </c>
      <c r="D139"/>
      <c r="E139">
        <v>54</v>
      </c>
      <c r="H139">
        <f t="shared" si="2"/>
        <v>54</v>
      </c>
      <c r="I139" t="s">
        <v>465</v>
      </c>
      <c r="J139" t="s">
        <v>341</v>
      </c>
    </row>
    <row r="140" spans="2:10" ht="13.5" customHeight="1">
      <c r="B140" t="s">
        <v>410</v>
      </c>
      <c r="C140" t="s">
        <v>446</v>
      </c>
      <c r="D140"/>
      <c r="E140">
        <v>60</v>
      </c>
      <c r="H140">
        <f t="shared" si="2"/>
        <v>60</v>
      </c>
      <c r="I140" t="s">
        <v>465</v>
      </c>
      <c r="J140" t="s">
        <v>341</v>
      </c>
    </row>
    <row r="141" spans="2:10" ht="13.5" customHeight="1">
      <c r="B141" t="s">
        <v>414</v>
      </c>
      <c r="C141" t="s">
        <v>450</v>
      </c>
      <c r="D141"/>
      <c r="E141">
        <v>60</v>
      </c>
      <c r="H141">
        <f t="shared" si="2"/>
        <v>60</v>
      </c>
      <c r="I141" t="s">
        <v>465</v>
      </c>
      <c r="J141" t="s">
        <v>341</v>
      </c>
    </row>
    <row r="142" spans="2:10" ht="13.5" customHeight="1">
      <c r="B142" t="s">
        <v>412</v>
      </c>
      <c r="C142" t="s">
        <v>448</v>
      </c>
      <c r="D142" t="s">
        <v>448</v>
      </c>
      <c r="E142">
        <v>86</v>
      </c>
      <c r="H142">
        <f t="shared" si="2"/>
        <v>86</v>
      </c>
      <c r="I142" t="s">
        <v>465</v>
      </c>
      <c r="J142" t="s">
        <v>341</v>
      </c>
    </row>
    <row r="143" spans="2:10" ht="13.5" customHeight="1">
      <c r="B143" t="s">
        <v>425</v>
      </c>
      <c r="C143" t="s">
        <v>464</v>
      </c>
      <c r="D143"/>
      <c r="E143">
        <v>88</v>
      </c>
      <c r="H143">
        <f t="shared" si="2"/>
        <v>88</v>
      </c>
      <c r="I143" t="s">
        <v>465</v>
      </c>
      <c r="J143" t="s">
        <v>341</v>
      </c>
    </row>
    <row r="144" spans="2:10" ht="13.5" customHeight="1">
      <c r="B144" t="s">
        <v>420</v>
      </c>
      <c r="C144" t="s">
        <v>459</v>
      </c>
      <c r="D144"/>
      <c r="E144">
        <v>115</v>
      </c>
      <c r="H144">
        <f t="shared" si="2"/>
        <v>115</v>
      </c>
      <c r="I144" t="s">
        <v>465</v>
      </c>
      <c r="J144" t="s">
        <v>341</v>
      </c>
    </row>
    <row r="145" spans="2:10" ht="13.5" customHeight="1">
      <c r="B145" t="s">
        <v>404</v>
      </c>
      <c r="C145" t="s">
        <v>442</v>
      </c>
      <c r="D145"/>
      <c r="E145">
        <v>5</v>
      </c>
      <c r="H145">
        <f t="shared" si="2"/>
        <v>5</v>
      </c>
      <c r="I145" t="s">
        <v>465</v>
      </c>
      <c r="J145" t="s">
        <v>342</v>
      </c>
    </row>
    <row r="146" spans="2:10" ht="13.5" customHeight="1">
      <c r="B146" t="s">
        <v>416</v>
      </c>
      <c r="C146" t="s">
        <v>455</v>
      </c>
      <c r="D146"/>
      <c r="E146">
        <v>5</v>
      </c>
      <c r="H146">
        <f t="shared" si="2"/>
        <v>5</v>
      </c>
      <c r="I146" t="s">
        <v>465</v>
      </c>
      <c r="J146" t="s">
        <v>342</v>
      </c>
    </row>
    <row r="147" spans="2:10" ht="13.5" customHeight="1">
      <c r="B147" t="s">
        <v>416</v>
      </c>
      <c r="C147" t="s">
        <v>452</v>
      </c>
      <c r="D147"/>
      <c r="E147">
        <v>5</v>
      </c>
      <c r="H147">
        <f t="shared" si="2"/>
        <v>5</v>
      </c>
      <c r="I147" t="s">
        <v>465</v>
      </c>
      <c r="J147" t="s">
        <v>342</v>
      </c>
    </row>
    <row r="148" spans="2:10" ht="13.5" customHeight="1">
      <c r="B148" t="s">
        <v>416</v>
      </c>
      <c r="C148" t="s">
        <v>453</v>
      </c>
      <c r="D148" t="s">
        <v>454</v>
      </c>
      <c r="E148">
        <v>5</v>
      </c>
      <c r="H148">
        <f t="shared" si="2"/>
        <v>5</v>
      </c>
      <c r="I148" t="s">
        <v>465</v>
      </c>
      <c r="J148" t="s">
        <v>342</v>
      </c>
    </row>
    <row r="149" spans="2:10" ht="13.5" customHeight="1">
      <c r="B149" t="s">
        <v>405</v>
      </c>
      <c r="C149" t="s">
        <v>443</v>
      </c>
      <c r="D149"/>
      <c r="E149">
        <v>5</v>
      </c>
      <c r="H149">
        <f t="shared" si="2"/>
        <v>5</v>
      </c>
      <c r="I149" t="s">
        <v>465</v>
      </c>
      <c r="J149" t="s">
        <v>342</v>
      </c>
    </row>
    <row r="150" spans="2:10" ht="13.5" customHeight="1">
      <c r="B150" t="s">
        <v>401</v>
      </c>
      <c r="C150" t="s">
        <v>438</v>
      </c>
      <c r="D150"/>
      <c r="E150">
        <v>5</v>
      </c>
      <c r="H150">
        <f t="shared" si="2"/>
        <v>5</v>
      </c>
      <c r="I150" t="s">
        <v>465</v>
      </c>
      <c r="J150" t="s">
        <v>342</v>
      </c>
    </row>
    <row r="151" spans="2:10" ht="13.5" customHeight="1">
      <c r="B151" t="s">
        <v>419</v>
      </c>
      <c r="C151" t="s">
        <v>458</v>
      </c>
      <c r="D151"/>
      <c r="E151">
        <v>5</v>
      </c>
      <c r="H151">
        <f t="shared" si="2"/>
        <v>5</v>
      </c>
      <c r="I151" t="s">
        <v>465</v>
      </c>
      <c r="J151" t="s">
        <v>342</v>
      </c>
    </row>
    <row r="152" spans="2:10" ht="13.5" customHeight="1">
      <c r="B152" t="s">
        <v>402</v>
      </c>
      <c r="C152" t="s">
        <v>439</v>
      </c>
      <c r="D152" t="s">
        <v>440</v>
      </c>
      <c r="E152">
        <v>5</v>
      </c>
      <c r="H152">
        <f t="shared" si="2"/>
        <v>5</v>
      </c>
      <c r="I152" t="s">
        <v>465</v>
      </c>
      <c r="J152" t="s">
        <v>342</v>
      </c>
    </row>
    <row r="153" spans="2:10" ht="13.5" customHeight="1">
      <c r="B153" t="s">
        <v>403</v>
      </c>
      <c r="C153" t="s">
        <v>441</v>
      </c>
      <c r="D153" t="s">
        <v>441</v>
      </c>
      <c r="E153">
        <v>5</v>
      </c>
      <c r="H153">
        <f t="shared" si="2"/>
        <v>5</v>
      </c>
      <c r="I153" t="s">
        <v>465</v>
      </c>
      <c r="J153" t="s">
        <v>342</v>
      </c>
    </row>
    <row r="154" spans="2:10" ht="13.5" customHeight="1">
      <c r="B154" t="s">
        <v>386</v>
      </c>
      <c r="C154" t="s">
        <v>387</v>
      </c>
      <c r="D154"/>
      <c r="E154">
        <v>10</v>
      </c>
      <c r="H154">
        <f t="shared" si="2"/>
        <v>10</v>
      </c>
      <c r="I154" t="s">
        <v>465</v>
      </c>
      <c r="J154" t="s">
        <v>342</v>
      </c>
    </row>
    <row r="155" spans="2:10" ht="13.5" customHeight="1">
      <c r="B155" t="s">
        <v>394</v>
      </c>
      <c r="C155" t="s">
        <v>431</v>
      </c>
      <c r="D155"/>
      <c r="E155">
        <v>21</v>
      </c>
      <c r="H155">
        <f t="shared" si="2"/>
        <v>21</v>
      </c>
      <c r="I155" t="s">
        <v>465</v>
      </c>
      <c r="J155" t="s">
        <v>342</v>
      </c>
    </row>
    <row r="156" spans="2:10" ht="13.5" customHeight="1">
      <c r="B156" t="s">
        <v>406</v>
      </c>
      <c r="C156" t="s">
        <v>444</v>
      </c>
      <c r="D156"/>
      <c r="E156">
        <v>22</v>
      </c>
      <c r="H156">
        <f t="shared" si="2"/>
        <v>22</v>
      </c>
      <c r="I156" t="s">
        <v>465</v>
      </c>
      <c r="J156" t="s">
        <v>342</v>
      </c>
    </row>
    <row r="157" spans="2:10" ht="13.5" customHeight="1">
      <c r="B157" t="s">
        <v>395</v>
      </c>
      <c r="C157" t="s">
        <v>432</v>
      </c>
      <c r="D157"/>
      <c r="E157">
        <v>40</v>
      </c>
      <c r="H157">
        <f t="shared" si="2"/>
        <v>40</v>
      </c>
      <c r="I157" t="s">
        <v>465</v>
      </c>
      <c r="J157" t="s">
        <v>342</v>
      </c>
    </row>
    <row r="158" spans="2:10" ht="13.5" customHeight="1">
      <c r="B158" t="s">
        <v>14461</v>
      </c>
      <c r="C158" t="s">
        <v>486</v>
      </c>
      <c r="D158"/>
      <c r="E158">
        <v>2</v>
      </c>
      <c r="H158">
        <f t="shared" si="2"/>
        <v>2</v>
      </c>
      <c r="I158" t="s">
        <v>490</v>
      </c>
      <c r="J158" t="s">
        <v>360</v>
      </c>
    </row>
    <row r="159" spans="2:10" ht="13.5" customHeight="1">
      <c r="C159" t="s">
        <v>489</v>
      </c>
      <c r="D159"/>
      <c r="E159">
        <v>4</v>
      </c>
      <c r="H159">
        <f t="shared" si="2"/>
        <v>4</v>
      </c>
      <c r="I159" t="s">
        <v>490</v>
      </c>
      <c r="J159" t="s">
        <v>360</v>
      </c>
    </row>
    <row r="160" spans="2:10" ht="13.5" customHeight="1">
      <c r="B160" t="s">
        <v>1527</v>
      </c>
      <c r="C160" t="s">
        <v>485</v>
      </c>
      <c r="D160"/>
      <c r="E160">
        <v>5</v>
      </c>
      <c r="H160">
        <f t="shared" si="2"/>
        <v>5</v>
      </c>
      <c r="I160" t="s">
        <v>490</v>
      </c>
      <c r="J160" t="s">
        <v>360</v>
      </c>
    </row>
    <row r="161" spans="2:10" ht="13.5" customHeight="1">
      <c r="B161" t="s">
        <v>1527</v>
      </c>
      <c r="C161" t="s">
        <v>483</v>
      </c>
      <c r="D161"/>
      <c r="E161">
        <v>5</v>
      </c>
      <c r="H161">
        <f t="shared" si="2"/>
        <v>5</v>
      </c>
      <c r="I161" t="s">
        <v>490</v>
      </c>
      <c r="J161" t="s">
        <v>360</v>
      </c>
    </row>
    <row r="162" spans="2:10" ht="13.5" customHeight="1">
      <c r="B162" t="s">
        <v>1526</v>
      </c>
      <c r="C162" t="s">
        <v>478</v>
      </c>
      <c r="D162" t="s">
        <v>479</v>
      </c>
      <c r="E162">
        <v>5</v>
      </c>
      <c r="H162">
        <f t="shared" si="2"/>
        <v>5</v>
      </c>
      <c r="I162" t="s">
        <v>490</v>
      </c>
      <c r="J162" t="s">
        <v>360</v>
      </c>
    </row>
    <row r="163" spans="2:10" ht="13.5" customHeight="1">
      <c r="B163" t="s">
        <v>1522</v>
      </c>
      <c r="C163" t="s">
        <v>472</v>
      </c>
      <c r="D163"/>
      <c r="E163">
        <v>5</v>
      </c>
      <c r="H163">
        <f t="shared" si="2"/>
        <v>5</v>
      </c>
      <c r="I163" t="s">
        <v>490</v>
      </c>
      <c r="J163" t="s">
        <v>360</v>
      </c>
    </row>
    <row r="164" spans="2:10" ht="13.5" customHeight="1">
      <c r="B164" t="s">
        <v>1522</v>
      </c>
      <c r="C164" t="s">
        <v>476</v>
      </c>
      <c r="D164"/>
      <c r="E164">
        <v>5</v>
      </c>
      <c r="H164">
        <f t="shared" si="2"/>
        <v>5</v>
      </c>
      <c r="I164" t="s">
        <v>490</v>
      </c>
      <c r="J164" t="s">
        <v>360</v>
      </c>
    </row>
    <row r="165" spans="2:10" ht="13.5" customHeight="1">
      <c r="B165" t="s">
        <v>1522</v>
      </c>
      <c r="C165" t="s">
        <v>477</v>
      </c>
      <c r="D165"/>
      <c r="E165">
        <v>5</v>
      </c>
      <c r="H165">
        <f t="shared" si="2"/>
        <v>5</v>
      </c>
      <c r="I165" t="s">
        <v>490</v>
      </c>
      <c r="J165" t="s">
        <v>360</v>
      </c>
    </row>
    <row r="166" spans="2:10" ht="13.5" customHeight="1">
      <c r="B166" t="s">
        <v>1525</v>
      </c>
      <c r="C166" t="s">
        <v>14462</v>
      </c>
      <c r="D166"/>
      <c r="E166">
        <v>10</v>
      </c>
      <c r="H166">
        <f t="shared" si="2"/>
        <v>10</v>
      </c>
      <c r="I166" t="s">
        <v>490</v>
      </c>
      <c r="J166" t="s">
        <v>360</v>
      </c>
    </row>
    <row r="167" spans="2:10" ht="13.5" customHeight="1">
      <c r="B167" t="s">
        <v>1527</v>
      </c>
      <c r="C167" t="s">
        <v>482</v>
      </c>
      <c r="D167"/>
      <c r="E167">
        <v>10</v>
      </c>
      <c r="H167">
        <f t="shared" si="2"/>
        <v>10</v>
      </c>
      <c r="I167" t="s">
        <v>490</v>
      </c>
      <c r="J167" t="s">
        <v>360</v>
      </c>
    </row>
    <row r="168" spans="2:10" ht="13.5" customHeight="1">
      <c r="B168" t="s">
        <v>1459</v>
      </c>
      <c r="C168" t="s">
        <v>474</v>
      </c>
      <c r="D168" t="s">
        <v>475</v>
      </c>
      <c r="E168">
        <v>10</v>
      </c>
      <c r="H168">
        <f t="shared" si="2"/>
        <v>10</v>
      </c>
      <c r="I168" t="s">
        <v>490</v>
      </c>
      <c r="J168" t="s">
        <v>360</v>
      </c>
    </row>
    <row r="169" spans="2:10" ht="13.5" customHeight="1">
      <c r="B169" t="s">
        <v>1526</v>
      </c>
      <c r="C169" t="s">
        <v>480</v>
      </c>
      <c r="D169" t="s">
        <v>481</v>
      </c>
      <c r="E169">
        <v>10</v>
      </c>
      <c r="H169">
        <f t="shared" si="2"/>
        <v>10</v>
      </c>
      <c r="I169" t="s">
        <v>490</v>
      </c>
      <c r="J169" t="s">
        <v>360</v>
      </c>
    </row>
    <row r="170" spans="2:10" ht="13.5" customHeight="1">
      <c r="B170" t="s">
        <v>1523</v>
      </c>
      <c r="C170" t="s">
        <v>467</v>
      </c>
      <c r="D170"/>
      <c r="E170">
        <v>10</v>
      </c>
      <c r="H170">
        <f t="shared" si="2"/>
        <v>10</v>
      </c>
      <c r="I170" t="s">
        <v>490</v>
      </c>
      <c r="J170" t="s">
        <v>360</v>
      </c>
    </row>
    <row r="171" spans="2:10" ht="13.5" customHeight="1">
      <c r="B171" t="s">
        <v>1522</v>
      </c>
      <c r="C171" t="s">
        <v>471</v>
      </c>
      <c r="D171"/>
      <c r="E171">
        <v>10</v>
      </c>
      <c r="H171">
        <f t="shared" si="2"/>
        <v>10</v>
      </c>
      <c r="I171" t="s">
        <v>490</v>
      </c>
      <c r="J171" t="s">
        <v>360</v>
      </c>
    </row>
    <row r="172" spans="2:10" ht="13.5" customHeight="1">
      <c r="B172" t="s">
        <v>1523</v>
      </c>
      <c r="C172" t="s">
        <v>470</v>
      </c>
      <c r="D172"/>
      <c r="E172">
        <v>10</v>
      </c>
      <c r="H172">
        <f t="shared" si="2"/>
        <v>10</v>
      </c>
      <c r="I172" t="s">
        <v>490</v>
      </c>
      <c r="J172" t="s">
        <v>360</v>
      </c>
    </row>
    <row r="173" spans="2:10" ht="13.5" customHeight="1">
      <c r="B173" t="s">
        <v>363</v>
      </c>
      <c r="C173" t="s">
        <v>487</v>
      </c>
      <c r="D173"/>
      <c r="E173">
        <v>10</v>
      </c>
      <c r="H173">
        <f t="shared" si="2"/>
        <v>10</v>
      </c>
      <c r="I173" t="s">
        <v>490</v>
      </c>
      <c r="J173" t="s">
        <v>360</v>
      </c>
    </row>
    <row r="174" spans="2:10" ht="13.5" customHeight="1">
      <c r="B174" t="s">
        <v>1524</v>
      </c>
      <c r="C174" t="s">
        <v>468</v>
      </c>
      <c r="D174"/>
      <c r="E174">
        <v>20</v>
      </c>
      <c r="H174">
        <f t="shared" si="2"/>
        <v>20</v>
      </c>
      <c r="I174" t="s">
        <v>490</v>
      </c>
      <c r="J174" t="s">
        <v>360</v>
      </c>
    </row>
    <row r="175" spans="2:10" ht="13.5" customHeight="1">
      <c r="B175" t="s">
        <v>1528</v>
      </c>
      <c r="C175" t="s">
        <v>484</v>
      </c>
      <c r="D175"/>
      <c r="E175">
        <v>20</v>
      </c>
      <c r="H175">
        <f t="shared" si="2"/>
        <v>20</v>
      </c>
      <c r="I175" t="s">
        <v>490</v>
      </c>
      <c r="J175" t="s">
        <v>360</v>
      </c>
    </row>
    <row r="176" spans="2:10" ht="13.5" customHeight="1">
      <c r="B176" t="s">
        <v>1522</v>
      </c>
      <c r="C176" t="s">
        <v>469</v>
      </c>
      <c r="D176"/>
      <c r="E176">
        <v>22</v>
      </c>
      <c r="H176">
        <f t="shared" si="2"/>
        <v>22</v>
      </c>
      <c r="I176" t="s">
        <v>490</v>
      </c>
      <c r="J176" t="s">
        <v>360</v>
      </c>
    </row>
    <row r="177" spans="2:10" ht="13.5" customHeight="1">
      <c r="B177" t="s">
        <v>1522</v>
      </c>
      <c r="C177" t="s">
        <v>466</v>
      </c>
      <c r="D177"/>
      <c r="E177">
        <v>30</v>
      </c>
      <c r="H177">
        <f t="shared" si="2"/>
        <v>30</v>
      </c>
      <c r="I177" t="s">
        <v>490</v>
      </c>
      <c r="J177" t="s">
        <v>360</v>
      </c>
    </row>
    <row r="178" spans="2:10" ht="13.5" customHeight="1">
      <c r="B178" t="s">
        <v>488</v>
      </c>
      <c r="C178" t="s">
        <v>14463</v>
      </c>
      <c r="D178"/>
      <c r="E178">
        <v>100</v>
      </c>
      <c r="H178">
        <f t="shared" si="2"/>
        <v>100</v>
      </c>
      <c r="I178" t="s">
        <v>490</v>
      </c>
      <c r="J178" t="s">
        <v>360</v>
      </c>
    </row>
    <row r="179" spans="2:10" ht="13.5" customHeight="1">
      <c r="B179" s="96" t="s">
        <v>495</v>
      </c>
      <c r="C179" s="96" t="s">
        <v>14464</v>
      </c>
      <c r="D179"/>
      <c r="E179" s="58">
        <v>0</v>
      </c>
      <c r="H179" s="58">
        <f t="shared" si="2"/>
        <v>0</v>
      </c>
      <c r="I179" t="s">
        <v>497</v>
      </c>
      <c r="J179" t="s">
        <v>341</v>
      </c>
    </row>
    <row r="180" spans="2:10" ht="13.5" customHeight="1">
      <c r="B180" s="96" t="s">
        <v>495</v>
      </c>
      <c r="C180" s="96" t="s">
        <v>14465</v>
      </c>
      <c r="D180"/>
      <c r="E180" s="58">
        <v>0</v>
      </c>
      <c r="H180" s="58">
        <f t="shared" si="2"/>
        <v>0</v>
      </c>
      <c r="I180" t="s">
        <v>497</v>
      </c>
      <c r="J180" t="s">
        <v>341</v>
      </c>
    </row>
    <row r="181" spans="2:10" ht="13.5" customHeight="1">
      <c r="B181" s="96" t="s">
        <v>14466</v>
      </c>
      <c r="C181" s="96" t="s">
        <v>14467</v>
      </c>
      <c r="D181"/>
      <c r="E181" s="58">
        <v>0</v>
      </c>
      <c r="H181" s="58">
        <f t="shared" si="2"/>
        <v>0</v>
      </c>
      <c r="I181" t="s">
        <v>497</v>
      </c>
      <c r="J181" t="s">
        <v>341</v>
      </c>
    </row>
    <row r="182" spans="2:10" ht="13.5" customHeight="1">
      <c r="B182" s="96" t="s">
        <v>495</v>
      </c>
      <c r="C182" s="96" t="s">
        <v>14468</v>
      </c>
      <c r="D182"/>
      <c r="E182" s="58">
        <v>0</v>
      </c>
      <c r="H182" s="58">
        <f t="shared" si="2"/>
        <v>0</v>
      </c>
      <c r="I182" t="s">
        <v>497</v>
      </c>
      <c r="J182" t="s">
        <v>341</v>
      </c>
    </row>
    <row r="183" spans="2:10" ht="13.5" customHeight="1">
      <c r="B183" s="96" t="s">
        <v>14469</v>
      </c>
      <c r="C183" s="96" t="s">
        <v>14470</v>
      </c>
      <c r="D183"/>
      <c r="E183" s="58">
        <v>0</v>
      </c>
      <c r="H183" s="58">
        <f t="shared" si="2"/>
        <v>0</v>
      </c>
      <c r="I183" t="s">
        <v>497</v>
      </c>
      <c r="J183" t="s">
        <v>341</v>
      </c>
    </row>
    <row r="184" spans="2:10" ht="13.5" customHeight="1">
      <c r="B184" s="96" t="s">
        <v>14471</v>
      </c>
      <c r="C184" s="96" t="s">
        <v>13040</v>
      </c>
      <c r="D184"/>
      <c r="E184" s="58">
        <v>0</v>
      </c>
      <c r="H184" s="58">
        <f t="shared" si="2"/>
        <v>0</v>
      </c>
      <c r="I184" t="s">
        <v>497</v>
      </c>
      <c r="J184" t="s">
        <v>341</v>
      </c>
    </row>
    <row r="185" spans="2:10" ht="13.5" customHeight="1">
      <c r="B185" s="96" t="s">
        <v>6574</v>
      </c>
      <c r="C185" s="96" t="s">
        <v>14472</v>
      </c>
      <c r="D185"/>
      <c r="E185" s="58">
        <v>0</v>
      </c>
      <c r="H185" s="58">
        <f t="shared" si="2"/>
        <v>0</v>
      </c>
      <c r="I185" t="s">
        <v>497</v>
      </c>
      <c r="J185" t="s">
        <v>341</v>
      </c>
    </row>
    <row r="186" spans="2:10" ht="13.5" customHeight="1">
      <c r="B186" s="96" t="s">
        <v>14473</v>
      </c>
      <c r="C186" s="96" t="s">
        <v>14474</v>
      </c>
      <c r="D186"/>
      <c r="E186" s="58">
        <v>0</v>
      </c>
      <c r="H186" s="58">
        <f t="shared" si="2"/>
        <v>0</v>
      </c>
      <c r="I186" t="s">
        <v>497</v>
      </c>
      <c r="J186" t="s">
        <v>341</v>
      </c>
    </row>
    <row r="187" spans="2:10" ht="13.5" customHeight="1">
      <c r="B187" s="96" t="s">
        <v>495</v>
      </c>
      <c r="C187" s="96" t="s">
        <v>39</v>
      </c>
      <c r="D187"/>
      <c r="E187" s="58">
        <v>0</v>
      </c>
      <c r="H187" s="58">
        <f t="shared" si="2"/>
        <v>0</v>
      </c>
      <c r="I187" t="s">
        <v>497</v>
      </c>
      <c r="J187" t="s">
        <v>341</v>
      </c>
    </row>
    <row r="188" spans="2:10" ht="13.5" customHeight="1">
      <c r="B188" s="96" t="s">
        <v>7596</v>
      </c>
      <c r="C188" s="96" t="s">
        <v>14475</v>
      </c>
      <c r="D188"/>
      <c r="E188" s="58">
        <v>0</v>
      </c>
      <c r="H188" s="58">
        <f t="shared" si="2"/>
        <v>0</v>
      </c>
      <c r="I188" t="s">
        <v>497</v>
      </c>
      <c r="J188" t="s">
        <v>341</v>
      </c>
    </row>
    <row r="189" spans="2:10" ht="13.5" customHeight="1">
      <c r="B189" s="96" t="s">
        <v>14476</v>
      </c>
      <c r="C189" s="96" t="s">
        <v>14477</v>
      </c>
      <c r="D189"/>
      <c r="E189" s="58">
        <v>0</v>
      </c>
      <c r="H189" s="58">
        <f t="shared" si="2"/>
        <v>0</v>
      </c>
      <c r="I189" t="s">
        <v>497</v>
      </c>
      <c r="J189" t="s">
        <v>341</v>
      </c>
    </row>
    <row r="190" spans="2:10" ht="13.5" customHeight="1">
      <c r="B190" s="96" t="s">
        <v>13477</v>
      </c>
      <c r="C190" s="96" t="s">
        <v>13478</v>
      </c>
      <c r="D190"/>
      <c r="E190" s="58">
        <v>0</v>
      </c>
      <c r="H190" s="58">
        <f t="shared" si="2"/>
        <v>0</v>
      </c>
      <c r="I190" t="s">
        <v>497</v>
      </c>
      <c r="J190" t="s">
        <v>341</v>
      </c>
    </row>
    <row r="191" spans="2:10" ht="13.5" customHeight="1">
      <c r="B191" s="96" t="s">
        <v>14478</v>
      </c>
      <c r="C191" s="96" t="s">
        <v>14479</v>
      </c>
      <c r="D191"/>
      <c r="E191" s="58">
        <v>0</v>
      </c>
      <c r="H191" s="58">
        <f t="shared" si="2"/>
        <v>0</v>
      </c>
      <c r="I191" t="s">
        <v>497</v>
      </c>
      <c r="J191" t="s">
        <v>341</v>
      </c>
    </row>
    <row r="192" spans="2:10" ht="13.5" customHeight="1">
      <c r="B192" s="96" t="s">
        <v>14480</v>
      </c>
      <c r="C192" s="96" t="s">
        <v>14481</v>
      </c>
      <c r="D192"/>
      <c r="E192" s="58">
        <v>0</v>
      </c>
      <c r="H192" s="58">
        <f t="shared" si="2"/>
        <v>0</v>
      </c>
      <c r="I192" t="s">
        <v>497</v>
      </c>
      <c r="J192" t="s">
        <v>341</v>
      </c>
    </row>
    <row r="193" spans="2:10" ht="13.5" customHeight="1">
      <c r="B193" s="96" t="s">
        <v>3638</v>
      </c>
      <c r="C193" s="96" t="s">
        <v>14482</v>
      </c>
      <c r="D193"/>
      <c r="E193" s="58">
        <v>0</v>
      </c>
      <c r="H193" s="58">
        <f t="shared" si="2"/>
        <v>0</v>
      </c>
      <c r="I193" t="s">
        <v>497</v>
      </c>
      <c r="J193" t="s">
        <v>341</v>
      </c>
    </row>
    <row r="194" spans="2:10" ht="13.5" customHeight="1">
      <c r="B194" s="97" t="s">
        <v>1535</v>
      </c>
      <c r="C194" s="97" t="s">
        <v>1536</v>
      </c>
      <c r="D194" s="98" t="s">
        <v>14483</v>
      </c>
      <c r="E194" s="58">
        <v>0</v>
      </c>
      <c r="H194" s="58">
        <f t="shared" ref="H194:H257" si="3">E194+F194-G194</f>
        <v>0</v>
      </c>
      <c r="I194" t="s">
        <v>497</v>
      </c>
      <c r="J194" t="s">
        <v>341</v>
      </c>
    </row>
    <row r="195" spans="2:10" ht="13.5" customHeight="1">
      <c r="B195" s="96" t="s">
        <v>10408</v>
      </c>
      <c r="C195" s="96" t="s">
        <v>14074</v>
      </c>
      <c r="D195"/>
      <c r="E195" s="58">
        <v>0</v>
      </c>
      <c r="H195" s="58">
        <f t="shared" si="3"/>
        <v>0</v>
      </c>
      <c r="I195" t="s">
        <v>497</v>
      </c>
      <c r="J195" t="s">
        <v>341</v>
      </c>
    </row>
    <row r="196" spans="2:10" ht="13.5" customHeight="1">
      <c r="B196" s="96" t="s">
        <v>14484</v>
      </c>
      <c r="C196" s="96" t="s">
        <v>13716</v>
      </c>
      <c r="D196"/>
      <c r="E196" s="58">
        <v>0</v>
      </c>
      <c r="H196" s="58">
        <f t="shared" si="3"/>
        <v>0</v>
      </c>
      <c r="I196" t="s">
        <v>497</v>
      </c>
      <c r="J196" t="s">
        <v>341</v>
      </c>
    </row>
    <row r="197" spans="2:10" ht="13.5" customHeight="1">
      <c r="B197" s="96" t="s">
        <v>14485</v>
      </c>
      <c r="C197" s="96" t="s">
        <v>14486</v>
      </c>
      <c r="D197"/>
      <c r="E197" s="58">
        <v>0</v>
      </c>
      <c r="H197" s="58">
        <f t="shared" si="3"/>
        <v>0</v>
      </c>
      <c r="I197" t="s">
        <v>497</v>
      </c>
      <c r="J197" t="s">
        <v>341</v>
      </c>
    </row>
    <row r="198" spans="2:10" ht="13.5" customHeight="1">
      <c r="B198" s="96" t="s">
        <v>14487</v>
      </c>
      <c r="C198" s="96" t="s">
        <v>14488</v>
      </c>
      <c r="D198"/>
      <c r="E198" s="58">
        <v>0</v>
      </c>
      <c r="H198" s="58">
        <f t="shared" si="3"/>
        <v>0</v>
      </c>
      <c r="I198" t="s">
        <v>497</v>
      </c>
      <c r="J198" t="s">
        <v>341</v>
      </c>
    </row>
    <row r="199" spans="2:10" ht="13.5" customHeight="1">
      <c r="B199" s="96" t="s">
        <v>14489</v>
      </c>
      <c r="C199" s="96" t="s">
        <v>14490</v>
      </c>
      <c r="D199"/>
      <c r="E199" s="58">
        <v>0</v>
      </c>
      <c r="H199" s="58">
        <f t="shared" si="3"/>
        <v>0</v>
      </c>
      <c r="I199" t="s">
        <v>497</v>
      </c>
      <c r="J199" t="s">
        <v>341</v>
      </c>
    </row>
    <row r="200" spans="2:10" ht="13.5" customHeight="1">
      <c r="B200" s="96" t="s">
        <v>14491</v>
      </c>
      <c r="C200" s="96" t="s">
        <v>1121</v>
      </c>
      <c r="D200"/>
      <c r="E200" s="58">
        <v>0</v>
      </c>
      <c r="H200" s="58">
        <f t="shared" si="3"/>
        <v>0</v>
      </c>
      <c r="I200" t="s">
        <v>497</v>
      </c>
      <c r="J200" t="s">
        <v>341</v>
      </c>
    </row>
    <row r="201" spans="2:10" ht="13.5" customHeight="1">
      <c r="B201" s="96" t="s">
        <v>492</v>
      </c>
      <c r="C201" s="96" t="s">
        <v>493</v>
      </c>
      <c r="D201"/>
      <c r="E201" s="58">
        <v>0</v>
      </c>
      <c r="H201" s="58">
        <f t="shared" si="3"/>
        <v>0</v>
      </c>
      <c r="I201" t="s">
        <v>497</v>
      </c>
      <c r="J201" t="s">
        <v>341</v>
      </c>
    </row>
    <row r="202" spans="2:10" ht="13.5" customHeight="1">
      <c r="B202" s="96" t="s">
        <v>14492</v>
      </c>
      <c r="C202" s="96" t="s">
        <v>14493</v>
      </c>
      <c r="D202"/>
      <c r="E202" s="58">
        <v>0</v>
      </c>
      <c r="H202" s="58">
        <f t="shared" si="3"/>
        <v>0</v>
      </c>
      <c r="I202" t="s">
        <v>497</v>
      </c>
      <c r="J202" t="s">
        <v>341</v>
      </c>
    </row>
    <row r="203" spans="2:10" ht="13.5" customHeight="1">
      <c r="B203" s="99" t="s">
        <v>1529</v>
      </c>
      <c r="C203" s="99" t="s">
        <v>1530</v>
      </c>
      <c r="D203" s="99"/>
      <c r="E203" s="58">
        <v>1</v>
      </c>
      <c r="H203" s="58">
        <f t="shared" si="3"/>
        <v>1</v>
      </c>
      <c r="I203" t="s">
        <v>497</v>
      </c>
      <c r="J203" t="s">
        <v>341</v>
      </c>
    </row>
    <row r="204" spans="2:10" ht="13.5" customHeight="1">
      <c r="B204" s="99" t="s">
        <v>1531</v>
      </c>
      <c r="C204" s="99" t="s">
        <v>1532</v>
      </c>
      <c r="D204" s="99"/>
      <c r="E204" s="58">
        <v>3</v>
      </c>
      <c r="H204" s="58">
        <f t="shared" si="3"/>
        <v>3</v>
      </c>
      <c r="I204" t="s">
        <v>497</v>
      </c>
      <c r="J204" t="s">
        <v>341</v>
      </c>
    </row>
    <row r="205" spans="2:10" ht="13.5" customHeight="1">
      <c r="B205" s="98" t="s">
        <v>1533</v>
      </c>
      <c r="C205" s="98" t="s">
        <v>1534</v>
      </c>
      <c r="D205" s="98"/>
      <c r="E205" s="58">
        <v>4</v>
      </c>
      <c r="H205" s="58">
        <f t="shared" si="3"/>
        <v>4</v>
      </c>
      <c r="I205" t="s">
        <v>497</v>
      </c>
      <c r="J205" t="s">
        <v>341</v>
      </c>
    </row>
    <row r="206" spans="2:10" ht="13.5" customHeight="1">
      <c r="B206" s="99" t="s">
        <v>1537</v>
      </c>
      <c r="C206" s="99" t="s">
        <v>1538</v>
      </c>
      <c r="D206" s="99"/>
      <c r="E206" s="58">
        <v>5</v>
      </c>
      <c r="H206" s="58">
        <f t="shared" si="3"/>
        <v>5</v>
      </c>
      <c r="I206" t="s">
        <v>497</v>
      </c>
      <c r="J206" t="s">
        <v>341</v>
      </c>
    </row>
    <row r="207" spans="2:10" ht="13.5" customHeight="1">
      <c r="B207" s="99" t="s">
        <v>1539</v>
      </c>
      <c r="C207" s="99" t="s">
        <v>1540</v>
      </c>
      <c r="D207" s="99"/>
      <c r="E207" s="58">
        <v>9</v>
      </c>
      <c r="H207" s="58">
        <f t="shared" si="3"/>
        <v>9</v>
      </c>
      <c r="I207" t="s">
        <v>497</v>
      </c>
      <c r="J207" t="s">
        <v>341</v>
      </c>
    </row>
    <row r="208" spans="2:10" ht="13.5" customHeight="1">
      <c r="B208" s="97" t="s">
        <v>1541</v>
      </c>
      <c r="C208" s="97" t="s">
        <v>1542</v>
      </c>
      <c r="D208" s="97"/>
      <c r="E208" s="58">
        <v>152</v>
      </c>
      <c r="H208" s="58">
        <f t="shared" si="3"/>
        <v>152</v>
      </c>
      <c r="I208" t="s">
        <v>497</v>
      </c>
      <c r="J208" t="s">
        <v>341</v>
      </c>
    </row>
    <row r="209" spans="2:10" ht="13.5" customHeight="1">
      <c r="B209" s="100" t="s">
        <v>1543</v>
      </c>
      <c r="C209" s="100" t="s">
        <v>1544</v>
      </c>
      <c r="D209" s="100"/>
      <c r="E209" s="58">
        <v>158</v>
      </c>
      <c r="H209" s="58">
        <f t="shared" si="3"/>
        <v>158</v>
      </c>
      <c r="I209" t="s">
        <v>497</v>
      </c>
      <c r="J209" t="s">
        <v>341</v>
      </c>
    </row>
    <row r="210" spans="2:10" ht="13.5" customHeight="1">
      <c r="B210" s="99" t="s">
        <v>1545</v>
      </c>
      <c r="C210" s="99" t="s">
        <v>1545</v>
      </c>
      <c r="D210" s="101"/>
      <c r="E210" s="58">
        <v>1</v>
      </c>
      <c r="H210" s="58">
        <f t="shared" si="3"/>
        <v>1</v>
      </c>
      <c r="I210" t="s">
        <v>497</v>
      </c>
      <c r="J210" t="s">
        <v>342</v>
      </c>
    </row>
    <row r="211" spans="2:10" ht="13.5" customHeight="1">
      <c r="B211" s="97" t="s">
        <v>1546</v>
      </c>
      <c r="C211" s="102" t="s">
        <v>1547</v>
      </c>
      <c r="D211" s="97"/>
      <c r="E211" s="58">
        <v>2</v>
      </c>
      <c r="H211" s="58">
        <f t="shared" si="3"/>
        <v>2</v>
      </c>
      <c r="I211" t="s">
        <v>497</v>
      </c>
      <c r="J211" t="s">
        <v>341</v>
      </c>
    </row>
    <row r="212" spans="2:10" ht="13.5" customHeight="1">
      <c r="B212" s="97" t="s">
        <v>1548</v>
      </c>
      <c r="C212" s="97" t="s">
        <v>1549</v>
      </c>
      <c r="D212" s="97"/>
      <c r="E212" s="58">
        <v>4</v>
      </c>
      <c r="H212" s="58">
        <f t="shared" si="3"/>
        <v>4</v>
      </c>
      <c r="I212" t="s">
        <v>497</v>
      </c>
      <c r="J212" t="s">
        <v>341</v>
      </c>
    </row>
    <row r="213" spans="2:10" ht="13.5" customHeight="1">
      <c r="B213" s="97" t="s">
        <v>1550</v>
      </c>
      <c r="C213" s="97" t="s">
        <v>1551</v>
      </c>
      <c r="D213" s="97"/>
      <c r="E213" s="58">
        <v>20</v>
      </c>
      <c r="H213" s="58">
        <f t="shared" si="3"/>
        <v>20</v>
      </c>
      <c r="I213" t="s">
        <v>497</v>
      </c>
      <c r="J213" t="s">
        <v>341</v>
      </c>
    </row>
    <row r="214" spans="2:10" ht="13.5" customHeight="1">
      <c r="B214" s="99" t="s">
        <v>1552</v>
      </c>
      <c r="C214" s="99" t="s">
        <v>1553</v>
      </c>
      <c r="D214" s="99"/>
      <c r="E214" s="58">
        <v>51</v>
      </c>
      <c r="H214" s="58">
        <f t="shared" si="3"/>
        <v>51</v>
      </c>
      <c r="I214" t="s">
        <v>497</v>
      </c>
      <c r="J214" t="s">
        <v>341</v>
      </c>
    </row>
    <row r="215" spans="2:10" ht="13.5" customHeight="1">
      <c r="B215" s="103" t="s">
        <v>1554</v>
      </c>
      <c r="C215" s="103" t="s">
        <v>1554</v>
      </c>
      <c r="D215" s="103"/>
      <c r="E215" s="58">
        <v>53</v>
      </c>
      <c r="H215" s="58">
        <f t="shared" si="3"/>
        <v>53</v>
      </c>
      <c r="I215" t="s">
        <v>497</v>
      </c>
      <c r="J215" t="s">
        <v>342</v>
      </c>
    </row>
    <row r="216" spans="2:10" ht="13.5" customHeight="1">
      <c r="B216" s="103" t="s">
        <v>1555</v>
      </c>
      <c r="C216" s="103" t="s">
        <v>1555</v>
      </c>
      <c r="D216" s="103"/>
      <c r="E216" s="58">
        <v>53</v>
      </c>
      <c r="H216" s="58">
        <f t="shared" si="3"/>
        <v>53</v>
      </c>
      <c r="I216" t="s">
        <v>497</v>
      </c>
      <c r="J216" t="s">
        <v>342</v>
      </c>
    </row>
    <row r="217" spans="2:10" ht="13.5" customHeight="1">
      <c r="B217" s="100" t="s">
        <v>1556</v>
      </c>
      <c r="C217" s="100" t="s">
        <v>496</v>
      </c>
      <c r="D217" s="100"/>
      <c r="E217" s="58">
        <v>90</v>
      </c>
      <c r="H217" s="58">
        <f t="shared" si="3"/>
        <v>90</v>
      </c>
      <c r="I217" t="s">
        <v>497</v>
      </c>
      <c r="J217" t="s">
        <v>341</v>
      </c>
    </row>
    <row r="218" spans="2:10" ht="13.5" customHeight="1">
      <c r="B218" s="104" t="s">
        <v>1557</v>
      </c>
      <c r="C218" s="104" t="s">
        <v>1558</v>
      </c>
      <c r="D218" s="103"/>
      <c r="E218" s="58">
        <v>50</v>
      </c>
      <c r="H218" s="58">
        <f t="shared" si="3"/>
        <v>50</v>
      </c>
      <c r="I218" t="s">
        <v>497</v>
      </c>
      <c r="J218" t="s">
        <v>342</v>
      </c>
    </row>
    <row r="219" spans="2:10" ht="13.5" customHeight="1">
      <c r="B219" s="105" t="s">
        <v>1559</v>
      </c>
      <c r="C219" s="105" t="s">
        <v>1559</v>
      </c>
      <c r="D219" s="103"/>
      <c r="E219" s="58">
        <v>754</v>
      </c>
      <c r="H219" s="58">
        <f t="shared" si="3"/>
        <v>754</v>
      </c>
      <c r="I219" t="s">
        <v>497</v>
      </c>
      <c r="J219" t="s">
        <v>342</v>
      </c>
    </row>
    <row r="220" spans="2:10" ht="13.5" customHeight="1">
      <c r="B220" s="106" t="s">
        <v>1560</v>
      </c>
      <c r="C220" s="106" t="s">
        <v>1560</v>
      </c>
      <c r="D220" s="103"/>
      <c r="E220" s="58">
        <v>5</v>
      </c>
      <c r="H220" s="58">
        <f t="shared" si="3"/>
        <v>5</v>
      </c>
      <c r="I220" t="s">
        <v>497</v>
      </c>
      <c r="J220" t="s">
        <v>922</v>
      </c>
    </row>
    <row r="221" spans="2:10" ht="13.5" customHeight="1">
      <c r="B221" s="106" t="s">
        <v>1561</v>
      </c>
      <c r="C221" s="106" t="s">
        <v>1561</v>
      </c>
      <c r="D221" s="103"/>
      <c r="E221" s="58">
        <v>10</v>
      </c>
      <c r="H221" s="58">
        <f t="shared" si="3"/>
        <v>10</v>
      </c>
      <c r="I221" t="s">
        <v>497</v>
      </c>
      <c r="J221" t="s">
        <v>922</v>
      </c>
    </row>
    <row r="222" spans="2:10" ht="13.5" customHeight="1">
      <c r="B222" s="107" t="s">
        <v>1562</v>
      </c>
      <c r="C222" s="107" t="s">
        <v>1562</v>
      </c>
      <c r="D222" s="107"/>
      <c r="E222" s="58">
        <v>18</v>
      </c>
      <c r="H222" s="58">
        <f t="shared" si="3"/>
        <v>18</v>
      </c>
      <c r="I222" t="s">
        <v>497</v>
      </c>
      <c r="J222" t="s">
        <v>922</v>
      </c>
    </row>
    <row r="223" spans="2:10" ht="13.5" customHeight="1">
      <c r="B223" s="96" t="s">
        <v>495</v>
      </c>
      <c r="C223" s="96" t="s">
        <v>14494</v>
      </c>
      <c r="D223"/>
      <c r="E223" s="58">
        <v>0</v>
      </c>
      <c r="H223" s="58">
        <f t="shared" si="3"/>
        <v>0</v>
      </c>
      <c r="I223" t="s">
        <v>497</v>
      </c>
      <c r="J223" t="s">
        <v>922</v>
      </c>
    </row>
    <row r="224" spans="2:10" ht="13.5" customHeight="1">
      <c r="B224" s="96" t="s">
        <v>14495</v>
      </c>
      <c r="C224" s="96" t="s">
        <v>14496</v>
      </c>
      <c r="D224"/>
      <c r="E224" s="58">
        <v>0</v>
      </c>
      <c r="H224" s="58">
        <f t="shared" si="3"/>
        <v>0</v>
      </c>
      <c r="I224" t="s">
        <v>497</v>
      </c>
      <c r="J224" t="s">
        <v>922</v>
      </c>
    </row>
    <row r="225" spans="2:10" ht="13.5" customHeight="1">
      <c r="B225" s="96" t="s">
        <v>5437</v>
      </c>
      <c r="C225" s="96" t="s">
        <v>14497</v>
      </c>
      <c r="D225"/>
      <c r="E225" s="58">
        <v>0</v>
      </c>
      <c r="H225" s="58">
        <f t="shared" si="3"/>
        <v>0</v>
      </c>
      <c r="I225" t="s">
        <v>497</v>
      </c>
      <c r="J225" t="s">
        <v>922</v>
      </c>
    </row>
    <row r="226" spans="2:10" ht="13.5" customHeight="1">
      <c r="B226" s="96" t="s">
        <v>14498</v>
      </c>
      <c r="C226" s="96" t="s">
        <v>14499</v>
      </c>
      <c r="D226"/>
      <c r="E226" s="58">
        <v>0</v>
      </c>
      <c r="H226" s="58">
        <f t="shared" si="3"/>
        <v>0</v>
      </c>
      <c r="I226" t="s">
        <v>497</v>
      </c>
      <c r="J226" t="s">
        <v>922</v>
      </c>
    </row>
    <row r="227" spans="2:10" ht="13.5" customHeight="1">
      <c r="B227" s="96" t="s">
        <v>14500</v>
      </c>
      <c r="C227" s="96" t="s">
        <v>14501</v>
      </c>
      <c r="D227"/>
      <c r="E227" s="58">
        <v>0</v>
      </c>
      <c r="H227" s="58">
        <f t="shared" si="3"/>
        <v>0</v>
      </c>
      <c r="I227" t="s">
        <v>497</v>
      </c>
      <c r="J227" t="s">
        <v>922</v>
      </c>
    </row>
    <row r="228" spans="2:10" ht="13.5" customHeight="1">
      <c r="B228" s="96" t="s">
        <v>1541</v>
      </c>
      <c r="C228" s="96" t="s">
        <v>14502</v>
      </c>
      <c r="D228"/>
      <c r="E228" s="58">
        <v>0</v>
      </c>
      <c r="H228" s="58">
        <f t="shared" si="3"/>
        <v>0</v>
      </c>
      <c r="I228" t="s">
        <v>497</v>
      </c>
      <c r="J228" t="s">
        <v>922</v>
      </c>
    </row>
    <row r="229" spans="2:10" ht="13.5" customHeight="1">
      <c r="B229" s="96" t="s">
        <v>9846</v>
      </c>
      <c r="C229" s="96" t="s">
        <v>14503</v>
      </c>
      <c r="D229"/>
      <c r="E229" s="58">
        <v>0</v>
      </c>
      <c r="H229" s="58">
        <f t="shared" si="3"/>
        <v>0</v>
      </c>
      <c r="I229" t="s">
        <v>497</v>
      </c>
      <c r="J229" t="s">
        <v>922</v>
      </c>
    </row>
    <row r="230" spans="2:10" ht="13.5" customHeight="1">
      <c r="B230" s="108" t="s">
        <v>1565</v>
      </c>
      <c r="C230" s="108" t="s">
        <v>1566</v>
      </c>
      <c r="D230" s="103"/>
      <c r="E230" s="58">
        <v>0</v>
      </c>
      <c r="H230" s="58">
        <f t="shared" si="3"/>
        <v>0</v>
      </c>
      <c r="I230" t="s">
        <v>497</v>
      </c>
      <c r="J230" t="s">
        <v>922</v>
      </c>
    </row>
    <row r="231" spans="2:10" ht="13.5" customHeight="1">
      <c r="B231" s="96" t="s">
        <v>2789</v>
      </c>
      <c r="C231" s="96" t="s">
        <v>3282</v>
      </c>
      <c r="D231"/>
      <c r="E231" s="58">
        <v>0</v>
      </c>
      <c r="H231" s="58">
        <f t="shared" si="3"/>
        <v>0</v>
      </c>
      <c r="I231" t="s">
        <v>497</v>
      </c>
      <c r="J231" t="s">
        <v>922</v>
      </c>
    </row>
    <row r="232" spans="2:10" ht="13.5" customHeight="1">
      <c r="B232" s="108" t="s">
        <v>1563</v>
      </c>
      <c r="C232" s="108" t="s">
        <v>1564</v>
      </c>
      <c r="D232" s="103"/>
      <c r="E232" s="58">
        <v>51</v>
      </c>
      <c r="H232" s="58">
        <f t="shared" si="3"/>
        <v>51</v>
      </c>
      <c r="I232" t="s">
        <v>497</v>
      </c>
      <c r="J232" t="s">
        <v>341</v>
      </c>
    </row>
    <row r="233" spans="2:10" ht="13.5" customHeight="1">
      <c r="B233" s="108" t="s">
        <v>1567</v>
      </c>
      <c r="C233" s="108" t="s">
        <v>1568</v>
      </c>
      <c r="D233" s="103"/>
      <c r="E233" s="58">
        <v>98</v>
      </c>
      <c r="H233" s="58">
        <f t="shared" si="3"/>
        <v>98</v>
      </c>
      <c r="I233" t="s">
        <v>497</v>
      </c>
      <c r="J233" t="s">
        <v>341</v>
      </c>
    </row>
    <row r="234" spans="2:10" ht="13.5" customHeight="1">
      <c r="B234" s="108" t="s">
        <v>1569</v>
      </c>
      <c r="C234" s="108" t="s">
        <v>1570</v>
      </c>
      <c r="D234" s="103"/>
      <c r="E234" s="58">
        <v>140</v>
      </c>
      <c r="H234" s="58">
        <f t="shared" si="3"/>
        <v>140</v>
      </c>
      <c r="I234" t="s">
        <v>497</v>
      </c>
      <c r="J234" t="s">
        <v>341</v>
      </c>
    </row>
    <row r="235" spans="2:10" ht="13.5" customHeight="1">
      <c r="B235" s="108" t="s">
        <v>281</v>
      </c>
      <c r="C235" s="108" t="s">
        <v>1435</v>
      </c>
      <c r="D235" s="103"/>
      <c r="E235" s="58">
        <v>148</v>
      </c>
      <c r="H235" s="58">
        <f t="shared" si="3"/>
        <v>148</v>
      </c>
      <c r="I235" t="s">
        <v>497</v>
      </c>
      <c r="J235" t="s">
        <v>341</v>
      </c>
    </row>
    <row r="236" spans="2:10" ht="13.5" customHeight="1">
      <c r="B236" s="108" t="s">
        <v>1571</v>
      </c>
      <c r="C236" s="108" t="s">
        <v>1572</v>
      </c>
      <c r="D236" s="103"/>
      <c r="E236" s="58">
        <v>150</v>
      </c>
      <c r="H236" s="58">
        <f t="shared" si="3"/>
        <v>150</v>
      </c>
      <c r="I236" t="s">
        <v>497</v>
      </c>
      <c r="J236" t="s">
        <v>341</v>
      </c>
    </row>
    <row r="237" spans="2:10" ht="13.5" customHeight="1">
      <c r="B237" s="108" t="s">
        <v>1573</v>
      </c>
      <c r="C237" s="108" t="s">
        <v>1574</v>
      </c>
      <c r="D237" s="103"/>
      <c r="E237" s="58">
        <v>558</v>
      </c>
      <c r="H237" s="58">
        <f t="shared" si="3"/>
        <v>558</v>
      </c>
      <c r="I237" t="s">
        <v>497</v>
      </c>
      <c r="J237" t="s">
        <v>341</v>
      </c>
    </row>
    <row r="238" spans="2:10" ht="13.5" customHeight="1">
      <c r="B238" s="96" t="s">
        <v>5327</v>
      </c>
      <c r="C238" s="96" t="s">
        <v>2334</v>
      </c>
      <c r="D238"/>
      <c r="E238" s="58">
        <v>0</v>
      </c>
      <c r="H238" s="58">
        <f t="shared" si="3"/>
        <v>0</v>
      </c>
      <c r="I238" t="s">
        <v>497</v>
      </c>
      <c r="J238" t="s">
        <v>921</v>
      </c>
    </row>
    <row r="239" spans="2:10" ht="13.5" customHeight="1">
      <c r="B239" s="96" t="s">
        <v>14504</v>
      </c>
      <c r="C239" s="96" t="s">
        <v>14505</v>
      </c>
      <c r="D239"/>
      <c r="E239" s="58">
        <v>0</v>
      </c>
      <c r="H239" s="58">
        <f t="shared" si="3"/>
        <v>0</v>
      </c>
      <c r="I239" t="s">
        <v>497</v>
      </c>
      <c r="J239" t="s">
        <v>921</v>
      </c>
    </row>
    <row r="240" spans="2:10" ht="13.5" customHeight="1">
      <c r="B240" s="96" t="s">
        <v>14506</v>
      </c>
      <c r="C240" s="96" t="s">
        <v>14507</v>
      </c>
      <c r="D240"/>
      <c r="E240" s="58">
        <v>0</v>
      </c>
      <c r="H240" s="58">
        <f t="shared" si="3"/>
        <v>0</v>
      </c>
      <c r="I240" t="s">
        <v>497</v>
      </c>
      <c r="J240" t="s">
        <v>921</v>
      </c>
    </row>
    <row r="241" spans="2:10" ht="13.5" customHeight="1">
      <c r="B241" s="96" t="s">
        <v>14508</v>
      </c>
      <c r="C241" s="96" t="s">
        <v>5679</v>
      </c>
      <c r="D241"/>
      <c r="E241" s="58">
        <v>0</v>
      </c>
      <c r="H241" s="58">
        <f t="shared" si="3"/>
        <v>0</v>
      </c>
      <c r="I241" t="s">
        <v>497</v>
      </c>
      <c r="J241" t="s">
        <v>921</v>
      </c>
    </row>
    <row r="242" spans="2:10" ht="13.5" customHeight="1">
      <c r="B242" s="96" t="s">
        <v>1535</v>
      </c>
      <c r="C242" s="96" t="s">
        <v>14509</v>
      </c>
      <c r="D242"/>
      <c r="E242" s="58">
        <v>0</v>
      </c>
      <c r="H242" s="58">
        <f t="shared" si="3"/>
        <v>0</v>
      </c>
      <c r="I242" t="s">
        <v>497</v>
      </c>
      <c r="J242" t="s">
        <v>921</v>
      </c>
    </row>
    <row r="243" spans="2:10" ht="13.5" customHeight="1">
      <c r="B243" s="96" t="s">
        <v>4058</v>
      </c>
      <c r="C243" s="96" t="s">
        <v>14510</v>
      </c>
      <c r="D243"/>
      <c r="E243" s="58">
        <v>0</v>
      </c>
      <c r="H243" s="58">
        <f t="shared" si="3"/>
        <v>0</v>
      </c>
      <c r="I243" t="s">
        <v>497</v>
      </c>
      <c r="J243" t="s">
        <v>921</v>
      </c>
    </row>
    <row r="244" spans="2:10" ht="13.5" customHeight="1">
      <c r="B244" s="96" t="s">
        <v>11057</v>
      </c>
      <c r="C244" s="96" t="s">
        <v>14511</v>
      </c>
      <c r="D244"/>
      <c r="E244" s="58">
        <v>18</v>
      </c>
      <c r="H244" s="58">
        <f t="shared" si="3"/>
        <v>18</v>
      </c>
      <c r="I244" t="s">
        <v>497</v>
      </c>
      <c r="J244" t="s">
        <v>343</v>
      </c>
    </row>
    <row r="245" spans="2:10" ht="13.5" customHeight="1">
      <c r="B245" s="96" t="s">
        <v>14512</v>
      </c>
      <c r="C245" s="96" t="s">
        <v>14513</v>
      </c>
      <c r="D245"/>
      <c r="E245" s="58">
        <v>0</v>
      </c>
      <c r="H245" s="58">
        <f t="shared" si="3"/>
        <v>0</v>
      </c>
      <c r="I245" t="s">
        <v>497</v>
      </c>
      <c r="J245" t="s">
        <v>921</v>
      </c>
    </row>
    <row r="246" spans="2:10" ht="13.5" customHeight="1">
      <c r="B246" s="96" t="s">
        <v>14514</v>
      </c>
      <c r="C246" s="96" t="s">
        <v>14515</v>
      </c>
      <c r="D246"/>
      <c r="E246" s="58">
        <v>0</v>
      </c>
      <c r="H246" s="58">
        <f t="shared" si="3"/>
        <v>0</v>
      </c>
      <c r="I246" t="s">
        <v>497</v>
      </c>
      <c r="J246" t="s">
        <v>921</v>
      </c>
    </row>
    <row r="247" spans="2:10" ht="13.5" customHeight="1">
      <c r="B247" s="96" t="s">
        <v>14516</v>
      </c>
      <c r="C247" s="96" t="s">
        <v>14517</v>
      </c>
      <c r="D247"/>
      <c r="E247" s="58">
        <v>0</v>
      </c>
      <c r="H247" s="58">
        <f t="shared" si="3"/>
        <v>0</v>
      </c>
      <c r="I247" t="s">
        <v>497</v>
      </c>
      <c r="J247" t="s">
        <v>921</v>
      </c>
    </row>
    <row r="248" spans="2:10" ht="13.5" customHeight="1">
      <c r="B248" s="96" t="s">
        <v>14518</v>
      </c>
      <c r="C248" s="96" t="s">
        <v>14519</v>
      </c>
      <c r="D248"/>
      <c r="E248" s="58">
        <v>0</v>
      </c>
      <c r="H248" s="58">
        <f t="shared" si="3"/>
        <v>0</v>
      </c>
      <c r="I248" t="s">
        <v>497</v>
      </c>
      <c r="J248" t="s">
        <v>921</v>
      </c>
    </row>
    <row r="249" spans="2:10" ht="13.5" customHeight="1">
      <c r="B249" s="96" t="s">
        <v>14520</v>
      </c>
      <c r="C249" s="96" t="s">
        <v>7774</v>
      </c>
      <c r="D249"/>
      <c r="E249" s="58">
        <v>0</v>
      </c>
      <c r="H249" s="58">
        <f t="shared" si="3"/>
        <v>0</v>
      </c>
      <c r="I249" t="s">
        <v>497</v>
      </c>
      <c r="J249" t="s">
        <v>921</v>
      </c>
    </row>
    <row r="250" spans="2:10" ht="13.5" customHeight="1">
      <c r="B250" s="109" t="s">
        <v>14521</v>
      </c>
      <c r="C250" s="109" t="s">
        <v>14522</v>
      </c>
      <c r="D250"/>
      <c r="E250" s="58">
        <v>0</v>
      </c>
      <c r="H250" s="58">
        <f t="shared" si="3"/>
        <v>0</v>
      </c>
      <c r="I250" t="s">
        <v>497</v>
      </c>
      <c r="J250" t="s">
        <v>921</v>
      </c>
    </row>
    <row r="251" spans="2:10" ht="13.5" customHeight="1">
      <c r="B251" s="96" t="s">
        <v>14523</v>
      </c>
      <c r="C251" s="96" t="s">
        <v>14524</v>
      </c>
      <c r="D251"/>
      <c r="E251" s="58">
        <v>0</v>
      </c>
      <c r="H251" s="58">
        <f t="shared" si="3"/>
        <v>0</v>
      </c>
      <c r="I251" t="s">
        <v>497</v>
      </c>
      <c r="J251" t="s">
        <v>921</v>
      </c>
    </row>
    <row r="252" spans="2:10" ht="13.5" customHeight="1">
      <c r="B252" s="96" t="s">
        <v>681</v>
      </c>
      <c r="C252" s="96" t="s">
        <v>14525</v>
      </c>
      <c r="D252"/>
      <c r="E252" s="58">
        <v>0</v>
      </c>
      <c r="H252" s="58">
        <f t="shared" si="3"/>
        <v>0</v>
      </c>
      <c r="I252" t="s">
        <v>497</v>
      </c>
      <c r="J252" t="s">
        <v>921</v>
      </c>
    </row>
    <row r="253" spans="2:10" ht="13.5" customHeight="1">
      <c r="B253" s="96" t="s">
        <v>14526</v>
      </c>
      <c r="C253" s="96" t="s">
        <v>14527</v>
      </c>
      <c r="D253"/>
      <c r="E253" s="58">
        <v>1</v>
      </c>
      <c r="H253" s="58">
        <f t="shared" si="3"/>
        <v>1</v>
      </c>
      <c r="I253" t="s">
        <v>497</v>
      </c>
      <c r="J253" t="s">
        <v>343</v>
      </c>
    </row>
    <row r="254" spans="2:10" ht="13.5" customHeight="1">
      <c r="B254" s="108" t="s">
        <v>1550</v>
      </c>
      <c r="C254" s="110">
        <v>885012107018</v>
      </c>
      <c r="D254" s="103"/>
      <c r="E254" s="58">
        <v>21</v>
      </c>
      <c r="H254" s="58">
        <f t="shared" si="3"/>
        <v>21</v>
      </c>
      <c r="I254" t="s">
        <v>497</v>
      </c>
      <c r="J254" t="s">
        <v>343</v>
      </c>
    </row>
    <row r="255" spans="2:10" ht="13.5" customHeight="1">
      <c r="B255" s="108" t="s">
        <v>1575</v>
      </c>
      <c r="C255" s="108" t="s">
        <v>1576</v>
      </c>
      <c r="D255"/>
      <c r="E255" s="58">
        <v>63</v>
      </c>
      <c r="H255" s="58">
        <f t="shared" si="3"/>
        <v>63</v>
      </c>
      <c r="I255" t="s">
        <v>497</v>
      </c>
      <c r="J255" t="s">
        <v>343</v>
      </c>
    </row>
    <row r="256" spans="2:10" ht="13.5" customHeight="1">
      <c r="B256" s="108" t="s">
        <v>1577</v>
      </c>
      <c r="C256" s="108" t="s">
        <v>1578</v>
      </c>
      <c r="D256"/>
      <c r="E256" s="58">
        <v>68</v>
      </c>
      <c r="H256" s="58">
        <f t="shared" si="3"/>
        <v>68</v>
      </c>
      <c r="I256" t="s">
        <v>497</v>
      </c>
      <c r="J256" t="s">
        <v>343</v>
      </c>
    </row>
    <row r="257" spans="2:10" ht="13.5" customHeight="1">
      <c r="B257" s="96" t="s">
        <v>14528</v>
      </c>
      <c r="C257" s="96" t="s">
        <v>14529</v>
      </c>
      <c r="D257"/>
      <c r="E257" s="58">
        <v>75</v>
      </c>
      <c r="H257" s="58">
        <f t="shared" si="3"/>
        <v>75</v>
      </c>
      <c r="I257" t="s">
        <v>497</v>
      </c>
      <c r="J257" t="s">
        <v>343</v>
      </c>
    </row>
    <row r="258" spans="2:10" ht="13.5" customHeight="1">
      <c r="B258" s="108" t="s">
        <v>1579</v>
      </c>
      <c r="C258" s="108" t="s">
        <v>1580</v>
      </c>
      <c r="D258"/>
      <c r="E258" s="58">
        <v>75</v>
      </c>
      <c r="H258" s="58">
        <f t="shared" ref="H258:H321" si="4">E258+F258-G258</f>
        <v>75</v>
      </c>
      <c r="I258" t="s">
        <v>497</v>
      </c>
      <c r="J258" t="s">
        <v>343</v>
      </c>
    </row>
    <row r="259" spans="2:10" ht="13.5" customHeight="1">
      <c r="B259" s="108" t="s">
        <v>491</v>
      </c>
      <c r="C259" s="110">
        <v>885012105008</v>
      </c>
      <c r="D259"/>
      <c r="E259" s="58">
        <v>82</v>
      </c>
      <c r="H259" s="58">
        <f t="shared" si="4"/>
        <v>82</v>
      </c>
      <c r="I259" t="s">
        <v>497</v>
      </c>
      <c r="J259" t="s">
        <v>343</v>
      </c>
    </row>
    <row r="260" spans="2:10" ht="13.5" customHeight="1">
      <c r="B260" s="108" t="s">
        <v>1581</v>
      </c>
      <c r="C260" s="108" t="s">
        <v>1582</v>
      </c>
      <c r="D260"/>
      <c r="E260" s="58">
        <v>92</v>
      </c>
      <c r="H260" s="58">
        <f t="shared" si="4"/>
        <v>92</v>
      </c>
      <c r="I260" t="s">
        <v>497</v>
      </c>
      <c r="J260" t="s">
        <v>343</v>
      </c>
    </row>
    <row r="261" spans="2:10" ht="13.5" customHeight="1">
      <c r="B261" s="108" t="s">
        <v>1583</v>
      </c>
      <c r="C261" s="108" t="s">
        <v>1584</v>
      </c>
      <c r="D261"/>
      <c r="E261" s="58">
        <v>104</v>
      </c>
      <c r="H261" s="58">
        <f t="shared" si="4"/>
        <v>104</v>
      </c>
      <c r="I261" t="s">
        <v>497</v>
      </c>
      <c r="J261" t="s">
        <v>343</v>
      </c>
    </row>
    <row r="262" spans="2:10" ht="13.5" customHeight="1">
      <c r="B262" s="109" t="s">
        <v>14530</v>
      </c>
      <c r="C262" s="61" t="s">
        <v>5140</v>
      </c>
      <c r="D262"/>
      <c r="E262" s="58">
        <v>874</v>
      </c>
      <c r="H262" s="58">
        <f t="shared" si="4"/>
        <v>874</v>
      </c>
      <c r="I262" t="s">
        <v>497</v>
      </c>
      <c r="J262" t="s">
        <v>343</v>
      </c>
    </row>
    <row r="263" spans="2:10" ht="13.5" customHeight="1">
      <c r="B263" s="111" t="s">
        <v>1591</v>
      </c>
      <c r="C263" s="98" t="s">
        <v>1592</v>
      </c>
      <c r="D263" s="112">
        <v>430450401</v>
      </c>
      <c r="E263" s="58">
        <v>0</v>
      </c>
      <c r="H263" s="58">
        <f t="shared" si="4"/>
        <v>0</v>
      </c>
      <c r="I263" t="s">
        <v>497</v>
      </c>
      <c r="J263" t="s">
        <v>1127</v>
      </c>
    </row>
    <row r="264" spans="2:10" ht="13.5" customHeight="1">
      <c r="B264" s="96" t="s">
        <v>14531</v>
      </c>
      <c r="C264" s="96" t="s">
        <v>14532</v>
      </c>
      <c r="D264"/>
      <c r="E264" s="58">
        <v>0</v>
      </c>
      <c r="H264" s="58">
        <f t="shared" si="4"/>
        <v>0</v>
      </c>
      <c r="I264" t="s">
        <v>497</v>
      </c>
      <c r="J264" t="s">
        <v>1127</v>
      </c>
    </row>
    <row r="265" spans="2:10" ht="13.5" customHeight="1">
      <c r="B265" s="96" t="s">
        <v>14533</v>
      </c>
      <c r="C265" s="96" t="s">
        <v>14534</v>
      </c>
      <c r="D265"/>
      <c r="E265" s="58">
        <v>0</v>
      </c>
      <c r="H265" s="58">
        <f t="shared" si="4"/>
        <v>0</v>
      </c>
      <c r="I265" t="s">
        <v>497</v>
      </c>
      <c r="J265" t="s">
        <v>1127</v>
      </c>
    </row>
    <row r="266" spans="2:10" ht="13.5" customHeight="1">
      <c r="B266" s="96" t="s">
        <v>14535</v>
      </c>
      <c r="C266" s="96" t="s">
        <v>14536</v>
      </c>
      <c r="D266"/>
      <c r="E266" s="58">
        <v>0</v>
      </c>
      <c r="H266" s="58">
        <f t="shared" si="4"/>
        <v>0</v>
      </c>
      <c r="I266" t="s">
        <v>497</v>
      </c>
      <c r="J266" t="s">
        <v>1127</v>
      </c>
    </row>
    <row r="267" spans="2:10" ht="13.5" customHeight="1">
      <c r="B267" s="96" t="s">
        <v>14537</v>
      </c>
      <c r="C267" s="96" t="s">
        <v>14538</v>
      </c>
      <c r="D267"/>
      <c r="E267" s="58">
        <v>0</v>
      </c>
      <c r="H267" s="58">
        <f t="shared" si="4"/>
        <v>0</v>
      </c>
      <c r="I267" t="s">
        <v>497</v>
      </c>
      <c r="J267" t="s">
        <v>1127</v>
      </c>
    </row>
    <row r="268" spans="2:10" ht="13.5" customHeight="1">
      <c r="B268" s="96" t="s">
        <v>14539</v>
      </c>
      <c r="C268" s="96" t="s">
        <v>14540</v>
      </c>
      <c r="D268"/>
      <c r="E268" s="58">
        <v>0</v>
      </c>
      <c r="H268" s="58">
        <f t="shared" si="4"/>
        <v>0</v>
      </c>
      <c r="I268" t="s">
        <v>497</v>
      </c>
      <c r="J268" t="s">
        <v>1127</v>
      </c>
    </row>
    <row r="269" spans="2:10" ht="13.5" customHeight="1">
      <c r="B269" s="96" t="s">
        <v>14541</v>
      </c>
      <c r="C269" s="96" t="s">
        <v>14542</v>
      </c>
      <c r="D269"/>
      <c r="E269" s="58">
        <v>0</v>
      </c>
      <c r="H269" s="58">
        <f t="shared" si="4"/>
        <v>0</v>
      </c>
      <c r="I269" t="s">
        <v>497</v>
      </c>
      <c r="J269" t="s">
        <v>1127</v>
      </c>
    </row>
    <row r="270" spans="2:10" ht="13.5" customHeight="1">
      <c r="B270" s="96" t="s">
        <v>14543</v>
      </c>
      <c r="C270" s="96" t="s">
        <v>14544</v>
      </c>
      <c r="D270"/>
      <c r="E270" s="58">
        <v>0</v>
      </c>
      <c r="H270" s="58">
        <f t="shared" si="4"/>
        <v>0</v>
      </c>
      <c r="I270" t="s">
        <v>497</v>
      </c>
      <c r="J270" t="s">
        <v>1127</v>
      </c>
    </row>
    <row r="271" spans="2:10" ht="13.5" customHeight="1">
      <c r="B271" s="96" t="s">
        <v>14545</v>
      </c>
      <c r="C271" s="96" t="s">
        <v>14098</v>
      </c>
      <c r="D271"/>
      <c r="E271" s="58">
        <v>0</v>
      </c>
      <c r="H271" s="58">
        <f t="shared" si="4"/>
        <v>0</v>
      </c>
      <c r="I271" t="s">
        <v>497</v>
      </c>
      <c r="J271" t="s">
        <v>1127</v>
      </c>
    </row>
    <row r="272" spans="2:10" ht="13.5" customHeight="1">
      <c r="B272" s="96" t="s">
        <v>14546</v>
      </c>
      <c r="C272" s="96" t="s">
        <v>14547</v>
      </c>
      <c r="D272"/>
      <c r="E272" s="58">
        <v>0</v>
      </c>
      <c r="H272" s="58">
        <f t="shared" si="4"/>
        <v>0</v>
      </c>
      <c r="I272" t="s">
        <v>497</v>
      </c>
      <c r="J272" t="s">
        <v>1127</v>
      </c>
    </row>
    <row r="273" spans="2:10" ht="13.5" customHeight="1">
      <c r="B273" s="96" t="s">
        <v>14548</v>
      </c>
      <c r="C273" s="96" t="s">
        <v>494</v>
      </c>
      <c r="D273"/>
      <c r="E273" s="58">
        <v>0</v>
      </c>
      <c r="H273" s="58">
        <f t="shared" si="4"/>
        <v>0</v>
      </c>
      <c r="I273" t="s">
        <v>497</v>
      </c>
      <c r="J273" t="s">
        <v>1127</v>
      </c>
    </row>
    <row r="274" spans="2:10" ht="13.5" customHeight="1">
      <c r="B274" s="96" t="s">
        <v>14549</v>
      </c>
      <c r="C274" s="96" t="s">
        <v>14550</v>
      </c>
      <c r="D274"/>
      <c r="E274" s="58">
        <v>0</v>
      </c>
      <c r="H274" s="58">
        <f t="shared" si="4"/>
        <v>0</v>
      </c>
      <c r="I274" t="s">
        <v>497</v>
      </c>
      <c r="J274" t="s">
        <v>1127</v>
      </c>
    </row>
    <row r="275" spans="2:10" ht="13.5" customHeight="1">
      <c r="B275" s="96" t="s">
        <v>14551</v>
      </c>
      <c r="C275" s="96" t="s">
        <v>14552</v>
      </c>
      <c r="D275"/>
      <c r="E275" s="58">
        <v>0</v>
      </c>
      <c r="H275" s="58">
        <f t="shared" si="4"/>
        <v>0</v>
      </c>
      <c r="I275" t="s">
        <v>497</v>
      </c>
      <c r="J275" t="s">
        <v>1127</v>
      </c>
    </row>
    <row r="276" spans="2:10" ht="13.5" customHeight="1">
      <c r="B276" s="96" t="s">
        <v>14553</v>
      </c>
      <c r="C276" s="96" t="s">
        <v>14554</v>
      </c>
      <c r="D276"/>
      <c r="E276" s="58">
        <v>0</v>
      </c>
      <c r="H276" s="58">
        <f t="shared" si="4"/>
        <v>0</v>
      </c>
      <c r="I276" t="s">
        <v>497</v>
      </c>
      <c r="J276" t="s">
        <v>1127</v>
      </c>
    </row>
    <row r="277" spans="2:10" ht="13.5" customHeight="1">
      <c r="B277" s="97" t="s">
        <v>1585</v>
      </c>
      <c r="C277" s="97" t="s">
        <v>1586</v>
      </c>
      <c r="D277"/>
      <c r="E277" s="58">
        <v>2</v>
      </c>
      <c r="H277" s="58">
        <f t="shared" si="4"/>
        <v>2</v>
      </c>
      <c r="I277" t="s">
        <v>497</v>
      </c>
      <c r="J277" t="s">
        <v>343</v>
      </c>
    </row>
    <row r="278" spans="2:10" ht="13.5" customHeight="1">
      <c r="B278" s="97" t="s">
        <v>1587</v>
      </c>
      <c r="C278" s="97" t="s">
        <v>1588</v>
      </c>
      <c r="D278"/>
      <c r="E278" s="58">
        <v>2</v>
      </c>
      <c r="H278" s="58">
        <f t="shared" si="4"/>
        <v>2</v>
      </c>
      <c r="I278" t="s">
        <v>497</v>
      </c>
      <c r="J278" t="s">
        <v>343</v>
      </c>
    </row>
    <row r="279" spans="2:10" ht="13.5" customHeight="1">
      <c r="B279" s="108" t="s">
        <v>1589</v>
      </c>
      <c r="C279" s="108" t="s">
        <v>1590</v>
      </c>
      <c r="D279"/>
      <c r="E279" s="58">
        <v>7</v>
      </c>
      <c r="H279" s="58">
        <f t="shared" si="4"/>
        <v>7</v>
      </c>
      <c r="I279" t="s">
        <v>497</v>
      </c>
      <c r="J279" t="s">
        <v>343</v>
      </c>
    </row>
    <row r="280" spans="2:10" ht="13.5" customHeight="1">
      <c r="B280" s="96" t="s">
        <v>495</v>
      </c>
      <c r="C280" s="96" t="s">
        <v>14555</v>
      </c>
      <c r="D280"/>
      <c r="E280" s="58">
        <v>16</v>
      </c>
      <c r="H280" s="58">
        <f t="shared" si="4"/>
        <v>16</v>
      </c>
      <c r="I280" t="s">
        <v>497</v>
      </c>
      <c r="J280" t="s">
        <v>343</v>
      </c>
    </row>
    <row r="281" spans="2:10" ht="13.5" customHeight="1">
      <c r="B281" s="108" t="s">
        <v>1593</v>
      </c>
      <c r="C281" s="108" t="s">
        <v>1594</v>
      </c>
      <c r="D281" s="103"/>
      <c r="E281" s="58">
        <v>35</v>
      </c>
      <c r="H281" s="58">
        <f t="shared" si="4"/>
        <v>35</v>
      </c>
      <c r="I281" t="s">
        <v>497</v>
      </c>
      <c r="J281" t="s">
        <v>343</v>
      </c>
    </row>
    <row r="282" spans="2:10" ht="13.5" customHeight="1">
      <c r="B282" s="108" t="s">
        <v>1595</v>
      </c>
      <c r="C282" s="108" t="s">
        <v>1596</v>
      </c>
      <c r="D282"/>
      <c r="E282" s="58">
        <v>47</v>
      </c>
      <c r="H282" s="58">
        <f t="shared" si="4"/>
        <v>47</v>
      </c>
      <c r="I282" t="s">
        <v>497</v>
      </c>
      <c r="J282" t="s">
        <v>343</v>
      </c>
    </row>
    <row r="283" spans="2:10" ht="13.5" customHeight="1">
      <c r="B283" s="108" t="s">
        <v>1597</v>
      </c>
      <c r="C283" s="108" t="s">
        <v>1598</v>
      </c>
      <c r="D283"/>
      <c r="E283" s="58">
        <v>65</v>
      </c>
      <c r="H283" s="58">
        <f t="shared" si="4"/>
        <v>65</v>
      </c>
      <c r="I283" t="s">
        <v>497</v>
      </c>
      <c r="J283" t="s">
        <v>343</v>
      </c>
    </row>
    <row r="284" spans="2:10" ht="13.5" customHeight="1">
      <c r="B284" s="108" t="s">
        <v>1599</v>
      </c>
      <c r="C284" s="108" t="s">
        <v>1600</v>
      </c>
      <c r="D284"/>
      <c r="E284" s="58">
        <v>80</v>
      </c>
      <c r="H284" s="58">
        <f t="shared" si="4"/>
        <v>80</v>
      </c>
      <c r="I284" t="s">
        <v>497</v>
      </c>
      <c r="J284" t="s">
        <v>343</v>
      </c>
    </row>
    <row r="285" spans="2:10" ht="13.5" customHeight="1">
      <c r="B285" s="108" t="s">
        <v>1601</v>
      </c>
      <c r="C285" s="108" t="s">
        <v>1602</v>
      </c>
      <c r="D285"/>
      <c r="E285" s="58">
        <v>83</v>
      </c>
      <c r="H285" s="58">
        <f t="shared" si="4"/>
        <v>83</v>
      </c>
      <c r="I285" t="s">
        <v>497</v>
      </c>
      <c r="J285" t="s">
        <v>343</v>
      </c>
    </row>
    <row r="286" spans="2:10" ht="13.5" customHeight="1">
      <c r="B286" s="108" t="s">
        <v>1603</v>
      </c>
      <c r="C286" s="108" t="s">
        <v>1604</v>
      </c>
      <c r="D286"/>
      <c r="E286" s="58">
        <v>1390</v>
      </c>
      <c r="H286" s="58">
        <f t="shared" si="4"/>
        <v>1390</v>
      </c>
      <c r="I286" t="s">
        <v>497</v>
      </c>
      <c r="J286" t="s">
        <v>343</v>
      </c>
    </row>
    <row r="287" spans="2:10" ht="13.5" customHeight="1">
      <c r="B287" s="98" t="s">
        <v>1605</v>
      </c>
      <c r="C287" s="98" t="s">
        <v>1606</v>
      </c>
      <c r="D287" s="98"/>
      <c r="E287" s="58">
        <v>2</v>
      </c>
      <c r="H287" s="58">
        <f t="shared" si="4"/>
        <v>2</v>
      </c>
      <c r="I287" t="s">
        <v>497</v>
      </c>
      <c r="J287" t="s">
        <v>341</v>
      </c>
    </row>
    <row r="288" spans="2:10" ht="13.5" customHeight="1">
      <c r="B288" s="111" t="s">
        <v>1607</v>
      </c>
      <c r="C288" s="111" t="s">
        <v>1607</v>
      </c>
      <c r="D288" s="111"/>
      <c r="E288" s="58">
        <v>7</v>
      </c>
      <c r="H288" s="58">
        <f t="shared" si="4"/>
        <v>7</v>
      </c>
      <c r="I288" t="s">
        <v>497</v>
      </c>
      <c r="J288" t="s">
        <v>342</v>
      </c>
    </row>
    <row r="289" spans="2:10" ht="13.5" customHeight="1">
      <c r="B289" s="113" t="s">
        <v>14556</v>
      </c>
      <c r="C289" s="113" t="s">
        <v>14556</v>
      </c>
      <c r="D289"/>
      <c r="E289" s="58">
        <v>83</v>
      </c>
      <c r="H289" s="58">
        <f t="shared" si="4"/>
        <v>83</v>
      </c>
      <c r="I289" t="s">
        <v>497</v>
      </c>
      <c r="J289" t="s">
        <v>342</v>
      </c>
    </row>
    <row r="290" spans="2:10" ht="13.5" customHeight="1">
      <c r="B290" t="s">
        <v>14557</v>
      </c>
      <c r="C290" t="s">
        <v>14558</v>
      </c>
      <c r="D290"/>
      <c r="E290">
        <v>7000</v>
      </c>
      <c r="H290">
        <f t="shared" si="4"/>
        <v>7000</v>
      </c>
      <c r="I290" t="s">
        <v>14917</v>
      </c>
      <c r="J290" t="s">
        <v>2867</v>
      </c>
    </row>
    <row r="291" spans="2:10" ht="13.5" customHeight="1">
      <c r="B291" t="s">
        <v>1622</v>
      </c>
      <c r="C291" t="s">
        <v>1623</v>
      </c>
      <c r="D291"/>
      <c r="E291">
        <v>1</v>
      </c>
      <c r="H291">
        <f t="shared" si="4"/>
        <v>1</v>
      </c>
      <c r="I291" t="s">
        <v>532</v>
      </c>
      <c r="J291" t="s">
        <v>360</v>
      </c>
    </row>
    <row r="292" spans="2:10" ht="13.5" customHeight="1">
      <c r="B292" t="s">
        <v>1616</v>
      </c>
      <c r="C292" t="s">
        <v>1617</v>
      </c>
      <c r="D292"/>
      <c r="E292">
        <v>1</v>
      </c>
      <c r="H292">
        <f t="shared" si="4"/>
        <v>1</v>
      </c>
      <c r="I292" t="s">
        <v>532</v>
      </c>
      <c r="J292" t="s">
        <v>360</v>
      </c>
    </row>
    <row r="293" spans="2:10" ht="13.5" customHeight="1">
      <c r="B293" t="s">
        <v>1618</v>
      </c>
      <c r="C293" t="s">
        <v>1619</v>
      </c>
      <c r="D293"/>
      <c r="E293">
        <v>1</v>
      </c>
      <c r="H293">
        <f t="shared" si="4"/>
        <v>1</v>
      </c>
      <c r="I293" t="s">
        <v>532</v>
      </c>
      <c r="J293" t="s">
        <v>360</v>
      </c>
    </row>
    <row r="294" spans="2:10" ht="13.5" customHeight="1">
      <c r="B294" t="s">
        <v>1624</v>
      </c>
      <c r="C294" t="s">
        <v>1625</v>
      </c>
      <c r="D294"/>
      <c r="E294">
        <v>1</v>
      </c>
      <c r="H294">
        <f t="shared" si="4"/>
        <v>1</v>
      </c>
      <c r="I294" t="s">
        <v>532</v>
      </c>
      <c r="J294" t="s">
        <v>360</v>
      </c>
    </row>
    <row r="295" spans="2:10" ht="13.5" customHeight="1">
      <c r="B295" t="s">
        <v>1614</v>
      </c>
      <c r="C295" t="s">
        <v>1615</v>
      </c>
      <c r="D295"/>
      <c r="E295">
        <v>1</v>
      </c>
      <c r="H295">
        <f t="shared" si="4"/>
        <v>1</v>
      </c>
      <c r="I295" t="s">
        <v>532</v>
      </c>
      <c r="J295" t="s">
        <v>360</v>
      </c>
    </row>
    <row r="296" spans="2:10" ht="13.5" customHeight="1">
      <c r="B296" t="s">
        <v>1620</v>
      </c>
      <c r="C296" t="s">
        <v>1621</v>
      </c>
      <c r="D296"/>
      <c r="E296">
        <v>1</v>
      </c>
      <c r="H296">
        <f t="shared" si="4"/>
        <v>1</v>
      </c>
      <c r="I296" t="s">
        <v>532</v>
      </c>
      <c r="J296" t="s">
        <v>360</v>
      </c>
    </row>
    <row r="297" spans="2:10" ht="13.5" customHeight="1">
      <c r="B297" t="s">
        <v>500</v>
      </c>
      <c r="C297" t="s">
        <v>501</v>
      </c>
      <c r="D297"/>
      <c r="E297">
        <v>2</v>
      </c>
      <c r="H297">
        <f t="shared" si="4"/>
        <v>2</v>
      </c>
      <c r="I297" t="s">
        <v>532</v>
      </c>
      <c r="J297" t="s">
        <v>360</v>
      </c>
    </row>
    <row r="298" spans="2:10" ht="13.5" customHeight="1">
      <c r="B298" t="s">
        <v>1612</v>
      </c>
      <c r="C298" t="s">
        <v>1613</v>
      </c>
      <c r="D298"/>
      <c r="E298">
        <v>2</v>
      </c>
      <c r="H298">
        <f t="shared" si="4"/>
        <v>2</v>
      </c>
      <c r="I298" t="s">
        <v>532</v>
      </c>
      <c r="J298" t="s">
        <v>360</v>
      </c>
    </row>
    <row r="299" spans="2:10" ht="13.5" customHeight="1">
      <c r="B299" t="s">
        <v>529</v>
      </c>
      <c r="C299" t="s">
        <v>530</v>
      </c>
      <c r="D299"/>
      <c r="E299">
        <v>5</v>
      </c>
      <c r="H299">
        <f t="shared" si="4"/>
        <v>5</v>
      </c>
      <c r="I299" t="s">
        <v>532</v>
      </c>
      <c r="J299" t="s">
        <v>360</v>
      </c>
    </row>
    <row r="300" spans="2:10" ht="13.5" customHeight="1">
      <c r="B300" t="s">
        <v>510</v>
      </c>
      <c r="C300" t="s">
        <v>511</v>
      </c>
      <c r="D300"/>
      <c r="E300">
        <v>5</v>
      </c>
      <c r="H300">
        <f t="shared" si="4"/>
        <v>5</v>
      </c>
      <c r="I300" t="s">
        <v>532</v>
      </c>
      <c r="J300" t="s">
        <v>360</v>
      </c>
    </row>
    <row r="301" spans="2:10" ht="13.5" customHeight="1">
      <c r="B301" t="s">
        <v>516</v>
      </c>
      <c r="C301" t="s">
        <v>517</v>
      </c>
      <c r="D301"/>
      <c r="E301">
        <v>5</v>
      </c>
      <c r="H301">
        <f t="shared" si="4"/>
        <v>5</v>
      </c>
      <c r="I301" t="s">
        <v>532</v>
      </c>
      <c r="J301" t="s">
        <v>360</v>
      </c>
    </row>
    <row r="302" spans="2:10" ht="13.5" customHeight="1">
      <c r="B302" t="s">
        <v>514</v>
      </c>
      <c r="C302" t="s">
        <v>515</v>
      </c>
      <c r="D302"/>
      <c r="E302">
        <v>5</v>
      </c>
      <c r="H302">
        <f t="shared" si="4"/>
        <v>5</v>
      </c>
      <c r="I302" t="s">
        <v>532</v>
      </c>
      <c r="J302" t="s">
        <v>360</v>
      </c>
    </row>
    <row r="303" spans="2:10" ht="13.5" customHeight="1">
      <c r="B303" t="s">
        <v>512</v>
      </c>
      <c r="C303" t="s">
        <v>513</v>
      </c>
      <c r="D303"/>
      <c r="E303">
        <v>0</v>
      </c>
      <c r="H303">
        <f t="shared" si="4"/>
        <v>0</v>
      </c>
      <c r="I303" t="s">
        <v>532</v>
      </c>
      <c r="J303" t="s">
        <v>360</v>
      </c>
    </row>
    <row r="304" spans="2:10" ht="13.5" customHeight="1">
      <c r="B304" t="s">
        <v>502</v>
      </c>
      <c r="C304" t="s">
        <v>503</v>
      </c>
      <c r="D304"/>
      <c r="E304">
        <v>5</v>
      </c>
      <c r="H304">
        <f t="shared" si="4"/>
        <v>5</v>
      </c>
      <c r="I304" t="s">
        <v>532</v>
      </c>
      <c r="J304" t="s">
        <v>360</v>
      </c>
    </row>
    <row r="305" spans="2:10" ht="13.5" customHeight="1">
      <c r="B305" t="s">
        <v>518</v>
      </c>
      <c r="C305" t="s">
        <v>519</v>
      </c>
      <c r="D305"/>
      <c r="E305">
        <v>5</v>
      </c>
      <c r="H305">
        <f t="shared" si="4"/>
        <v>5</v>
      </c>
      <c r="I305" t="s">
        <v>532</v>
      </c>
      <c r="J305" t="s">
        <v>360</v>
      </c>
    </row>
    <row r="306" spans="2:10" ht="13.5" customHeight="1">
      <c r="B306" t="s">
        <v>504</v>
      </c>
      <c r="C306" t="s">
        <v>505</v>
      </c>
      <c r="D306"/>
      <c r="E306">
        <v>5</v>
      </c>
      <c r="H306">
        <f t="shared" si="4"/>
        <v>5</v>
      </c>
      <c r="I306" t="s">
        <v>532</v>
      </c>
      <c r="J306" t="s">
        <v>360</v>
      </c>
    </row>
    <row r="307" spans="2:10" ht="13.5" customHeight="1">
      <c r="C307" t="s">
        <v>531</v>
      </c>
      <c r="D307"/>
      <c r="E307">
        <v>8</v>
      </c>
      <c r="H307">
        <f t="shared" si="4"/>
        <v>8</v>
      </c>
      <c r="I307" t="s">
        <v>532</v>
      </c>
      <c r="J307" t="s">
        <v>360</v>
      </c>
    </row>
    <row r="308" spans="2:10" ht="13.5" customHeight="1">
      <c r="B308" t="s">
        <v>498</v>
      </c>
      <c r="C308" t="s">
        <v>499</v>
      </c>
      <c r="D308"/>
      <c r="E308">
        <v>10</v>
      </c>
      <c r="H308">
        <f t="shared" si="4"/>
        <v>10</v>
      </c>
      <c r="I308" t="s">
        <v>532</v>
      </c>
      <c r="J308" t="s">
        <v>360</v>
      </c>
    </row>
    <row r="309" spans="2:10" ht="13.5" customHeight="1">
      <c r="B309" t="s">
        <v>522</v>
      </c>
      <c r="C309" t="s">
        <v>14559</v>
      </c>
      <c r="D309"/>
      <c r="E309">
        <v>10</v>
      </c>
      <c r="H309">
        <f t="shared" si="4"/>
        <v>10</v>
      </c>
      <c r="I309" t="s">
        <v>532</v>
      </c>
      <c r="J309" t="s">
        <v>360</v>
      </c>
    </row>
    <row r="310" spans="2:10" ht="13.5" customHeight="1">
      <c r="B310" t="s">
        <v>508</v>
      </c>
      <c r="C310" t="s">
        <v>509</v>
      </c>
      <c r="D310"/>
      <c r="E310">
        <v>15</v>
      </c>
      <c r="H310">
        <f t="shared" si="4"/>
        <v>15</v>
      </c>
      <c r="I310" t="s">
        <v>532</v>
      </c>
      <c r="J310" t="s">
        <v>360</v>
      </c>
    </row>
    <row r="311" spans="2:10" ht="13.5" customHeight="1">
      <c r="B311" t="s">
        <v>506</v>
      </c>
      <c r="C311" t="s">
        <v>507</v>
      </c>
      <c r="D311"/>
      <c r="E311">
        <v>20</v>
      </c>
      <c r="H311">
        <f t="shared" si="4"/>
        <v>20</v>
      </c>
      <c r="I311" t="s">
        <v>532</v>
      </c>
      <c r="J311" t="s">
        <v>360</v>
      </c>
    </row>
    <row r="312" spans="2:10" ht="13.5" customHeight="1">
      <c r="B312" t="s">
        <v>527</v>
      </c>
      <c r="C312" t="s">
        <v>528</v>
      </c>
      <c r="D312"/>
      <c r="E312">
        <v>34</v>
      </c>
      <c r="H312">
        <f t="shared" si="4"/>
        <v>34</v>
      </c>
      <c r="I312" t="s">
        <v>532</v>
      </c>
      <c r="J312" t="s">
        <v>360</v>
      </c>
    </row>
    <row r="313" spans="2:10" ht="13.5" customHeight="1">
      <c r="B313" t="s">
        <v>523</v>
      </c>
      <c r="C313" t="s">
        <v>524</v>
      </c>
      <c r="D313"/>
      <c r="E313">
        <v>49</v>
      </c>
      <c r="H313">
        <f t="shared" si="4"/>
        <v>49</v>
      </c>
      <c r="I313" t="s">
        <v>532</v>
      </c>
      <c r="J313" t="s">
        <v>360</v>
      </c>
    </row>
    <row r="314" spans="2:10" ht="13.5" customHeight="1">
      <c r="B314" t="s">
        <v>525</v>
      </c>
      <c r="C314" t="s">
        <v>526</v>
      </c>
      <c r="D314"/>
      <c r="E314">
        <v>60</v>
      </c>
      <c r="H314">
        <f t="shared" si="4"/>
        <v>60</v>
      </c>
      <c r="I314" t="s">
        <v>532</v>
      </c>
      <c r="J314" t="s">
        <v>360</v>
      </c>
    </row>
    <row r="315" spans="2:10" ht="13.5" customHeight="1">
      <c r="B315" t="s">
        <v>1608</v>
      </c>
      <c r="C315" t="s">
        <v>1609</v>
      </c>
      <c r="D315"/>
      <c r="E315">
        <v>90</v>
      </c>
      <c r="H315">
        <f t="shared" si="4"/>
        <v>90</v>
      </c>
      <c r="I315" t="s">
        <v>532</v>
      </c>
      <c r="J315" t="s">
        <v>360</v>
      </c>
    </row>
    <row r="316" spans="2:10" ht="13.5" customHeight="1">
      <c r="B316" t="s">
        <v>1610</v>
      </c>
      <c r="C316" t="s">
        <v>1611</v>
      </c>
      <c r="D316"/>
      <c r="E316">
        <v>99</v>
      </c>
      <c r="H316">
        <f t="shared" si="4"/>
        <v>99</v>
      </c>
      <c r="I316" t="s">
        <v>532</v>
      </c>
      <c r="J316" t="s">
        <v>360</v>
      </c>
    </row>
    <row r="317" spans="2:10" ht="13.5" customHeight="1">
      <c r="B317" t="s">
        <v>520</v>
      </c>
      <c r="C317" t="s">
        <v>521</v>
      </c>
      <c r="D317"/>
      <c r="E317">
        <v>240</v>
      </c>
      <c r="H317">
        <f t="shared" si="4"/>
        <v>240</v>
      </c>
      <c r="I317" t="s">
        <v>532</v>
      </c>
      <c r="J317" t="s">
        <v>360</v>
      </c>
    </row>
    <row r="318" spans="2:10" ht="13.5" customHeight="1">
      <c r="B318" t="s">
        <v>762</v>
      </c>
      <c r="C318" t="s">
        <v>763</v>
      </c>
      <c r="D318"/>
      <c r="E318">
        <v>2</v>
      </c>
      <c r="H318">
        <f t="shared" si="4"/>
        <v>2</v>
      </c>
      <c r="I318" t="s">
        <v>923</v>
      </c>
      <c r="J318" t="s">
        <v>341</v>
      </c>
    </row>
    <row r="319" spans="2:10" ht="13.5" customHeight="1">
      <c r="B319" t="s">
        <v>755</v>
      </c>
      <c r="C319" t="s">
        <v>756</v>
      </c>
      <c r="D319" t="s">
        <v>757</v>
      </c>
      <c r="E319">
        <v>2</v>
      </c>
      <c r="H319">
        <f t="shared" si="4"/>
        <v>2</v>
      </c>
      <c r="I319" t="s">
        <v>923</v>
      </c>
      <c r="J319" t="s">
        <v>341</v>
      </c>
    </row>
    <row r="320" spans="2:10" ht="13.5" customHeight="1">
      <c r="B320" t="s">
        <v>753</v>
      </c>
      <c r="C320" t="s">
        <v>754</v>
      </c>
      <c r="D320"/>
      <c r="E320">
        <v>2</v>
      </c>
      <c r="H320">
        <f t="shared" si="4"/>
        <v>2</v>
      </c>
      <c r="I320" t="s">
        <v>923</v>
      </c>
      <c r="J320" t="s">
        <v>341</v>
      </c>
    </row>
    <row r="321" spans="2:10" ht="13.5" customHeight="1">
      <c r="B321" t="s">
        <v>764</v>
      </c>
      <c r="C321" t="s">
        <v>765</v>
      </c>
      <c r="D321"/>
      <c r="E321">
        <v>2</v>
      </c>
      <c r="H321">
        <f t="shared" si="4"/>
        <v>2</v>
      </c>
      <c r="I321" t="s">
        <v>923</v>
      </c>
      <c r="J321" t="s">
        <v>341</v>
      </c>
    </row>
    <row r="322" spans="2:10" ht="13.5" customHeight="1">
      <c r="B322" t="s">
        <v>789</v>
      </c>
      <c r="C322" t="s">
        <v>790</v>
      </c>
      <c r="D322"/>
      <c r="E322">
        <v>5</v>
      </c>
      <c r="H322">
        <f t="shared" ref="H322:H385" si="5">E322+F322-G322</f>
        <v>5</v>
      </c>
      <c r="I322" t="s">
        <v>923</v>
      </c>
      <c r="J322" t="s">
        <v>341</v>
      </c>
    </row>
    <row r="323" spans="2:10" ht="13.5" customHeight="1">
      <c r="B323" t="s">
        <v>791</v>
      </c>
      <c r="C323" t="s">
        <v>792</v>
      </c>
      <c r="D323"/>
      <c r="E323">
        <v>5</v>
      </c>
      <c r="H323">
        <f t="shared" si="5"/>
        <v>5</v>
      </c>
      <c r="I323" t="s">
        <v>923</v>
      </c>
      <c r="J323" t="s">
        <v>341</v>
      </c>
    </row>
    <row r="324" spans="2:10" ht="13.5" customHeight="1">
      <c r="B324" t="s">
        <v>779</v>
      </c>
      <c r="C324" t="s">
        <v>780</v>
      </c>
      <c r="D324"/>
      <c r="E324">
        <v>5</v>
      </c>
      <c r="H324">
        <f t="shared" si="5"/>
        <v>5</v>
      </c>
      <c r="I324" t="s">
        <v>923</v>
      </c>
      <c r="J324" t="s">
        <v>341</v>
      </c>
    </row>
    <row r="325" spans="2:10" ht="13.5" customHeight="1">
      <c r="B325" t="s">
        <v>768</v>
      </c>
      <c r="C325" t="s">
        <v>769</v>
      </c>
      <c r="D325" t="s">
        <v>770</v>
      </c>
      <c r="E325">
        <v>5</v>
      </c>
      <c r="H325">
        <f t="shared" si="5"/>
        <v>5</v>
      </c>
      <c r="I325" t="s">
        <v>923</v>
      </c>
      <c r="J325" t="s">
        <v>341</v>
      </c>
    </row>
    <row r="326" spans="2:10" ht="13.5" customHeight="1">
      <c r="B326" t="s">
        <v>721</v>
      </c>
      <c r="C326" t="s">
        <v>722</v>
      </c>
      <c r="D326"/>
      <c r="E326">
        <v>6</v>
      </c>
      <c r="H326">
        <f t="shared" si="5"/>
        <v>6</v>
      </c>
      <c r="I326" t="s">
        <v>923</v>
      </c>
      <c r="J326" t="s">
        <v>341</v>
      </c>
    </row>
    <row r="327" spans="2:10" ht="13.5" customHeight="1">
      <c r="B327" t="s">
        <v>747</v>
      </c>
      <c r="C327" t="s">
        <v>748</v>
      </c>
      <c r="D327"/>
      <c r="E327">
        <v>6</v>
      </c>
      <c r="H327">
        <f t="shared" si="5"/>
        <v>6</v>
      </c>
      <c r="I327" t="s">
        <v>923</v>
      </c>
      <c r="J327" t="s">
        <v>341</v>
      </c>
    </row>
    <row r="328" spans="2:10" ht="13.5" customHeight="1">
      <c r="B328" t="s">
        <v>737</v>
      </c>
      <c r="C328" t="s">
        <v>738</v>
      </c>
      <c r="D328"/>
      <c r="E328">
        <v>7</v>
      </c>
      <c r="H328">
        <f t="shared" si="5"/>
        <v>7</v>
      </c>
      <c r="I328" t="s">
        <v>923</v>
      </c>
      <c r="J328" t="s">
        <v>341</v>
      </c>
    </row>
    <row r="329" spans="2:10" ht="13.5" customHeight="1">
      <c r="B329" t="s">
        <v>741</v>
      </c>
      <c r="C329" t="s">
        <v>742</v>
      </c>
      <c r="D329"/>
      <c r="E329">
        <v>8</v>
      </c>
      <c r="H329">
        <f t="shared" si="5"/>
        <v>8</v>
      </c>
      <c r="I329" t="s">
        <v>923</v>
      </c>
      <c r="J329" t="s">
        <v>341</v>
      </c>
    </row>
    <row r="330" spans="2:10" ht="13.5" customHeight="1">
      <c r="B330" t="s">
        <v>723</v>
      </c>
      <c r="C330" t="s">
        <v>724</v>
      </c>
      <c r="D330"/>
      <c r="E330">
        <v>9</v>
      </c>
      <c r="H330">
        <f t="shared" si="5"/>
        <v>9</v>
      </c>
      <c r="I330" t="s">
        <v>923</v>
      </c>
      <c r="J330" t="s">
        <v>341</v>
      </c>
    </row>
    <row r="331" spans="2:10" ht="13.5" customHeight="1">
      <c r="B331" t="s">
        <v>781</v>
      </c>
      <c r="C331" t="s">
        <v>782</v>
      </c>
      <c r="D331"/>
      <c r="E331">
        <v>10</v>
      </c>
      <c r="H331">
        <f t="shared" si="5"/>
        <v>10</v>
      </c>
      <c r="I331" t="s">
        <v>923</v>
      </c>
      <c r="J331" t="s">
        <v>341</v>
      </c>
    </row>
    <row r="332" spans="2:10" ht="13.5" customHeight="1">
      <c r="B332" t="s">
        <v>731</v>
      </c>
      <c r="C332" t="s">
        <v>732</v>
      </c>
      <c r="D332"/>
      <c r="E332">
        <v>10</v>
      </c>
      <c r="H332">
        <f t="shared" si="5"/>
        <v>10</v>
      </c>
      <c r="I332" t="s">
        <v>923</v>
      </c>
      <c r="J332" t="s">
        <v>341</v>
      </c>
    </row>
    <row r="333" spans="2:10" ht="13.5" customHeight="1">
      <c r="B333" t="s">
        <v>727</v>
      </c>
      <c r="C333" t="s">
        <v>728</v>
      </c>
      <c r="D333"/>
      <c r="E333">
        <v>10</v>
      </c>
      <c r="H333">
        <f t="shared" si="5"/>
        <v>10</v>
      </c>
      <c r="I333" t="s">
        <v>923</v>
      </c>
      <c r="J333" t="s">
        <v>341</v>
      </c>
    </row>
    <row r="334" spans="2:10" ht="13.5" customHeight="1">
      <c r="B334" t="s">
        <v>733</v>
      </c>
      <c r="C334" t="s">
        <v>734</v>
      </c>
      <c r="D334"/>
      <c r="E334">
        <v>10</v>
      </c>
      <c r="H334">
        <f t="shared" si="5"/>
        <v>10</v>
      </c>
      <c r="I334" t="s">
        <v>923</v>
      </c>
      <c r="J334" t="s">
        <v>341</v>
      </c>
    </row>
    <row r="335" spans="2:10" ht="13.5" customHeight="1">
      <c r="B335" t="s">
        <v>729</v>
      </c>
      <c r="C335" t="s">
        <v>730</v>
      </c>
      <c r="D335"/>
      <c r="E335">
        <v>10</v>
      </c>
      <c r="H335">
        <f t="shared" si="5"/>
        <v>10</v>
      </c>
      <c r="I335" t="s">
        <v>923</v>
      </c>
      <c r="J335" t="s">
        <v>341</v>
      </c>
    </row>
    <row r="336" spans="2:10" ht="13.5" customHeight="1">
      <c r="B336" t="s">
        <v>735</v>
      </c>
      <c r="C336" t="s">
        <v>736</v>
      </c>
      <c r="D336"/>
      <c r="E336">
        <v>10</v>
      </c>
      <c r="H336">
        <f t="shared" si="5"/>
        <v>10</v>
      </c>
      <c r="I336" t="s">
        <v>923</v>
      </c>
      <c r="J336" t="s">
        <v>341</v>
      </c>
    </row>
    <row r="337" spans="2:10" ht="13.5" customHeight="1">
      <c r="B337" t="s">
        <v>749</v>
      </c>
      <c r="C337" t="s">
        <v>750</v>
      </c>
      <c r="D337"/>
      <c r="E337">
        <v>10</v>
      </c>
      <c r="H337">
        <f t="shared" si="5"/>
        <v>10</v>
      </c>
      <c r="I337" t="s">
        <v>923</v>
      </c>
      <c r="J337" t="s">
        <v>341</v>
      </c>
    </row>
    <row r="338" spans="2:10" ht="13.5" customHeight="1">
      <c r="B338" t="s">
        <v>743</v>
      </c>
      <c r="C338" t="s">
        <v>744</v>
      </c>
      <c r="D338"/>
      <c r="E338">
        <v>10</v>
      </c>
      <c r="H338">
        <f t="shared" si="5"/>
        <v>10</v>
      </c>
      <c r="I338" t="s">
        <v>923</v>
      </c>
      <c r="J338" t="s">
        <v>341</v>
      </c>
    </row>
    <row r="339" spans="2:10" ht="13.5" customHeight="1">
      <c r="B339" t="s">
        <v>783</v>
      </c>
      <c r="C339" t="s">
        <v>784</v>
      </c>
      <c r="D339"/>
      <c r="E339">
        <v>10</v>
      </c>
      <c r="H339">
        <f t="shared" si="5"/>
        <v>10</v>
      </c>
      <c r="I339" t="s">
        <v>923</v>
      </c>
      <c r="J339" t="s">
        <v>341</v>
      </c>
    </row>
    <row r="340" spans="2:10" ht="13.5" customHeight="1">
      <c r="B340" t="s">
        <v>787</v>
      </c>
      <c r="C340" t="s">
        <v>788</v>
      </c>
      <c r="D340"/>
      <c r="E340">
        <v>10</v>
      </c>
      <c r="H340">
        <f t="shared" si="5"/>
        <v>10</v>
      </c>
      <c r="I340" t="s">
        <v>923</v>
      </c>
      <c r="J340" t="s">
        <v>341</v>
      </c>
    </row>
    <row r="341" spans="2:10" ht="13.5" customHeight="1">
      <c r="B341" t="s">
        <v>717</v>
      </c>
      <c r="C341" t="s">
        <v>718</v>
      </c>
      <c r="D341"/>
      <c r="E341">
        <v>10</v>
      </c>
      <c r="H341">
        <f t="shared" si="5"/>
        <v>10</v>
      </c>
      <c r="I341" t="s">
        <v>923</v>
      </c>
      <c r="J341" t="s">
        <v>341</v>
      </c>
    </row>
    <row r="342" spans="2:10" ht="13.5" customHeight="1">
      <c r="B342" t="s">
        <v>751</v>
      </c>
      <c r="C342" t="s">
        <v>752</v>
      </c>
      <c r="D342"/>
      <c r="E342">
        <v>11</v>
      </c>
      <c r="H342">
        <f t="shared" si="5"/>
        <v>11</v>
      </c>
      <c r="I342" t="s">
        <v>923</v>
      </c>
      <c r="J342" t="s">
        <v>341</v>
      </c>
    </row>
    <row r="343" spans="2:10" ht="13.5" customHeight="1">
      <c r="B343" t="s">
        <v>777</v>
      </c>
      <c r="C343" t="s">
        <v>778</v>
      </c>
      <c r="D343"/>
      <c r="E343">
        <v>12</v>
      </c>
      <c r="H343">
        <f t="shared" si="5"/>
        <v>12</v>
      </c>
      <c r="I343" t="s">
        <v>923</v>
      </c>
      <c r="J343" t="s">
        <v>341</v>
      </c>
    </row>
    <row r="344" spans="2:10" ht="13.5" customHeight="1">
      <c r="B344" t="s">
        <v>725</v>
      </c>
      <c r="C344" t="s">
        <v>726</v>
      </c>
      <c r="D344"/>
      <c r="E344">
        <v>15</v>
      </c>
      <c r="H344">
        <f t="shared" si="5"/>
        <v>15</v>
      </c>
      <c r="I344" t="s">
        <v>923</v>
      </c>
      <c r="J344" t="s">
        <v>341</v>
      </c>
    </row>
    <row r="345" spans="2:10" ht="13.5" customHeight="1">
      <c r="B345" t="s">
        <v>713</v>
      </c>
      <c r="C345" t="s">
        <v>714</v>
      </c>
      <c r="D345"/>
      <c r="E345">
        <v>18</v>
      </c>
      <c r="H345">
        <f t="shared" si="5"/>
        <v>18</v>
      </c>
      <c r="I345" t="s">
        <v>923</v>
      </c>
      <c r="J345" t="s">
        <v>341</v>
      </c>
    </row>
    <row r="346" spans="2:10" ht="13.5" customHeight="1">
      <c r="B346" t="s">
        <v>698</v>
      </c>
      <c r="C346" t="s">
        <v>699</v>
      </c>
      <c r="D346"/>
      <c r="E346">
        <v>19</v>
      </c>
      <c r="H346">
        <f t="shared" si="5"/>
        <v>19</v>
      </c>
      <c r="I346" t="s">
        <v>923</v>
      </c>
      <c r="J346" t="s">
        <v>341</v>
      </c>
    </row>
    <row r="347" spans="2:10" ht="13.5" customHeight="1">
      <c r="B347" t="s">
        <v>785</v>
      </c>
      <c r="C347" t="s">
        <v>786</v>
      </c>
      <c r="D347"/>
      <c r="E347">
        <v>20</v>
      </c>
      <c r="H347">
        <f t="shared" si="5"/>
        <v>20</v>
      </c>
      <c r="I347" t="s">
        <v>923</v>
      </c>
      <c r="J347" t="s">
        <v>341</v>
      </c>
    </row>
    <row r="348" spans="2:10" ht="13.5" customHeight="1">
      <c r="B348" t="s">
        <v>696</v>
      </c>
      <c r="C348" t="s">
        <v>697</v>
      </c>
      <c r="D348"/>
      <c r="E348">
        <v>20</v>
      </c>
      <c r="H348">
        <f t="shared" si="5"/>
        <v>20</v>
      </c>
      <c r="I348" t="s">
        <v>923</v>
      </c>
      <c r="J348" t="s">
        <v>341</v>
      </c>
    </row>
    <row r="349" spans="2:10" ht="13.5" customHeight="1">
      <c r="B349" t="s">
        <v>719</v>
      </c>
      <c r="C349" t="s">
        <v>720</v>
      </c>
      <c r="D349"/>
      <c r="E349">
        <v>20</v>
      </c>
      <c r="H349">
        <f t="shared" si="5"/>
        <v>20</v>
      </c>
      <c r="I349" t="s">
        <v>923</v>
      </c>
      <c r="J349" t="s">
        <v>341</v>
      </c>
    </row>
    <row r="350" spans="2:10" ht="13.5" customHeight="1">
      <c r="B350" t="s">
        <v>707</v>
      </c>
      <c r="C350" t="s">
        <v>708</v>
      </c>
      <c r="D350"/>
      <c r="E350">
        <v>20</v>
      </c>
      <c r="H350">
        <f t="shared" si="5"/>
        <v>20</v>
      </c>
      <c r="I350" t="s">
        <v>923</v>
      </c>
      <c r="J350" t="s">
        <v>341</v>
      </c>
    </row>
    <row r="351" spans="2:10" ht="13.5" customHeight="1">
      <c r="B351" t="s">
        <v>709</v>
      </c>
      <c r="C351" t="s">
        <v>710</v>
      </c>
      <c r="D351"/>
      <c r="E351">
        <v>20</v>
      </c>
      <c r="H351">
        <f t="shared" si="5"/>
        <v>20</v>
      </c>
      <c r="I351" t="s">
        <v>923</v>
      </c>
      <c r="J351" t="s">
        <v>341</v>
      </c>
    </row>
    <row r="352" spans="2:10" ht="13.5" customHeight="1">
      <c r="B352" t="s">
        <v>711</v>
      </c>
      <c r="C352" t="s">
        <v>712</v>
      </c>
      <c r="D352"/>
      <c r="E352">
        <v>20</v>
      </c>
      <c r="H352">
        <f t="shared" si="5"/>
        <v>20</v>
      </c>
      <c r="I352" t="s">
        <v>923</v>
      </c>
      <c r="J352" t="s">
        <v>341</v>
      </c>
    </row>
    <row r="353" spans="2:10" ht="13.5" customHeight="1">
      <c r="B353" t="s">
        <v>796</v>
      </c>
      <c r="C353" t="s">
        <v>797</v>
      </c>
      <c r="D353"/>
      <c r="E353">
        <v>20</v>
      </c>
      <c r="H353">
        <f t="shared" si="5"/>
        <v>20</v>
      </c>
      <c r="I353" t="s">
        <v>923</v>
      </c>
      <c r="J353" t="s">
        <v>341</v>
      </c>
    </row>
    <row r="354" spans="2:10" ht="13.5" customHeight="1">
      <c r="B354" t="s">
        <v>745</v>
      </c>
      <c r="C354" t="s">
        <v>746</v>
      </c>
      <c r="D354"/>
      <c r="E354">
        <v>20</v>
      </c>
      <c r="H354">
        <f t="shared" si="5"/>
        <v>20</v>
      </c>
      <c r="I354" t="s">
        <v>923</v>
      </c>
      <c r="J354" t="s">
        <v>341</v>
      </c>
    </row>
    <row r="355" spans="2:10" ht="13.5" customHeight="1">
      <c r="B355" t="s">
        <v>798</v>
      </c>
      <c r="C355" t="s">
        <v>799</v>
      </c>
      <c r="D355"/>
      <c r="E355">
        <v>20</v>
      </c>
      <c r="H355">
        <f t="shared" si="5"/>
        <v>20</v>
      </c>
      <c r="I355" t="s">
        <v>923</v>
      </c>
      <c r="J355" t="s">
        <v>341</v>
      </c>
    </row>
    <row r="356" spans="2:10" ht="13.5" customHeight="1">
      <c r="B356" t="s">
        <v>659</v>
      </c>
      <c r="C356" t="s">
        <v>660</v>
      </c>
      <c r="D356"/>
      <c r="E356">
        <v>29</v>
      </c>
      <c r="H356">
        <f t="shared" si="5"/>
        <v>29</v>
      </c>
      <c r="I356" t="s">
        <v>923</v>
      </c>
      <c r="J356" t="s">
        <v>341</v>
      </c>
    </row>
    <row r="357" spans="2:10" ht="13.5" customHeight="1">
      <c r="B357" t="s">
        <v>667</v>
      </c>
      <c r="C357" t="s">
        <v>668</v>
      </c>
      <c r="D357"/>
      <c r="E357">
        <v>2</v>
      </c>
      <c r="H357">
        <f t="shared" si="5"/>
        <v>2</v>
      </c>
      <c r="I357" t="s">
        <v>923</v>
      </c>
      <c r="J357" t="s">
        <v>342</v>
      </c>
    </row>
    <row r="358" spans="2:10" ht="13.5" customHeight="1">
      <c r="B358" t="s">
        <v>684</v>
      </c>
      <c r="C358" t="s">
        <v>685</v>
      </c>
      <c r="D358"/>
      <c r="E358">
        <v>3</v>
      </c>
      <c r="H358">
        <f t="shared" si="5"/>
        <v>3</v>
      </c>
      <c r="I358" t="s">
        <v>923</v>
      </c>
      <c r="J358" t="s">
        <v>342</v>
      </c>
    </row>
    <row r="359" spans="2:10" ht="13.5" customHeight="1">
      <c r="B359" t="s">
        <v>910</v>
      </c>
      <c r="C359" t="s">
        <v>911</v>
      </c>
      <c r="D359"/>
      <c r="E359">
        <v>4</v>
      </c>
      <c r="H359">
        <f t="shared" si="5"/>
        <v>4</v>
      </c>
      <c r="I359" t="s">
        <v>923</v>
      </c>
      <c r="J359" t="s">
        <v>342</v>
      </c>
    </row>
    <row r="360" spans="2:10" ht="13.5" customHeight="1">
      <c r="B360" t="s">
        <v>665</v>
      </c>
      <c r="C360" t="s">
        <v>666</v>
      </c>
      <c r="D360"/>
      <c r="E360">
        <v>4</v>
      </c>
      <c r="H360">
        <f t="shared" si="5"/>
        <v>4</v>
      </c>
      <c r="I360" t="s">
        <v>923</v>
      </c>
      <c r="J360" t="s">
        <v>342</v>
      </c>
    </row>
    <row r="361" spans="2:10" ht="13.5" customHeight="1">
      <c r="B361" t="s">
        <v>794</v>
      </c>
      <c r="C361" t="s">
        <v>795</v>
      </c>
      <c r="D361"/>
      <c r="E361">
        <v>4</v>
      </c>
      <c r="H361">
        <f t="shared" si="5"/>
        <v>4</v>
      </c>
      <c r="I361" t="s">
        <v>923</v>
      </c>
      <c r="J361" t="s">
        <v>342</v>
      </c>
    </row>
    <row r="362" spans="2:10" ht="13.5" customHeight="1">
      <c r="B362" t="s">
        <v>675</v>
      </c>
      <c r="C362" t="s">
        <v>676</v>
      </c>
      <c r="D362"/>
      <c r="E362">
        <v>4</v>
      </c>
      <c r="H362">
        <f t="shared" si="5"/>
        <v>4</v>
      </c>
      <c r="I362" t="s">
        <v>923</v>
      </c>
      <c r="J362" t="s">
        <v>342</v>
      </c>
    </row>
    <row r="363" spans="2:10" ht="13.5" customHeight="1">
      <c r="B363" t="s">
        <v>890</v>
      </c>
      <c r="C363" t="s">
        <v>891</v>
      </c>
      <c r="D363"/>
      <c r="E363">
        <v>7</v>
      </c>
      <c r="H363">
        <f t="shared" si="5"/>
        <v>7</v>
      </c>
      <c r="I363" t="s">
        <v>923</v>
      </c>
      <c r="J363" t="s">
        <v>342</v>
      </c>
    </row>
    <row r="364" spans="2:10" ht="13.5" customHeight="1">
      <c r="B364" t="s">
        <v>863</v>
      </c>
      <c r="C364" t="s">
        <v>864</v>
      </c>
      <c r="D364"/>
      <c r="E364">
        <v>8</v>
      </c>
      <c r="H364">
        <f t="shared" si="5"/>
        <v>8</v>
      </c>
      <c r="I364" t="s">
        <v>923</v>
      </c>
      <c r="J364" t="s">
        <v>342</v>
      </c>
    </row>
    <row r="365" spans="2:10" ht="13.5" customHeight="1">
      <c r="B365" t="s">
        <v>865</v>
      </c>
      <c r="C365" t="s">
        <v>866</v>
      </c>
      <c r="D365"/>
      <c r="E365">
        <v>8</v>
      </c>
      <c r="H365">
        <f t="shared" si="5"/>
        <v>8</v>
      </c>
      <c r="I365" t="s">
        <v>923</v>
      </c>
      <c r="J365" t="s">
        <v>342</v>
      </c>
    </row>
    <row r="366" spans="2:10" ht="13.5" customHeight="1">
      <c r="B366" t="s">
        <v>861</v>
      </c>
      <c r="C366" t="s">
        <v>862</v>
      </c>
      <c r="D366"/>
      <c r="E366">
        <v>9</v>
      </c>
      <c r="H366">
        <f t="shared" si="5"/>
        <v>9</v>
      </c>
      <c r="I366" t="s">
        <v>923</v>
      </c>
      <c r="J366" t="s">
        <v>342</v>
      </c>
    </row>
    <row r="367" spans="2:10" ht="13.5" customHeight="1">
      <c r="B367" t="s">
        <v>919</v>
      </c>
      <c r="C367" t="s">
        <v>920</v>
      </c>
      <c r="D367"/>
      <c r="E367">
        <v>9</v>
      </c>
      <c r="H367">
        <f t="shared" si="5"/>
        <v>9</v>
      </c>
      <c r="I367" t="s">
        <v>923</v>
      </c>
      <c r="J367" t="s">
        <v>342</v>
      </c>
    </row>
    <row r="368" spans="2:10" ht="13.5" customHeight="1">
      <c r="B368" t="s">
        <v>824</v>
      </c>
      <c r="C368" t="s">
        <v>918</v>
      </c>
      <c r="D368"/>
      <c r="E368">
        <v>9</v>
      </c>
      <c r="H368">
        <f t="shared" si="5"/>
        <v>9</v>
      </c>
      <c r="I368" t="s">
        <v>923</v>
      </c>
      <c r="J368" t="s">
        <v>342</v>
      </c>
    </row>
    <row r="369" spans="2:10" ht="13.5" customHeight="1">
      <c r="B369" t="s">
        <v>686</v>
      </c>
      <c r="C369" t="s">
        <v>687</v>
      </c>
      <c r="D369"/>
      <c r="E369">
        <v>9</v>
      </c>
      <c r="H369">
        <f t="shared" si="5"/>
        <v>9</v>
      </c>
      <c r="I369" t="s">
        <v>923</v>
      </c>
      <c r="J369" t="s">
        <v>342</v>
      </c>
    </row>
    <row r="370" spans="2:10" ht="13.5" customHeight="1">
      <c r="B370" t="s">
        <v>892</v>
      </c>
      <c r="C370" t="s">
        <v>893</v>
      </c>
      <c r="D370"/>
      <c r="E370">
        <v>9</v>
      </c>
      <c r="H370">
        <f t="shared" si="5"/>
        <v>9</v>
      </c>
      <c r="I370" t="s">
        <v>923</v>
      </c>
      <c r="J370" t="s">
        <v>342</v>
      </c>
    </row>
    <row r="371" spans="2:10" ht="13.5" customHeight="1">
      <c r="B371" t="s">
        <v>894</v>
      </c>
      <c r="C371" t="s">
        <v>895</v>
      </c>
      <c r="D371"/>
      <c r="E371">
        <v>9</v>
      </c>
      <c r="H371">
        <f t="shared" si="5"/>
        <v>9</v>
      </c>
      <c r="I371" t="s">
        <v>923</v>
      </c>
      <c r="J371" t="s">
        <v>342</v>
      </c>
    </row>
    <row r="372" spans="2:10" ht="13.5" customHeight="1">
      <c r="B372" t="s">
        <v>695</v>
      </c>
      <c r="C372" t="s">
        <v>694</v>
      </c>
      <c r="D372"/>
      <c r="E372">
        <v>10</v>
      </c>
      <c r="H372">
        <f t="shared" si="5"/>
        <v>10</v>
      </c>
      <c r="I372" t="s">
        <v>923</v>
      </c>
      <c r="J372" t="s">
        <v>342</v>
      </c>
    </row>
    <row r="373" spans="2:10" ht="13.5" customHeight="1">
      <c r="B373" t="s">
        <v>857</v>
      </c>
      <c r="C373" t="s">
        <v>858</v>
      </c>
      <c r="D373"/>
      <c r="E373">
        <v>10</v>
      </c>
      <c r="H373">
        <f t="shared" si="5"/>
        <v>10</v>
      </c>
      <c r="I373" t="s">
        <v>923</v>
      </c>
      <c r="J373" t="s">
        <v>342</v>
      </c>
    </row>
    <row r="374" spans="2:10" ht="13.5" customHeight="1">
      <c r="B374" t="s">
        <v>492</v>
      </c>
      <c r="C374" t="s">
        <v>493</v>
      </c>
      <c r="D374"/>
      <c r="E374">
        <v>10</v>
      </c>
      <c r="H374">
        <f t="shared" si="5"/>
        <v>10</v>
      </c>
      <c r="I374" t="s">
        <v>923</v>
      </c>
      <c r="J374" t="s">
        <v>342</v>
      </c>
    </row>
    <row r="375" spans="2:10" ht="13.5" customHeight="1">
      <c r="B375" t="s">
        <v>373</v>
      </c>
      <c r="C375" t="s">
        <v>914</v>
      </c>
      <c r="D375"/>
      <c r="E375">
        <v>10</v>
      </c>
      <c r="H375">
        <f t="shared" si="5"/>
        <v>10</v>
      </c>
      <c r="I375" t="s">
        <v>923</v>
      </c>
      <c r="J375" t="s">
        <v>342</v>
      </c>
    </row>
    <row r="376" spans="2:10" ht="13.5" customHeight="1">
      <c r="B376" t="s">
        <v>896</v>
      </c>
      <c r="C376" t="s">
        <v>897</v>
      </c>
      <c r="D376"/>
      <c r="E376">
        <v>10</v>
      </c>
      <c r="H376">
        <f t="shared" si="5"/>
        <v>10</v>
      </c>
      <c r="I376" t="s">
        <v>923</v>
      </c>
      <c r="J376" t="s">
        <v>342</v>
      </c>
    </row>
    <row r="377" spans="2:10" ht="13.5" customHeight="1">
      <c r="B377" t="s">
        <v>873</v>
      </c>
      <c r="C377" t="s">
        <v>874</v>
      </c>
      <c r="D377"/>
      <c r="E377">
        <v>10</v>
      </c>
      <c r="H377">
        <f t="shared" si="5"/>
        <v>10</v>
      </c>
      <c r="I377" t="s">
        <v>923</v>
      </c>
      <c r="J377" t="s">
        <v>342</v>
      </c>
    </row>
    <row r="378" spans="2:10" ht="13.5" customHeight="1">
      <c r="B378" t="s">
        <v>690</v>
      </c>
      <c r="C378" t="s">
        <v>691</v>
      </c>
      <c r="D378"/>
      <c r="E378">
        <v>12</v>
      </c>
      <c r="H378">
        <f t="shared" si="5"/>
        <v>12</v>
      </c>
      <c r="I378" t="s">
        <v>923</v>
      </c>
      <c r="J378" t="s">
        <v>342</v>
      </c>
    </row>
    <row r="379" spans="2:10" ht="13.5" customHeight="1">
      <c r="B379" t="s">
        <v>688</v>
      </c>
      <c r="C379" t="s">
        <v>689</v>
      </c>
      <c r="D379"/>
      <c r="E379">
        <v>12</v>
      </c>
      <c r="H379">
        <f t="shared" si="5"/>
        <v>12</v>
      </c>
      <c r="I379" t="s">
        <v>923</v>
      </c>
      <c r="J379" t="s">
        <v>342</v>
      </c>
    </row>
    <row r="380" spans="2:10" ht="13.5" customHeight="1">
      <c r="B380" t="s">
        <v>661</v>
      </c>
      <c r="C380" t="s">
        <v>662</v>
      </c>
      <c r="D380"/>
      <c r="E380">
        <v>14</v>
      </c>
      <c r="H380">
        <f t="shared" si="5"/>
        <v>14</v>
      </c>
      <c r="I380" t="s">
        <v>923</v>
      </c>
      <c r="J380" t="s">
        <v>342</v>
      </c>
    </row>
    <row r="381" spans="2:10" ht="13.5" customHeight="1">
      <c r="B381" t="s">
        <v>671</v>
      </c>
      <c r="C381" t="s">
        <v>672</v>
      </c>
      <c r="D381"/>
      <c r="E381">
        <v>18</v>
      </c>
      <c r="H381">
        <f t="shared" si="5"/>
        <v>18</v>
      </c>
      <c r="I381" t="s">
        <v>923</v>
      </c>
      <c r="J381" t="s">
        <v>342</v>
      </c>
    </row>
    <row r="382" spans="2:10" ht="13.5" customHeight="1">
      <c r="B382" t="s">
        <v>882</v>
      </c>
      <c r="C382" t="s">
        <v>883</v>
      </c>
      <c r="D382"/>
      <c r="E382">
        <v>17</v>
      </c>
      <c r="H382">
        <f t="shared" si="5"/>
        <v>17</v>
      </c>
      <c r="I382" t="s">
        <v>923</v>
      </c>
      <c r="J382" t="s">
        <v>342</v>
      </c>
    </row>
    <row r="383" spans="2:10" ht="13.5" customHeight="1">
      <c r="B383" t="s">
        <v>677</v>
      </c>
      <c r="C383" t="s">
        <v>678</v>
      </c>
      <c r="D383"/>
      <c r="E383">
        <v>20</v>
      </c>
      <c r="H383">
        <f t="shared" si="5"/>
        <v>20</v>
      </c>
      <c r="I383" t="s">
        <v>923</v>
      </c>
      <c r="J383" t="s">
        <v>342</v>
      </c>
    </row>
    <row r="384" spans="2:10" ht="13.5" customHeight="1">
      <c r="B384" t="s">
        <v>663</v>
      </c>
      <c r="C384" t="s">
        <v>664</v>
      </c>
      <c r="D384"/>
      <c r="E384">
        <v>25</v>
      </c>
      <c r="H384">
        <f t="shared" si="5"/>
        <v>25</v>
      </c>
      <c r="I384" t="s">
        <v>923</v>
      </c>
      <c r="J384" t="s">
        <v>342</v>
      </c>
    </row>
    <row r="385" spans="2:10" ht="13.5" customHeight="1">
      <c r="B385" t="s">
        <v>681</v>
      </c>
      <c r="C385" t="s">
        <v>682</v>
      </c>
      <c r="D385"/>
      <c r="E385">
        <v>26</v>
      </c>
      <c r="H385">
        <f t="shared" si="5"/>
        <v>26</v>
      </c>
      <c r="I385" t="s">
        <v>923</v>
      </c>
      <c r="J385" t="s">
        <v>342</v>
      </c>
    </row>
    <row r="386" spans="2:10" ht="13.5" customHeight="1">
      <c r="B386" t="s">
        <v>673</v>
      </c>
      <c r="C386" t="s">
        <v>674</v>
      </c>
      <c r="D386"/>
      <c r="E386">
        <v>28</v>
      </c>
      <c r="H386">
        <f t="shared" ref="H386:H449" si="6">E386+F386-G386</f>
        <v>28</v>
      </c>
      <c r="I386" t="s">
        <v>923</v>
      </c>
      <c r="J386" t="s">
        <v>342</v>
      </c>
    </row>
    <row r="387" spans="2:10" ht="13.5" customHeight="1">
      <c r="B387" t="s">
        <v>669</v>
      </c>
      <c r="C387" t="s">
        <v>670</v>
      </c>
      <c r="D387"/>
      <c r="E387">
        <v>29</v>
      </c>
      <c r="H387">
        <f t="shared" si="6"/>
        <v>29</v>
      </c>
      <c r="I387" t="s">
        <v>923</v>
      </c>
      <c r="J387" t="s">
        <v>342</v>
      </c>
    </row>
    <row r="388" spans="2:10" ht="13.5" customHeight="1">
      <c r="B388" t="s">
        <v>679</v>
      </c>
      <c r="C388" t="s">
        <v>680</v>
      </c>
      <c r="D388"/>
      <c r="E388">
        <v>35</v>
      </c>
      <c r="H388">
        <f t="shared" si="6"/>
        <v>35</v>
      </c>
      <c r="I388" t="s">
        <v>923</v>
      </c>
      <c r="J388" t="s">
        <v>342</v>
      </c>
    </row>
    <row r="389" spans="2:10" ht="13.5" customHeight="1">
      <c r="B389" t="s">
        <v>657</v>
      </c>
      <c r="C389" t="s">
        <v>658</v>
      </c>
      <c r="D389"/>
      <c r="E389">
        <v>35</v>
      </c>
      <c r="H389">
        <f t="shared" si="6"/>
        <v>35</v>
      </c>
      <c r="I389" t="s">
        <v>923</v>
      </c>
      <c r="J389" t="s">
        <v>342</v>
      </c>
    </row>
    <row r="390" spans="2:10" ht="13.5" customHeight="1">
      <c r="B390" t="s">
        <v>425</v>
      </c>
      <c r="C390" t="s">
        <v>683</v>
      </c>
      <c r="D390"/>
      <c r="E390">
        <v>39</v>
      </c>
      <c r="H390">
        <f t="shared" si="6"/>
        <v>39</v>
      </c>
      <c r="I390" t="s">
        <v>923</v>
      </c>
      <c r="J390" t="s">
        <v>342</v>
      </c>
    </row>
    <row r="391" spans="2:10" ht="13.5" customHeight="1">
      <c r="B391" t="s">
        <v>859</v>
      </c>
      <c r="C391" t="s">
        <v>860</v>
      </c>
      <c r="D391"/>
      <c r="E391">
        <v>1</v>
      </c>
      <c r="H391">
        <f t="shared" si="6"/>
        <v>1</v>
      </c>
      <c r="I391" t="s">
        <v>923</v>
      </c>
      <c r="J391" t="s">
        <v>343</v>
      </c>
    </row>
    <row r="392" spans="2:10" ht="13.5" customHeight="1">
      <c r="B392" t="s">
        <v>655</v>
      </c>
      <c r="C392" t="s">
        <v>656</v>
      </c>
      <c r="D392"/>
      <c r="E392">
        <v>2</v>
      </c>
      <c r="H392">
        <f t="shared" si="6"/>
        <v>2</v>
      </c>
      <c r="I392" t="s">
        <v>923</v>
      </c>
      <c r="J392" t="s">
        <v>343</v>
      </c>
    </row>
    <row r="393" spans="2:10" ht="13.5" customHeight="1">
      <c r="B393" t="s">
        <v>692</v>
      </c>
      <c r="C393" t="s">
        <v>693</v>
      </c>
      <c r="D393" t="s">
        <v>694</v>
      </c>
      <c r="E393">
        <v>2</v>
      </c>
      <c r="H393">
        <f t="shared" si="6"/>
        <v>2</v>
      </c>
      <c r="I393" t="s">
        <v>923</v>
      </c>
      <c r="J393" t="s">
        <v>343</v>
      </c>
    </row>
    <row r="394" spans="2:10" ht="13.5" customHeight="1">
      <c r="B394" t="s">
        <v>905</v>
      </c>
      <c r="C394" t="s">
        <v>906</v>
      </c>
      <c r="D394"/>
      <c r="E394">
        <v>3</v>
      </c>
      <c r="H394">
        <f t="shared" si="6"/>
        <v>3</v>
      </c>
      <c r="I394" t="s">
        <v>923</v>
      </c>
      <c r="J394" t="s">
        <v>343</v>
      </c>
    </row>
    <row r="395" spans="2:10" ht="13.5" customHeight="1">
      <c r="B395" t="s">
        <v>888</v>
      </c>
      <c r="C395" t="s">
        <v>889</v>
      </c>
      <c r="D395"/>
      <c r="E395">
        <v>5</v>
      </c>
      <c r="H395">
        <f t="shared" si="6"/>
        <v>5</v>
      </c>
      <c r="I395" t="s">
        <v>923</v>
      </c>
      <c r="J395" t="s">
        <v>343</v>
      </c>
    </row>
    <row r="396" spans="2:10" ht="13.5" customHeight="1">
      <c r="B396" t="s">
        <v>903</v>
      </c>
      <c r="C396" t="s">
        <v>904</v>
      </c>
      <c r="D396"/>
      <c r="E396">
        <v>5</v>
      </c>
      <c r="H396">
        <f t="shared" si="6"/>
        <v>5</v>
      </c>
      <c r="I396" t="s">
        <v>923</v>
      </c>
      <c r="J396" t="s">
        <v>343</v>
      </c>
    </row>
    <row r="397" spans="2:10" ht="13.5" customHeight="1">
      <c r="B397" t="s">
        <v>901</v>
      </c>
      <c r="C397" t="s">
        <v>902</v>
      </c>
      <c r="D397"/>
      <c r="E397">
        <v>5</v>
      </c>
      <c r="H397">
        <f t="shared" si="6"/>
        <v>5</v>
      </c>
      <c r="I397" t="s">
        <v>923</v>
      </c>
      <c r="J397" t="s">
        <v>343</v>
      </c>
    </row>
    <row r="398" spans="2:10" ht="13.5" customHeight="1">
      <c r="B398" t="s">
        <v>886</v>
      </c>
      <c r="C398" t="s">
        <v>887</v>
      </c>
      <c r="D398"/>
      <c r="E398">
        <v>5</v>
      </c>
      <c r="H398">
        <f t="shared" si="6"/>
        <v>5</v>
      </c>
      <c r="I398" t="s">
        <v>923</v>
      </c>
      <c r="J398" t="s">
        <v>343</v>
      </c>
    </row>
    <row r="399" spans="2:10" ht="13.5" customHeight="1">
      <c r="B399" t="s">
        <v>908</v>
      </c>
      <c r="C399" t="s">
        <v>909</v>
      </c>
      <c r="D399"/>
      <c r="E399">
        <v>5</v>
      </c>
      <c r="H399">
        <f t="shared" si="6"/>
        <v>5</v>
      </c>
      <c r="I399" t="s">
        <v>923</v>
      </c>
      <c r="J399" t="s">
        <v>343</v>
      </c>
    </row>
    <row r="400" spans="2:10" ht="13.5" customHeight="1">
      <c r="B400" t="s">
        <v>877</v>
      </c>
      <c r="C400" t="s">
        <v>878</v>
      </c>
      <c r="D400"/>
      <c r="E400">
        <v>7</v>
      </c>
      <c r="H400">
        <f t="shared" si="6"/>
        <v>7</v>
      </c>
      <c r="I400" t="s">
        <v>923</v>
      </c>
      <c r="J400" t="s">
        <v>343</v>
      </c>
    </row>
    <row r="401" spans="2:10" ht="13.5" customHeight="1">
      <c r="B401" t="s">
        <v>869</v>
      </c>
      <c r="C401" t="s">
        <v>870</v>
      </c>
      <c r="D401"/>
      <c r="E401">
        <v>8</v>
      </c>
      <c r="H401">
        <f t="shared" si="6"/>
        <v>8</v>
      </c>
      <c r="I401" t="s">
        <v>923</v>
      </c>
      <c r="J401" t="s">
        <v>343</v>
      </c>
    </row>
    <row r="402" spans="2:10" ht="13.5" customHeight="1">
      <c r="B402" t="s">
        <v>816</v>
      </c>
      <c r="C402" t="s">
        <v>817</v>
      </c>
      <c r="D402"/>
      <c r="E402">
        <v>9</v>
      </c>
      <c r="H402">
        <f t="shared" si="6"/>
        <v>9</v>
      </c>
      <c r="I402" t="s">
        <v>923</v>
      </c>
      <c r="J402" t="s">
        <v>343</v>
      </c>
    </row>
    <row r="403" spans="2:10" ht="13.5" customHeight="1">
      <c r="B403" t="s">
        <v>884</v>
      </c>
      <c r="C403" t="s">
        <v>885</v>
      </c>
      <c r="D403"/>
      <c r="E403">
        <v>9</v>
      </c>
      <c r="H403">
        <f t="shared" si="6"/>
        <v>9</v>
      </c>
      <c r="I403" t="s">
        <v>923</v>
      </c>
      <c r="J403" t="s">
        <v>343</v>
      </c>
    </row>
    <row r="404" spans="2:10" ht="13.5" customHeight="1">
      <c r="B404" t="s">
        <v>867</v>
      </c>
      <c r="C404" t="s">
        <v>868</v>
      </c>
      <c r="D404"/>
      <c r="E404">
        <v>9</v>
      </c>
      <c r="H404">
        <f t="shared" si="6"/>
        <v>9</v>
      </c>
      <c r="I404" t="s">
        <v>923</v>
      </c>
      <c r="J404" t="s">
        <v>343</v>
      </c>
    </row>
    <row r="405" spans="2:10" ht="13.5" customHeight="1">
      <c r="B405" t="s">
        <v>871</v>
      </c>
      <c r="C405" t="s">
        <v>872</v>
      </c>
      <c r="D405"/>
      <c r="E405">
        <v>9</v>
      </c>
      <c r="H405">
        <f t="shared" si="6"/>
        <v>9</v>
      </c>
      <c r="I405" t="s">
        <v>923</v>
      </c>
      <c r="J405" t="s">
        <v>343</v>
      </c>
    </row>
    <row r="406" spans="2:10" ht="13.5" customHeight="1">
      <c r="B406" t="s">
        <v>915</v>
      </c>
      <c r="C406" t="s">
        <v>916</v>
      </c>
      <c r="D406"/>
      <c r="E406">
        <v>9</v>
      </c>
      <c r="H406">
        <f t="shared" si="6"/>
        <v>9</v>
      </c>
      <c r="I406" t="s">
        <v>923</v>
      </c>
      <c r="J406" t="s">
        <v>343</v>
      </c>
    </row>
    <row r="407" spans="2:10" ht="13.5" customHeight="1">
      <c r="B407" t="s">
        <v>912</v>
      </c>
      <c r="C407" t="s">
        <v>913</v>
      </c>
      <c r="D407"/>
      <c r="E407">
        <v>9</v>
      </c>
      <c r="H407">
        <f t="shared" si="6"/>
        <v>9</v>
      </c>
      <c r="I407" t="s">
        <v>923</v>
      </c>
      <c r="J407" t="s">
        <v>343</v>
      </c>
    </row>
    <row r="408" spans="2:10" ht="13.5" customHeight="1">
      <c r="B408" t="s">
        <v>363</v>
      </c>
      <c r="C408" t="s">
        <v>881</v>
      </c>
      <c r="D408"/>
      <c r="E408">
        <v>10</v>
      </c>
      <c r="H408">
        <f t="shared" si="6"/>
        <v>10</v>
      </c>
      <c r="I408" t="s">
        <v>923</v>
      </c>
      <c r="J408" t="s">
        <v>343</v>
      </c>
    </row>
    <row r="409" spans="2:10" ht="13.5" customHeight="1">
      <c r="B409" t="s">
        <v>875</v>
      </c>
      <c r="C409" t="s">
        <v>876</v>
      </c>
      <c r="D409"/>
      <c r="E409">
        <v>10</v>
      </c>
      <c r="H409">
        <f t="shared" si="6"/>
        <v>10</v>
      </c>
      <c r="I409" t="s">
        <v>923</v>
      </c>
      <c r="J409" t="s">
        <v>343</v>
      </c>
    </row>
    <row r="410" spans="2:10" ht="13.5" customHeight="1">
      <c r="B410" t="s">
        <v>820</v>
      </c>
      <c r="C410" t="s">
        <v>821</v>
      </c>
      <c r="D410"/>
      <c r="E410">
        <v>10</v>
      </c>
      <c r="H410">
        <f t="shared" si="6"/>
        <v>10</v>
      </c>
      <c r="I410" t="s">
        <v>923</v>
      </c>
      <c r="J410" t="s">
        <v>343</v>
      </c>
    </row>
    <row r="411" spans="2:10" ht="13.5" customHeight="1">
      <c r="B411" t="s">
        <v>879</v>
      </c>
      <c r="C411" t="s">
        <v>880</v>
      </c>
      <c r="D411"/>
      <c r="E411">
        <v>10</v>
      </c>
      <c r="H411">
        <f t="shared" si="6"/>
        <v>10</v>
      </c>
      <c r="I411" t="s">
        <v>923</v>
      </c>
      <c r="J411" t="s">
        <v>343</v>
      </c>
    </row>
    <row r="412" spans="2:10" ht="13.5" customHeight="1">
      <c r="B412" t="s">
        <v>818</v>
      </c>
      <c r="C412" t="s">
        <v>819</v>
      </c>
      <c r="D412"/>
      <c r="E412">
        <v>18</v>
      </c>
      <c r="H412">
        <f t="shared" si="6"/>
        <v>18</v>
      </c>
      <c r="I412" t="s">
        <v>923</v>
      </c>
      <c r="J412" t="s">
        <v>343</v>
      </c>
    </row>
    <row r="413" spans="2:10" ht="13.5" customHeight="1">
      <c r="B413" t="s">
        <v>800</v>
      </c>
      <c r="C413" t="s">
        <v>801</v>
      </c>
      <c r="D413"/>
      <c r="E413">
        <v>20</v>
      </c>
      <c r="H413">
        <f t="shared" si="6"/>
        <v>20</v>
      </c>
      <c r="I413" t="s">
        <v>923</v>
      </c>
      <c r="J413" t="s">
        <v>343</v>
      </c>
    </row>
    <row r="414" spans="2:10" ht="13.5" customHeight="1">
      <c r="B414" t="s">
        <v>917</v>
      </c>
      <c r="C414"/>
      <c r="D414"/>
      <c r="E414">
        <v>31</v>
      </c>
      <c r="H414">
        <f t="shared" si="6"/>
        <v>31</v>
      </c>
      <c r="I414" t="s">
        <v>923</v>
      </c>
      <c r="J414" t="s">
        <v>343</v>
      </c>
    </row>
    <row r="415" spans="2:10" ht="13.5" customHeight="1">
      <c r="B415" t="s">
        <v>651</v>
      </c>
      <c r="C415" t="s">
        <v>653</v>
      </c>
      <c r="D415"/>
      <c r="E415">
        <v>46</v>
      </c>
      <c r="H415">
        <f t="shared" si="6"/>
        <v>46</v>
      </c>
      <c r="I415" t="s">
        <v>923</v>
      </c>
      <c r="J415" t="s">
        <v>343</v>
      </c>
    </row>
    <row r="416" spans="2:10" ht="13.5" customHeight="1">
      <c r="B416" t="s">
        <v>808</v>
      </c>
      <c r="C416" t="s">
        <v>809</v>
      </c>
      <c r="D416"/>
      <c r="E416">
        <v>2</v>
      </c>
      <c r="H416">
        <f t="shared" si="6"/>
        <v>2</v>
      </c>
      <c r="I416" t="s">
        <v>923</v>
      </c>
      <c r="J416" t="s">
        <v>922</v>
      </c>
    </row>
    <row r="417" spans="2:10" ht="13.5" customHeight="1">
      <c r="B417" t="s">
        <v>831</v>
      </c>
      <c r="C417" t="s">
        <v>832</v>
      </c>
      <c r="D417"/>
      <c r="E417">
        <v>3</v>
      </c>
      <c r="H417">
        <f t="shared" si="6"/>
        <v>3</v>
      </c>
      <c r="I417" t="s">
        <v>923</v>
      </c>
      <c r="J417" t="s">
        <v>922</v>
      </c>
    </row>
    <row r="418" spans="2:10" ht="13.5" customHeight="1">
      <c r="B418" t="s">
        <v>812</v>
      </c>
      <c r="C418" t="s">
        <v>813</v>
      </c>
      <c r="D418"/>
      <c r="E418">
        <v>3</v>
      </c>
      <c r="H418">
        <f t="shared" si="6"/>
        <v>3</v>
      </c>
      <c r="I418" t="s">
        <v>923</v>
      </c>
      <c r="J418" t="s">
        <v>922</v>
      </c>
    </row>
    <row r="419" spans="2:10" ht="13.5" customHeight="1">
      <c r="B419" t="s">
        <v>829</v>
      </c>
      <c r="C419" t="s">
        <v>830</v>
      </c>
      <c r="D419"/>
      <c r="E419">
        <v>3</v>
      </c>
      <c r="H419">
        <f t="shared" si="6"/>
        <v>3</v>
      </c>
      <c r="I419" t="s">
        <v>923</v>
      </c>
      <c r="J419" t="s">
        <v>922</v>
      </c>
    </row>
    <row r="420" spans="2:10" ht="13.5" customHeight="1">
      <c r="B420" t="s">
        <v>833</v>
      </c>
      <c r="C420" t="s">
        <v>834</v>
      </c>
      <c r="D420"/>
      <c r="E420">
        <v>3</v>
      </c>
      <c r="H420">
        <f t="shared" si="6"/>
        <v>3</v>
      </c>
      <c r="I420" t="s">
        <v>923</v>
      </c>
      <c r="J420" t="s">
        <v>922</v>
      </c>
    </row>
    <row r="421" spans="2:10" ht="13.5" customHeight="1">
      <c r="B421" t="s">
        <v>837</v>
      </c>
      <c r="C421" t="s">
        <v>838</v>
      </c>
      <c r="D421"/>
      <c r="E421">
        <v>3</v>
      </c>
      <c r="H421">
        <f t="shared" si="6"/>
        <v>3</v>
      </c>
      <c r="I421" t="s">
        <v>923</v>
      </c>
      <c r="J421" t="s">
        <v>922</v>
      </c>
    </row>
    <row r="422" spans="2:10" ht="13.5" customHeight="1">
      <c r="B422" t="s">
        <v>846</v>
      </c>
      <c r="C422" t="s">
        <v>847</v>
      </c>
      <c r="D422"/>
      <c r="E422">
        <v>3</v>
      </c>
      <c r="H422">
        <f t="shared" si="6"/>
        <v>3</v>
      </c>
      <c r="I422" t="s">
        <v>923</v>
      </c>
      <c r="J422" t="s">
        <v>922</v>
      </c>
    </row>
    <row r="423" spans="2:10" ht="13.5" customHeight="1">
      <c r="B423" t="s">
        <v>814</v>
      </c>
      <c r="C423" t="s">
        <v>815</v>
      </c>
      <c r="D423"/>
      <c r="E423">
        <v>3</v>
      </c>
      <c r="H423">
        <f t="shared" si="6"/>
        <v>3</v>
      </c>
      <c r="I423" t="s">
        <v>923</v>
      </c>
      <c r="J423" t="s">
        <v>922</v>
      </c>
    </row>
    <row r="424" spans="2:10" ht="13.5" customHeight="1">
      <c r="B424" t="s">
        <v>839</v>
      </c>
      <c r="C424" t="s">
        <v>840</v>
      </c>
      <c r="D424"/>
      <c r="E424">
        <v>4</v>
      </c>
      <c r="H424">
        <f t="shared" si="6"/>
        <v>4</v>
      </c>
      <c r="I424" t="s">
        <v>923</v>
      </c>
      <c r="J424" t="s">
        <v>922</v>
      </c>
    </row>
    <row r="425" spans="2:10" ht="13.5" customHeight="1">
      <c r="B425" t="s">
        <v>237</v>
      </c>
      <c r="C425" t="s">
        <v>845</v>
      </c>
      <c r="D425"/>
      <c r="E425">
        <v>4</v>
      </c>
      <c r="H425">
        <f t="shared" si="6"/>
        <v>4</v>
      </c>
      <c r="I425" t="s">
        <v>923</v>
      </c>
      <c r="J425" t="s">
        <v>922</v>
      </c>
    </row>
    <row r="426" spans="2:10" ht="13.5" customHeight="1">
      <c r="B426" t="s">
        <v>739</v>
      </c>
      <c r="C426" t="s">
        <v>740</v>
      </c>
      <c r="D426"/>
      <c r="E426">
        <v>5</v>
      </c>
      <c r="H426">
        <f t="shared" si="6"/>
        <v>5</v>
      </c>
      <c r="I426" t="s">
        <v>923</v>
      </c>
      <c r="J426" t="s">
        <v>922</v>
      </c>
    </row>
    <row r="427" spans="2:10" ht="13.5" customHeight="1">
      <c r="B427" t="s">
        <v>822</v>
      </c>
      <c r="C427" t="s">
        <v>823</v>
      </c>
      <c r="D427"/>
      <c r="E427">
        <v>9</v>
      </c>
      <c r="H427">
        <f t="shared" si="6"/>
        <v>9</v>
      </c>
      <c r="I427" t="s">
        <v>923</v>
      </c>
      <c r="J427" t="s">
        <v>922</v>
      </c>
    </row>
    <row r="428" spans="2:10" ht="13.5" customHeight="1">
      <c r="B428" t="s">
        <v>826</v>
      </c>
      <c r="C428" t="s">
        <v>827</v>
      </c>
      <c r="D428"/>
      <c r="E428">
        <v>9</v>
      </c>
      <c r="H428">
        <f t="shared" si="6"/>
        <v>9</v>
      </c>
      <c r="I428" t="s">
        <v>923</v>
      </c>
      <c r="J428" t="s">
        <v>922</v>
      </c>
    </row>
    <row r="429" spans="2:10" ht="13.5" customHeight="1">
      <c r="B429" t="s">
        <v>804</v>
      </c>
      <c r="C429" t="s">
        <v>805</v>
      </c>
      <c r="D429"/>
      <c r="E429">
        <v>9</v>
      </c>
      <c r="H429">
        <f t="shared" si="6"/>
        <v>9</v>
      </c>
      <c r="I429" t="s">
        <v>923</v>
      </c>
      <c r="J429" t="s">
        <v>922</v>
      </c>
    </row>
    <row r="430" spans="2:10" ht="13.5" customHeight="1">
      <c r="B430" t="s">
        <v>824</v>
      </c>
      <c r="C430" t="s">
        <v>825</v>
      </c>
      <c r="D430"/>
      <c r="E430">
        <v>9</v>
      </c>
      <c r="H430">
        <f t="shared" si="6"/>
        <v>9</v>
      </c>
      <c r="I430" t="s">
        <v>923</v>
      </c>
      <c r="J430" t="s">
        <v>922</v>
      </c>
    </row>
    <row r="431" spans="2:10" ht="13.5" customHeight="1">
      <c r="B431" t="s">
        <v>899</v>
      </c>
      <c r="C431" t="s">
        <v>900</v>
      </c>
      <c r="D431"/>
      <c r="E431">
        <v>10</v>
      </c>
      <c r="H431">
        <f t="shared" si="6"/>
        <v>10</v>
      </c>
      <c r="I431" t="s">
        <v>923</v>
      </c>
      <c r="J431" t="s">
        <v>922</v>
      </c>
    </row>
    <row r="432" spans="2:10" ht="13.5" customHeight="1">
      <c r="B432" t="s">
        <v>649</v>
      </c>
      <c r="C432" t="s">
        <v>650</v>
      </c>
      <c r="D432"/>
      <c r="E432">
        <v>10</v>
      </c>
      <c r="H432">
        <f t="shared" si="6"/>
        <v>10</v>
      </c>
      <c r="I432" t="s">
        <v>923</v>
      </c>
      <c r="J432" t="s">
        <v>922</v>
      </c>
    </row>
    <row r="433" spans="2:10" ht="13.5" customHeight="1">
      <c r="B433" t="s">
        <v>843</v>
      </c>
      <c r="C433" t="s">
        <v>844</v>
      </c>
      <c r="D433"/>
      <c r="E433">
        <v>10</v>
      </c>
      <c r="H433">
        <f t="shared" si="6"/>
        <v>10</v>
      </c>
      <c r="I433" t="s">
        <v>923</v>
      </c>
      <c r="J433" t="s">
        <v>922</v>
      </c>
    </row>
    <row r="434" spans="2:10" ht="13.5" customHeight="1">
      <c r="B434" t="s">
        <v>810</v>
      </c>
      <c r="C434" t="s">
        <v>811</v>
      </c>
      <c r="D434"/>
      <c r="E434">
        <v>10</v>
      </c>
      <c r="H434">
        <f t="shared" si="6"/>
        <v>10</v>
      </c>
      <c r="I434" t="s">
        <v>923</v>
      </c>
      <c r="J434" t="s">
        <v>922</v>
      </c>
    </row>
    <row r="435" spans="2:10" ht="13.5" customHeight="1">
      <c r="B435" t="s">
        <v>802</v>
      </c>
      <c r="C435" t="s">
        <v>803</v>
      </c>
      <c r="D435"/>
      <c r="E435">
        <v>10</v>
      </c>
      <c r="H435">
        <f t="shared" si="6"/>
        <v>10</v>
      </c>
      <c r="I435" t="s">
        <v>923</v>
      </c>
      <c r="J435" t="s">
        <v>922</v>
      </c>
    </row>
    <row r="436" spans="2:10" ht="13.5" customHeight="1">
      <c r="B436" t="s">
        <v>835</v>
      </c>
      <c r="C436" t="s">
        <v>836</v>
      </c>
      <c r="D436"/>
      <c r="E436">
        <v>10</v>
      </c>
      <c r="H436">
        <f t="shared" si="6"/>
        <v>10</v>
      </c>
      <c r="I436" t="s">
        <v>923</v>
      </c>
      <c r="J436" t="s">
        <v>922</v>
      </c>
    </row>
    <row r="437" spans="2:10" ht="13.5" customHeight="1">
      <c r="B437" t="s">
        <v>806</v>
      </c>
      <c r="C437" t="s">
        <v>807</v>
      </c>
      <c r="D437"/>
      <c r="E437">
        <v>10</v>
      </c>
      <c r="H437">
        <f t="shared" si="6"/>
        <v>10</v>
      </c>
      <c r="I437" t="s">
        <v>923</v>
      </c>
      <c r="J437" t="s">
        <v>922</v>
      </c>
    </row>
    <row r="438" spans="2:10" ht="13.5" customHeight="1">
      <c r="B438" t="s">
        <v>828</v>
      </c>
      <c r="C438" t="s">
        <v>270</v>
      </c>
      <c r="D438"/>
      <c r="E438">
        <v>15</v>
      </c>
      <c r="H438">
        <f t="shared" si="6"/>
        <v>15</v>
      </c>
      <c r="I438" t="s">
        <v>923</v>
      </c>
      <c r="J438" t="s">
        <v>922</v>
      </c>
    </row>
    <row r="439" spans="2:10" ht="13.5" customHeight="1">
      <c r="B439" t="s">
        <v>848</v>
      </c>
      <c r="C439" t="s">
        <v>849</v>
      </c>
      <c r="D439"/>
      <c r="E439">
        <v>21</v>
      </c>
      <c r="H439">
        <f t="shared" si="6"/>
        <v>21</v>
      </c>
      <c r="I439" t="s">
        <v>923</v>
      </c>
      <c r="J439" t="s">
        <v>922</v>
      </c>
    </row>
    <row r="440" spans="2:10" ht="13.5" customHeight="1">
      <c r="B440" t="s">
        <v>651</v>
      </c>
      <c r="C440" t="s">
        <v>654</v>
      </c>
      <c r="D440"/>
      <c r="E440">
        <v>49</v>
      </c>
      <c r="H440">
        <f t="shared" si="6"/>
        <v>49</v>
      </c>
      <c r="I440" t="s">
        <v>923</v>
      </c>
      <c r="J440" t="s">
        <v>922</v>
      </c>
    </row>
    <row r="441" spans="2:10" ht="13.5" customHeight="1">
      <c r="B441" t="s">
        <v>651</v>
      </c>
      <c r="C441" t="s">
        <v>652</v>
      </c>
      <c r="D441"/>
      <c r="E441">
        <v>50</v>
      </c>
      <c r="H441">
        <f t="shared" si="6"/>
        <v>50</v>
      </c>
      <c r="I441" t="s">
        <v>923</v>
      </c>
      <c r="J441" t="s">
        <v>922</v>
      </c>
    </row>
    <row r="442" spans="2:10" ht="13.5" customHeight="1">
      <c r="B442" t="s">
        <v>841</v>
      </c>
      <c r="C442" t="s">
        <v>842</v>
      </c>
      <c r="D442"/>
      <c r="E442">
        <v>96</v>
      </c>
      <c r="H442">
        <f t="shared" si="6"/>
        <v>96</v>
      </c>
      <c r="I442" t="s">
        <v>923</v>
      </c>
      <c r="J442" t="s">
        <v>922</v>
      </c>
    </row>
    <row r="443" spans="2:10" ht="13.5" customHeight="1">
      <c r="B443" t="s">
        <v>758</v>
      </c>
      <c r="C443" t="s">
        <v>759</v>
      </c>
      <c r="D443"/>
      <c r="E443">
        <v>0</v>
      </c>
      <c r="H443">
        <f t="shared" si="6"/>
        <v>0</v>
      </c>
      <c r="I443" t="s">
        <v>923</v>
      </c>
      <c r="J443" t="s">
        <v>921</v>
      </c>
    </row>
    <row r="444" spans="2:10" ht="13.5" customHeight="1">
      <c r="B444" t="s">
        <v>793</v>
      </c>
      <c r="C444" t="s">
        <v>793</v>
      </c>
      <c r="D444"/>
      <c r="E444">
        <v>1</v>
      </c>
      <c r="H444">
        <f t="shared" si="6"/>
        <v>1</v>
      </c>
      <c r="I444" t="s">
        <v>923</v>
      </c>
      <c r="J444" t="s">
        <v>921</v>
      </c>
    </row>
    <row r="445" spans="2:10" ht="13.5" customHeight="1">
      <c r="B445" t="s">
        <v>700</v>
      </c>
      <c r="C445" t="s">
        <v>701</v>
      </c>
      <c r="D445"/>
      <c r="E445">
        <v>2</v>
      </c>
      <c r="H445">
        <f t="shared" si="6"/>
        <v>2</v>
      </c>
      <c r="I445" t="s">
        <v>923</v>
      </c>
      <c r="J445" t="s">
        <v>921</v>
      </c>
    </row>
    <row r="446" spans="2:10" ht="13.5" customHeight="1">
      <c r="B446" t="s">
        <v>779</v>
      </c>
      <c r="C446" t="s">
        <v>850</v>
      </c>
      <c r="D446"/>
      <c r="E446">
        <v>2</v>
      </c>
      <c r="H446">
        <f t="shared" si="6"/>
        <v>2</v>
      </c>
      <c r="I446" t="s">
        <v>923</v>
      </c>
      <c r="J446" t="s">
        <v>921</v>
      </c>
    </row>
    <row r="447" spans="2:10" ht="13.5" customHeight="1">
      <c r="B447" t="s">
        <v>766</v>
      </c>
      <c r="C447" t="s">
        <v>767</v>
      </c>
      <c r="D447"/>
      <c r="E447">
        <v>2</v>
      </c>
      <c r="H447">
        <f t="shared" si="6"/>
        <v>2</v>
      </c>
      <c r="I447" t="s">
        <v>923</v>
      </c>
      <c r="J447" t="s">
        <v>921</v>
      </c>
    </row>
    <row r="448" spans="2:10" ht="13.5" customHeight="1">
      <c r="C448" t="s">
        <v>854</v>
      </c>
      <c r="D448"/>
      <c r="E448">
        <v>4</v>
      </c>
      <c r="H448">
        <f t="shared" si="6"/>
        <v>4</v>
      </c>
      <c r="I448" t="s">
        <v>923</v>
      </c>
      <c r="J448" t="s">
        <v>921</v>
      </c>
    </row>
    <row r="449" spans="2:10" ht="13.5" customHeight="1">
      <c r="C449" t="s">
        <v>907</v>
      </c>
      <c r="D449"/>
      <c r="E449">
        <v>4</v>
      </c>
      <c r="H449">
        <f t="shared" si="6"/>
        <v>4</v>
      </c>
      <c r="I449" t="s">
        <v>923</v>
      </c>
      <c r="J449" t="s">
        <v>921</v>
      </c>
    </row>
    <row r="450" spans="2:10" ht="13.5" customHeight="1">
      <c r="B450" t="s">
        <v>773</v>
      </c>
      <c r="C450" t="s">
        <v>774</v>
      </c>
      <c r="D450"/>
      <c r="E450">
        <v>5</v>
      </c>
      <c r="H450">
        <f t="shared" ref="H450:H513" si="7">E450+F450-G450</f>
        <v>5</v>
      </c>
      <c r="I450" t="s">
        <v>923</v>
      </c>
      <c r="J450" t="s">
        <v>921</v>
      </c>
    </row>
    <row r="451" spans="2:10" ht="13.5" customHeight="1">
      <c r="B451" t="s">
        <v>771</v>
      </c>
      <c r="C451" t="s">
        <v>772</v>
      </c>
      <c r="D451"/>
      <c r="E451">
        <v>0</v>
      </c>
      <c r="H451">
        <f t="shared" si="7"/>
        <v>0</v>
      </c>
      <c r="I451" t="s">
        <v>923</v>
      </c>
      <c r="J451" t="s">
        <v>921</v>
      </c>
    </row>
    <row r="452" spans="2:10" ht="13.5" customHeight="1">
      <c r="B452" t="s">
        <v>775</v>
      </c>
      <c r="C452" t="s">
        <v>776</v>
      </c>
      <c r="D452"/>
      <c r="E452">
        <v>7</v>
      </c>
      <c r="H452">
        <f t="shared" si="7"/>
        <v>7</v>
      </c>
      <c r="I452" t="s">
        <v>923</v>
      </c>
      <c r="J452" t="s">
        <v>921</v>
      </c>
    </row>
    <row r="453" spans="2:10" ht="13.5" customHeight="1">
      <c r="B453" t="s">
        <v>702</v>
      </c>
      <c r="C453" t="s">
        <v>703</v>
      </c>
      <c r="D453" t="s">
        <v>704</v>
      </c>
      <c r="E453">
        <v>7</v>
      </c>
      <c r="H453">
        <f t="shared" si="7"/>
        <v>7</v>
      </c>
      <c r="I453" t="s">
        <v>923</v>
      </c>
      <c r="J453" t="s">
        <v>921</v>
      </c>
    </row>
    <row r="454" spans="2:10" ht="13.5" customHeight="1">
      <c r="B454" t="s">
        <v>855</v>
      </c>
      <c r="C454" t="s">
        <v>856</v>
      </c>
      <c r="D454"/>
      <c r="E454">
        <v>10</v>
      </c>
      <c r="H454">
        <f t="shared" si="7"/>
        <v>10</v>
      </c>
      <c r="I454" t="s">
        <v>923</v>
      </c>
      <c r="J454" t="s">
        <v>921</v>
      </c>
    </row>
    <row r="455" spans="2:10" ht="13.5" customHeight="1">
      <c r="B455" t="s">
        <v>715</v>
      </c>
      <c r="C455" t="s">
        <v>716</v>
      </c>
      <c r="D455"/>
      <c r="E455">
        <v>10</v>
      </c>
      <c r="H455">
        <f t="shared" si="7"/>
        <v>10</v>
      </c>
      <c r="I455" t="s">
        <v>923</v>
      </c>
      <c r="J455" t="s">
        <v>921</v>
      </c>
    </row>
    <row r="456" spans="2:10" ht="13.5" customHeight="1">
      <c r="B456" t="s">
        <v>898</v>
      </c>
      <c r="C456"/>
      <c r="D456"/>
      <c r="E456">
        <v>10</v>
      </c>
      <c r="H456">
        <f t="shared" si="7"/>
        <v>10</v>
      </c>
      <c r="I456" t="s">
        <v>923</v>
      </c>
      <c r="J456" t="s">
        <v>921</v>
      </c>
    </row>
    <row r="457" spans="2:10" ht="13.5" customHeight="1">
      <c r="B457" t="s">
        <v>647</v>
      </c>
      <c r="C457" t="s">
        <v>648</v>
      </c>
      <c r="D457"/>
      <c r="E457">
        <v>11</v>
      </c>
      <c r="H457">
        <f t="shared" si="7"/>
        <v>11</v>
      </c>
      <c r="I457" t="s">
        <v>923</v>
      </c>
      <c r="J457" t="s">
        <v>921</v>
      </c>
    </row>
    <row r="458" spans="2:10" ht="13.5" customHeight="1">
      <c r="B458" t="s">
        <v>760</v>
      </c>
      <c r="C458" t="s">
        <v>761</v>
      </c>
      <c r="D458"/>
      <c r="E458">
        <v>16</v>
      </c>
      <c r="H458">
        <f t="shared" si="7"/>
        <v>16</v>
      </c>
      <c r="I458" t="s">
        <v>923</v>
      </c>
      <c r="J458" t="s">
        <v>921</v>
      </c>
    </row>
    <row r="459" spans="2:10" ht="13.5" customHeight="1">
      <c r="B459" t="s">
        <v>852</v>
      </c>
      <c r="C459" t="s">
        <v>852</v>
      </c>
      <c r="D459"/>
      <c r="E459">
        <v>16</v>
      </c>
      <c r="H459">
        <f t="shared" si="7"/>
        <v>16</v>
      </c>
      <c r="I459" t="s">
        <v>923</v>
      </c>
      <c r="J459" t="s">
        <v>921</v>
      </c>
    </row>
    <row r="460" spans="2:10" ht="13.5" customHeight="1">
      <c r="C460" t="s">
        <v>853</v>
      </c>
      <c r="D460"/>
      <c r="E460">
        <v>16</v>
      </c>
      <c r="H460">
        <f t="shared" si="7"/>
        <v>16</v>
      </c>
      <c r="I460" t="s">
        <v>923</v>
      </c>
      <c r="J460" t="s">
        <v>921</v>
      </c>
    </row>
    <row r="461" spans="2:10" ht="13.5" customHeight="1">
      <c r="C461" t="s">
        <v>851</v>
      </c>
      <c r="D461"/>
      <c r="E461">
        <v>20</v>
      </c>
      <c r="H461">
        <f t="shared" si="7"/>
        <v>20</v>
      </c>
      <c r="I461" t="s">
        <v>923</v>
      </c>
      <c r="J461" t="s">
        <v>921</v>
      </c>
    </row>
    <row r="462" spans="2:10" ht="13.5" customHeight="1">
      <c r="B462" t="s">
        <v>705</v>
      </c>
      <c r="C462" t="s">
        <v>706</v>
      </c>
      <c r="D462"/>
      <c r="E462">
        <v>2455</v>
      </c>
      <c r="H462">
        <f t="shared" si="7"/>
        <v>2455</v>
      </c>
      <c r="I462" t="s">
        <v>923</v>
      </c>
      <c r="J462" t="s">
        <v>921</v>
      </c>
    </row>
    <row r="463" spans="2:10" ht="13.5" customHeight="1">
      <c r="B463" t="s">
        <v>1100</v>
      </c>
      <c r="C463" t="s">
        <v>1100</v>
      </c>
      <c r="D463"/>
      <c r="E463">
        <v>24</v>
      </c>
      <c r="H463">
        <f t="shared" si="7"/>
        <v>24</v>
      </c>
      <c r="I463" t="s">
        <v>1131</v>
      </c>
      <c r="J463" t="s">
        <v>1129</v>
      </c>
    </row>
    <row r="464" spans="2:10" ht="13.5" customHeight="1">
      <c r="B464" s="114" t="s">
        <v>975</v>
      </c>
      <c r="C464" t="s">
        <v>976</v>
      </c>
      <c r="D464"/>
      <c r="E464">
        <v>2</v>
      </c>
      <c r="H464">
        <f t="shared" si="7"/>
        <v>2</v>
      </c>
      <c r="I464" t="s">
        <v>1131</v>
      </c>
      <c r="J464" t="s">
        <v>341</v>
      </c>
    </row>
    <row r="465" spans="2:10" ht="13.5" customHeight="1">
      <c r="B465" t="s">
        <v>1035</v>
      </c>
      <c r="C465" t="s">
        <v>1036</v>
      </c>
      <c r="D465"/>
      <c r="E465">
        <v>2</v>
      </c>
      <c r="H465">
        <f t="shared" si="7"/>
        <v>2</v>
      </c>
      <c r="I465" t="s">
        <v>1131</v>
      </c>
      <c r="J465" t="s">
        <v>341</v>
      </c>
    </row>
    <row r="466" spans="2:10" ht="13.5" customHeight="1">
      <c r="B466" t="s">
        <v>1031</v>
      </c>
      <c r="C466" t="s">
        <v>1032</v>
      </c>
      <c r="D466"/>
      <c r="E466">
        <v>7</v>
      </c>
      <c r="H466">
        <f t="shared" si="7"/>
        <v>7</v>
      </c>
      <c r="I466" t="s">
        <v>1131</v>
      </c>
      <c r="J466" t="s">
        <v>341</v>
      </c>
    </row>
    <row r="467" spans="2:10" ht="13.5" customHeight="1">
      <c r="B467" t="s">
        <v>1015</v>
      </c>
      <c r="C467" t="s">
        <v>1016</v>
      </c>
      <c r="D467"/>
      <c r="E467">
        <v>7</v>
      </c>
      <c r="H467">
        <f t="shared" si="7"/>
        <v>7</v>
      </c>
      <c r="I467" t="s">
        <v>1131</v>
      </c>
      <c r="J467" t="s">
        <v>341</v>
      </c>
    </row>
    <row r="468" spans="2:10" ht="13.5" customHeight="1">
      <c r="B468" t="s">
        <v>941</v>
      </c>
      <c r="C468" t="s">
        <v>942</v>
      </c>
      <c r="D468"/>
      <c r="E468">
        <v>9</v>
      </c>
      <c r="H468">
        <f t="shared" si="7"/>
        <v>9</v>
      </c>
      <c r="I468" t="s">
        <v>1131</v>
      </c>
      <c r="J468" t="s">
        <v>341</v>
      </c>
    </row>
    <row r="469" spans="2:10" ht="13.5" customHeight="1">
      <c r="B469" t="s">
        <v>963</v>
      </c>
      <c r="C469" t="s">
        <v>1043</v>
      </c>
      <c r="D469"/>
      <c r="E469">
        <v>13</v>
      </c>
      <c r="H469">
        <f t="shared" si="7"/>
        <v>13</v>
      </c>
      <c r="I469" t="s">
        <v>1131</v>
      </c>
      <c r="J469" t="s">
        <v>341</v>
      </c>
    </row>
    <row r="470" spans="2:10" ht="13.5" customHeight="1">
      <c r="B470" t="s">
        <v>1003</v>
      </c>
      <c r="C470" t="s">
        <v>1004</v>
      </c>
      <c r="D470"/>
      <c r="E470">
        <v>15</v>
      </c>
      <c r="H470">
        <f t="shared" si="7"/>
        <v>15</v>
      </c>
      <c r="I470" t="s">
        <v>1131</v>
      </c>
      <c r="J470" t="s">
        <v>341</v>
      </c>
    </row>
    <row r="471" spans="2:10" ht="13.5" customHeight="1">
      <c r="B471" t="s">
        <v>963</v>
      </c>
      <c r="C471" t="s">
        <v>964</v>
      </c>
      <c r="D471" t="s">
        <v>1113</v>
      </c>
      <c r="E471">
        <v>18</v>
      </c>
      <c r="H471">
        <f t="shared" si="7"/>
        <v>18</v>
      </c>
      <c r="I471" t="s">
        <v>1131</v>
      </c>
      <c r="J471" t="s">
        <v>341</v>
      </c>
    </row>
    <row r="472" spans="2:10" ht="13.5" customHeight="1">
      <c r="B472" t="s">
        <v>932</v>
      </c>
      <c r="C472" t="s">
        <v>933</v>
      </c>
      <c r="D472"/>
      <c r="E472">
        <v>28</v>
      </c>
      <c r="H472">
        <f t="shared" si="7"/>
        <v>28</v>
      </c>
      <c r="I472" t="s">
        <v>1131</v>
      </c>
      <c r="J472" t="s">
        <v>341</v>
      </c>
    </row>
    <row r="473" spans="2:10" ht="13.5" customHeight="1">
      <c r="B473" t="s">
        <v>928</v>
      </c>
      <c r="C473" t="s">
        <v>929</v>
      </c>
      <c r="D473"/>
      <c r="E473">
        <v>29</v>
      </c>
      <c r="H473">
        <f t="shared" si="7"/>
        <v>29</v>
      </c>
      <c r="I473" t="s">
        <v>1131</v>
      </c>
      <c r="J473" t="s">
        <v>341</v>
      </c>
    </row>
    <row r="474" spans="2:10" ht="13.5" customHeight="1">
      <c r="B474" t="s">
        <v>937</v>
      </c>
      <c r="C474" t="s">
        <v>938</v>
      </c>
      <c r="D474"/>
      <c r="E474">
        <v>41</v>
      </c>
      <c r="H474">
        <f t="shared" si="7"/>
        <v>41</v>
      </c>
      <c r="I474" t="s">
        <v>1131</v>
      </c>
      <c r="J474" t="s">
        <v>341</v>
      </c>
    </row>
    <row r="475" spans="2:10" ht="13.5" customHeight="1">
      <c r="B475" t="s">
        <v>969</v>
      </c>
      <c r="C475" t="s">
        <v>970</v>
      </c>
      <c r="D475"/>
      <c r="E475">
        <v>116</v>
      </c>
      <c r="H475">
        <f t="shared" si="7"/>
        <v>116</v>
      </c>
      <c r="I475" t="s">
        <v>1131</v>
      </c>
      <c r="J475" t="s">
        <v>341</v>
      </c>
    </row>
    <row r="476" spans="2:10" ht="13.5" customHeight="1">
      <c r="B476" t="s">
        <v>1007</v>
      </c>
      <c r="C476" t="s">
        <v>1008</v>
      </c>
      <c r="D476"/>
      <c r="E476">
        <v>579</v>
      </c>
      <c r="H476">
        <f t="shared" si="7"/>
        <v>579</v>
      </c>
      <c r="I476" t="s">
        <v>1131</v>
      </c>
      <c r="J476" t="s">
        <v>341</v>
      </c>
    </row>
    <row r="477" spans="2:10" ht="13.5" customHeight="1">
      <c r="B477" t="s">
        <v>1029</v>
      </c>
      <c r="C477" t="s">
        <v>1030</v>
      </c>
      <c r="D477"/>
      <c r="E477">
        <v>1</v>
      </c>
      <c r="H477">
        <f t="shared" si="7"/>
        <v>1</v>
      </c>
      <c r="I477" t="s">
        <v>1131</v>
      </c>
      <c r="J477" t="s">
        <v>342</v>
      </c>
    </row>
    <row r="478" spans="2:10" ht="13.5" customHeight="1">
      <c r="B478" t="s">
        <v>1023</v>
      </c>
      <c r="C478" t="s">
        <v>1024</v>
      </c>
      <c r="D478"/>
      <c r="E478">
        <v>2</v>
      </c>
      <c r="H478">
        <f t="shared" si="7"/>
        <v>2</v>
      </c>
      <c r="I478" t="s">
        <v>1131</v>
      </c>
      <c r="J478" t="s">
        <v>342</v>
      </c>
    </row>
    <row r="479" spans="2:10" ht="13.5" customHeight="1">
      <c r="B479" t="s">
        <v>1019</v>
      </c>
      <c r="C479" t="s">
        <v>1020</v>
      </c>
      <c r="D479"/>
      <c r="E479">
        <v>2</v>
      </c>
      <c r="H479">
        <f t="shared" si="7"/>
        <v>2</v>
      </c>
      <c r="I479" t="s">
        <v>1131</v>
      </c>
      <c r="J479" t="s">
        <v>342</v>
      </c>
    </row>
    <row r="480" spans="2:10" ht="13.5" customHeight="1">
      <c r="B480" t="s">
        <v>1011</v>
      </c>
      <c r="C480" t="s">
        <v>1012</v>
      </c>
      <c r="D480"/>
      <c r="E480">
        <v>6</v>
      </c>
      <c r="H480">
        <f t="shared" si="7"/>
        <v>6</v>
      </c>
      <c r="I480" t="s">
        <v>1131</v>
      </c>
      <c r="J480" t="s">
        <v>342</v>
      </c>
    </row>
    <row r="481" spans="2:10" ht="13.5" customHeight="1">
      <c r="B481" t="s">
        <v>924</v>
      </c>
      <c r="C481" t="s">
        <v>925</v>
      </c>
      <c r="D481" t="s">
        <v>934</v>
      </c>
      <c r="E481">
        <v>6</v>
      </c>
      <c r="H481">
        <f t="shared" si="7"/>
        <v>6</v>
      </c>
      <c r="I481" t="s">
        <v>1131</v>
      </c>
      <c r="J481" t="s">
        <v>342</v>
      </c>
    </row>
    <row r="482" spans="2:10" ht="13.5" customHeight="1">
      <c r="B482" t="s">
        <v>959</v>
      </c>
      <c r="C482" t="s">
        <v>960</v>
      </c>
      <c r="D482"/>
      <c r="E482">
        <v>8</v>
      </c>
      <c r="H482">
        <f t="shared" si="7"/>
        <v>8</v>
      </c>
      <c r="I482" t="s">
        <v>1131</v>
      </c>
      <c r="J482" t="s">
        <v>342</v>
      </c>
    </row>
    <row r="483" spans="2:10" ht="13.5" customHeight="1">
      <c r="B483" t="s">
        <v>995</v>
      </c>
      <c r="C483" t="s">
        <v>996</v>
      </c>
      <c r="D483"/>
      <c r="E483">
        <v>40</v>
      </c>
      <c r="H483">
        <f t="shared" si="7"/>
        <v>40</v>
      </c>
      <c r="I483" t="s">
        <v>1131</v>
      </c>
      <c r="J483" t="s">
        <v>342</v>
      </c>
    </row>
    <row r="484" spans="2:10" ht="13.5" customHeight="1">
      <c r="B484" t="s">
        <v>989</v>
      </c>
      <c r="C484" t="s">
        <v>990</v>
      </c>
      <c r="D484"/>
      <c r="E484">
        <v>44</v>
      </c>
      <c r="H484">
        <f t="shared" si="7"/>
        <v>44</v>
      </c>
      <c r="I484" t="s">
        <v>1131</v>
      </c>
      <c r="J484" t="s">
        <v>342</v>
      </c>
    </row>
    <row r="485" spans="2:10" ht="13.5" customHeight="1">
      <c r="B485" t="s">
        <v>983</v>
      </c>
      <c r="C485" t="s">
        <v>984</v>
      </c>
      <c r="D485" t="s">
        <v>1115</v>
      </c>
      <c r="E485">
        <v>55</v>
      </c>
      <c r="H485">
        <f t="shared" si="7"/>
        <v>55</v>
      </c>
      <c r="I485" t="s">
        <v>1131</v>
      </c>
      <c r="J485" t="s">
        <v>342</v>
      </c>
    </row>
    <row r="486" spans="2:10" ht="13.5" customHeight="1">
      <c r="B486" t="s">
        <v>961</v>
      </c>
      <c r="C486" t="s">
        <v>962</v>
      </c>
      <c r="D486"/>
      <c r="E486">
        <v>63</v>
      </c>
      <c r="H486">
        <f t="shared" si="7"/>
        <v>63</v>
      </c>
      <c r="I486" t="s">
        <v>1131</v>
      </c>
      <c r="J486" t="s">
        <v>342</v>
      </c>
    </row>
    <row r="487" spans="2:10" ht="13.5" customHeight="1">
      <c r="B487" t="s">
        <v>1041</v>
      </c>
      <c r="C487" t="s">
        <v>1042</v>
      </c>
      <c r="D487"/>
      <c r="E487">
        <v>80</v>
      </c>
      <c r="H487">
        <f t="shared" si="7"/>
        <v>80</v>
      </c>
      <c r="I487" t="s">
        <v>1131</v>
      </c>
      <c r="J487" t="s">
        <v>342</v>
      </c>
    </row>
    <row r="488" spans="2:10" ht="13.5" customHeight="1">
      <c r="B488" t="s">
        <v>991</v>
      </c>
      <c r="C488" t="s">
        <v>992</v>
      </c>
      <c r="D488"/>
      <c r="E488">
        <v>80</v>
      </c>
      <c r="H488">
        <f t="shared" si="7"/>
        <v>80</v>
      </c>
      <c r="I488" t="s">
        <v>1131</v>
      </c>
      <c r="J488" t="s">
        <v>342</v>
      </c>
    </row>
    <row r="489" spans="2:10" ht="13.5" customHeight="1">
      <c r="B489" t="s">
        <v>926</v>
      </c>
      <c r="C489" t="s">
        <v>927</v>
      </c>
      <c r="D489"/>
      <c r="E489">
        <v>82</v>
      </c>
      <c r="H489">
        <f t="shared" si="7"/>
        <v>82</v>
      </c>
      <c r="I489" t="s">
        <v>1131</v>
      </c>
      <c r="J489" t="s">
        <v>342</v>
      </c>
    </row>
    <row r="490" spans="2:10" ht="13.5" customHeight="1">
      <c r="B490" t="s">
        <v>971</v>
      </c>
      <c r="C490" t="s">
        <v>972</v>
      </c>
      <c r="D490"/>
      <c r="E490">
        <v>126</v>
      </c>
      <c r="H490">
        <f t="shared" si="7"/>
        <v>126</v>
      </c>
      <c r="I490" t="s">
        <v>1131</v>
      </c>
      <c r="J490" t="s">
        <v>342</v>
      </c>
    </row>
    <row r="491" spans="2:10" ht="13.5" customHeight="1">
      <c r="B491" t="s">
        <v>981</v>
      </c>
      <c r="C491" t="s">
        <v>982</v>
      </c>
      <c r="D491" t="s">
        <v>1114</v>
      </c>
      <c r="E491">
        <v>2784</v>
      </c>
      <c r="H491">
        <f t="shared" si="7"/>
        <v>2784</v>
      </c>
      <c r="I491" t="s">
        <v>1131</v>
      </c>
      <c r="J491" t="s">
        <v>342</v>
      </c>
    </row>
    <row r="492" spans="2:10" ht="13.5" customHeight="1">
      <c r="B492" t="s">
        <v>997</v>
      </c>
      <c r="C492" t="s">
        <v>998</v>
      </c>
      <c r="D492" t="s">
        <v>1116</v>
      </c>
      <c r="E492">
        <v>2</v>
      </c>
      <c r="H492">
        <f t="shared" si="7"/>
        <v>2</v>
      </c>
      <c r="I492" t="s">
        <v>1131</v>
      </c>
      <c r="J492" t="s">
        <v>343</v>
      </c>
    </row>
    <row r="493" spans="2:10" ht="13.5" customHeight="1">
      <c r="B493" t="s">
        <v>973</v>
      </c>
      <c r="C493" t="s">
        <v>974</v>
      </c>
      <c r="D493"/>
      <c r="E493">
        <v>3</v>
      </c>
      <c r="H493">
        <f t="shared" si="7"/>
        <v>3</v>
      </c>
      <c r="I493" t="s">
        <v>1131</v>
      </c>
      <c r="J493" t="s">
        <v>343</v>
      </c>
    </row>
    <row r="494" spans="2:10" ht="13.5" customHeight="1">
      <c r="B494" t="s">
        <v>930</v>
      </c>
      <c r="C494" t="s">
        <v>931</v>
      </c>
      <c r="D494"/>
      <c r="E494">
        <v>6</v>
      </c>
      <c r="H494">
        <f t="shared" si="7"/>
        <v>6</v>
      </c>
      <c r="I494" t="s">
        <v>1131</v>
      </c>
      <c r="J494" t="s">
        <v>343</v>
      </c>
    </row>
    <row r="495" spans="2:10" ht="13.5" customHeight="1">
      <c r="B495" t="s">
        <v>993</v>
      </c>
      <c r="C495" t="s">
        <v>994</v>
      </c>
      <c r="D495"/>
      <c r="E495">
        <v>8</v>
      </c>
      <c r="H495">
        <f t="shared" si="7"/>
        <v>8</v>
      </c>
      <c r="I495" t="s">
        <v>1131</v>
      </c>
      <c r="J495" t="s">
        <v>343</v>
      </c>
    </row>
    <row r="496" spans="2:10" ht="13.5" customHeight="1">
      <c r="B496" t="s">
        <v>1027</v>
      </c>
      <c r="C496" t="s">
        <v>1028</v>
      </c>
      <c r="D496"/>
      <c r="E496">
        <v>9</v>
      </c>
      <c r="H496">
        <f t="shared" si="7"/>
        <v>9</v>
      </c>
      <c r="I496" t="s">
        <v>1131</v>
      </c>
      <c r="J496" t="s">
        <v>343</v>
      </c>
    </row>
    <row r="497" spans="2:10" ht="13.5" customHeight="1">
      <c r="B497" t="s">
        <v>935</v>
      </c>
      <c r="C497" t="s">
        <v>936</v>
      </c>
      <c r="D497"/>
      <c r="E497">
        <v>32</v>
      </c>
      <c r="H497">
        <f t="shared" si="7"/>
        <v>32</v>
      </c>
      <c r="I497" t="s">
        <v>1131</v>
      </c>
      <c r="J497" t="s">
        <v>343</v>
      </c>
    </row>
    <row r="498" spans="2:10" ht="13.5" customHeight="1">
      <c r="B498" t="s">
        <v>1009</v>
      </c>
      <c r="C498" t="s">
        <v>1010</v>
      </c>
      <c r="D498" t="s">
        <v>1117</v>
      </c>
      <c r="E498">
        <v>113</v>
      </c>
      <c r="H498">
        <f t="shared" si="7"/>
        <v>113</v>
      </c>
      <c r="I498" t="s">
        <v>1131</v>
      </c>
      <c r="J498" t="s">
        <v>343</v>
      </c>
    </row>
    <row r="499" spans="2:10" ht="13.5" customHeight="1">
      <c r="B499" t="s">
        <v>987</v>
      </c>
      <c r="C499" t="s">
        <v>988</v>
      </c>
      <c r="D499"/>
      <c r="E499">
        <v>120</v>
      </c>
      <c r="H499">
        <f t="shared" si="7"/>
        <v>120</v>
      </c>
      <c r="I499" t="s">
        <v>1131</v>
      </c>
      <c r="J499" t="s">
        <v>343</v>
      </c>
    </row>
    <row r="500" spans="2:10" ht="13.5" customHeight="1">
      <c r="B500" t="s">
        <v>999</v>
      </c>
      <c r="C500" t="s">
        <v>1000</v>
      </c>
      <c r="D500"/>
      <c r="E500">
        <v>191</v>
      </c>
      <c r="H500">
        <f t="shared" si="7"/>
        <v>191</v>
      </c>
      <c r="I500" t="s">
        <v>1131</v>
      </c>
      <c r="J500" t="s">
        <v>343</v>
      </c>
    </row>
    <row r="501" spans="2:10" ht="13.5" customHeight="1">
      <c r="B501" t="s">
        <v>939</v>
      </c>
      <c r="C501" t="s">
        <v>940</v>
      </c>
      <c r="D501" t="s">
        <v>1111</v>
      </c>
      <c r="E501">
        <v>392</v>
      </c>
      <c r="H501">
        <f t="shared" si="7"/>
        <v>392</v>
      </c>
      <c r="I501" t="s">
        <v>1131</v>
      </c>
      <c r="J501" t="s">
        <v>343</v>
      </c>
    </row>
    <row r="502" spans="2:10" ht="13.5" customHeight="1">
      <c r="B502" t="s">
        <v>965</v>
      </c>
      <c r="C502" t="s">
        <v>966</v>
      </c>
      <c r="D502"/>
      <c r="E502">
        <v>1</v>
      </c>
      <c r="H502">
        <f t="shared" si="7"/>
        <v>1</v>
      </c>
      <c r="I502" t="s">
        <v>1131</v>
      </c>
      <c r="J502" t="s">
        <v>922</v>
      </c>
    </row>
    <row r="503" spans="2:10" ht="13.5" customHeight="1">
      <c r="B503" t="s">
        <v>1025</v>
      </c>
      <c r="C503" t="s">
        <v>1026</v>
      </c>
      <c r="D503"/>
      <c r="E503">
        <v>2</v>
      </c>
      <c r="H503">
        <f t="shared" si="7"/>
        <v>2</v>
      </c>
      <c r="I503" t="s">
        <v>1131</v>
      </c>
      <c r="J503" t="s">
        <v>922</v>
      </c>
    </row>
    <row r="504" spans="2:10" ht="13.5" customHeight="1">
      <c r="B504" t="s">
        <v>1021</v>
      </c>
      <c r="C504" t="s">
        <v>1022</v>
      </c>
      <c r="D504"/>
      <c r="E504">
        <v>2</v>
      </c>
      <c r="H504">
        <f t="shared" si="7"/>
        <v>2</v>
      </c>
      <c r="I504" t="s">
        <v>1131</v>
      </c>
      <c r="J504" t="s">
        <v>922</v>
      </c>
    </row>
    <row r="505" spans="2:10" ht="13.5" customHeight="1">
      <c r="B505" t="s">
        <v>1005</v>
      </c>
      <c r="C505" t="s">
        <v>1006</v>
      </c>
      <c r="D505"/>
      <c r="E505">
        <v>3</v>
      </c>
      <c r="H505">
        <f t="shared" si="7"/>
        <v>3</v>
      </c>
      <c r="I505" t="s">
        <v>1131</v>
      </c>
      <c r="J505" t="s">
        <v>922</v>
      </c>
    </row>
    <row r="506" spans="2:10" ht="13.5" customHeight="1">
      <c r="B506" t="s">
        <v>1039</v>
      </c>
      <c r="C506" t="s">
        <v>1040</v>
      </c>
      <c r="D506"/>
      <c r="E506">
        <v>4</v>
      </c>
      <c r="H506">
        <f t="shared" si="7"/>
        <v>4</v>
      </c>
      <c r="I506" t="s">
        <v>1131</v>
      </c>
      <c r="J506" t="s">
        <v>922</v>
      </c>
    </row>
    <row r="507" spans="2:10" ht="13.5" customHeight="1">
      <c r="B507" t="s">
        <v>1017</v>
      </c>
      <c r="C507" t="s">
        <v>1018</v>
      </c>
      <c r="D507"/>
      <c r="E507">
        <v>4</v>
      </c>
      <c r="H507">
        <f t="shared" si="7"/>
        <v>4</v>
      </c>
      <c r="I507" t="s">
        <v>1131</v>
      </c>
      <c r="J507" t="s">
        <v>922</v>
      </c>
    </row>
    <row r="508" spans="2:10" ht="13.5" customHeight="1">
      <c r="B508" t="s">
        <v>977</v>
      </c>
      <c r="C508" t="s">
        <v>978</v>
      </c>
      <c r="D508"/>
      <c r="E508">
        <v>5</v>
      </c>
      <c r="H508">
        <f t="shared" si="7"/>
        <v>5</v>
      </c>
      <c r="I508" t="s">
        <v>1131</v>
      </c>
      <c r="J508" t="s">
        <v>922</v>
      </c>
    </row>
    <row r="509" spans="2:10" ht="13.5" customHeight="1">
      <c r="B509" t="s">
        <v>945</v>
      </c>
      <c r="C509" t="s">
        <v>946</v>
      </c>
      <c r="D509"/>
      <c r="E509">
        <v>8</v>
      </c>
      <c r="H509">
        <f t="shared" si="7"/>
        <v>8</v>
      </c>
      <c r="I509" t="s">
        <v>1131</v>
      </c>
      <c r="J509" t="s">
        <v>922</v>
      </c>
    </row>
    <row r="510" spans="2:10" ht="13.5" customHeight="1">
      <c r="B510" t="s">
        <v>943</v>
      </c>
      <c r="C510" t="s">
        <v>944</v>
      </c>
      <c r="D510"/>
      <c r="E510">
        <v>27</v>
      </c>
      <c r="H510">
        <f t="shared" si="7"/>
        <v>27</v>
      </c>
      <c r="I510" t="s">
        <v>1131</v>
      </c>
      <c r="J510" t="s">
        <v>922</v>
      </c>
    </row>
    <row r="511" spans="2:10" ht="13.5" customHeight="1">
      <c r="B511" t="s">
        <v>1001</v>
      </c>
      <c r="C511" t="s">
        <v>1002</v>
      </c>
      <c r="D511"/>
      <c r="E511">
        <v>37</v>
      </c>
      <c r="H511">
        <f t="shared" si="7"/>
        <v>37</v>
      </c>
      <c r="I511" t="s">
        <v>1131</v>
      </c>
      <c r="J511" t="s">
        <v>922</v>
      </c>
    </row>
    <row r="512" spans="2:10" ht="13.5" customHeight="1">
      <c r="B512" t="s">
        <v>979</v>
      </c>
      <c r="C512" t="s">
        <v>980</v>
      </c>
      <c r="D512"/>
      <c r="E512">
        <v>53</v>
      </c>
      <c r="H512">
        <f t="shared" si="7"/>
        <v>53</v>
      </c>
      <c r="I512" t="s">
        <v>1131</v>
      </c>
      <c r="J512" t="s">
        <v>922</v>
      </c>
    </row>
    <row r="513" spans="2:10" ht="13.5" customHeight="1">
      <c r="B513" t="s">
        <v>985</v>
      </c>
      <c r="C513" t="s">
        <v>986</v>
      </c>
      <c r="D513"/>
      <c r="E513">
        <v>118</v>
      </c>
      <c r="H513">
        <f t="shared" si="7"/>
        <v>118</v>
      </c>
      <c r="I513" t="s">
        <v>1131</v>
      </c>
      <c r="J513" t="s">
        <v>922</v>
      </c>
    </row>
    <row r="514" spans="2:10" ht="13.5" customHeight="1">
      <c r="B514" t="s">
        <v>967</v>
      </c>
      <c r="C514" t="s">
        <v>968</v>
      </c>
      <c r="D514"/>
      <c r="E514">
        <v>127</v>
      </c>
      <c r="H514">
        <f t="shared" ref="H514:H577" si="8">E514+F514-G514</f>
        <v>127</v>
      </c>
      <c r="I514" t="s">
        <v>1131</v>
      </c>
      <c r="J514" t="s">
        <v>922</v>
      </c>
    </row>
    <row r="515" spans="2:10" ht="13.5" customHeight="1">
      <c r="B515" t="s">
        <v>1064</v>
      </c>
      <c r="C515" t="s">
        <v>1065</v>
      </c>
      <c r="D515" t="s">
        <v>1120</v>
      </c>
      <c r="E515">
        <v>0</v>
      </c>
      <c r="H515">
        <f t="shared" si="8"/>
        <v>0</v>
      </c>
      <c r="I515" t="s">
        <v>1131</v>
      </c>
      <c r="J515" t="s">
        <v>921</v>
      </c>
    </row>
    <row r="516" spans="2:10" ht="13.5" customHeight="1">
      <c r="B516" t="s">
        <v>1072</v>
      </c>
      <c r="C516" t="s">
        <v>1073</v>
      </c>
      <c r="D516"/>
      <c r="E516">
        <v>0</v>
      </c>
      <c r="H516">
        <f t="shared" si="8"/>
        <v>0</v>
      </c>
      <c r="I516" t="s">
        <v>1131</v>
      </c>
      <c r="J516" t="s">
        <v>921</v>
      </c>
    </row>
    <row r="517" spans="2:10" ht="13.5" customHeight="1">
      <c r="B517" t="s">
        <v>1084</v>
      </c>
      <c r="C517" t="s">
        <v>1085</v>
      </c>
      <c r="D517" t="s">
        <v>1124</v>
      </c>
      <c r="E517">
        <v>2</v>
      </c>
      <c r="H517">
        <f t="shared" si="8"/>
        <v>2</v>
      </c>
      <c r="I517" t="s">
        <v>1131</v>
      </c>
      <c r="J517" t="s">
        <v>921</v>
      </c>
    </row>
    <row r="518" spans="2:10" ht="13.5" customHeight="1">
      <c r="B518" t="s">
        <v>1095</v>
      </c>
      <c r="C518" t="s">
        <v>1096</v>
      </c>
      <c r="D518"/>
      <c r="E518">
        <v>3</v>
      </c>
      <c r="H518">
        <f t="shared" si="8"/>
        <v>3</v>
      </c>
      <c r="I518" t="s">
        <v>1131</v>
      </c>
      <c r="J518" t="s">
        <v>921</v>
      </c>
    </row>
    <row r="519" spans="2:10" ht="13.5" customHeight="1">
      <c r="B519" t="s">
        <v>1058</v>
      </c>
      <c r="C519" t="s">
        <v>1059</v>
      </c>
      <c r="D519" t="s">
        <v>1119</v>
      </c>
      <c r="E519">
        <v>5</v>
      </c>
      <c r="H519">
        <f t="shared" si="8"/>
        <v>5</v>
      </c>
      <c r="I519" t="s">
        <v>1131</v>
      </c>
      <c r="J519" t="s">
        <v>921</v>
      </c>
    </row>
    <row r="520" spans="2:10" ht="13.5" customHeight="1">
      <c r="B520" t="s">
        <v>1037</v>
      </c>
      <c r="C520" t="s">
        <v>1038</v>
      </c>
      <c r="D520"/>
      <c r="E520">
        <v>5</v>
      </c>
      <c r="H520">
        <f t="shared" si="8"/>
        <v>5</v>
      </c>
      <c r="I520" t="s">
        <v>1131</v>
      </c>
      <c r="J520" t="s">
        <v>921</v>
      </c>
    </row>
    <row r="521" spans="2:10" ht="13.5" customHeight="1">
      <c r="B521" t="s">
        <v>1068</v>
      </c>
      <c r="C521" t="s">
        <v>1069</v>
      </c>
      <c r="D521" t="s">
        <v>658</v>
      </c>
      <c r="E521">
        <v>10</v>
      </c>
      <c r="H521">
        <f t="shared" si="8"/>
        <v>10</v>
      </c>
      <c r="I521" t="s">
        <v>1131</v>
      </c>
      <c r="J521" t="s">
        <v>921</v>
      </c>
    </row>
    <row r="522" spans="2:10" ht="13.5" customHeight="1">
      <c r="B522" t="s">
        <v>1070</v>
      </c>
      <c r="C522" t="s">
        <v>1071</v>
      </c>
      <c r="D522" t="s">
        <v>1121</v>
      </c>
      <c r="E522">
        <v>16</v>
      </c>
      <c r="H522">
        <f t="shared" si="8"/>
        <v>16</v>
      </c>
      <c r="I522" t="s">
        <v>1131</v>
      </c>
      <c r="J522" t="s">
        <v>921</v>
      </c>
    </row>
    <row r="523" spans="2:10" ht="13.5" customHeight="1">
      <c r="B523" t="s">
        <v>1093</v>
      </c>
      <c r="C523" t="s">
        <v>1094</v>
      </c>
      <c r="D523"/>
      <c r="E523">
        <v>17</v>
      </c>
      <c r="H523">
        <f t="shared" si="8"/>
        <v>17</v>
      </c>
      <c r="I523" t="s">
        <v>1131</v>
      </c>
      <c r="J523" t="s">
        <v>921</v>
      </c>
    </row>
    <row r="524" spans="2:10" ht="13.5" customHeight="1">
      <c r="B524" t="s">
        <v>1060</v>
      </c>
      <c r="C524" t="s">
        <v>1061</v>
      </c>
      <c r="D524"/>
      <c r="E524">
        <v>20</v>
      </c>
      <c r="H524">
        <f t="shared" si="8"/>
        <v>20</v>
      </c>
      <c r="I524" t="s">
        <v>1131</v>
      </c>
      <c r="J524" t="s">
        <v>921</v>
      </c>
    </row>
    <row r="525" spans="2:10" ht="13.5" customHeight="1">
      <c r="B525" t="s">
        <v>1078</v>
      </c>
      <c r="C525" t="s">
        <v>1079</v>
      </c>
      <c r="D525" t="s">
        <v>1122</v>
      </c>
      <c r="E525">
        <v>20</v>
      </c>
      <c r="H525">
        <f t="shared" si="8"/>
        <v>20</v>
      </c>
      <c r="I525" t="s">
        <v>1131</v>
      </c>
      <c r="J525" t="s">
        <v>921</v>
      </c>
    </row>
    <row r="526" spans="2:10" ht="13.5" customHeight="1">
      <c r="B526" t="s">
        <v>1091</v>
      </c>
      <c r="C526" t="s">
        <v>1092</v>
      </c>
      <c r="D526" t="s">
        <v>1126</v>
      </c>
      <c r="E526">
        <v>34</v>
      </c>
      <c r="H526">
        <f t="shared" si="8"/>
        <v>34</v>
      </c>
      <c r="I526" t="s">
        <v>1131</v>
      </c>
      <c r="J526" t="s">
        <v>921</v>
      </c>
    </row>
    <row r="527" spans="2:10" ht="13.5" customHeight="1">
      <c r="B527" t="s">
        <v>1054</v>
      </c>
      <c r="C527" t="s">
        <v>1055</v>
      </c>
      <c r="D527" t="s">
        <v>1118</v>
      </c>
      <c r="E527">
        <v>40</v>
      </c>
      <c r="H527">
        <f t="shared" si="8"/>
        <v>40</v>
      </c>
      <c r="I527" t="s">
        <v>1131</v>
      </c>
      <c r="J527" t="s">
        <v>921</v>
      </c>
    </row>
    <row r="528" spans="2:10" ht="13.5" customHeight="1">
      <c r="B528" t="s">
        <v>1066</v>
      </c>
      <c r="C528" t="s">
        <v>1067</v>
      </c>
      <c r="D528"/>
      <c r="E528">
        <v>41</v>
      </c>
      <c r="H528">
        <f t="shared" si="8"/>
        <v>41</v>
      </c>
      <c r="I528" t="s">
        <v>1131</v>
      </c>
      <c r="J528" t="s">
        <v>921</v>
      </c>
    </row>
    <row r="529" spans="2:10" ht="13.5" customHeight="1">
      <c r="B529" t="s">
        <v>1090</v>
      </c>
      <c r="C529" t="s">
        <v>270</v>
      </c>
      <c r="D529"/>
      <c r="E529">
        <v>43</v>
      </c>
      <c r="H529">
        <f t="shared" si="8"/>
        <v>43</v>
      </c>
      <c r="I529" t="s">
        <v>1131</v>
      </c>
      <c r="J529" t="s">
        <v>921</v>
      </c>
    </row>
    <row r="530" spans="2:10" ht="13.5" customHeight="1">
      <c r="B530" t="s">
        <v>1086</v>
      </c>
      <c r="C530" t="s">
        <v>1087</v>
      </c>
      <c r="D530" t="s">
        <v>1125</v>
      </c>
      <c r="E530">
        <v>44</v>
      </c>
      <c r="H530">
        <f t="shared" si="8"/>
        <v>44</v>
      </c>
      <c r="I530" t="s">
        <v>1131</v>
      </c>
      <c r="J530" t="s">
        <v>921</v>
      </c>
    </row>
    <row r="531" spans="2:10" ht="13.5" customHeight="1">
      <c r="C531" t="s">
        <v>1110</v>
      </c>
      <c r="D531"/>
      <c r="E531">
        <v>45</v>
      </c>
      <c r="H531">
        <f t="shared" si="8"/>
        <v>45</v>
      </c>
      <c r="I531" t="s">
        <v>1131</v>
      </c>
      <c r="J531" t="s">
        <v>921</v>
      </c>
    </row>
    <row r="532" spans="2:10" ht="13.5" customHeight="1">
      <c r="B532" t="s">
        <v>1056</v>
      </c>
      <c r="C532" t="s">
        <v>1057</v>
      </c>
      <c r="D532"/>
      <c r="E532">
        <v>50</v>
      </c>
      <c r="H532">
        <f t="shared" si="8"/>
        <v>50</v>
      </c>
      <c r="I532" t="s">
        <v>1131</v>
      </c>
      <c r="J532" t="s">
        <v>921</v>
      </c>
    </row>
    <row r="533" spans="2:10" ht="13.5" customHeight="1">
      <c r="B533" t="s">
        <v>1088</v>
      </c>
      <c r="C533" t="s">
        <v>1089</v>
      </c>
      <c r="D533"/>
      <c r="E533">
        <v>51</v>
      </c>
      <c r="H533">
        <f t="shared" si="8"/>
        <v>51</v>
      </c>
      <c r="I533" t="s">
        <v>1131</v>
      </c>
      <c r="J533" t="s">
        <v>921</v>
      </c>
    </row>
    <row r="534" spans="2:10" ht="13.5" customHeight="1">
      <c r="B534" t="s">
        <v>1062</v>
      </c>
      <c r="C534" t="s">
        <v>1063</v>
      </c>
      <c r="D534"/>
      <c r="E534">
        <v>52</v>
      </c>
      <c r="H534">
        <f t="shared" si="8"/>
        <v>52</v>
      </c>
      <c r="I534" t="s">
        <v>1131</v>
      </c>
      <c r="J534" t="s">
        <v>921</v>
      </c>
    </row>
    <row r="535" spans="2:10" ht="13.5" customHeight="1">
      <c r="B535" t="s">
        <v>1076</v>
      </c>
      <c r="C535" t="s">
        <v>1077</v>
      </c>
      <c r="D535"/>
      <c r="E535">
        <v>60</v>
      </c>
      <c r="H535">
        <f t="shared" si="8"/>
        <v>60</v>
      </c>
      <c r="I535" t="s">
        <v>1131</v>
      </c>
      <c r="J535" t="s">
        <v>921</v>
      </c>
    </row>
    <row r="536" spans="2:10" ht="13.5" customHeight="1">
      <c r="B536" t="s">
        <v>1082</v>
      </c>
      <c r="C536" s="114" t="s">
        <v>1083</v>
      </c>
      <c r="D536" t="s">
        <v>1123</v>
      </c>
      <c r="E536">
        <v>73</v>
      </c>
      <c r="H536">
        <f t="shared" si="8"/>
        <v>73</v>
      </c>
      <c r="I536" t="s">
        <v>1131</v>
      </c>
      <c r="J536" t="s">
        <v>921</v>
      </c>
    </row>
    <row r="537" spans="2:10" ht="13.5" customHeight="1">
      <c r="B537" t="s">
        <v>1080</v>
      </c>
      <c r="C537" t="s">
        <v>1081</v>
      </c>
      <c r="D537"/>
      <c r="E537">
        <v>91</v>
      </c>
      <c r="H537">
        <f t="shared" si="8"/>
        <v>91</v>
      </c>
      <c r="I537" t="s">
        <v>1131</v>
      </c>
      <c r="J537" t="s">
        <v>921</v>
      </c>
    </row>
    <row r="538" spans="2:10" ht="13.5" customHeight="1">
      <c r="B538" t="s">
        <v>1074</v>
      </c>
      <c r="C538" t="s">
        <v>1075</v>
      </c>
      <c r="D538"/>
      <c r="E538">
        <v>93</v>
      </c>
      <c r="H538">
        <f t="shared" si="8"/>
        <v>93</v>
      </c>
      <c r="I538" t="s">
        <v>1131</v>
      </c>
      <c r="J538" t="s">
        <v>921</v>
      </c>
    </row>
    <row r="539" spans="2:10" ht="13.5" customHeight="1">
      <c r="B539" t="s">
        <v>947</v>
      </c>
      <c r="C539" t="s">
        <v>948</v>
      </c>
      <c r="D539"/>
      <c r="E539">
        <v>2</v>
      </c>
      <c r="H539">
        <f t="shared" si="8"/>
        <v>2</v>
      </c>
      <c r="I539" t="s">
        <v>1131</v>
      </c>
      <c r="J539" t="s">
        <v>1127</v>
      </c>
    </row>
    <row r="540" spans="2:10" ht="13.5" customHeight="1">
      <c r="B540" t="s">
        <v>1052</v>
      </c>
      <c r="C540" t="s">
        <v>1053</v>
      </c>
      <c r="D540"/>
      <c r="E540">
        <v>2</v>
      </c>
      <c r="H540">
        <f t="shared" si="8"/>
        <v>2</v>
      </c>
      <c r="I540" t="s">
        <v>1131</v>
      </c>
      <c r="J540" t="s">
        <v>1127</v>
      </c>
    </row>
    <row r="541" spans="2:10" ht="13.5" customHeight="1">
      <c r="B541" t="s">
        <v>1048</v>
      </c>
      <c r="C541" t="s">
        <v>1049</v>
      </c>
      <c r="D541"/>
      <c r="E541">
        <v>2</v>
      </c>
      <c r="H541">
        <f t="shared" si="8"/>
        <v>2</v>
      </c>
      <c r="I541" t="s">
        <v>1131</v>
      </c>
      <c r="J541" t="s">
        <v>1127</v>
      </c>
    </row>
    <row r="542" spans="2:10" ht="13.5" customHeight="1">
      <c r="B542" t="s">
        <v>1050</v>
      </c>
      <c r="C542" t="s">
        <v>1051</v>
      </c>
      <c r="D542"/>
      <c r="E542">
        <v>2</v>
      </c>
      <c r="H542">
        <f t="shared" si="8"/>
        <v>2</v>
      </c>
      <c r="I542" t="s">
        <v>1131</v>
      </c>
      <c r="J542" t="s">
        <v>1127</v>
      </c>
    </row>
    <row r="543" spans="2:10" ht="13.5" customHeight="1">
      <c r="B543" t="s">
        <v>1046</v>
      </c>
      <c r="C543" t="s">
        <v>1047</v>
      </c>
      <c r="D543"/>
      <c r="E543">
        <v>4</v>
      </c>
      <c r="H543">
        <f t="shared" si="8"/>
        <v>4</v>
      </c>
      <c r="I543" t="s">
        <v>1131</v>
      </c>
      <c r="J543" t="s">
        <v>1127</v>
      </c>
    </row>
    <row r="544" spans="2:10" ht="13.5" customHeight="1">
      <c r="B544" t="s">
        <v>1033</v>
      </c>
      <c r="C544" t="s">
        <v>1034</v>
      </c>
      <c r="D544"/>
      <c r="E544">
        <v>5</v>
      </c>
      <c r="H544">
        <f t="shared" si="8"/>
        <v>5</v>
      </c>
      <c r="I544" t="s">
        <v>1131</v>
      </c>
      <c r="J544" t="s">
        <v>1127</v>
      </c>
    </row>
    <row r="545" spans="2:10" ht="13.5" customHeight="1">
      <c r="B545" t="s">
        <v>949</v>
      </c>
      <c r="C545" t="s">
        <v>950</v>
      </c>
      <c r="D545" t="s">
        <v>1112</v>
      </c>
      <c r="E545">
        <v>5</v>
      </c>
      <c r="H545">
        <f t="shared" si="8"/>
        <v>5</v>
      </c>
      <c r="I545" t="s">
        <v>1131</v>
      </c>
      <c r="J545" t="s">
        <v>1127</v>
      </c>
    </row>
    <row r="546" spans="2:10" ht="13.5" customHeight="1">
      <c r="B546" t="s">
        <v>1044</v>
      </c>
      <c r="C546" t="s">
        <v>1045</v>
      </c>
      <c r="D546"/>
      <c r="E546">
        <v>6</v>
      </c>
      <c r="H546">
        <f t="shared" si="8"/>
        <v>6</v>
      </c>
      <c r="I546" t="s">
        <v>1131</v>
      </c>
      <c r="J546" t="s">
        <v>1127</v>
      </c>
    </row>
    <row r="547" spans="2:10" ht="13.5" customHeight="1">
      <c r="B547" t="s">
        <v>951</v>
      </c>
      <c r="C547" t="s">
        <v>952</v>
      </c>
      <c r="D547"/>
      <c r="E547">
        <v>7</v>
      </c>
      <c r="H547">
        <f t="shared" si="8"/>
        <v>7</v>
      </c>
      <c r="I547" t="s">
        <v>1131</v>
      </c>
      <c r="J547" t="s">
        <v>1127</v>
      </c>
    </row>
    <row r="548" spans="2:10" ht="13.5" customHeight="1">
      <c r="B548" t="s">
        <v>953</v>
      </c>
      <c r="C548" t="s">
        <v>954</v>
      </c>
      <c r="D548"/>
      <c r="E548">
        <v>8</v>
      </c>
      <c r="H548">
        <f t="shared" si="8"/>
        <v>8</v>
      </c>
      <c r="I548" t="s">
        <v>1131</v>
      </c>
      <c r="J548" t="s">
        <v>1127</v>
      </c>
    </row>
    <row r="549" spans="2:10" ht="13.5" customHeight="1">
      <c r="B549" t="s">
        <v>1013</v>
      </c>
      <c r="C549" t="s">
        <v>1014</v>
      </c>
      <c r="D549"/>
      <c r="E549">
        <v>8</v>
      </c>
      <c r="H549">
        <f t="shared" si="8"/>
        <v>8</v>
      </c>
      <c r="I549" t="s">
        <v>1131</v>
      </c>
      <c r="J549" t="s">
        <v>1127</v>
      </c>
    </row>
    <row r="550" spans="2:10" ht="13.5" customHeight="1">
      <c r="B550" t="s">
        <v>955</v>
      </c>
      <c r="C550" t="s">
        <v>956</v>
      </c>
      <c r="D550"/>
      <c r="E550">
        <v>8</v>
      </c>
      <c r="H550">
        <f t="shared" si="8"/>
        <v>8</v>
      </c>
      <c r="I550" t="s">
        <v>1131</v>
      </c>
      <c r="J550" t="s">
        <v>1127</v>
      </c>
    </row>
    <row r="551" spans="2:10" ht="13.5" customHeight="1">
      <c r="B551" t="s">
        <v>957</v>
      </c>
      <c r="C551" t="s">
        <v>958</v>
      </c>
      <c r="D551"/>
      <c r="E551">
        <v>16</v>
      </c>
      <c r="H551">
        <f t="shared" si="8"/>
        <v>16</v>
      </c>
      <c r="I551" t="s">
        <v>1131</v>
      </c>
      <c r="J551" t="s">
        <v>1127</v>
      </c>
    </row>
    <row r="552" spans="2:10" ht="13.5" customHeight="1">
      <c r="B552" t="s">
        <v>1097</v>
      </c>
      <c r="C552"/>
      <c r="D552"/>
      <c r="E552">
        <v>1</v>
      </c>
      <c r="H552">
        <f t="shared" si="8"/>
        <v>1</v>
      </c>
      <c r="I552" t="s">
        <v>1131</v>
      </c>
      <c r="J552" t="s">
        <v>1128</v>
      </c>
    </row>
    <row r="553" spans="2:10" ht="13.5" customHeight="1">
      <c r="C553" t="s">
        <v>1110</v>
      </c>
      <c r="D553"/>
      <c r="E553">
        <v>8</v>
      </c>
      <c r="H553">
        <f t="shared" si="8"/>
        <v>8</v>
      </c>
      <c r="I553" t="s">
        <v>1131</v>
      </c>
      <c r="J553" t="s">
        <v>1128</v>
      </c>
    </row>
    <row r="554" spans="2:10" ht="13.5" customHeight="1">
      <c r="C554" t="s">
        <v>1103</v>
      </c>
      <c r="D554"/>
      <c r="E554">
        <v>8</v>
      </c>
      <c r="H554">
        <f t="shared" si="8"/>
        <v>8</v>
      </c>
      <c r="I554" t="s">
        <v>1131</v>
      </c>
      <c r="J554" t="s">
        <v>1128</v>
      </c>
    </row>
    <row r="555" spans="2:10" ht="13.5" customHeight="1">
      <c r="B555" t="s">
        <v>1098</v>
      </c>
      <c r="C555"/>
      <c r="D555"/>
      <c r="E555">
        <v>11</v>
      </c>
      <c r="H555">
        <f t="shared" si="8"/>
        <v>11</v>
      </c>
      <c r="I555" t="s">
        <v>1131</v>
      </c>
      <c r="J555" t="s">
        <v>1128</v>
      </c>
    </row>
    <row r="556" spans="2:10" ht="13.5" customHeight="1">
      <c r="B556" t="s">
        <v>1099</v>
      </c>
      <c r="C556"/>
      <c r="D556"/>
      <c r="E556">
        <v>52</v>
      </c>
      <c r="H556">
        <f t="shared" si="8"/>
        <v>52</v>
      </c>
      <c r="I556" t="s">
        <v>1131</v>
      </c>
      <c r="J556" t="s">
        <v>1128</v>
      </c>
    </row>
    <row r="557" spans="2:10" ht="13.5" customHeight="1">
      <c r="B557" t="s">
        <v>1105</v>
      </c>
      <c r="C557"/>
      <c r="D557"/>
      <c r="E557">
        <v>1</v>
      </c>
      <c r="H557">
        <f t="shared" si="8"/>
        <v>1</v>
      </c>
      <c r="I557" t="s">
        <v>1131</v>
      </c>
      <c r="J557" t="s">
        <v>1130</v>
      </c>
    </row>
    <row r="558" spans="2:10" ht="13.5" customHeight="1">
      <c r="B558" t="s">
        <v>1106</v>
      </c>
      <c r="C558"/>
      <c r="D558"/>
      <c r="E558">
        <v>1</v>
      </c>
      <c r="H558">
        <f t="shared" si="8"/>
        <v>1</v>
      </c>
      <c r="I558" t="s">
        <v>1131</v>
      </c>
      <c r="J558" t="s">
        <v>1130</v>
      </c>
    </row>
    <row r="559" spans="2:10" ht="13.5" customHeight="1">
      <c r="B559" t="s">
        <v>1101</v>
      </c>
      <c r="C559" t="s">
        <v>1102</v>
      </c>
      <c r="D559"/>
      <c r="E559">
        <v>2</v>
      </c>
      <c r="H559">
        <f t="shared" si="8"/>
        <v>2</v>
      </c>
      <c r="I559" t="s">
        <v>1131</v>
      </c>
      <c r="J559" t="s">
        <v>1130</v>
      </c>
    </row>
    <row r="560" spans="2:10" ht="13.5" customHeight="1">
      <c r="B560" t="s">
        <v>1107</v>
      </c>
      <c r="C560" t="s">
        <v>1108</v>
      </c>
      <c r="D560"/>
      <c r="E560">
        <v>40</v>
      </c>
      <c r="H560">
        <f t="shared" si="8"/>
        <v>40</v>
      </c>
      <c r="I560" t="s">
        <v>1131</v>
      </c>
      <c r="J560" t="s">
        <v>1130</v>
      </c>
    </row>
    <row r="561" spans="2:10" ht="13.5" customHeight="1">
      <c r="B561" t="s">
        <v>1109</v>
      </c>
      <c r="C561"/>
      <c r="D561"/>
      <c r="E561">
        <v>48</v>
      </c>
      <c r="H561">
        <f t="shared" si="8"/>
        <v>48</v>
      </c>
      <c r="I561" t="s">
        <v>1131</v>
      </c>
      <c r="J561" t="s">
        <v>1130</v>
      </c>
    </row>
    <row r="562" spans="2:10" ht="13.5" customHeight="1">
      <c r="B562" t="s">
        <v>1104</v>
      </c>
      <c r="C562"/>
      <c r="D562"/>
      <c r="E562">
        <v>50</v>
      </c>
      <c r="H562">
        <f t="shared" si="8"/>
        <v>50</v>
      </c>
      <c r="I562" t="s">
        <v>1131</v>
      </c>
      <c r="J562" t="s">
        <v>1130</v>
      </c>
    </row>
    <row r="563" spans="2:10" ht="13.5" customHeight="1">
      <c r="B563" t="s">
        <v>639</v>
      </c>
      <c r="C563" t="s">
        <v>640</v>
      </c>
      <c r="D563"/>
      <c r="E563">
        <v>1</v>
      </c>
      <c r="H563">
        <f t="shared" si="8"/>
        <v>1</v>
      </c>
      <c r="I563" t="s">
        <v>645</v>
      </c>
      <c r="J563" t="s">
        <v>360</v>
      </c>
    </row>
    <row r="564" spans="2:10" ht="13.5" customHeight="1">
      <c r="B564" t="s">
        <v>637</v>
      </c>
      <c r="C564" t="s">
        <v>638</v>
      </c>
      <c r="D564"/>
      <c r="E564">
        <v>1</v>
      </c>
      <c r="H564">
        <f t="shared" si="8"/>
        <v>1</v>
      </c>
      <c r="I564" t="s">
        <v>645</v>
      </c>
      <c r="J564" t="s">
        <v>360</v>
      </c>
    </row>
    <row r="565" spans="2:10" ht="13.5" customHeight="1">
      <c r="B565" t="s">
        <v>635</v>
      </c>
      <c r="C565" t="s">
        <v>636</v>
      </c>
      <c r="D565"/>
      <c r="E565">
        <v>1</v>
      </c>
      <c r="H565">
        <f t="shared" si="8"/>
        <v>1</v>
      </c>
      <c r="I565" t="s">
        <v>645</v>
      </c>
      <c r="J565" t="s">
        <v>360</v>
      </c>
    </row>
    <row r="566" spans="2:10" ht="13.5" customHeight="1">
      <c r="B566" t="s">
        <v>621</v>
      </c>
      <c r="C566" t="s">
        <v>622</v>
      </c>
      <c r="D566"/>
      <c r="E566">
        <v>2</v>
      </c>
      <c r="H566">
        <f t="shared" si="8"/>
        <v>2</v>
      </c>
      <c r="I566" t="s">
        <v>645</v>
      </c>
      <c r="J566" t="s">
        <v>360</v>
      </c>
    </row>
    <row r="567" spans="2:10" ht="13.5" customHeight="1">
      <c r="B567" t="s">
        <v>612</v>
      </c>
      <c r="C567" t="s">
        <v>613</v>
      </c>
      <c r="D567" t="s">
        <v>614</v>
      </c>
      <c r="E567">
        <v>2</v>
      </c>
      <c r="H567">
        <f t="shared" si="8"/>
        <v>2</v>
      </c>
      <c r="I567" t="s">
        <v>645</v>
      </c>
      <c r="J567" t="s">
        <v>360</v>
      </c>
    </row>
    <row r="568" spans="2:10" ht="13.5" customHeight="1">
      <c r="B568" t="s">
        <v>633</v>
      </c>
      <c r="C568" t="s">
        <v>634</v>
      </c>
      <c r="D568"/>
      <c r="E568">
        <v>2</v>
      </c>
      <c r="H568">
        <f t="shared" si="8"/>
        <v>2</v>
      </c>
      <c r="I568" t="s">
        <v>645</v>
      </c>
      <c r="J568" t="s">
        <v>360</v>
      </c>
    </row>
    <row r="569" spans="2:10" ht="13.5" customHeight="1">
      <c r="B569" t="s">
        <v>623</v>
      </c>
      <c r="C569" t="s">
        <v>624</v>
      </c>
      <c r="D569"/>
      <c r="E569">
        <v>2</v>
      </c>
      <c r="H569">
        <f t="shared" si="8"/>
        <v>2</v>
      </c>
      <c r="I569" t="s">
        <v>645</v>
      </c>
      <c r="J569" t="s">
        <v>360</v>
      </c>
    </row>
    <row r="570" spans="2:10" ht="13.5" customHeight="1">
      <c r="B570" t="s">
        <v>628</v>
      </c>
      <c r="C570" t="s">
        <v>629</v>
      </c>
      <c r="D570"/>
      <c r="E570">
        <v>2</v>
      </c>
      <c r="H570">
        <f t="shared" si="8"/>
        <v>2</v>
      </c>
      <c r="I570" t="s">
        <v>645</v>
      </c>
      <c r="J570" t="s">
        <v>360</v>
      </c>
    </row>
    <row r="571" spans="2:10" ht="13.5" customHeight="1">
      <c r="B571" t="s">
        <v>617</v>
      </c>
      <c r="C571" t="s">
        <v>618</v>
      </c>
      <c r="D571"/>
      <c r="E571">
        <v>5</v>
      </c>
      <c r="H571">
        <f t="shared" si="8"/>
        <v>5</v>
      </c>
      <c r="I571" t="s">
        <v>645</v>
      </c>
      <c r="J571" t="s">
        <v>360</v>
      </c>
    </row>
    <row r="572" spans="2:10" ht="13.5" customHeight="1">
      <c r="B572" t="s">
        <v>615</v>
      </c>
      <c r="C572" t="s">
        <v>616</v>
      </c>
      <c r="D572"/>
      <c r="E572">
        <v>5</v>
      </c>
      <c r="H572">
        <f t="shared" si="8"/>
        <v>5</v>
      </c>
      <c r="I572" t="s">
        <v>645</v>
      </c>
      <c r="J572" t="s">
        <v>360</v>
      </c>
    </row>
    <row r="573" spans="2:10" ht="13.5" customHeight="1">
      <c r="B573" t="s">
        <v>311</v>
      </c>
      <c r="C573" t="s">
        <v>1627</v>
      </c>
      <c r="D573"/>
      <c r="E573">
        <v>11</v>
      </c>
      <c r="H573">
        <f t="shared" si="8"/>
        <v>11</v>
      </c>
      <c r="I573" t="s">
        <v>645</v>
      </c>
      <c r="J573" t="s">
        <v>360</v>
      </c>
    </row>
    <row r="574" spans="2:10" ht="13.5" customHeight="1">
      <c r="B574" t="s">
        <v>620</v>
      </c>
      <c r="C574" t="s">
        <v>942</v>
      </c>
      <c r="D574"/>
      <c r="E574">
        <v>21</v>
      </c>
      <c r="H574">
        <f t="shared" si="8"/>
        <v>21</v>
      </c>
      <c r="I574" t="s">
        <v>645</v>
      </c>
      <c r="J574" t="s">
        <v>360</v>
      </c>
    </row>
    <row r="575" spans="2:10" ht="13.5" customHeight="1">
      <c r="B575" t="s">
        <v>643</v>
      </c>
      <c r="C575" t="s">
        <v>644</v>
      </c>
      <c r="D575"/>
      <c r="E575">
        <v>0</v>
      </c>
      <c r="H575">
        <f t="shared" si="8"/>
        <v>0</v>
      </c>
      <c r="I575" t="s">
        <v>645</v>
      </c>
      <c r="J575" t="s">
        <v>360</v>
      </c>
    </row>
    <row r="576" spans="2:10" ht="13.5" customHeight="1">
      <c r="B576" t="s">
        <v>14560</v>
      </c>
      <c r="C576" t="s">
        <v>625</v>
      </c>
      <c r="D576"/>
      <c r="E576">
        <v>50</v>
      </c>
      <c r="H576">
        <f t="shared" si="8"/>
        <v>50</v>
      </c>
      <c r="I576" t="s">
        <v>645</v>
      </c>
      <c r="J576" t="s">
        <v>360</v>
      </c>
    </row>
    <row r="577" spans="2:11" ht="13.5" customHeight="1">
      <c r="B577" t="s">
        <v>619</v>
      </c>
      <c r="C577" t="s">
        <v>646</v>
      </c>
      <c r="D577"/>
      <c r="E577">
        <v>51</v>
      </c>
      <c r="H577">
        <f t="shared" si="8"/>
        <v>51</v>
      </c>
      <c r="I577" t="s">
        <v>645</v>
      </c>
      <c r="J577" t="s">
        <v>360</v>
      </c>
    </row>
    <row r="578" spans="2:11" ht="13.5" customHeight="1">
      <c r="B578" t="s">
        <v>626</v>
      </c>
      <c r="C578" t="s">
        <v>1628</v>
      </c>
      <c r="D578"/>
      <c r="E578">
        <v>51</v>
      </c>
      <c r="H578">
        <f t="shared" ref="H578:H641" si="9">E578+F578-G578</f>
        <v>51</v>
      </c>
      <c r="I578" t="s">
        <v>645</v>
      </c>
      <c r="J578" t="s">
        <v>360</v>
      </c>
    </row>
    <row r="579" spans="2:11" ht="13.5" customHeight="1">
      <c r="B579" t="s">
        <v>627</v>
      </c>
      <c r="C579" t="s">
        <v>1629</v>
      </c>
      <c r="D579"/>
      <c r="E579">
        <v>52</v>
      </c>
      <c r="H579">
        <f t="shared" si="9"/>
        <v>52</v>
      </c>
      <c r="I579" t="s">
        <v>645</v>
      </c>
      <c r="J579" t="s">
        <v>360</v>
      </c>
    </row>
    <row r="580" spans="2:11" ht="13.5" customHeight="1">
      <c r="B580" t="s">
        <v>641</v>
      </c>
      <c r="C580" t="s">
        <v>642</v>
      </c>
      <c r="D580"/>
      <c r="E580">
        <v>53</v>
      </c>
      <c r="H580">
        <f t="shared" si="9"/>
        <v>53</v>
      </c>
      <c r="I580" t="s">
        <v>645</v>
      </c>
      <c r="J580" t="s">
        <v>360</v>
      </c>
    </row>
    <row r="581" spans="2:11" ht="13.5" customHeight="1">
      <c r="B581" t="s">
        <v>630</v>
      </c>
      <c r="C581" t="s">
        <v>631</v>
      </c>
      <c r="D581" t="s">
        <v>632</v>
      </c>
      <c r="E581">
        <v>53</v>
      </c>
      <c r="H581">
        <f t="shared" si="9"/>
        <v>53</v>
      </c>
      <c r="I581" t="s">
        <v>645</v>
      </c>
      <c r="J581" t="s">
        <v>360</v>
      </c>
    </row>
    <row r="582" spans="2:11" ht="13.5" customHeight="1">
      <c r="B582" t="s">
        <v>1482</v>
      </c>
      <c r="C582" t="s">
        <v>1483</v>
      </c>
      <c r="D582"/>
      <c r="E582">
        <v>1514</v>
      </c>
      <c r="H582">
        <f t="shared" si="9"/>
        <v>1514</v>
      </c>
      <c r="I582" t="s">
        <v>611</v>
      </c>
      <c r="J582" t="s">
        <v>1510</v>
      </c>
      <c r="K582" t="s">
        <v>1507</v>
      </c>
    </row>
    <row r="583" spans="2:11" ht="13.5" customHeight="1">
      <c r="B583" t="s">
        <v>1482</v>
      </c>
      <c r="C583" t="s">
        <v>1483</v>
      </c>
      <c r="D583"/>
      <c r="E583">
        <v>2230</v>
      </c>
      <c r="H583">
        <f t="shared" si="9"/>
        <v>2230</v>
      </c>
      <c r="I583" t="s">
        <v>611</v>
      </c>
      <c r="J583" t="s">
        <v>1510</v>
      </c>
      <c r="K583" t="s">
        <v>1511</v>
      </c>
    </row>
    <row r="584" spans="2:11" ht="13.5" customHeight="1">
      <c r="B584" t="s">
        <v>1484</v>
      </c>
      <c r="C584" t="s">
        <v>1484</v>
      </c>
      <c r="D584"/>
      <c r="E584">
        <v>2663</v>
      </c>
      <c r="H584">
        <f t="shared" si="9"/>
        <v>2663</v>
      </c>
      <c r="I584" t="s">
        <v>611</v>
      </c>
      <c r="J584" t="s">
        <v>1510</v>
      </c>
      <c r="K584" t="s">
        <v>1507</v>
      </c>
    </row>
    <row r="585" spans="2:11" ht="13.5" customHeight="1">
      <c r="B585" t="s">
        <v>1480</v>
      </c>
      <c r="C585" t="s">
        <v>1481</v>
      </c>
      <c r="D585"/>
      <c r="E585">
        <v>1373</v>
      </c>
      <c r="H585">
        <f t="shared" si="9"/>
        <v>1373</v>
      </c>
      <c r="I585" t="s">
        <v>611</v>
      </c>
      <c r="J585" t="s">
        <v>1509</v>
      </c>
    </row>
    <row r="586" spans="2:11" ht="13.5" customHeight="1">
      <c r="B586" t="s">
        <v>1478</v>
      </c>
      <c r="C586" t="s">
        <v>1479</v>
      </c>
      <c r="D586"/>
      <c r="E586">
        <v>15760</v>
      </c>
      <c r="H586">
        <f t="shared" si="9"/>
        <v>15760</v>
      </c>
      <c r="I586" t="s">
        <v>611</v>
      </c>
      <c r="J586" t="s">
        <v>1509</v>
      </c>
    </row>
    <row r="587" spans="2:11" ht="13.5" customHeight="1">
      <c r="B587" t="s">
        <v>1472</v>
      </c>
      <c r="C587" t="s">
        <v>1473</v>
      </c>
      <c r="D587"/>
      <c r="E587">
        <v>3000</v>
      </c>
      <c r="H587">
        <f t="shared" si="9"/>
        <v>3000</v>
      </c>
      <c r="I587" t="s">
        <v>611</v>
      </c>
      <c r="J587" t="s">
        <v>1432</v>
      </c>
      <c r="K587" t="s">
        <v>1508</v>
      </c>
    </row>
    <row r="588" spans="2:11" ht="13.5" customHeight="1">
      <c r="B588" t="s">
        <v>1470</v>
      </c>
      <c r="C588" t="s">
        <v>1471</v>
      </c>
      <c r="D588"/>
      <c r="E588">
        <v>3000</v>
      </c>
      <c r="H588">
        <f t="shared" si="9"/>
        <v>3000</v>
      </c>
      <c r="I588" t="s">
        <v>611</v>
      </c>
      <c r="J588" t="s">
        <v>1432</v>
      </c>
      <c r="K588" t="s">
        <v>1508</v>
      </c>
    </row>
    <row r="589" spans="2:11" ht="13.5" customHeight="1">
      <c r="B589" t="s">
        <v>1468</v>
      </c>
      <c r="C589" t="s">
        <v>1469</v>
      </c>
      <c r="D589"/>
      <c r="E589">
        <v>5988</v>
      </c>
      <c r="H589">
        <f t="shared" si="9"/>
        <v>5988</v>
      </c>
      <c r="I589" t="s">
        <v>611</v>
      </c>
      <c r="J589" t="s">
        <v>1432</v>
      </c>
      <c r="K589" t="s">
        <v>1508</v>
      </c>
    </row>
    <row r="590" spans="2:11" ht="13.5" customHeight="1">
      <c r="B590" t="s">
        <v>1476</v>
      </c>
      <c r="C590" t="s">
        <v>1477</v>
      </c>
      <c r="D590"/>
      <c r="E590">
        <v>9000</v>
      </c>
      <c r="H590">
        <f t="shared" si="9"/>
        <v>9000</v>
      </c>
      <c r="I590" t="s">
        <v>611</v>
      </c>
      <c r="J590" t="s">
        <v>1432</v>
      </c>
      <c r="K590" t="s">
        <v>1508</v>
      </c>
    </row>
    <row r="591" spans="2:11" ht="13.5" customHeight="1">
      <c r="C591" t="s">
        <v>1490</v>
      </c>
      <c r="D591"/>
      <c r="E591">
        <v>27</v>
      </c>
      <c r="H591">
        <f t="shared" si="9"/>
        <v>27</v>
      </c>
      <c r="I591" t="s">
        <v>611</v>
      </c>
      <c r="J591" t="s">
        <v>1129</v>
      </c>
    </row>
    <row r="592" spans="2:11" ht="13.5" customHeight="1">
      <c r="B592" t="s">
        <v>1485</v>
      </c>
      <c r="C592" t="s">
        <v>1486</v>
      </c>
      <c r="D592"/>
      <c r="E592">
        <v>60</v>
      </c>
      <c r="H592">
        <f t="shared" si="9"/>
        <v>60</v>
      </c>
      <c r="I592" t="s">
        <v>611</v>
      </c>
      <c r="J592" t="s">
        <v>1129</v>
      </c>
      <c r="K592" t="s">
        <v>1512</v>
      </c>
    </row>
    <row r="593" spans="2:11" ht="13.5" customHeight="1">
      <c r="B593" t="s">
        <v>1626</v>
      </c>
      <c r="C593" t="s">
        <v>1458</v>
      </c>
      <c r="D593"/>
      <c r="E593">
        <v>3000</v>
      </c>
      <c r="H593">
        <f t="shared" si="9"/>
        <v>3000</v>
      </c>
      <c r="I593" t="s">
        <v>611</v>
      </c>
      <c r="J593" t="s">
        <v>1129</v>
      </c>
      <c r="K593" t="s">
        <v>1507</v>
      </c>
    </row>
    <row r="594" spans="2:11" ht="13.5" customHeight="1">
      <c r="B594" t="s">
        <v>1474</v>
      </c>
      <c r="C594" t="s">
        <v>1475</v>
      </c>
      <c r="D594"/>
      <c r="E594">
        <v>25060</v>
      </c>
      <c r="H594">
        <f t="shared" si="9"/>
        <v>25060</v>
      </c>
      <c r="I594" t="s">
        <v>611</v>
      </c>
      <c r="J594" t="s">
        <v>1129</v>
      </c>
      <c r="K594" t="s">
        <v>1508</v>
      </c>
    </row>
    <row r="595" spans="2:11" ht="13.5" customHeight="1">
      <c r="B595" t="s">
        <v>596</v>
      </c>
      <c r="C595" t="s">
        <v>597</v>
      </c>
      <c r="D595"/>
      <c r="E595">
        <v>2</v>
      </c>
      <c r="H595">
        <f t="shared" si="9"/>
        <v>2</v>
      </c>
      <c r="I595" t="s">
        <v>611</v>
      </c>
      <c r="J595" t="s">
        <v>341</v>
      </c>
    </row>
    <row r="596" spans="2:11" ht="13.5" customHeight="1">
      <c r="B596" s="115" t="s">
        <v>14561</v>
      </c>
      <c r="C596" t="s">
        <v>610</v>
      </c>
      <c r="D596"/>
      <c r="E596">
        <v>6</v>
      </c>
      <c r="H596">
        <f t="shared" si="9"/>
        <v>6</v>
      </c>
      <c r="I596" t="s">
        <v>611</v>
      </c>
      <c r="J596" t="s">
        <v>341</v>
      </c>
    </row>
    <row r="597" spans="2:11" ht="13.5" customHeight="1">
      <c r="B597" t="s">
        <v>557</v>
      </c>
      <c r="C597" t="s">
        <v>558</v>
      </c>
      <c r="D597"/>
      <c r="E597">
        <v>7</v>
      </c>
      <c r="H597">
        <f t="shared" si="9"/>
        <v>7</v>
      </c>
      <c r="I597" t="s">
        <v>611</v>
      </c>
      <c r="J597" t="s">
        <v>341</v>
      </c>
    </row>
    <row r="598" spans="2:11" ht="13.5" customHeight="1">
      <c r="B598" t="s">
        <v>579</v>
      </c>
      <c r="C598" t="s">
        <v>580</v>
      </c>
      <c r="D598"/>
      <c r="E598">
        <v>7</v>
      </c>
      <c r="H598">
        <f t="shared" si="9"/>
        <v>7</v>
      </c>
      <c r="I598" t="s">
        <v>611</v>
      </c>
      <c r="J598" t="s">
        <v>341</v>
      </c>
    </row>
    <row r="599" spans="2:11" ht="13.5" customHeight="1">
      <c r="B599" t="s">
        <v>555</v>
      </c>
      <c r="C599" t="s">
        <v>556</v>
      </c>
      <c r="D599"/>
      <c r="E599">
        <v>7</v>
      </c>
      <c r="H599">
        <f t="shared" si="9"/>
        <v>7</v>
      </c>
      <c r="I599" t="s">
        <v>611</v>
      </c>
      <c r="J599" t="s">
        <v>341</v>
      </c>
    </row>
    <row r="600" spans="2:11" ht="13.5" customHeight="1">
      <c r="B600" t="s">
        <v>608</v>
      </c>
      <c r="C600" t="s">
        <v>609</v>
      </c>
      <c r="D600"/>
      <c r="E600">
        <v>7</v>
      </c>
      <c r="H600">
        <f t="shared" si="9"/>
        <v>7</v>
      </c>
      <c r="I600" t="s">
        <v>611</v>
      </c>
      <c r="J600" t="s">
        <v>341</v>
      </c>
    </row>
    <row r="601" spans="2:11" ht="13.5" customHeight="1">
      <c r="B601" t="s">
        <v>540</v>
      </c>
      <c r="C601" t="s">
        <v>541</v>
      </c>
      <c r="D601"/>
      <c r="E601">
        <v>7</v>
      </c>
      <c r="H601">
        <f t="shared" si="9"/>
        <v>7</v>
      </c>
      <c r="I601" t="s">
        <v>611</v>
      </c>
      <c r="J601" t="s">
        <v>341</v>
      </c>
    </row>
    <row r="602" spans="2:11" ht="13.5" customHeight="1">
      <c r="B602" t="s">
        <v>551</v>
      </c>
      <c r="C602" s="114" t="s">
        <v>552</v>
      </c>
      <c r="D602"/>
      <c r="E602">
        <v>7</v>
      </c>
      <c r="H602">
        <f t="shared" si="9"/>
        <v>7</v>
      </c>
      <c r="I602" t="s">
        <v>611</v>
      </c>
      <c r="J602" t="s">
        <v>341</v>
      </c>
    </row>
    <row r="603" spans="2:11" ht="13.5" customHeight="1">
      <c r="B603" t="s">
        <v>546</v>
      </c>
      <c r="C603" t="s">
        <v>547</v>
      </c>
      <c r="D603"/>
      <c r="E603">
        <v>7</v>
      </c>
      <c r="H603">
        <f t="shared" si="9"/>
        <v>7</v>
      </c>
      <c r="I603" t="s">
        <v>611</v>
      </c>
      <c r="J603" t="s">
        <v>341</v>
      </c>
    </row>
    <row r="604" spans="2:11" ht="13.5" customHeight="1">
      <c r="B604" t="s">
        <v>553</v>
      </c>
      <c r="C604" t="s">
        <v>554</v>
      </c>
      <c r="D604"/>
      <c r="E604">
        <v>7</v>
      </c>
      <c r="H604">
        <f t="shared" si="9"/>
        <v>7</v>
      </c>
      <c r="I604" t="s">
        <v>611</v>
      </c>
      <c r="J604" t="s">
        <v>341</v>
      </c>
    </row>
    <row r="605" spans="2:11" ht="13.5" customHeight="1">
      <c r="B605" t="s">
        <v>606</v>
      </c>
      <c r="C605" t="s">
        <v>607</v>
      </c>
      <c r="D605"/>
      <c r="E605">
        <v>7</v>
      </c>
      <c r="H605">
        <f t="shared" si="9"/>
        <v>7</v>
      </c>
      <c r="I605" t="s">
        <v>611</v>
      </c>
      <c r="J605" t="s">
        <v>341</v>
      </c>
    </row>
    <row r="606" spans="2:11" ht="13.5" customHeight="1">
      <c r="B606" t="s">
        <v>600</v>
      </c>
      <c r="C606" t="s">
        <v>601</v>
      </c>
      <c r="D606"/>
      <c r="E606">
        <v>7</v>
      </c>
      <c r="H606">
        <f t="shared" si="9"/>
        <v>7</v>
      </c>
      <c r="I606" t="s">
        <v>611</v>
      </c>
      <c r="J606" t="s">
        <v>341</v>
      </c>
    </row>
    <row r="607" spans="2:11" ht="13.5" customHeight="1">
      <c r="B607" t="s">
        <v>594</v>
      </c>
      <c r="C607" t="s">
        <v>595</v>
      </c>
      <c r="D607"/>
      <c r="E607">
        <v>7</v>
      </c>
      <c r="H607">
        <f t="shared" si="9"/>
        <v>7</v>
      </c>
      <c r="I607" t="s">
        <v>611</v>
      </c>
      <c r="J607" t="s">
        <v>341</v>
      </c>
    </row>
    <row r="608" spans="2:11" ht="13.5" customHeight="1">
      <c r="B608" t="s">
        <v>598</v>
      </c>
      <c r="C608" t="s">
        <v>599</v>
      </c>
      <c r="D608"/>
      <c r="E608">
        <v>7</v>
      </c>
      <c r="H608">
        <f t="shared" si="9"/>
        <v>7</v>
      </c>
      <c r="I608" t="s">
        <v>611</v>
      </c>
      <c r="J608" t="s">
        <v>341</v>
      </c>
    </row>
    <row r="609" spans="2:10" ht="13.5" customHeight="1">
      <c r="B609" t="s">
        <v>542</v>
      </c>
      <c r="C609" t="s">
        <v>543</v>
      </c>
      <c r="D609"/>
      <c r="E609">
        <v>8</v>
      </c>
      <c r="H609">
        <f t="shared" si="9"/>
        <v>8</v>
      </c>
      <c r="I609" t="s">
        <v>611</v>
      </c>
      <c r="J609" t="s">
        <v>341</v>
      </c>
    </row>
    <row r="610" spans="2:10" ht="13.5" customHeight="1">
      <c r="B610" t="s">
        <v>602</v>
      </c>
      <c r="C610" t="s">
        <v>603</v>
      </c>
      <c r="D610"/>
      <c r="E610">
        <v>9</v>
      </c>
      <c r="H610">
        <f t="shared" si="9"/>
        <v>9</v>
      </c>
      <c r="I610" t="s">
        <v>611</v>
      </c>
      <c r="J610" t="s">
        <v>341</v>
      </c>
    </row>
    <row r="611" spans="2:10" ht="13.5" customHeight="1">
      <c r="B611" t="s">
        <v>604</v>
      </c>
      <c r="C611" t="s">
        <v>605</v>
      </c>
      <c r="D611"/>
      <c r="E611">
        <v>9</v>
      </c>
      <c r="H611">
        <f t="shared" si="9"/>
        <v>9</v>
      </c>
      <c r="I611" t="s">
        <v>611</v>
      </c>
      <c r="J611" t="s">
        <v>341</v>
      </c>
    </row>
    <row r="612" spans="2:10" ht="13.5" customHeight="1">
      <c r="B612" t="s">
        <v>585</v>
      </c>
      <c r="C612" t="s">
        <v>586</v>
      </c>
      <c r="D612"/>
      <c r="E612">
        <v>10</v>
      </c>
      <c r="H612">
        <f t="shared" si="9"/>
        <v>10</v>
      </c>
      <c r="I612" t="s">
        <v>611</v>
      </c>
      <c r="J612" t="s">
        <v>341</v>
      </c>
    </row>
    <row r="613" spans="2:10" ht="13.5" customHeight="1">
      <c r="B613" t="s">
        <v>589</v>
      </c>
      <c r="C613" t="s">
        <v>590</v>
      </c>
      <c r="D613"/>
      <c r="E613">
        <v>10</v>
      </c>
      <c r="H613">
        <f t="shared" si="9"/>
        <v>10</v>
      </c>
      <c r="I613" t="s">
        <v>611</v>
      </c>
      <c r="J613" t="s">
        <v>341</v>
      </c>
    </row>
    <row r="614" spans="2:10" ht="13.5" customHeight="1">
      <c r="B614" t="s">
        <v>550</v>
      </c>
      <c r="C614" t="s">
        <v>494</v>
      </c>
      <c r="D614"/>
      <c r="E614">
        <v>12</v>
      </c>
      <c r="H614">
        <f t="shared" si="9"/>
        <v>12</v>
      </c>
      <c r="I614" t="s">
        <v>611</v>
      </c>
      <c r="J614" t="s">
        <v>341</v>
      </c>
    </row>
    <row r="615" spans="2:10" ht="13.5" customHeight="1">
      <c r="B615" t="s">
        <v>583</v>
      </c>
      <c r="C615" t="s">
        <v>584</v>
      </c>
      <c r="D615"/>
      <c r="E615">
        <v>12</v>
      </c>
      <c r="H615">
        <f t="shared" si="9"/>
        <v>12</v>
      </c>
      <c r="I615" t="s">
        <v>611</v>
      </c>
      <c r="J615" t="s">
        <v>341</v>
      </c>
    </row>
    <row r="616" spans="2:10" ht="13.5" customHeight="1">
      <c r="B616" t="s">
        <v>536</v>
      </c>
      <c r="C616" t="s">
        <v>537</v>
      </c>
      <c r="D616"/>
      <c r="E616">
        <v>14</v>
      </c>
      <c r="H616">
        <f t="shared" si="9"/>
        <v>14</v>
      </c>
      <c r="I616" t="s">
        <v>611</v>
      </c>
      <c r="J616" t="s">
        <v>341</v>
      </c>
    </row>
    <row r="617" spans="2:10" ht="13.5" customHeight="1">
      <c r="B617" t="s">
        <v>548</v>
      </c>
      <c r="C617" t="s">
        <v>549</v>
      </c>
      <c r="D617"/>
      <c r="E617">
        <v>14</v>
      </c>
      <c r="H617">
        <f t="shared" si="9"/>
        <v>14</v>
      </c>
      <c r="I617" t="s">
        <v>611</v>
      </c>
      <c r="J617" t="s">
        <v>341</v>
      </c>
    </row>
    <row r="618" spans="2:10" ht="13.5" customHeight="1">
      <c r="B618" t="s">
        <v>538</v>
      </c>
      <c r="C618" t="s">
        <v>539</v>
      </c>
      <c r="D618"/>
      <c r="E618">
        <v>14</v>
      </c>
      <c r="H618">
        <f t="shared" si="9"/>
        <v>14</v>
      </c>
      <c r="I618" t="s">
        <v>611</v>
      </c>
      <c r="J618" t="s">
        <v>341</v>
      </c>
    </row>
    <row r="619" spans="2:10" ht="13.5" customHeight="1">
      <c r="B619" t="s">
        <v>592</v>
      </c>
      <c r="C619" t="s">
        <v>593</v>
      </c>
      <c r="D619"/>
      <c r="E619">
        <v>15</v>
      </c>
      <c r="H619">
        <f t="shared" si="9"/>
        <v>15</v>
      </c>
      <c r="I619" t="s">
        <v>611</v>
      </c>
      <c r="J619" t="s">
        <v>341</v>
      </c>
    </row>
    <row r="620" spans="2:10" ht="13.5" customHeight="1">
      <c r="B620" t="s">
        <v>581</v>
      </c>
      <c r="C620" t="s">
        <v>582</v>
      </c>
      <c r="D620"/>
      <c r="E620">
        <v>17</v>
      </c>
      <c r="H620">
        <f t="shared" si="9"/>
        <v>17</v>
      </c>
      <c r="I620" t="s">
        <v>611</v>
      </c>
      <c r="J620" t="s">
        <v>341</v>
      </c>
    </row>
    <row r="621" spans="2:10" ht="13.5" customHeight="1">
      <c r="B621" t="s">
        <v>544</v>
      </c>
      <c r="C621" t="s">
        <v>545</v>
      </c>
      <c r="D621"/>
      <c r="E621">
        <v>20</v>
      </c>
      <c r="H621">
        <f t="shared" si="9"/>
        <v>20</v>
      </c>
      <c r="I621" t="s">
        <v>611</v>
      </c>
      <c r="J621" t="s">
        <v>341</v>
      </c>
    </row>
    <row r="622" spans="2:10" ht="13.5" customHeight="1">
      <c r="B622" t="s">
        <v>1488</v>
      </c>
      <c r="C622" t="s">
        <v>1126</v>
      </c>
      <c r="D622"/>
      <c r="E622">
        <v>30</v>
      </c>
      <c r="H622">
        <f t="shared" si="9"/>
        <v>30</v>
      </c>
      <c r="I622" t="s">
        <v>611</v>
      </c>
      <c r="J622" t="s">
        <v>341</v>
      </c>
    </row>
    <row r="623" spans="2:10" ht="13.5" customHeight="1">
      <c r="B623" t="s">
        <v>1487</v>
      </c>
      <c r="C623" t="s">
        <v>1094</v>
      </c>
      <c r="D623"/>
      <c r="E623">
        <v>43</v>
      </c>
      <c r="H623">
        <f t="shared" si="9"/>
        <v>43</v>
      </c>
      <c r="I623" t="s">
        <v>611</v>
      </c>
      <c r="J623" t="s">
        <v>341</v>
      </c>
    </row>
    <row r="624" spans="2:10" ht="13.5" customHeight="1">
      <c r="B624" t="s">
        <v>591</v>
      </c>
      <c r="C624" t="s">
        <v>451</v>
      </c>
      <c r="D624"/>
      <c r="E624">
        <v>85</v>
      </c>
      <c r="H624">
        <f t="shared" si="9"/>
        <v>85</v>
      </c>
      <c r="I624" t="s">
        <v>611</v>
      </c>
      <c r="J624" t="s">
        <v>341</v>
      </c>
    </row>
    <row r="625" spans="2:10" ht="13.5" customHeight="1">
      <c r="B625" t="s">
        <v>587</v>
      </c>
      <c r="C625" t="s">
        <v>588</v>
      </c>
      <c r="D625"/>
      <c r="E625">
        <v>95</v>
      </c>
      <c r="H625">
        <f t="shared" si="9"/>
        <v>95</v>
      </c>
      <c r="I625" t="s">
        <v>611</v>
      </c>
      <c r="J625" t="s">
        <v>341</v>
      </c>
    </row>
    <row r="626" spans="2:10" ht="13.5" customHeight="1">
      <c r="B626" t="s">
        <v>533</v>
      </c>
      <c r="C626" t="s">
        <v>534</v>
      </c>
      <c r="D626"/>
      <c r="E626">
        <v>105</v>
      </c>
      <c r="H626">
        <f t="shared" si="9"/>
        <v>105</v>
      </c>
      <c r="I626" t="s">
        <v>611</v>
      </c>
      <c r="J626" t="s">
        <v>341</v>
      </c>
    </row>
    <row r="627" spans="2:10" ht="13.5" customHeight="1">
      <c r="B627" t="s">
        <v>533</v>
      </c>
      <c r="C627" t="s">
        <v>535</v>
      </c>
      <c r="D627"/>
      <c r="E627">
        <v>167</v>
      </c>
      <c r="H627">
        <f t="shared" si="9"/>
        <v>167</v>
      </c>
      <c r="I627" t="s">
        <v>611</v>
      </c>
      <c r="J627" t="s">
        <v>341</v>
      </c>
    </row>
    <row r="628" spans="2:10" ht="13.5" customHeight="1">
      <c r="B628" t="s">
        <v>695</v>
      </c>
      <c r="C628" t="s">
        <v>1456</v>
      </c>
      <c r="D628"/>
      <c r="E628">
        <v>3</v>
      </c>
      <c r="H628">
        <f t="shared" si="9"/>
        <v>3</v>
      </c>
      <c r="I628" t="s">
        <v>611</v>
      </c>
      <c r="J628" t="s">
        <v>342</v>
      </c>
    </row>
    <row r="629" spans="2:10" ht="13.5" customHeight="1">
      <c r="B629" t="s">
        <v>1452</v>
      </c>
      <c r="C629" t="s">
        <v>1453</v>
      </c>
      <c r="D629"/>
      <c r="E629">
        <v>4</v>
      </c>
      <c r="H629">
        <f t="shared" si="9"/>
        <v>4</v>
      </c>
      <c r="I629" t="s">
        <v>611</v>
      </c>
      <c r="J629" t="s">
        <v>342</v>
      </c>
    </row>
    <row r="630" spans="2:10" ht="13.5" customHeight="1">
      <c r="B630" t="s">
        <v>1454</v>
      </c>
      <c r="C630" t="s">
        <v>1455</v>
      </c>
      <c r="D630"/>
      <c r="E630">
        <v>5</v>
      </c>
      <c r="H630">
        <f t="shared" si="9"/>
        <v>5</v>
      </c>
      <c r="I630" t="s">
        <v>611</v>
      </c>
      <c r="J630" t="s">
        <v>342</v>
      </c>
    </row>
    <row r="631" spans="2:10" ht="13.5" customHeight="1">
      <c r="B631" t="s">
        <v>1442</v>
      </c>
      <c r="C631" t="s">
        <v>1443</v>
      </c>
      <c r="D631"/>
      <c r="E631">
        <v>6</v>
      </c>
      <c r="H631">
        <f t="shared" si="9"/>
        <v>6</v>
      </c>
      <c r="I631" t="s">
        <v>611</v>
      </c>
      <c r="J631" t="s">
        <v>342</v>
      </c>
    </row>
    <row r="632" spans="2:10" ht="13.5" customHeight="1">
      <c r="B632" t="s">
        <v>1448</v>
      </c>
      <c r="C632" t="s">
        <v>1460</v>
      </c>
      <c r="D632"/>
      <c r="E632">
        <v>8</v>
      </c>
      <c r="H632">
        <f t="shared" si="9"/>
        <v>8</v>
      </c>
      <c r="I632" t="s">
        <v>611</v>
      </c>
      <c r="J632" t="s">
        <v>342</v>
      </c>
    </row>
    <row r="633" spans="2:10" ht="13.5" customHeight="1">
      <c r="B633" t="s">
        <v>1444</v>
      </c>
      <c r="C633" t="s">
        <v>1445</v>
      </c>
      <c r="D633"/>
      <c r="E633">
        <v>10</v>
      </c>
      <c r="H633">
        <f t="shared" si="9"/>
        <v>10</v>
      </c>
      <c r="I633" t="s">
        <v>611</v>
      </c>
      <c r="J633" t="s">
        <v>342</v>
      </c>
    </row>
    <row r="634" spans="2:10" ht="13.5" customHeight="1">
      <c r="B634" t="s">
        <v>1439</v>
      </c>
      <c r="C634" t="s">
        <v>1437</v>
      </c>
      <c r="D634"/>
      <c r="E634">
        <v>12</v>
      </c>
      <c r="H634">
        <f t="shared" si="9"/>
        <v>12</v>
      </c>
      <c r="I634" t="s">
        <v>611</v>
      </c>
      <c r="J634" t="s">
        <v>342</v>
      </c>
    </row>
    <row r="635" spans="2:10" ht="13.5" customHeight="1">
      <c r="B635" t="s">
        <v>1446</v>
      </c>
      <c r="C635" t="s">
        <v>1447</v>
      </c>
      <c r="D635"/>
      <c r="E635">
        <v>17</v>
      </c>
      <c r="H635">
        <f t="shared" si="9"/>
        <v>17</v>
      </c>
      <c r="I635" t="s">
        <v>611</v>
      </c>
      <c r="J635" t="s">
        <v>342</v>
      </c>
    </row>
    <row r="636" spans="2:10" ht="13.5" customHeight="1">
      <c r="B636" t="s">
        <v>1440</v>
      </c>
      <c r="C636" t="s">
        <v>1441</v>
      </c>
      <c r="D636"/>
      <c r="E636">
        <v>19</v>
      </c>
      <c r="H636">
        <f t="shared" si="9"/>
        <v>19</v>
      </c>
      <c r="I636" t="s">
        <v>611</v>
      </c>
      <c r="J636" t="s">
        <v>342</v>
      </c>
    </row>
    <row r="637" spans="2:10" ht="13.5" customHeight="1">
      <c r="B637" t="s">
        <v>1457</v>
      </c>
      <c r="C637" t="s">
        <v>1458</v>
      </c>
      <c r="D637"/>
      <c r="E637">
        <v>21</v>
      </c>
      <c r="H637">
        <f t="shared" si="9"/>
        <v>21</v>
      </c>
      <c r="I637" t="s">
        <v>611</v>
      </c>
      <c r="J637" t="s">
        <v>342</v>
      </c>
    </row>
    <row r="638" spans="2:10" ht="13.5" customHeight="1">
      <c r="B638" t="s">
        <v>1450</v>
      </c>
      <c r="C638" t="s">
        <v>1403</v>
      </c>
      <c r="D638"/>
      <c r="E638">
        <v>24</v>
      </c>
      <c r="H638">
        <f t="shared" si="9"/>
        <v>24</v>
      </c>
      <c r="I638" t="s">
        <v>611</v>
      </c>
      <c r="J638" t="s">
        <v>342</v>
      </c>
    </row>
    <row r="639" spans="2:10" ht="13.5" customHeight="1">
      <c r="B639" t="s">
        <v>1451</v>
      </c>
      <c r="C639" t="s">
        <v>748</v>
      </c>
      <c r="D639"/>
      <c r="E639">
        <v>34</v>
      </c>
      <c r="H639">
        <f t="shared" si="9"/>
        <v>34</v>
      </c>
      <c r="I639" t="s">
        <v>611</v>
      </c>
      <c r="J639" t="s">
        <v>342</v>
      </c>
    </row>
    <row r="640" spans="2:10" ht="13.5" customHeight="1">
      <c r="B640" t="s">
        <v>1449</v>
      </c>
      <c r="C640" t="s">
        <v>978</v>
      </c>
      <c r="D640"/>
      <c r="E640">
        <v>39</v>
      </c>
      <c r="H640">
        <f t="shared" si="9"/>
        <v>39</v>
      </c>
      <c r="I640" t="s">
        <v>611</v>
      </c>
      <c r="J640" t="s">
        <v>342</v>
      </c>
    </row>
    <row r="641" spans="2:11" ht="13.5" customHeight="1">
      <c r="B641" t="s">
        <v>373</v>
      </c>
      <c r="C641" t="s">
        <v>1436</v>
      </c>
      <c r="D641"/>
      <c r="E641">
        <v>118</v>
      </c>
      <c r="H641">
        <f t="shared" si="9"/>
        <v>118</v>
      </c>
      <c r="I641" t="s">
        <v>611</v>
      </c>
      <c r="J641" t="s">
        <v>342</v>
      </c>
    </row>
    <row r="642" spans="2:11" ht="13.5" customHeight="1">
      <c r="B642" t="s">
        <v>1434</v>
      </c>
      <c r="C642" t="s">
        <v>1431</v>
      </c>
      <c r="D642"/>
      <c r="E642">
        <v>157</v>
      </c>
      <c r="H642">
        <f t="shared" ref="H642:H705" si="10">E642+F642-G642</f>
        <v>157</v>
      </c>
      <c r="I642" t="s">
        <v>611</v>
      </c>
      <c r="J642" t="s">
        <v>342</v>
      </c>
    </row>
    <row r="643" spans="2:11" ht="13.5" customHeight="1">
      <c r="B643" t="s">
        <v>1438</v>
      </c>
      <c r="C643" t="s">
        <v>1433</v>
      </c>
      <c r="D643"/>
      <c r="E643">
        <v>214</v>
      </c>
      <c r="H643">
        <f t="shared" si="10"/>
        <v>214</v>
      </c>
      <c r="I643" t="s">
        <v>611</v>
      </c>
      <c r="J643" t="s">
        <v>342</v>
      </c>
    </row>
    <row r="644" spans="2:11" ht="13.5" customHeight="1">
      <c r="B644" t="s">
        <v>1489</v>
      </c>
      <c r="C644" s="114" t="s">
        <v>278</v>
      </c>
      <c r="D644"/>
      <c r="E644">
        <v>495</v>
      </c>
      <c r="H644">
        <f t="shared" si="10"/>
        <v>495</v>
      </c>
      <c r="I644" t="s">
        <v>611</v>
      </c>
      <c r="J644" t="s">
        <v>342</v>
      </c>
    </row>
    <row r="645" spans="2:11" ht="13.5" customHeight="1">
      <c r="C645" t="s">
        <v>1467</v>
      </c>
      <c r="D645"/>
      <c r="E645">
        <v>1</v>
      </c>
      <c r="H645">
        <f t="shared" si="10"/>
        <v>1</v>
      </c>
      <c r="I645" t="s">
        <v>611</v>
      </c>
      <c r="J645" t="s">
        <v>343</v>
      </c>
      <c r="K645" t="s">
        <v>1507</v>
      </c>
    </row>
    <row r="646" spans="2:11" ht="13.5" customHeight="1">
      <c r="C646" t="s">
        <v>1461</v>
      </c>
      <c r="D646"/>
      <c r="E646">
        <v>1</v>
      </c>
      <c r="H646">
        <f t="shared" si="10"/>
        <v>1</v>
      </c>
      <c r="I646" t="s">
        <v>611</v>
      </c>
      <c r="J646" t="s">
        <v>343</v>
      </c>
    </row>
    <row r="647" spans="2:11" ht="13.5" customHeight="1">
      <c r="C647" t="s">
        <v>1466</v>
      </c>
      <c r="D647"/>
      <c r="E647">
        <v>30</v>
      </c>
      <c r="H647">
        <f t="shared" si="10"/>
        <v>30</v>
      </c>
      <c r="I647" t="s">
        <v>611</v>
      </c>
      <c r="J647" t="s">
        <v>343</v>
      </c>
    </row>
    <row r="648" spans="2:11" ht="13.5" customHeight="1">
      <c r="B648" t="s">
        <v>1464</v>
      </c>
      <c r="C648" t="s">
        <v>1465</v>
      </c>
      <c r="D648"/>
      <c r="E648">
        <v>1027</v>
      </c>
      <c r="H648">
        <f t="shared" si="10"/>
        <v>1027</v>
      </c>
      <c r="I648" t="s">
        <v>611</v>
      </c>
      <c r="J648" t="s">
        <v>343</v>
      </c>
    </row>
    <row r="649" spans="2:11" ht="13.5" customHeight="1">
      <c r="B649" t="s">
        <v>1462</v>
      </c>
      <c r="C649" t="s">
        <v>1463</v>
      </c>
      <c r="D649"/>
      <c r="E649">
        <v>2935</v>
      </c>
      <c r="H649">
        <f t="shared" si="10"/>
        <v>2935</v>
      </c>
      <c r="I649" t="s">
        <v>611</v>
      </c>
      <c r="J649" t="s">
        <v>343</v>
      </c>
    </row>
    <row r="650" spans="2:11" ht="13.5" customHeight="1">
      <c r="B650" t="s">
        <v>570</v>
      </c>
      <c r="C650">
        <v>61302021121</v>
      </c>
      <c r="D650"/>
      <c r="E650">
        <v>7</v>
      </c>
      <c r="H650">
        <f t="shared" si="10"/>
        <v>7</v>
      </c>
      <c r="I650" t="s">
        <v>611</v>
      </c>
      <c r="J650" t="s">
        <v>922</v>
      </c>
    </row>
    <row r="651" spans="2:11" ht="13.5" customHeight="1">
      <c r="B651" t="s">
        <v>577</v>
      </c>
      <c r="C651" t="s">
        <v>578</v>
      </c>
      <c r="D651"/>
      <c r="E651">
        <v>7</v>
      </c>
      <c r="H651">
        <f t="shared" si="10"/>
        <v>7</v>
      </c>
      <c r="I651" t="s">
        <v>611</v>
      </c>
      <c r="J651" t="s">
        <v>922</v>
      </c>
    </row>
    <row r="652" spans="2:11" ht="13.5" customHeight="1">
      <c r="B652" t="s">
        <v>560</v>
      </c>
      <c r="C652" t="s">
        <v>561</v>
      </c>
      <c r="D652"/>
      <c r="E652">
        <v>7</v>
      </c>
      <c r="H652">
        <f t="shared" si="10"/>
        <v>7</v>
      </c>
      <c r="I652" t="s">
        <v>611</v>
      </c>
      <c r="J652" t="s">
        <v>922</v>
      </c>
    </row>
    <row r="653" spans="2:11" ht="13.5" customHeight="1">
      <c r="B653" t="s">
        <v>568</v>
      </c>
      <c r="C653" t="s">
        <v>569</v>
      </c>
      <c r="D653"/>
      <c r="E653">
        <v>7</v>
      </c>
      <c r="H653">
        <f t="shared" si="10"/>
        <v>7</v>
      </c>
      <c r="I653" t="s">
        <v>611</v>
      </c>
      <c r="J653" t="s">
        <v>922</v>
      </c>
    </row>
    <row r="654" spans="2:11" ht="13.5" customHeight="1">
      <c r="B654" t="s">
        <v>564</v>
      </c>
      <c r="C654" t="s">
        <v>565</v>
      </c>
      <c r="D654"/>
      <c r="E654">
        <v>8</v>
      </c>
      <c r="H654">
        <f t="shared" si="10"/>
        <v>8</v>
      </c>
      <c r="I654" t="s">
        <v>611</v>
      </c>
      <c r="J654" t="s">
        <v>922</v>
      </c>
    </row>
    <row r="655" spans="2:11" ht="13.5" customHeight="1">
      <c r="B655" t="s">
        <v>573</v>
      </c>
      <c r="C655">
        <v>61300511121</v>
      </c>
      <c r="D655"/>
      <c r="E655">
        <v>10</v>
      </c>
      <c r="H655">
        <f t="shared" si="10"/>
        <v>10</v>
      </c>
      <c r="I655" t="s">
        <v>611</v>
      </c>
      <c r="J655" t="s">
        <v>922</v>
      </c>
    </row>
    <row r="656" spans="2:11" ht="13.5" customHeight="1">
      <c r="B656" t="s">
        <v>559</v>
      </c>
      <c r="C656">
        <v>61300621121</v>
      </c>
      <c r="D656"/>
      <c r="E656">
        <v>10</v>
      </c>
      <c r="H656">
        <f t="shared" si="10"/>
        <v>10</v>
      </c>
      <c r="I656" t="s">
        <v>611</v>
      </c>
      <c r="J656" t="s">
        <v>922</v>
      </c>
    </row>
    <row r="657" spans="2:10" ht="13.5" customHeight="1">
      <c r="B657" t="s">
        <v>562</v>
      </c>
      <c r="C657" t="s">
        <v>563</v>
      </c>
      <c r="D657"/>
      <c r="E657">
        <v>12</v>
      </c>
      <c r="H657">
        <f t="shared" si="10"/>
        <v>12</v>
      </c>
      <c r="I657" t="s">
        <v>611</v>
      </c>
      <c r="J657" t="s">
        <v>922</v>
      </c>
    </row>
    <row r="658" spans="2:10" ht="13.5" customHeight="1">
      <c r="B658" t="s">
        <v>566</v>
      </c>
      <c r="C658" t="s">
        <v>567</v>
      </c>
      <c r="D658"/>
      <c r="E658">
        <v>13</v>
      </c>
      <c r="H658">
        <f t="shared" si="10"/>
        <v>13</v>
      </c>
      <c r="I658" t="s">
        <v>611</v>
      </c>
      <c r="J658" t="s">
        <v>922</v>
      </c>
    </row>
    <row r="659" spans="2:10" ht="13.5" customHeight="1">
      <c r="B659" t="s">
        <v>575</v>
      </c>
      <c r="C659" t="s">
        <v>576</v>
      </c>
      <c r="D659"/>
      <c r="E659">
        <v>25</v>
      </c>
      <c r="H659">
        <f t="shared" si="10"/>
        <v>25</v>
      </c>
      <c r="I659" t="s">
        <v>611</v>
      </c>
      <c r="J659" t="s">
        <v>922</v>
      </c>
    </row>
    <row r="660" spans="2:10" ht="13.5" customHeight="1">
      <c r="B660" t="s">
        <v>573</v>
      </c>
      <c r="C660" t="s">
        <v>574</v>
      </c>
      <c r="D660"/>
      <c r="E660">
        <v>29</v>
      </c>
      <c r="H660">
        <f t="shared" si="10"/>
        <v>29</v>
      </c>
      <c r="I660" t="s">
        <v>611</v>
      </c>
      <c r="J660" t="s">
        <v>922</v>
      </c>
    </row>
    <row r="661" spans="2:10" ht="13.5" customHeight="1">
      <c r="B661" t="s">
        <v>573</v>
      </c>
      <c r="C661">
        <v>61300511821</v>
      </c>
      <c r="D661"/>
      <c r="E661">
        <v>30</v>
      </c>
      <c r="H661">
        <f t="shared" si="10"/>
        <v>30</v>
      </c>
      <c r="I661" t="s">
        <v>611</v>
      </c>
      <c r="J661" t="s">
        <v>922</v>
      </c>
    </row>
    <row r="662" spans="2:10" ht="13.5" customHeight="1">
      <c r="B662" t="s">
        <v>571</v>
      </c>
      <c r="C662" t="s">
        <v>572</v>
      </c>
      <c r="D662"/>
      <c r="E662">
        <v>30</v>
      </c>
      <c r="H662">
        <f t="shared" si="10"/>
        <v>30</v>
      </c>
      <c r="I662" t="s">
        <v>611</v>
      </c>
      <c r="J662" t="s">
        <v>922</v>
      </c>
    </row>
    <row r="663" spans="2:10" ht="13.5" customHeight="1">
      <c r="B663" t="s">
        <v>1505</v>
      </c>
      <c r="C663" t="s">
        <v>1473</v>
      </c>
      <c r="D663"/>
      <c r="E663">
        <v>3</v>
      </c>
      <c r="H663">
        <f t="shared" si="10"/>
        <v>3</v>
      </c>
      <c r="I663" t="s">
        <v>611</v>
      </c>
      <c r="J663" t="s">
        <v>921</v>
      </c>
    </row>
    <row r="664" spans="2:10" ht="13.5" customHeight="1">
      <c r="B664" t="s">
        <v>1506</v>
      </c>
      <c r="C664" t="s">
        <v>1471</v>
      </c>
      <c r="D664"/>
      <c r="E664">
        <v>3</v>
      </c>
      <c r="H664">
        <f t="shared" si="10"/>
        <v>3</v>
      </c>
      <c r="I664" t="s">
        <v>611</v>
      </c>
      <c r="J664" t="s">
        <v>921</v>
      </c>
    </row>
    <row r="665" spans="2:10" ht="13.5" customHeight="1">
      <c r="B665" t="s">
        <v>1504</v>
      </c>
      <c r="C665" t="s">
        <v>1469</v>
      </c>
      <c r="D665"/>
      <c r="E665">
        <v>4</v>
      </c>
      <c r="H665">
        <f t="shared" si="10"/>
        <v>4</v>
      </c>
      <c r="I665" t="s">
        <v>611</v>
      </c>
      <c r="J665" t="s">
        <v>921</v>
      </c>
    </row>
    <row r="666" spans="2:10" ht="13.5" customHeight="1">
      <c r="B666" t="s">
        <v>1503</v>
      </c>
      <c r="C666" t="s">
        <v>1477</v>
      </c>
      <c r="D666"/>
      <c r="E666">
        <v>15</v>
      </c>
      <c r="H666">
        <f t="shared" si="10"/>
        <v>15</v>
      </c>
      <c r="I666" t="s">
        <v>611</v>
      </c>
      <c r="J666" t="s">
        <v>921</v>
      </c>
    </row>
    <row r="667" spans="2:10" ht="13.5" customHeight="1">
      <c r="B667" t="s">
        <v>1501</v>
      </c>
      <c r="C667" t="s">
        <v>1502</v>
      </c>
      <c r="D667"/>
      <c r="E667">
        <v>40</v>
      </c>
      <c r="H667">
        <f t="shared" si="10"/>
        <v>40</v>
      </c>
      <c r="I667" t="s">
        <v>611</v>
      </c>
      <c r="J667" t="s">
        <v>921</v>
      </c>
    </row>
    <row r="668" spans="2:10" ht="13.5" customHeight="1">
      <c r="B668" t="s">
        <v>1491</v>
      </c>
      <c r="C668" s="115" t="s">
        <v>14562</v>
      </c>
      <c r="D668"/>
      <c r="E668">
        <v>75</v>
      </c>
      <c r="H668">
        <f t="shared" si="10"/>
        <v>75</v>
      </c>
      <c r="I668" t="s">
        <v>611</v>
      </c>
      <c r="J668" t="s">
        <v>921</v>
      </c>
    </row>
    <row r="669" spans="2:10" ht="13.5" customHeight="1">
      <c r="B669" t="s">
        <v>1494</v>
      </c>
      <c r="C669" t="s">
        <v>1495</v>
      </c>
      <c r="D669"/>
      <c r="E669">
        <v>100</v>
      </c>
      <c r="H669">
        <f t="shared" si="10"/>
        <v>100</v>
      </c>
      <c r="I669" t="s">
        <v>611</v>
      </c>
      <c r="J669" t="s">
        <v>921</v>
      </c>
    </row>
    <row r="670" spans="2:10" ht="13.5" customHeight="1">
      <c r="B670" t="s">
        <v>1497</v>
      </c>
      <c r="C670" t="s">
        <v>1498</v>
      </c>
      <c r="D670"/>
      <c r="E670">
        <v>134</v>
      </c>
      <c r="H670">
        <f t="shared" si="10"/>
        <v>134</v>
      </c>
      <c r="I670" t="s">
        <v>611</v>
      </c>
      <c r="J670" t="s">
        <v>921</v>
      </c>
    </row>
    <row r="671" spans="2:10" ht="13.5" customHeight="1">
      <c r="B671" t="s">
        <v>1499</v>
      </c>
      <c r="C671" t="s">
        <v>1500</v>
      </c>
      <c r="D671"/>
      <c r="E671">
        <v>155</v>
      </c>
      <c r="H671">
        <f t="shared" si="10"/>
        <v>155</v>
      </c>
      <c r="I671" t="s">
        <v>611</v>
      </c>
      <c r="J671" t="s">
        <v>921</v>
      </c>
    </row>
    <row r="672" spans="2:10" ht="13.5" customHeight="1">
      <c r="B672" t="s">
        <v>1496</v>
      </c>
      <c r="C672">
        <v>1725656</v>
      </c>
      <c r="D672"/>
      <c r="E672">
        <v>235</v>
      </c>
      <c r="H672">
        <f t="shared" si="10"/>
        <v>235</v>
      </c>
      <c r="I672" t="s">
        <v>611</v>
      </c>
      <c r="J672" t="s">
        <v>921</v>
      </c>
    </row>
    <row r="673" spans="2:10" ht="13.5" customHeight="1">
      <c r="B673" t="s">
        <v>1492</v>
      </c>
      <c r="C673" t="s">
        <v>1493</v>
      </c>
      <c r="D673"/>
      <c r="E673">
        <v>292</v>
      </c>
      <c r="H673">
        <f t="shared" si="10"/>
        <v>292</v>
      </c>
      <c r="I673" t="s">
        <v>611</v>
      </c>
      <c r="J673" t="s">
        <v>921</v>
      </c>
    </row>
    <row r="674" spans="2:10" ht="13.5" customHeight="1">
      <c r="C674" t="s">
        <v>1286</v>
      </c>
      <c r="D674"/>
      <c r="E674">
        <v>38</v>
      </c>
      <c r="H674">
        <f t="shared" si="10"/>
        <v>38</v>
      </c>
      <c r="I674" t="s">
        <v>1371</v>
      </c>
      <c r="J674" t="s">
        <v>1129</v>
      </c>
    </row>
    <row r="675" spans="2:10" ht="13.5" customHeight="1">
      <c r="C675" t="s">
        <v>1189</v>
      </c>
      <c r="D675"/>
      <c r="E675">
        <v>64</v>
      </c>
      <c r="H675">
        <f t="shared" si="10"/>
        <v>64</v>
      </c>
      <c r="I675" t="s">
        <v>1371</v>
      </c>
      <c r="J675" t="s">
        <v>1129</v>
      </c>
    </row>
    <row r="676" spans="2:10" ht="13.5" customHeight="1">
      <c r="B676" t="s">
        <v>1203</v>
      </c>
      <c r="C676" t="s">
        <v>1203</v>
      </c>
      <c r="D676"/>
      <c r="E676">
        <v>162</v>
      </c>
      <c r="H676">
        <f t="shared" si="10"/>
        <v>162</v>
      </c>
      <c r="I676" t="s">
        <v>1371</v>
      </c>
      <c r="J676" t="s">
        <v>1129</v>
      </c>
    </row>
    <row r="677" spans="2:10" ht="13.5" customHeight="1">
      <c r="B677" t="s">
        <v>1153</v>
      </c>
      <c r="C677" s="114" t="s">
        <v>1225</v>
      </c>
      <c r="D677"/>
      <c r="E677">
        <v>1</v>
      </c>
      <c r="H677">
        <f t="shared" si="10"/>
        <v>1</v>
      </c>
      <c r="I677" t="s">
        <v>1371</v>
      </c>
      <c r="J677" t="s">
        <v>341</v>
      </c>
    </row>
    <row r="678" spans="2:10" ht="13.5" customHeight="1">
      <c r="B678" t="s">
        <v>1243</v>
      </c>
      <c r="C678" t="s">
        <v>1243</v>
      </c>
      <c r="D678"/>
      <c r="E678">
        <v>81</v>
      </c>
      <c r="H678">
        <f t="shared" si="10"/>
        <v>81</v>
      </c>
      <c r="I678" t="s">
        <v>1371</v>
      </c>
      <c r="J678" t="s">
        <v>341</v>
      </c>
    </row>
    <row r="679" spans="2:10" ht="13.5" customHeight="1">
      <c r="B679" t="s">
        <v>1221</v>
      </c>
      <c r="C679" t="s">
        <v>1222</v>
      </c>
      <c r="D679"/>
      <c r="E679">
        <v>239</v>
      </c>
      <c r="H679">
        <f t="shared" si="10"/>
        <v>239</v>
      </c>
      <c r="I679" t="s">
        <v>1371</v>
      </c>
      <c r="J679" t="s">
        <v>341</v>
      </c>
    </row>
    <row r="680" spans="2:10" ht="13.5" customHeight="1">
      <c r="B680" t="s">
        <v>1228</v>
      </c>
      <c r="C680" t="s">
        <v>1229</v>
      </c>
      <c r="D680"/>
      <c r="E680">
        <v>243</v>
      </c>
      <c r="H680">
        <f t="shared" si="10"/>
        <v>243</v>
      </c>
      <c r="I680" t="s">
        <v>1371</v>
      </c>
      <c r="J680" t="s">
        <v>341</v>
      </c>
    </row>
    <row r="681" spans="2:10" ht="13.5" customHeight="1">
      <c r="B681" t="s">
        <v>1185</v>
      </c>
      <c r="C681" t="s">
        <v>1186</v>
      </c>
      <c r="D681"/>
      <c r="E681">
        <v>245</v>
      </c>
      <c r="H681">
        <f t="shared" si="10"/>
        <v>245</v>
      </c>
      <c r="I681" t="s">
        <v>1371</v>
      </c>
      <c r="J681" t="s">
        <v>341</v>
      </c>
    </row>
    <row r="682" spans="2:10" ht="13.5" customHeight="1">
      <c r="B682" t="s">
        <v>1223</v>
      </c>
      <c r="C682" t="s">
        <v>1224</v>
      </c>
      <c r="D682"/>
      <c r="E682">
        <v>288</v>
      </c>
      <c r="H682">
        <f t="shared" si="10"/>
        <v>288</v>
      </c>
      <c r="I682" t="s">
        <v>1371</v>
      </c>
      <c r="J682" t="s">
        <v>341</v>
      </c>
    </row>
    <row r="683" spans="2:10" ht="13.5" customHeight="1">
      <c r="B683" t="s">
        <v>1231</v>
      </c>
      <c r="C683" s="114" t="s">
        <v>1232</v>
      </c>
      <c r="D683"/>
      <c r="E683">
        <v>290</v>
      </c>
      <c r="H683">
        <f t="shared" si="10"/>
        <v>290</v>
      </c>
      <c r="I683" t="s">
        <v>1371</v>
      </c>
      <c r="J683" t="s">
        <v>341</v>
      </c>
    </row>
    <row r="684" spans="2:10" ht="13.5" customHeight="1">
      <c r="B684" t="s">
        <v>1217</v>
      </c>
      <c r="C684" t="s">
        <v>1218</v>
      </c>
      <c r="D684"/>
      <c r="E684">
        <v>290</v>
      </c>
      <c r="H684">
        <f t="shared" si="10"/>
        <v>290</v>
      </c>
      <c r="I684" t="s">
        <v>1371</v>
      </c>
      <c r="J684" t="s">
        <v>341</v>
      </c>
    </row>
    <row r="685" spans="2:10" ht="13.5" customHeight="1">
      <c r="B685" t="s">
        <v>1191</v>
      </c>
      <c r="C685" t="s">
        <v>1192</v>
      </c>
      <c r="D685"/>
      <c r="E685">
        <v>2</v>
      </c>
      <c r="H685">
        <f t="shared" si="10"/>
        <v>2</v>
      </c>
      <c r="I685" t="s">
        <v>1371</v>
      </c>
      <c r="J685" t="s">
        <v>1360</v>
      </c>
    </row>
    <row r="686" spans="2:10" ht="13.5" customHeight="1">
      <c r="B686" t="s">
        <v>1244</v>
      </c>
      <c r="C686" t="s">
        <v>1245</v>
      </c>
      <c r="D686"/>
      <c r="E686">
        <v>3</v>
      </c>
      <c r="H686">
        <f t="shared" si="10"/>
        <v>3</v>
      </c>
      <c r="I686" t="s">
        <v>1371</v>
      </c>
      <c r="J686" t="s">
        <v>1360</v>
      </c>
    </row>
    <row r="687" spans="2:10" ht="13.5" customHeight="1">
      <c r="B687" t="s">
        <v>1246</v>
      </c>
      <c r="C687" t="s">
        <v>1247</v>
      </c>
      <c r="D687"/>
      <c r="E687">
        <v>25</v>
      </c>
      <c r="H687">
        <f t="shared" si="10"/>
        <v>25</v>
      </c>
      <c r="I687" t="s">
        <v>1371</v>
      </c>
      <c r="J687" t="s">
        <v>1360</v>
      </c>
    </row>
    <row r="688" spans="2:10" ht="13.5" customHeight="1">
      <c r="B688" t="s">
        <v>1182</v>
      </c>
      <c r="C688" t="s">
        <v>1182</v>
      </c>
      <c r="D688"/>
      <c r="E688">
        <v>105</v>
      </c>
      <c r="H688">
        <f t="shared" si="10"/>
        <v>105</v>
      </c>
      <c r="I688" t="s">
        <v>1371</v>
      </c>
      <c r="J688" t="s">
        <v>1360</v>
      </c>
    </row>
    <row r="689" spans="2:10" ht="13.5" customHeight="1">
      <c r="B689" t="s">
        <v>1241</v>
      </c>
      <c r="C689" t="s">
        <v>1242</v>
      </c>
      <c r="D689"/>
      <c r="E689">
        <v>250</v>
      </c>
      <c r="H689">
        <f t="shared" si="10"/>
        <v>250</v>
      </c>
      <c r="I689" t="s">
        <v>1371</v>
      </c>
      <c r="J689" t="s">
        <v>1360</v>
      </c>
    </row>
    <row r="690" spans="2:10" ht="13.5" customHeight="1">
      <c r="B690" t="s">
        <v>1238</v>
      </c>
      <c r="C690" t="s">
        <v>1237</v>
      </c>
      <c r="D690"/>
      <c r="E690">
        <v>484</v>
      </c>
      <c r="H690">
        <f t="shared" si="10"/>
        <v>484</v>
      </c>
      <c r="I690" t="s">
        <v>1371</v>
      </c>
      <c r="J690" t="s">
        <v>1360</v>
      </c>
    </row>
    <row r="691" spans="2:10" ht="13.5" customHeight="1">
      <c r="B691" t="s">
        <v>1262</v>
      </c>
      <c r="C691" t="s">
        <v>1263</v>
      </c>
      <c r="D691"/>
      <c r="E691">
        <v>498</v>
      </c>
      <c r="H691">
        <f t="shared" si="10"/>
        <v>498</v>
      </c>
      <c r="I691" t="s">
        <v>1371</v>
      </c>
      <c r="J691" t="s">
        <v>1360</v>
      </c>
    </row>
    <row r="692" spans="2:10" ht="13.5" customHeight="1">
      <c r="B692" t="s">
        <v>1248</v>
      </c>
      <c r="C692" t="s">
        <v>1249</v>
      </c>
      <c r="D692"/>
      <c r="E692">
        <v>50</v>
      </c>
      <c r="H692">
        <f t="shared" si="10"/>
        <v>50</v>
      </c>
      <c r="I692" t="s">
        <v>1371</v>
      </c>
      <c r="J692" t="s">
        <v>1363</v>
      </c>
    </row>
    <row r="693" spans="2:10" ht="13.5" customHeight="1">
      <c r="C693" s="116" t="s">
        <v>1250</v>
      </c>
      <c r="D693"/>
      <c r="E693">
        <v>340</v>
      </c>
      <c r="H693">
        <f t="shared" si="10"/>
        <v>340</v>
      </c>
      <c r="I693" t="s">
        <v>1371</v>
      </c>
      <c r="J693" t="s">
        <v>1363</v>
      </c>
    </row>
    <row r="694" spans="2:10" ht="13.5" customHeight="1">
      <c r="C694" t="s">
        <v>1253</v>
      </c>
      <c r="D694"/>
      <c r="E694">
        <v>200</v>
      </c>
      <c r="H694">
        <f t="shared" si="10"/>
        <v>200</v>
      </c>
      <c r="I694" t="s">
        <v>1371</v>
      </c>
      <c r="J694" t="s">
        <v>1364</v>
      </c>
    </row>
    <row r="695" spans="2:10" ht="13.5" customHeight="1">
      <c r="B695" t="s">
        <v>1251</v>
      </c>
      <c r="C695" t="s">
        <v>1252</v>
      </c>
      <c r="D695"/>
      <c r="E695">
        <v>200</v>
      </c>
      <c r="H695">
        <f t="shared" si="10"/>
        <v>200</v>
      </c>
      <c r="I695" t="s">
        <v>1371</v>
      </c>
      <c r="J695" t="s">
        <v>1364</v>
      </c>
    </row>
    <row r="696" spans="2:10" ht="13.5" customHeight="1">
      <c r="B696" t="s">
        <v>1255</v>
      </c>
      <c r="C696" t="s">
        <v>1256</v>
      </c>
      <c r="D696"/>
      <c r="E696">
        <v>2</v>
      </c>
      <c r="H696">
        <f t="shared" si="10"/>
        <v>2</v>
      </c>
      <c r="I696" t="s">
        <v>1371</v>
      </c>
      <c r="J696" t="s">
        <v>1365</v>
      </c>
    </row>
    <row r="697" spans="2:10" ht="13.5" customHeight="1">
      <c r="B697" t="s">
        <v>1254</v>
      </c>
      <c r="C697" t="s">
        <v>1254</v>
      </c>
      <c r="D697"/>
      <c r="E697">
        <v>2</v>
      </c>
      <c r="H697">
        <f t="shared" si="10"/>
        <v>2</v>
      </c>
      <c r="I697" t="s">
        <v>1371</v>
      </c>
      <c r="J697" t="s">
        <v>1365</v>
      </c>
    </row>
    <row r="698" spans="2:10" ht="13.5" customHeight="1">
      <c r="C698" t="s">
        <v>1283</v>
      </c>
      <c r="D698"/>
      <c r="E698">
        <v>3</v>
      </c>
      <c r="H698">
        <f t="shared" si="10"/>
        <v>3</v>
      </c>
      <c r="I698" t="s">
        <v>1371</v>
      </c>
      <c r="J698" t="s">
        <v>1365</v>
      </c>
    </row>
    <row r="699" spans="2:10" ht="13.5" customHeight="1">
      <c r="B699" t="s">
        <v>1282</v>
      </c>
      <c r="C699" t="s">
        <v>1282</v>
      </c>
      <c r="D699"/>
      <c r="E699">
        <v>3</v>
      </c>
      <c r="H699">
        <f t="shared" si="10"/>
        <v>3</v>
      </c>
      <c r="I699" t="s">
        <v>1371</v>
      </c>
      <c r="J699" t="s">
        <v>1365</v>
      </c>
    </row>
    <row r="700" spans="2:10" ht="13.5" customHeight="1">
      <c r="B700" t="s">
        <v>1151</v>
      </c>
      <c r="C700" t="s">
        <v>1281</v>
      </c>
      <c r="D700"/>
      <c r="E700">
        <v>18</v>
      </c>
      <c r="H700">
        <f t="shared" si="10"/>
        <v>18</v>
      </c>
      <c r="I700" t="s">
        <v>1371</v>
      </c>
      <c r="J700" t="s">
        <v>1365</v>
      </c>
    </row>
    <row r="701" spans="2:10" ht="13.5" customHeight="1">
      <c r="B701" t="s">
        <v>1280</v>
      </c>
      <c r="C701" t="s">
        <v>1280</v>
      </c>
      <c r="D701"/>
      <c r="E701">
        <v>22</v>
      </c>
      <c r="H701">
        <f t="shared" si="10"/>
        <v>22</v>
      </c>
      <c r="I701" t="s">
        <v>1371</v>
      </c>
      <c r="J701" t="s">
        <v>1365</v>
      </c>
    </row>
    <row r="702" spans="2:10" ht="13.5" customHeight="1">
      <c r="B702" t="s">
        <v>1276</v>
      </c>
      <c r="C702" t="s">
        <v>1277</v>
      </c>
      <c r="D702"/>
      <c r="E702">
        <v>96</v>
      </c>
      <c r="H702">
        <f t="shared" si="10"/>
        <v>96</v>
      </c>
      <c r="I702" t="s">
        <v>1371</v>
      </c>
      <c r="J702" t="s">
        <v>1365</v>
      </c>
    </row>
    <row r="703" spans="2:10" ht="13.5" customHeight="1">
      <c r="B703" t="s">
        <v>1266</v>
      </c>
      <c r="C703" t="s">
        <v>496</v>
      </c>
      <c r="D703"/>
      <c r="E703">
        <v>118</v>
      </c>
      <c r="H703">
        <f t="shared" si="10"/>
        <v>118</v>
      </c>
      <c r="I703" t="s">
        <v>1371</v>
      </c>
      <c r="J703" t="s">
        <v>1365</v>
      </c>
    </row>
    <row r="704" spans="2:10" ht="13.5" customHeight="1">
      <c r="C704" t="s">
        <v>1261</v>
      </c>
      <c r="D704"/>
      <c r="E704">
        <v>469</v>
      </c>
      <c r="H704">
        <f t="shared" si="10"/>
        <v>469</v>
      </c>
      <c r="I704" t="s">
        <v>1371</v>
      </c>
      <c r="J704" t="s">
        <v>1365</v>
      </c>
    </row>
    <row r="705" spans="2:10" ht="13.5" customHeight="1">
      <c r="B705" t="s">
        <v>1236</v>
      </c>
      <c r="C705" t="s">
        <v>1235</v>
      </c>
      <c r="D705"/>
      <c r="E705">
        <v>238</v>
      </c>
      <c r="H705">
        <f t="shared" si="10"/>
        <v>238</v>
      </c>
      <c r="I705" t="s">
        <v>1371</v>
      </c>
      <c r="J705" t="s">
        <v>1362</v>
      </c>
    </row>
    <row r="706" spans="2:10" ht="13.5" customHeight="1">
      <c r="B706" t="s">
        <v>1258</v>
      </c>
      <c r="C706" t="s">
        <v>1257</v>
      </c>
      <c r="D706"/>
      <c r="E706">
        <v>321</v>
      </c>
      <c r="H706">
        <f t="shared" ref="H706:H769" si="11">E706+F706-G706</f>
        <v>321</v>
      </c>
      <c r="I706" t="s">
        <v>1371</v>
      </c>
      <c r="J706" t="s">
        <v>1362</v>
      </c>
    </row>
    <row r="707" spans="2:10" ht="13.5" customHeight="1">
      <c r="B707" t="s">
        <v>1285</v>
      </c>
      <c r="C707" t="s">
        <v>1285</v>
      </c>
      <c r="D707"/>
      <c r="E707">
        <v>1</v>
      </c>
      <c r="H707">
        <f t="shared" si="11"/>
        <v>1</v>
      </c>
      <c r="I707" t="s">
        <v>1371</v>
      </c>
      <c r="J707" t="s">
        <v>1358</v>
      </c>
    </row>
    <row r="708" spans="2:10" ht="13.5" customHeight="1">
      <c r="B708" t="s">
        <v>1274</v>
      </c>
      <c r="C708" t="s">
        <v>1275</v>
      </c>
      <c r="D708"/>
      <c r="E708">
        <v>2</v>
      </c>
      <c r="H708">
        <f t="shared" si="11"/>
        <v>2</v>
      </c>
      <c r="I708" t="s">
        <v>1371</v>
      </c>
      <c r="J708" t="s">
        <v>1358</v>
      </c>
    </row>
    <row r="709" spans="2:10" ht="13.5" customHeight="1">
      <c r="B709" t="s">
        <v>1284</v>
      </c>
      <c r="C709" t="s">
        <v>1284</v>
      </c>
      <c r="D709"/>
      <c r="E709">
        <v>7</v>
      </c>
      <c r="H709">
        <f t="shared" si="11"/>
        <v>7</v>
      </c>
      <c r="I709" t="s">
        <v>1371</v>
      </c>
      <c r="J709" t="s">
        <v>1358</v>
      </c>
    </row>
    <row r="710" spans="2:10" ht="13.5" customHeight="1">
      <c r="B710" t="s">
        <v>1264</v>
      </c>
      <c r="C710" t="s">
        <v>1265</v>
      </c>
      <c r="D710"/>
      <c r="E710">
        <v>9</v>
      </c>
      <c r="H710">
        <f t="shared" si="11"/>
        <v>9</v>
      </c>
      <c r="I710" t="s">
        <v>1371</v>
      </c>
      <c r="J710" t="s">
        <v>1358</v>
      </c>
    </row>
    <row r="711" spans="2:10" ht="13.5" customHeight="1">
      <c r="B711" t="s">
        <v>1279</v>
      </c>
      <c r="C711" t="s">
        <v>1279</v>
      </c>
      <c r="D711"/>
      <c r="E711">
        <v>9</v>
      </c>
      <c r="H711">
        <f t="shared" si="11"/>
        <v>9</v>
      </c>
      <c r="I711" t="s">
        <v>1371</v>
      </c>
      <c r="J711" t="s">
        <v>1358</v>
      </c>
    </row>
    <row r="712" spans="2:10" ht="13.5" customHeight="1">
      <c r="B712" t="s">
        <v>1272</v>
      </c>
      <c r="C712" t="s">
        <v>1273</v>
      </c>
      <c r="D712"/>
      <c r="E712">
        <v>19</v>
      </c>
      <c r="H712">
        <f t="shared" si="11"/>
        <v>19</v>
      </c>
      <c r="I712" t="s">
        <v>1371</v>
      </c>
      <c r="J712" t="s">
        <v>1358</v>
      </c>
    </row>
    <row r="713" spans="2:10" ht="13.5" customHeight="1">
      <c r="B713" s="58" t="s">
        <v>12669</v>
      </c>
      <c r="C713" t="s">
        <v>1260</v>
      </c>
      <c r="D713"/>
      <c r="E713">
        <v>22</v>
      </c>
      <c r="H713">
        <f t="shared" si="11"/>
        <v>22</v>
      </c>
      <c r="I713" t="s">
        <v>1371</v>
      </c>
      <c r="J713" t="s">
        <v>1358</v>
      </c>
    </row>
    <row r="714" spans="2:10" ht="13.5" customHeight="1">
      <c r="B714" t="s">
        <v>1269</v>
      </c>
      <c r="C714" t="s">
        <v>1270</v>
      </c>
      <c r="D714"/>
      <c r="E714">
        <v>66</v>
      </c>
      <c r="H714">
        <f t="shared" si="11"/>
        <v>66</v>
      </c>
      <c r="I714" t="s">
        <v>1371</v>
      </c>
      <c r="J714" t="s">
        <v>1358</v>
      </c>
    </row>
    <row r="715" spans="2:10" ht="13.5" customHeight="1">
      <c r="B715" t="s">
        <v>1278</v>
      </c>
      <c r="C715" t="s">
        <v>1199</v>
      </c>
      <c r="D715"/>
      <c r="E715">
        <v>99</v>
      </c>
      <c r="H715">
        <f t="shared" si="11"/>
        <v>99</v>
      </c>
      <c r="I715" t="s">
        <v>1371</v>
      </c>
      <c r="J715" t="s">
        <v>1358</v>
      </c>
    </row>
    <row r="716" spans="2:10" ht="13.5" customHeight="1">
      <c r="B716" t="s">
        <v>1230</v>
      </c>
      <c r="C716" t="s">
        <v>1271</v>
      </c>
      <c r="D716"/>
      <c r="E716">
        <v>107</v>
      </c>
      <c r="H716">
        <f t="shared" si="11"/>
        <v>107</v>
      </c>
      <c r="I716" t="s">
        <v>1371</v>
      </c>
      <c r="J716" t="s">
        <v>1358</v>
      </c>
    </row>
    <row r="717" spans="2:10" ht="13.5" customHeight="1">
      <c r="B717" t="s">
        <v>1267</v>
      </c>
      <c r="C717" t="s">
        <v>1268</v>
      </c>
      <c r="D717"/>
      <c r="E717">
        <v>193</v>
      </c>
      <c r="H717">
        <f t="shared" si="11"/>
        <v>193</v>
      </c>
      <c r="I717" t="s">
        <v>1371</v>
      </c>
      <c r="J717" t="s">
        <v>1358</v>
      </c>
    </row>
    <row r="718" spans="2:10" ht="13.5" customHeight="1">
      <c r="B718" t="s">
        <v>1141</v>
      </c>
      <c r="C718" t="s">
        <v>1142</v>
      </c>
      <c r="D718"/>
      <c r="E718">
        <v>364</v>
      </c>
      <c r="H718">
        <f t="shared" si="11"/>
        <v>364</v>
      </c>
      <c r="I718" t="s">
        <v>1371</v>
      </c>
      <c r="J718" t="s">
        <v>1358</v>
      </c>
    </row>
    <row r="719" spans="2:10" ht="13.5" customHeight="1">
      <c r="B719" t="s">
        <v>1300</v>
      </c>
      <c r="C719" t="s">
        <v>484</v>
      </c>
      <c r="D719"/>
      <c r="E719">
        <v>10</v>
      </c>
      <c r="H719">
        <f t="shared" si="11"/>
        <v>10</v>
      </c>
      <c r="I719" t="s">
        <v>1371</v>
      </c>
      <c r="J719" t="s">
        <v>1361</v>
      </c>
    </row>
    <row r="720" spans="2:10" ht="13.5" customHeight="1">
      <c r="B720" t="s">
        <v>1294</v>
      </c>
      <c r="C720" t="s">
        <v>1295</v>
      </c>
      <c r="D720"/>
      <c r="E720">
        <v>10</v>
      </c>
      <c r="H720">
        <f t="shared" si="11"/>
        <v>10</v>
      </c>
      <c r="I720" t="s">
        <v>1371</v>
      </c>
      <c r="J720" t="s">
        <v>1361</v>
      </c>
    </row>
    <row r="721" spans="2:10" ht="13.5" customHeight="1">
      <c r="C721" t="s">
        <v>1301</v>
      </c>
      <c r="D721"/>
      <c r="E721">
        <v>10</v>
      </c>
      <c r="H721">
        <f t="shared" si="11"/>
        <v>10</v>
      </c>
      <c r="I721" t="s">
        <v>1371</v>
      </c>
      <c r="J721" t="s">
        <v>1361</v>
      </c>
    </row>
    <row r="722" spans="2:10" ht="13.5" customHeight="1">
      <c r="B722" t="s">
        <v>1211</v>
      </c>
      <c r="C722" t="s">
        <v>1212</v>
      </c>
      <c r="D722"/>
      <c r="E722">
        <v>11</v>
      </c>
      <c r="H722">
        <f t="shared" si="11"/>
        <v>11</v>
      </c>
      <c r="I722" t="s">
        <v>1371</v>
      </c>
      <c r="J722" t="s">
        <v>1361</v>
      </c>
    </row>
    <row r="723" spans="2:10" ht="13.5" customHeight="1">
      <c r="B723" t="s">
        <v>1287</v>
      </c>
      <c r="C723" t="s">
        <v>1288</v>
      </c>
      <c r="D723"/>
      <c r="E723">
        <v>18</v>
      </c>
      <c r="H723">
        <f t="shared" si="11"/>
        <v>18</v>
      </c>
      <c r="I723" t="s">
        <v>1371</v>
      </c>
      <c r="J723" t="s">
        <v>1361</v>
      </c>
    </row>
    <row r="724" spans="2:10" ht="13.5" customHeight="1">
      <c r="B724" t="s">
        <v>1290</v>
      </c>
      <c r="C724" t="s">
        <v>1291</v>
      </c>
      <c r="D724"/>
      <c r="E724">
        <v>28</v>
      </c>
      <c r="H724">
        <f t="shared" si="11"/>
        <v>28</v>
      </c>
      <c r="I724" t="s">
        <v>1371</v>
      </c>
      <c r="J724" t="s">
        <v>1361</v>
      </c>
    </row>
    <row r="725" spans="2:10" ht="13.5" customHeight="1">
      <c r="B725" t="s">
        <v>1296</v>
      </c>
      <c r="C725" t="s">
        <v>1297</v>
      </c>
      <c r="D725"/>
      <c r="E725">
        <v>156</v>
      </c>
      <c r="H725">
        <f t="shared" si="11"/>
        <v>156</v>
      </c>
      <c r="I725" t="s">
        <v>1371</v>
      </c>
      <c r="J725" t="s">
        <v>1361</v>
      </c>
    </row>
    <row r="726" spans="2:10" ht="13.5" customHeight="1">
      <c r="B726" t="s">
        <v>1298</v>
      </c>
      <c r="C726" t="s">
        <v>1299</v>
      </c>
      <c r="D726"/>
      <c r="E726">
        <v>168</v>
      </c>
      <c r="H726">
        <f t="shared" si="11"/>
        <v>168</v>
      </c>
      <c r="I726" t="s">
        <v>1371</v>
      </c>
      <c r="J726" t="s">
        <v>1361</v>
      </c>
    </row>
    <row r="727" spans="2:10" ht="13.5" customHeight="1">
      <c r="B727" t="s">
        <v>1292</v>
      </c>
      <c r="C727" t="s">
        <v>1293</v>
      </c>
      <c r="D727"/>
      <c r="E727">
        <v>196</v>
      </c>
      <c r="H727">
        <f t="shared" si="11"/>
        <v>196</v>
      </c>
      <c r="I727" t="s">
        <v>1371</v>
      </c>
      <c r="J727" t="s">
        <v>1361</v>
      </c>
    </row>
    <row r="728" spans="2:10" ht="13.5" customHeight="1">
      <c r="B728" t="s">
        <v>1209</v>
      </c>
      <c r="C728" t="s">
        <v>1210</v>
      </c>
      <c r="D728"/>
      <c r="E728">
        <v>410</v>
      </c>
      <c r="H728">
        <f t="shared" si="11"/>
        <v>410</v>
      </c>
      <c r="I728" t="s">
        <v>1371</v>
      </c>
      <c r="J728" t="s">
        <v>1361</v>
      </c>
    </row>
    <row r="729" spans="2:10" ht="13.5" customHeight="1">
      <c r="C729" t="s">
        <v>1289</v>
      </c>
      <c r="D729"/>
      <c r="E729">
        <v>718</v>
      </c>
      <c r="H729">
        <f t="shared" si="11"/>
        <v>718</v>
      </c>
      <c r="I729" t="s">
        <v>1371</v>
      </c>
      <c r="J729" t="s">
        <v>1361</v>
      </c>
    </row>
    <row r="730" spans="2:10" ht="13.5" customHeight="1">
      <c r="B730" t="s">
        <v>1227</v>
      </c>
      <c r="C730" t="s">
        <v>1227</v>
      </c>
      <c r="D730"/>
      <c r="E730">
        <v>240</v>
      </c>
      <c r="H730">
        <f t="shared" si="11"/>
        <v>240</v>
      </c>
      <c r="I730" t="s">
        <v>1371</v>
      </c>
      <c r="J730" t="s">
        <v>342</v>
      </c>
    </row>
    <row r="731" spans="2:10" ht="13.5" customHeight="1">
      <c r="B731" t="s">
        <v>1226</v>
      </c>
      <c r="C731" t="s">
        <v>1226</v>
      </c>
      <c r="D731"/>
      <c r="E731">
        <v>240</v>
      </c>
      <c r="H731">
        <f t="shared" si="11"/>
        <v>240</v>
      </c>
      <c r="I731" t="s">
        <v>1371</v>
      </c>
      <c r="J731" t="s">
        <v>342</v>
      </c>
    </row>
    <row r="732" spans="2:10" ht="13.5" customHeight="1">
      <c r="B732" t="s">
        <v>1233</v>
      </c>
      <c r="C732" t="s">
        <v>1234</v>
      </c>
      <c r="D732"/>
      <c r="E732">
        <v>278</v>
      </c>
      <c r="H732">
        <f t="shared" si="11"/>
        <v>278</v>
      </c>
      <c r="I732" t="s">
        <v>1371</v>
      </c>
      <c r="J732" t="s">
        <v>342</v>
      </c>
    </row>
    <row r="733" spans="2:10" ht="13.5" customHeight="1">
      <c r="B733" t="s">
        <v>1240</v>
      </c>
      <c r="C733" s="115" t="s">
        <v>1239</v>
      </c>
      <c r="D733" s="114"/>
      <c r="E733">
        <v>500</v>
      </c>
      <c r="H733">
        <f t="shared" si="11"/>
        <v>500</v>
      </c>
      <c r="I733" t="s">
        <v>1371</v>
      </c>
      <c r="J733" t="s">
        <v>342</v>
      </c>
    </row>
    <row r="734" spans="2:10" ht="13.5" customHeight="1">
      <c r="B734" t="s">
        <v>1153</v>
      </c>
      <c r="C734" t="s">
        <v>1153</v>
      </c>
      <c r="D734"/>
      <c r="E734">
        <v>3</v>
      </c>
      <c r="H734">
        <f t="shared" si="11"/>
        <v>3</v>
      </c>
      <c r="I734" t="s">
        <v>1371</v>
      </c>
      <c r="J734" t="s">
        <v>343</v>
      </c>
    </row>
    <row r="735" spans="2:10" ht="13.5" customHeight="1">
      <c r="B735" t="s">
        <v>1136</v>
      </c>
      <c r="C735" t="s">
        <v>1137</v>
      </c>
      <c r="D735"/>
      <c r="E735">
        <v>14</v>
      </c>
      <c r="H735">
        <f t="shared" si="11"/>
        <v>14</v>
      </c>
      <c r="I735" t="s">
        <v>1371</v>
      </c>
      <c r="J735" t="s">
        <v>343</v>
      </c>
    </row>
    <row r="736" spans="2:10" ht="13.5" customHeight="1">
      <c r="B736" t="s">
        <v>1172</v>
      </c>
      <c r="C736" t="s">
        <v>1173</v>
      </c>
      <c r="D736"/>
      <c r="E736">
        <v>24</v>
      </c>
      <c r="H736">
        <f t="shared" si="11"/>
        <v>24</v>
      </c>
      <c r="I736" t="s">
        <v>1371</v>
      </c>
      <c r="J736" t="s">
        <v>343</v>
      </c>
    </row>
    <row r="737" spans="2:10" ht="13.5" customHeight="1">
      <c r="C737" s="114" t="s">
        <v>897</v>
      </c>
      <c r="D737"/>
      <c r="E737">
        <v>93</v>
      </c>
      <c r="H737">
        <f t="shared" si="11"/>
        <v>93</v>
      </c>
      <c r="I737" t="s">
        <v>1371</v>
      </c>
      <c r="J737" t="s">
        <v>343</v>
      </c>
    </row>
    <row r="738" spans="2:10" ht="13.5" customHeight="1">
      <c r="C738" t="s">
        <v>1214</v>
      </c>
      <c r="D738" s="114"/>
      <c r="E738">
        <v>100</v>
      </c>
      <c r="H738">
        <f t="shared" si="11"/>
        <v>100</v>
      </c>
      <c r="I738" t="s">
        <v>1371</v>
      </c>
      <c r="J738" t="s">
        <v>343</v>
      </c>
    </row>
    <row r="739" spans="2:10" ht="13.5" customHeight="1">
      <c r="C739" t="s">
        <v>1215</v>
      </c>
      <c r="D739" s="114"/>
      <c r="E739">
        <v>100</v>
      </c>
      <c r="H739">
        <f t="shared" si="11"/>
        <v>100</v>
      </c>
      <c r="I739" t="s">
        <v>1371</v>
      </c>
      <c r="J739" t="s">
        <v>343</v>
      </c>
    </row>
    <row r="740" spans="2:10" ht="13.5" customHeight="1">
      <c r="C740" t="s">
        <v>1213</v>
      </c>
      <c r="D740"/>
      <c r="E740">
        <v>100</v>
      </c>
      <c r="H740">
        <f t="shared" si="11"/>
        <v>100</v>
      </c>
      <c r="I740" t="s">
        <v>1371</v>
      </c>
      <c r="J740" t="s">
        <v>343</v>
      </c>
    </row>
    <row r="741" spans="2:10" ht="13.5" customHeight="1">
      <c r="C741" t="s">
        <v>1216</v>
      </c>
      <c r="D741"/>
      <c r="E741">
        <v>200</v>
      </c>
      <c r="H741">
        <f t="shared" si="11"/>
        <v>200</v>
      </c>
      <c r="I741" t="s">
        <v>1371</v>
      </c>
      <c r="J741" t="s">
        <v>343</v>
      </c>
    </row>
    <row r="742" spans="2:10" ht="13.5" customHeight="1">
      <c r="B742" t="s">
        <v>1201</v>
      </c>
      <c r="C742" t="s">
        <v>1202</v>
      </c>
      <c r="D742"/>
      <c r="E742">
        <v>14</v>
      </c>
      <c r="H742">
        <f t="shared" si="11"/>
        <v>14</v>
      </c>
      <c r="I742" t="s">
        <v>1371</v>
      </c>
      <c r="J742" t="s">
        <v>922</v>
      </c>
    </row>
    <row r="743" spans="2:10" ht="13.5" customHeight="1">
      <c r="B743" t="s">
        <v>1230</v>
      </c>
      <c r="C743" t="s">
        <v>1259</v>
      </c>
      <c r="D743"/>
      <c r="E743">
        <v>97</v>
      </c>
      <c r="H743">
        <f t="shared" si="11"/>
        <v>97</v>
      </c>
      <c r="I743" t="s">
        <v>1371</v>
      </c>
      <c r="J743" t="s">
        <v>922</v>
      </c>
    </row>
    <row r="744" spans="2:10" ht="13.5" customHeight="1">
      <c r="B744" t="s">
        <v>1163</v>
      </c>
      <c r="C744" t="s">
        <v>1164</v>
      </c>
      <c r="D744"/>
      <c r="E744">
        <v>98</v>
      </c>
      <c r="H744">
        <f t="shared" si="11"/>
        <v>98</v>
      </c>
      <c r="I744" t="s">
        <v>1371</v>
      </c>
      <c r="J744" t="s">
        <v>922</v>
      </c>
    </row>
    <row r="745" spans="2:10" ht="13.5" customHeight="1">
      <c r="B745" t="s">
        <v>1165</v>
      </c>
      <c r="C745" t="s">
        <v>1166</v>
      </c>
      <c r="D745"/>
      <c r="E745">
        <v>99</v>
      </c>
      <c r="H745">
        <f t="shared" si="11"/>
        <v>99</v>
      </c>
      <c r="I745" t="s">
        <v>1371</v>
      </c>
      <c r="J745" t="s">
        <v>922</v>
      </c>
    </row>
    <row r="746" spans="2:10" ht="13.5" customHeight="1">
      <c r="B746" t="s">
        <v>1149</v>
      </c>
      <c r="C746" t="s">
        <v>1150</v>
      </c>
      <c r="D746"/>
      <c r="E746">
        <v>104</v>
      </c>
      <c r="H746">
        <f t="shared" si="11"/>
        <v>104</v>
      </c>
      <c r="I746" t="s">
        <v>1371</v>
      </c>
      <c r="J746" t="s">
        <v>922</v>
      </c>
    </row>
    <row r="747" spans="2:10" ht="13.5" customHeight="1">
      <c r="B747" t="s">
        <v>817</v>
      </c>
      <c r="C747" t="s">
        <v>1155</v>
      </c>
      <c r="D747"/>
      <c r="E747">
        <v>109</v>
      </c>
      <c r="H747">
        <f t="shared" si="11"/>
        <v>109</v>
      </c>
      <c r="I747" t="s">
        <v>1371</v>
      </c>
      <c r="J747" t="s">
        <v>922</v>
      </c>
    </row>
    <row r="748" spans="2:10" ht="13.5" customHeight="1">
      <c r="B748" t="s">
        <v>1151</v>
      </c>
      <c r="C748" t="s">
        <v>1152</v>
      </c>
      <c r="D748"/>
      <c r="E748">
        <v>109</v>
      </c>
      <c r="H748">
        <f t="shared" si="11"/>
        <v>109</v>
      </c>
      <c r="I748" t="s">
        <v>1371</v>
      </c>
      <c r="J748" t="s">
        <v>922</v>
      </c>
    </row>
    <row r="749" spans="2:10" ht="13.5" customHeight="1">
      <c r="B749" t="s">
        <v>1174</v>
      </c>
      <c r="C749" t="s">
        <v>1175</v>
      </c>
      <c r="D749"/>
      <c r="E749">
        <v>6992</v>
      </c>
      <c r="H749">
        <f t="shared" si="11"/>
        <v>6992</v>
      </c>
      <c r="I749" t="s">
        <v>1371</v>
      </c>
      <c r="J749" t="s">
        <v>922</v>
      </c>
    </row>
    <row r="750" spans="2:10" ht="13.5" customHeight="1">
      <c r="B750" t="s">
        <v>1138</v>
      </c>
      <c r="C750" t="s">
        <v>1139</v>
      </c>
      <c r="D750"/>
      <c r="E750">
        <v>3</v>
      </c>
      <c r="H750">
        <f t="shared" si="11"/>
        <v>3</v>
      </c>
      <c r="I750" t="s">
        <v>1371</v>
      </c>
      <c r="J750" t="s">
        <v>921</v>
      </c>
    </row>
    <row r="751" spans="2:10" ht="13.5" customHeight="1">
      <c r="B751" t="s">
        <v>1140</v>
      </c>
      <c r="C751" t="s">
        <v>1140</v>
      </c>
      <c r="D751"/>
      <c r="E751">
        <v>13</v>
      </c>
      <c r="H751">
        <f t="shared" si="11"/>
        <v>13</v>
      </c>
      <c r="I751" t="s">
        <v>1371</v>
      </c>
      <c r="J751" t="s">
        <v>921</v>
      </c>
    </row>
    <row r="752" spans="2:10" ht="13.5" customHeight="1">
      <c r="B752" t="s">
        <v>1158</v>
      </c>
      <c r="C752" t="s">
        <v>1158</v>
      </c>
      <c r="D752" t="s">
        <v>1159</v>
      </c>
      <c r="E752">
        <v>68</v>
      </c>
      <c r="H752">
        <f t="shared" si="11"/>
        <v>68</v>
      </c>
      <c r="I752" t="s">
        <v>1371</v>
      </c>
      <c r="J752" t="s">
        <v>921</v>
      </c>
    </row>
    <row r="753" spans="2:10" ht="13.5" customHeight="1">
      <c r="B753" t="s">
        <v>1156</v>
      </c>
      <c r="C753" t="s">
        <v>1157</v>
      </c>
      <c r="D753"/>
      <c r="E753">
        <v>94</v>
      </c>
      <c r="H753">
        <f t="shared" si="11"/>
        <v>94</v>
      </c>
      <c r="I753" t="s">
        <v>1371</v>
      </c>
      <c r="J753" t="s">
        <v>921</v>
      </c>
    </row>
    <row r="754" spans="2:10" ht="13.5" customHeight="1">
      <c r="B754" t="s">
        <v>1134</v>
      </c>
      <c r="C754" t="s">
        <v>1135</v>
      </c>
      <c r="D754"/>
      <c r="E754">
        <v>129</v>
      </c>
      <c r="H754">
        <f t="shared" si="11"/>
        <v>129</v>
      </c>
      <c r="I754" t="s">
        <v>1371</v>
      </c>
      <c r="J754" t="s">
        <v>921</v>
      </c>
    </row>
    <row r="755" spans="2:10" ht="13.5" customHeight="1">
      <c r="B755" t="s">
        <v>1145</v>
      </c>
      <c r="C755" t="s">
        <v>1146</v>
      </c>
      <c r="D755"/>
      <c r="E755">
        <v>134</v>
      </c>
      <c r="H755">
        <f t="shared" si="11"/>
        <v>134</v>
      </c>
      <c r="I755" t="s">
        <v>1371</v>
      </c>
      <c r="J755" t="s">
        <v>921</v>
      </c>
    </row>
    <row r="756" spans="2:10" ht="13.5" customHeight="1">
      <c r="B756" t="s">
        <v>1207</v>
      </c>
      <c r="C756" t="s">
        <v>1208</v>
      </c>
      <c r="D756"/>
      <c r="E756">
        <v>4</v>
      </c>
      <c r="H756">
        <f t="shared" si="11"/>
        <v>4</v>
      </c>
      <c r="I756" t="s">
        <v>1371</v>
      </c>
      <c r="J756" t="s">
        <v>1127</v>
      </c>
    </row>
    <row r="757" spans="2:10" ht="13.5" customHeight="1">
      <c r="B757" t="s">
        <v>1180</v>
      </c>
      <c r="C757" t="s">
        <v>1181</v>
      </c>
      <c r="D757"/>
      <c r="E757">
        <v>55</v>
      </c>
      <c r="H757">
        <f t="shared" si="11"/>
        <v>55</v>
      </c>
      <c r="I757" t="s">
        <v>1371</v>
      </c>
      <c r="J757" t="s">
        <v>1127</v>
      </c>
    </row>
    <row r="758" spans="2:10" ht="13.5" customHeight="1">
      <c r="B758" t="s">
        <v>1149</v>
      </c>
      <c r="C758" t="s">
        <v>1179</v>
      </c>
      <c r="D758"/>
      <c r="E758">
        <v>71</v>
      </c>
      <c r="H758">
        <f t="shared" si="11"/>
        <v>71</v>
      </c>
      <c r="I758" t="s">
        <v>1371</v>
      </c>
      <c r="J758" t="s">
        <v>1127</v>
      </c>
    </row>
    <row r="759" spans="2:10" ht="13.5" customHeight="1">
      <c r="B759" t="s">
        <v>1160</v>
      </c>
      <c r="C759">
        <v>885012005037</v>
      </c>
      <c r="D759"/>
      <c r="E759">
        <v>105</v>
      </c>
      <c r="H759">
        <f t="shared" si="11"/>
        <v>105</v>
      </c>
      <c r="I759" t="s">
        <v>1371</v>
      </c>
      <c r="J759" t="s">
        <v>1127</v>
      </c>
    </row>
    <row r="760" spans="2:10" ht="13.5" customHeight="1">
      <c r="B760" t="s">
        <v>1143</v>
      </c>
      <c r="C760" t="s">
        <v>1144</v>
      </c>
      <c r="D760"/>
      <c r="E760">
        <v>110</v>
      </c>
      <c r="H760">
        <f t="shared" si="11"/>
        <v>110</v>
      </c>
      <c r="I760" t="s">
        <v>1371</v>
      </c>
      <c r="J760" t="s">
        <v>1127</v>
      </c>
    </row>
    <row r="761" spans="2:10" ht="13.5" customHeight="1">
      <c r="B761" t="s">
        <v>1154</v>
      </c>
      <c r="C761" t="s">
        <v>1154</v>
      </c>
      <c r="D761"/>
      <c r="E761">
        <v>118</v>
      </c>
      <c r="H761">
        <f t="shared" si="11"/>
        <v>118</v>
      </c>
      <c r="I761" t="s">
        <v>1371</v>
      </c>
      <c r="J761" t="s">
        <v>1127</v>
      </c>
    </row>
    <row r="762" spans="2:10" ht="13.5" customHeight="1">
      <c r="B762" t="s">
        <v>1161</v>
      </c>
      <c r="C762" t="s">
        <v>1162</v>
      </c>
      <c r="D762"/>
      <c r="E762">
        <v>123</v>
      </c>
      <c r="H762">
        <f t="shared" si="11"/>
        <v>123</v>
      </c>
      <c r="I762" t="s">
        <v>1371</v>
      </c>
      <c r="J762" t="s">
        <v>1127</v>
      </c>
    </row>
    <row r="763" spans="2:10" ht="13.5" customHeight="1">
      <c r="B763" t="s">
        <v>1147</v>
      </c>
      <c r="C763" t="s">
        <v>1148</v>
      </c>
      <c r="D763"/>
      <c r="E763">
        <v>217</v>
      </c>
      <c r="H763">
        <f t="shared" si="11"/>
        <v>217</v>
      </c>
      <c r="I763" t="s">
        <v>1371</v>
      </c>
      <c r="J763" t="s">
        <v>1127</v>
      </c>
    </row>
    <row r="764" spans="2:10" ht="13.5" customHeight="1">
      <c r="B764" t="s">
        <v>1132</v>
      </c>
      <c r="C764" t="s">
        <v>1133</v>
      </c>
      <c r="D764"/>
      <c r="E764">
        <v>297</v>
      </c>
      <c r="H764">
        <f t="shared" si="11"/>
        <v>297</v>
      </c>
      <c r="I764" t="s">
        <v>1371</v>
      </c>
      <c r="J764" t="s">
        <v>1127</v>
      </c>
    </row>
    <row r="765" spans="2:10" ht="13.5" customHeight="1">
      <c r="B765" t="s">
        <v>1183</v>
      </c>
      <c r="C765" t="s">
        <v>1184</v>
      </c>
      <c r="D765"/>
      <c r="E765">
        <v>324</v>
      </c>
      <c r="H765">
        <f t="shared" si="11"/>
        <v>324</v>
      </c>
      <c r="I765" t="s">
        <v>1371</v>
      </c>
      <c r="J765" t="s">
        <v>1127</v>
      </c>
    </row>
    <row r="766" spans="2:10" ht="13.5" customHeight="1">
      <c r="B766" t="s">
        <v>1187</v>
      </c>
      <c r="C766" t="s">
        <v>1188</v>
      </c>
      <c r="D766"/>
      <c r="E766">
        <v>38</v>
      </c>
      <c r="H766">
        <f t="shared" si="11"/>
        <v>38</v>
      </c>
      <c r="I766" t="s">
        <v>1371</v>
      </c>
      <c r="J766" t="s">
        <v>1128</v>
      </c>
    </row>
    <row r="767" spans="2:10" ht="13.5" customHeight="1">
      <c r="C767" t="s">
        <v>1356</v>
      </c>
      <c r="D767"/>
      <c r="E767">
        <v>100</v>
      </c>
      <c r="H767">
        <f t="shared" si="11"/>
        <v>100</v>
      </c>
      <c r="I767" t="s">
        <v>1371</v>
      </c>
      <c r="J767" t="s">
        <v>1128</v>
      </c>
    </row>
    <row r="768" spans="2:10" ht="13.5" customHeight="1">
      <c r="C768" t="s">
        <v>1357</v>
      </c>
      <c r="D768"/>
      <c r="E768">
        <v>228</v>
      </c>
      <c r="H768">
        <f t="shared" si="11"/>
        <v>228</v>
      </c>
      <c r="I768" t="s">
        <v>1371</v>
      </c>
      <c r="J768" t="s">
        <v>1128</v>
      </c>
    </row>
    <row r="769" spans="2:10" ht="13.5" customHeight="1">
      <c r="B769" t="s">
        <v>1132</v>
      </c>
      <c r="C769" t="s">
        <v>1220</v>
      </c>
      <c r="D769" t="s">
        <v>1094</v>
      </c>
      <c r="E769">
        <v>464</v>
      </c>
      <c r="H769">
        <f t="shared" si="11"/>
        <v>464</v>
      </c>
      <c r="I769" t="s">
        <v>1371</v>
      </c>
      <c r="J769" t="s">
        <v>1128</v>
      </c>
    </row>
    <row r="770" spans="2:10" ht="13.5" customHeight="1">
      <c r="B770" t="s">
        <v>1176</v>
      </c>
      <c r="C770" t="s">
        <v>1177</v>
      </c>
      <c r="D770"/>
      <c r="E770">
        <v>3100</v>
      </c>
      <c r="H770">
        <f t="shared" ref="H770:H833" si="12">E770+F770-G770</f>
        <v>3100</v>
      </c>
      <c r="I770" t="s">
        <v>1371</v>
      </c>
      <c r="J770" t="s">
        <v>1128</v>
      </c>
    </row>
    <row r="771" spans="2:10" ht="13.5" customHeight="1">
      <c r="B771" t="s">
        <v>1168</v>
      </c>
      <c r="C771" t="s">
        <v>1169</v>
      </c>
      <c r="D771"/>
      <c r="E771">
        <v>4890</v>
      </c>
      <c r="H771">
        <f t="shared" si="12"/>
        <v>4890</v>
      </c>
      <c r="I771" t="s">
        <v>1371</v>
      </c>
      <c r="J771" t="s">
        <v>1128</v>
      </c>
    </row>
    <row r="772" spans="2:10" ht="13.5" customHeight="1">
      <c r="B772" t="s">
        <v>1195</v>
      </c>
      <c r="C772" t="s">
        <v>1195</v>
      </c>
      <c r="D772"/>
      <c r="E772">
        <v>10</v>
      </c>
      <c r="H772">
        <f t="shared" si="12"/>
        <v>10</v>
      </c>
      <c r="I772" t="s">
        <v>1371</v>
      </c>
      <c r="J772" t="s">
        <v>1130</v>
      </c>
    </row>
    <row r="773" spans="2:10" ht="13.5" customHeight="1">
      <c r="B773" t="s">
        <v>1151</v>
      </c>
      <c r="C773" t="s">
        <v>1197</v>
      </c>
      <c r="D773"/>
      <c r="E773">
        <v>11</v>
      </c>
      <c r="H773">
        <f t="shared" si="12"/>
        <v>11</v>
      </c>
      <c r="I773" t="s">
        <v>1371</v>
      </c>
      <c r="J773" t="s">
        <v>1130</v>
      </c>
    </row>
    <row r="774" spans="2:10" ht="13.5" customHeight="1">
      <c r="B774" t="s">
        <v>1193</v>
      </c>
      <c r="C774" t="s">
        <v>1194</v>
      </c>
      <c r="D774"/>
      <c r="E774">
        <v>11</v>
      </c>
      <c r="H774">
        <f t="shared" si="12"/>
        <v>11</v>
      </c>
      <c r="I774" t="s">
        <v>1371</v>
      </c>
      <c r="J774" t="s">
        <v>1130</v>
      </c>
    </row>
    <row r="775" spans="2:10" ht="13.5" customHeight="1">
      <c r="B775" t="s">
        <v>1199</v>
      </c>
      <c r="C775" s="115" t="s">
        <v>1200</v>
      </c>
      <c r="D775"/>
      <c r="E775">
        <v>12</v>
      </c>
      <c r="H775">
        <f t="shared" si="12"/>
        <v>12</v>
      </c>
      <c r="I775" t="s">
        <v>1371</v>
      </c>
      <c r="J775" t="s">
        <v>1130</v>
      </c>
    </row>
    <row r="776" spans="2:10" ht="13.5" customHeight="1">
      <c r="B776" t="s">
        <v>1160</v>
      </c>
      <c r="C776" t="s">
        <v>1178</v>
      </c>
      <c r="D776"/>
      <c r="E776">
        <v>30</v>
      </c>
      <c r="H776">
        <f t="shared" si="12"/>
        <v>30</v>
      </c>
      <c r="I776" t="s">
        <v>1371</v>
      </c>
      <c r="J776" t="s">
        <v>1130</v>
      </c>
    </row>
    <row r="777" spans="2:10" ht="13.5" customHeight="1">
      <c r="B777" t="s">
        <v>1156</v>
      </c>
      <c r="C777" t="s">
        <v>1196</v>
      </c>
      <c r="D777"/>
      <c r="E777">
        <v>31</v>
      </c>
      <c r="H777">
        <f t="shared" si="12"/>
        <v>31</v>
      </c>
      <c r="I777" t="s">
        <v>1371</v>
      </c>
      <c r="J777" t="s">
        <v>1130</v>
      </c>
    </row>
    <row r="778" spans="2:10" ht="13.5" customHeight="1">
      <c r="B778" t="s">
        <v>1170</v>
      </c>
      <c r="C778" t="s">
        <v>1171</v>
      </c>
      <c r="D778"/>
      <c r="E778">
        <v>39</v>
      </c>
      <c r="H778">
        <f t="shared" si="12"/>
        <v>39</v>
      </c>
      <c r="I778" t="s">
        <v>1371</v>
      </c>
      <c r="J778" t="s">
        <v>1130</v>
      </c>
    </row>
    <row r="779" spans="2:10" ht="13.5" customHeight="1">
      <c r="B779" t="s">
        <v>1163</v>
      </c>
      <c r="C779" t="s">
        <v>1190</v>
      </c>
      <c r="D779"/>
      <c r="E779">
        <v>45</v>
      </c>
      <c r="H779">
        <f t="shared" si="12"/>
        <v>45</v>
      </c>
      <c r="I779" t="s">
        <v>1371</v>
      </c>
      <c r="J779" t="s">
        <v>1130</v>
      </c>
    </row>
    <row r="780" spans="2:10" ht="13.5" customHeight="1">
      <c r="B780" t="s">
        <v>1205</v>
      </c>
      <c r="C780" t="s">
        <v>1206</v>
      </c>
      <c r="D780"/>
      <c r="E780">
        <v>83</v>
      </c>
      <c r="H780">
        <f t="shared" si="12"/>
        <v>83</v>
      </c>
      <c r="I780" t="s">
        <v>1371</v>
      </c>
      <c r="J780" t="s">
        <v>1130</v>
      </c>
    </row>
    <row r="781" spans="2:10" ht="13.5" customHeight="1">
      <c r="B781" t="s">
        <v>1141</v>
      </c>
      <c r="C781" t="s">
        <v>1198</v>
      </c>
      <c r="D781"/>
      <c r="E781">
        <v>395</v>
      </c>
      <c r="H781">
        <f t="shared" si="12"/>
        <v>395</v>
      </c>
      <c r="I781" t="s">
        <v>1371</v>
      </c>
      <c r="J781" t="s">
        <v>1130</v>
      </c>
    </row>
    <row r="782" spans="2:10" ht="13.5" customHeight="1">
      <c r="B782" t="s">
        <v>473</v>
      </c>
      <c r="C782" t="s">
        <v>1167</v>
      </c>
      <c r="D782"/>
      <c r="E782">
        <v>1023</v>
      </c>
      <c r="H782">
        <f t="shared" si="12"/>
        <v>1023</v>
      </c>
      <c r="I782" t="s">
        <v>1371</v>
      </c>
      <c r="J782" t="s">
        <v>1359</v>
      </c>
    </row>
    <row r="783" spans="2:10" ht="13.5" customHeight="1">
      <c r="B783" t="s">
        <v>1204</v>
      </c>
      <c r="C783" t="s">
        <v>590</v>
      </c>
      <c r="D783"/>
      <c r="E783">
        <v>5228</v>
      </c>
      <c r="H783">
        <f t="shared" si="12"/>
        <v>5228</v>
      </c>
      <c r="I783" t="s">
        <v>1371</v>
      </c>
      <c r="J783" t="s">
        <v>1359</v>
      </c>
    </row>
    <row r="784" spans="2:10" ht="13.5" customHeight="1">
      <c r="B784" t="s">
        <v>1314</v>
      </c>
      <c r="C784" t="s">
        <v>1314</v>
      </c>
      <c r="D784"/>
      <c r="E784">
        <v>7</v>
      </c>
      <c r="H784">
        <f t="shared" si="12"/>
        <v>7</v>
      </c>
      <c r="I784" t="s">
        <v>1371</v>
      </c>
      <c r="J784" t="s">
        <v>1367</v>
      </c>
    </row>
    <row r="785" spans="2:10" ht="13.5" customHeight="1">
      <c r="B785" t="s">
        <v>1352</v>
      </c>
      <c r="C785"/>
      <c r="D785"/>
      <c r="E785">
        <v>10</v>
      </c>
      <c r="H785">
        <f t="shared" si="12"/>
        <v>10</v>
      </c>
      <c r="I785" t="s">
        <v>1371</v>
      </c>
      <c r="J785" t="s">
        <v>1367</v>
      </c>
    </row>
    <row r="786" spans="2:10" ht="13.5" customHeight="1">
      <c r="B786" t="s">
        <v>1353</v>
      </c>
      <c r="C786"/>
      <c r="D786"/>
      <c r="E786">
        <v>10</v>
      </c>
      <c r="H786">
        <f t="shared" si="12"/>
        <v>10</v>
      </c>
      <c r="I786" t="s">
        <v>1371</v>
      </c>
      <c r="J786" t="s">
        <v>1367</v>
      </c>
    </row>
    <row r="787" spans="2:10" ht="13.5" customHeight="1">
      <c r="B787" t="s">
        <v>1348</v>
      </c>
      <c r="C787" t="s">
        <v>1349</v>
      </c>
      <c r="D787"/>
      <c r="E787">
        <v>12</v>
      </c>
      <c r="H787">
        <f t="shared" si="12"/>
        <v>12</v>
      </c>
      <c r="I787" t="s">
        <v>1371</v>
      </c>
      <c r="J787" t="s">
        <v>1367</v>
      </c>
    </row>
    <row r="788" spans="2:10" ht="13.5" customHeight="1">
      <c r="B788" t="s">
        <v>1269</v>
      </c>
      <c r="C788" t="s">
        <v>1270</v>
      </c>
      <c r="D788"/>
      <c r="E788">
        <v>156</v>
      </c>
      <c r="H788">
        <f t="shared" si="12"/>
        <v>156</v>
      </c>
      <c r="I788" t="s">
        <v>1371</v>
      </c>
      <c r="J788" t="s">
        <v>1367</v>
      </c>
    </row>
    <row r="789" spans="2:10" ht="13.5" customHeight="1">
      <c r="B789" t="s">
        <v>1311</v>
      </c>
      <c r="C789" t="s">
        <v>1312</v>
      </c>
      <c r="D789"/>
      <c r="E789">
        <v>213</v>
      </c>
      <c r="H789">
        <f t="shared" si="12"/>
        <v>213</v>
      </c>
      <c r="I789" t="s">
        <v>1371</v>
      </c>
      <c r="J789" t="s">
        <v>1367</v>
      </c>
    </row>
    <row r="790" spans="2:10" ht="13.5" customHeight="1">
      <c r="B790" t="s">
        <v>1343</v>
      </c>
      <c r="C790" t="s">
        <v>1343</v>
      </c>
      <c r="D790"/>
      <c r="E790">
        <v>811</v>
      </c>
      <c r="H790">
        <f t="shared" si="12"/>
        <v>811</v>
      </c>
      <c r="I790" t="s">
        <v>1371</v>
      </c>
      <c r="J790" t="s">
        <v>1367</v>
      </c>
    </row>
    <row r="791" spans="2:10" ht="13.5" customHeight="1">
      <c r="B791" t="s">
        <v>1334</v>
      </c>
      <c r="C791" t="s">
        <v>1335</v>
      </c>
      <c r="D791"/>
      <c r="E791">
        <v>1986</v>
      </c>
      <c r="H791">
        <f t="shared" si="12"/>
        <v>1986</v>
      </c>
      <c r="I791" t="s">
        <v>1371</v>
      </c>
      <c r="J791" t="s">
        <v>1367</v>
      </c>
    </row>
    <row r="792" spans="2:10" ht="13.5" customHeight="1">
      <c r="B792" t="s">
        <v>1336</v>
      </c>
      <c r="C792" t="s">
        <v>1243</v>
      </c>
      <c r="D792"/>
      <c r="E792">
        <v>2019</v>
      </c>
      <c r="H792">
        <f t="shared" si="12"/>
        <v>2019</v>
      </c>
      <c r="I792" t="s">
        <v>1371</v>
      </c>
      <c r="J792" t="s">
        <v>1367</v>
      </c>
    </row>
    <row r="793" spans="2:10" ht="13.5" customHeight="1">
      <c r="B793" t="s">
        <v>1330</v>
      </c>
      <c r="C793" t="s">
        <v>1330</v>
      </c>
      <c r="D793"/>
      <c r="E793">
        <v>2500</v>
      </c>
      <c r="H793">
        <f t="shared" si="12"/>
        <v>2500</v>
      </c>
      <c r="I793" t="s">
        <v>1371</v>
      </c>
      <c r="J793" t="s">
        <v>1367</v>
      </c>
    </row>
    <row r="794" spans="2:10" ht="13.5" customHeight="1">
      <c r="B794" t="s">
        <v>492</v>
      </c>
      <c r="C794" t="s">
        <v>1219</v>
      </c>
      <c r="D794" t="s">
        <v>493</v>
      </c>
      <c r="E794">
        <v>3240</v>
      </c>
      <c r="H794">
        <f t="shared" si="12"/>
        <v>3240</v>
      </c>
      <c r="I794" t="s">
        <v>1371</v>
      </c>
      <c r="J794" t="s">
        <v>1367</v>
      </c>
    </row>
    <row r="795" spans="2:10" ht="13.5" customHeight="1">
      <c r="B795" t="s">
        <v>1272</v>
      </c>
      <c r="C795" t="s">
        <v>1273</v>
      </c>
      <c r="D795"/>
      <c r="E795">
        <v>4925</v>
      </c>
      <c r="H795">
        <f t="shared" si="12"/>
        <v>4925</v>
      </c>
      <c r="I795" t="s">
        <v>1371</v>
      </c>
      <c r="J795" t="s">
        <v>1367</v>
      </c>
    </row>
    <row r="796" spans="2:10" ht="13.5" customHeight="1">
      <c r="B796" t="s">
        <v>1176</v>
      </c>
      <c r="C796" t="s">
        <v>1083</v>
      </c>
      <c r="D796"/>
      <c r="E796">
        <v>4949</v>
      </c>
      <c r="H796">
        <f t="shared" si="12"/>
        <v>4949</v>
      </c>
      <c r="I796" t="s">
        <v>1371</v>
      </c>
      <c r="J796" t="s">
        <v>1367</v>
      </c>
    </row>
    <row r="797" spans="2:10" ht="13.5" customHeight="1">
      <c r="B797" t="s">
        <v>1267</v>
      </c>
      <c r="C797" t="s">
        <v>1305</v>
      </c>
      <c r="D797"/>
      <c r="E797">
        <v>4985</v>
      </c>
      <c r="H797">
        <f t="shared" si="12"/>
        <v>4985</v>
      </c>
      <c r="I797" t="s">
        <v>1371</v>
      </c>
      <c r="J797" t="s">
        <v>1367</v>
      </c>
    </row>
    <row r="798" spans="2:10" ht="13.5" customHeight="1">
      <c r="B798" t="s">
        <v>1276</v>
      </c>
      <c r="C798" t="s">
        <v>1277</v>
      </c>
      <c r="D798"/>
      <c r="E798">
        <v>4985</v>
      </c>
      <c r="H798">
        <f t="shared" si="12"/>
        <v>4985</v>
      </c>
      <c r="I798" t="s">
        <v>1371</v>
      </c>
      <c r="J798" t="s">
        <v>1367</v>
      </c>
    </row>
    <row r="799" spans="2:10" ht="13.5" customHeight="1">
      <c r="C799" t="s">
        <v>1345</v>
      </c>
      <c r="D799"/>
      <c r="E799">
        <v>5000</v>
      </c>
      <c r="H799">
        <f t="shared" si="12"/>
        <v>5000</v>
      </c>
      <c r="I799" t="s">
        <v>1371</v>
      </c>
      <c r="J799" t="s">
        <v>1367</v>
      </c>
    </row>
    <row r="800" spans="2:10" ht="13.5" customHeight="1">
      <c r="B800" t="s">
        <v>1350</v>
      </c>
      <c r="C800" t="s">
        <v>1351</v>
      </c>
      <c r="D800"/>
      <c r="E800">
        <v>9890</v>
      </c>
      <c r="H800">
        <f t="shared" si="12"/>
        <v>9890</v>
      </c>
      <c r="I800" t="s">
        <v>1371</v>
      </c>
      <c r="J800" t="s">
        <v>1367</v>
      </c>
    </row>
    <row r="801" spans="2:11" ht="13.5" customHeight="1">
      <c r="B801" t="s">
        <v>1346</v>
      </c>
      <c r="C801" t="s">
        <v>1232</v>
      </c>
      <c r="D801"/>
      <c r="E801">
        <v>10000</v>
      </c>
      <c r="H801">
        <f t="shared" si="12"/>
        <v>10000</v>
      </c>
      <c r="I801" t="s">
        <v>1371</v>
      </c>
      <c r="J801" t="s">
        <v>1367</v>
      </c>
    </row>
    <row r="802" spans="2:11" ht="13.5" customHeight="1">
      <c r="B802" t="s">
        <v>1347</v>
      </c>
      <c r="C802" t="s">
        <v>1220</v>
      </c>
      <c r="D802"/>
      <c r="E802">
        <v>20000</v>
      </c>
      <c r="H802">
        <f t="shared" si="12"/>
        <v>20000</v>
      </c>
      <c r="I802" t="s">
        <v>1371</v>
      </c>
      <c r="J802" t="s">
        <v>1367</v>
      </c>
    </row>
    <row r="803" spans="2:11" ht="13.5" customHeight="1">
      <c r="B803" t="s">
        <v>1325</v>
      </c>
      <c r="C803">
        <v>7440530047</v>
      </c>
      <c r="D803"/>
      <c r="E803">
        <v>1</v>
      </c>
      <c r="H803">
        <f t="shared" si="12"/>
        <v>1</v>
      </c>
      <c r="I803" t="s">
        <v>1371</v>
      </c>
      <c r="J803" t="s">
        <v>1366</v>
      </c>
    </row>
    <row r="804" spans="2:11" ht="13.5" customHeight="1">
      <c r="B804" t="s">
        <v>1303</v>
      </c>
      <c r="C804" t="s">
        <v>1304</v>
      </c>
      <c r="D804"/>
      <c r="E804">
        <v>1</v>
      </c>
      <c r="H804">
        <f t="shared" si="12"/>
        <v>1</v>
      </c>
      <c r="I804" t="s">
        <v>1371</v>
      </c>
      <c r="J804" t="s">
        <v>1366</v>
      </c>
    </row>
    <row r="805" spans="2:11" ht="13.5" customHeight="1">
      <c r="B805" t="s">
        <v>1274</v>
      </c>
      <c r="C805" t="s">
        <v>1275</v>
      </c>
      <c r="D805"/>
      <c r="E805">
        <v>2</v>
      </c>
      <c r="H805">
        <f t="shared" si="12"/>
        <v>2</v>
      </c>
      <c r="I805" t="s">
        <v>1371</v>
      </c>
      <c r="J805" t="s">
        <v>1366</v>
      </c>
    </row>
    <row r="806" spans="2:11" ht="13.5" customHeight="1">
      <c r="C806" t="s">
        <v>1354</v>
      </c>
      <c r="D806"/>
      <c r="E806">
        <v>2</v>
      </c>
      <c r="H806">
        <f t="shared" si="12"/>
        <v>2</v>
      </c>
      <c r="I806" t="s">
        <v>1371</v>
      </c>
      <c r="J806" t="s">
        <v>1366</v>
      </c>
    </row>
    <row r="807" spans="2:11" ht="13.5" customHeight="1">
      <c r="B807" t="s">
        <v>1168</v>
      </c>
      <c r="C807" t="s">
        <v>1306</v>
      </c>
      <c r="D807"/>
      <c r="E807">
        <v>4</v>
      </c>
      <c r="H807">
        <f t="shared" si="12"/>
        <v>4</v>
      </c>
      <c r="I807" t="s">
        <v>1371</v>
      </c>
      <c r="J807" t="s">
        <v>1366</v>
      </c>
    </row>
    <row r="808" spans="2:11" ht="13.5" customHeight="1">
      <c r="B808" t="s">
        <v>1310</v>
      </c>
      <c r="C808" t="s">
        <v>1310</v>
      </c>
      <c r="D808"/>
      <c r="E808">
        <v>4</v>
      </c>
      <c r="H808">
        <f t="shared" si="12"/>
        <v>4</v>
      </c>
      <c r="I808" t="s">
        <v>1371</v>
      </c>
      <c r="J808" t="s">
        <v>1366</v>
      </c>
    </row>
    <row r="809" spans="2:11" ht="13.5" customHeight="1">
      <c r="B809" t="s">
        <v>1302</v>
      </c>
      <c r="C809" s="115" t="s">
        <v>1302</v>
      </c>
      <c r="D809"/>
      <c r="E809">
        <v>9</v>
      </c>
      <c r="H809">
        <f t="shared" si="12"/>
        <v>9</v>
      </c>
      <c r="I809" t="s">
        <v>1371</v>
      </c>
      <c r="J809" t="s">
        <v>1366</v>
      </c>
    </row>
    <row r="810" spans="2:11" ht="13.5" customHeight="1">
      <c r="B810" t="s">
        <v>1266</v>
      </c>
      <c r="C810" t="s">
        <v>496</v>
      </c>
      <c r="D810"/>
      <c r="E810">
        <v>10</v>
      </c>
      <c r="H810">
        <f t="shared" si="12"/>
        <v>10</v>
      </c>
      <c r="I810" t="s">
        <v>1371</v>
      </c>
      <c r="J810" t="s">
        <v>1366</v>
      </c>
    </row>
    <row r="811" spans="2:11" ht="13.5" customHeight="1">
      <c r="B811" t="s">
        <v>1313</v>
      </c>
      <c r="C811" t="s">
        <v>1313</v>
      </c>
      <c r="D811"/>
      <c r="E811">
        <v>20</v>
      </c>
      <c r="H811">
        <f t="shared" si="12"/>
        <v>20</v>
      </c>
      <c r="I811" t="s">
        <v>1371</v>
      </c>
      <c r="J811" t="s">
        <v>1366</v>
      </c>
    </row>
    <row r="812" spans="2:11" ht="13.5" customHeight="1">
      <c r="B812" t="s">
        <v>1280</v>
      </c>
      <c r="C812" t="s">
        <v>1280</v>
      </c>
      <c r="D812"/>
      <c r="E812">
        <v>20</v>
      </c>
      <c r="H812">
        <f t="shared" si="12"/>
        <v>20</v>
      </c>
      <c r="I812" t="s">
        <v>1371</v>
      </c>
      <c r="J812" t="s">
        <v>1366</v>
      </c>
    </row>
    <row r="813" spans="2:11" ht="13.5" customHeight="1">
      <c r="B813" t="s">
        <v>1279</v>
      </c>
      <c r="C813" t="s">
        <v>1279</v>
      </c>
      <c r="D813"/>
      <c r="E813">
        <v>29</v>
      </c>
      <c r="H813">
        <f t="shared" si="12"/>
        <v>29</v>
      </c>
      <c r="I813" t="s">
        <v>1371</v>
      </c>
      <c r="J813" t="s">
        <v>1366</v>
      </c>
      <c r="K813" s="114"/>
    </row>
    <row r="814" spans="2:11" ht="13.5" customHeight="1">
      <c r="B814" t="s">
        <v>1307</v>
      </c>
      <c r="C814" t="s">
        <v>1308</v>
      </c>
      <c r="D814"/>
      <c r="E814">
        <v>75</v>
      </c>
      <c r="H814">
        <f t="shared" si="12"/>
        <v>75</v>
      </c>
      <c r="I814" t="s">
        <v>1371</v>
      </c>
      <c r="J814" t="s">
        <v>1366</v>
      </c>
    </row>
    <row r="815" spans="2:11" ht="13.5" customHeight="1">
      <c r="B815" t="s">
        <v>1309</v>
      </c>
      <c r="C815" s="115" t="s">
        <v>14563</v>
      </c>
      <c r="D815"/>
      <c r="E815">
        <v>209</v>
      </c>
      <c r="H815">
        <f t="shared" si="12"/>
        <v>209</v>
      </c>
      <c r="I815" t="s">
        <v>1371</v>
      </c>
      <c r="J815" t="s">
        <v>1366</v>
      </c>
    </row>
    <row r="816" spans="2:11" ht="13.5" customHeight="1">
      <c r="B816" t="s">
        <v>1244</v>
      </c>
      <c r="C816" t="s">
        <v>1245</v>
      </c>
      <c r="D816"/>
      <c r="E816">
        <v>1</v>
      </c>
      <c r="H816">
        <f t="shared" si="12"/>
        <v>1</v>
      </c>
      <c r="I816" t="s">
        <v>1371</v>
      </c>
      <c r="J816" t="s">
        <v>1368</v>
      </c>
    </row>
    <row r="817" spans="2:10" ht="13.5" customHeight="1">
      <c r="B817" t="s">
        <v>1246</v>
      </c>
      <c r="C817" t="s">
        <v>1247</v>
      </c>
      <c r="D817"/>
      <c r="E817">
        <v>3</v>
      </c>
      <c r="H817">
        <f t="shared" si="12"/>
        <v>3</v>
      </c>
      <c r="I817" t="s">
        <v>1371</v>
      </c>
      <c r="J817" t="s">
        <v>1368</v>
      </c>
    </row>
    <row r="818" spans="2:10" ht="13.5" customHeight="1">
      <c r="B818" t="s">
        <v>1328</v>
      </c>
      <c r="C818" t="s">
        <v>1328</v>
      </c>
      <c r="D818"/>
      <c r="E818">
        <v>3</v>
      </c>
      <c r="H818">
        <f t="shared" si="12"/>
        <v>3</v>
      </c>
      <c r="I818" t="s">
        <v>1371</v>
      </c>
      <c r="J818" t="s">
        <v>1368</v>
      </c>
    </row>
    <row r="819" spans="2:10" ht="13.5" customHeight="1">
      <c r="B819" t="s">
        <v>1323</v>
      </c>
      <c r="C819" t="s">
        <v>1324</v>
      </c>
      <c r="D819"/>
      <c r="E819">
        <v>7</v>
      </c>
      <c r="H819">
        <f t="shared" si="12"/>
        <v>7</v>
      </c>
      <c r="I819" t="s">
        <v>1371</v>
      </c>
      <c r="J819" t="s">
        <v>1368</v>
      </c>
    </row>
    <row r="820" spans="2:10" ht="13.5" customHeight="1">
      <c r="B820" t="s">
        <v>1317</v>
      </c>
      <c r="C820" t="s">
        <v>1318</v>
      </c>
      <c r="D820"/>
      <c r="E820">
        <v>9</v>
      </c>
      <c r="H820">
        <f t="shared" si="12"/>
        <v>9</v>
      </c>
      <c r="I820" t="s">
        <v>1371</v>
      </c>
      <c r="J820" t="s">
        <v>1368</v>
      </c>
    </row>
    <row r="821" spans="2:10" ht="13.5" customHeight="1">
      <c r="B821" t="s">
        <v>1341</v>
      </c>
      <c r="C821" t="s">
        <v>1342</v>
      </c>
      <c r="D821"/>
      <c r="E821">
        <v>11</v>
      </c>
      <c r="H821">
        <f t="shared" si="12"/>
        <v>11</v>
      </c>
      <c r="I821" t="s">
        <v>1371</v>
      </c>
      <c r="J821" t="s">
        <v>1368</v>
      </c>
    </row>
    <row r="822" spans="2:10" ht="13.5" customHeight="1">
      <c r="B822" t="s">
        <v>1241</v>
      </c>
      <c r="C822" t="s">
        <v>1322</v>
      </c>
      <c r="D822"/>
      <c r="E822">
        <v>12</v>
      </c>
      <c r="H822">
        <f t="shared" si="12"/>
        <v>12</v>
      </c>
      <c r="I822" t="s">
        <v>1371</v>
      </c>
      <c r="J822" t="s">
        <v>1368</v>
      </c>
    </row>
    <row r="823" spans="2:10" ht="13.5" customHeight="1">
      <c r="B823" t="s">
        <v>1339</v>
      </c>
      <c r="C823" t="s">
        <v>1340</v>
      </c>
      <c r="D823"/>
      <c r="E823">
        <v>13</v>
      </c>
      <c r="H823">
        <f t="shared" si="12"/>
        <v>13</v>
      </c>
      <c r="I823" t="s">
        <v>1371</v>
      </c>
      <c r="J823" t="s">
        <v>1368</v>
      </c>
    </row>
    <row r="824" spans="2:10" ht="13.5" customHeight="1">
      <c r="B824" t="s">
        <v>1331</v>
      </c>
      <c r="C824" t="s">
        <v>1332</v>
      </c>
      <c r="D824"/>
      <c r="E824">
        <v>20</v>
      </c>
      <c r="H824">
        <f t="shared" si="12"/>
        <v>20</v>
      </c>
      <c r="I824" t="s">
        <v>1371</v>
      </c>
      <c r="J824" t="s">
        <v>1368</v>
      </c>
    </row>
    <row r="825" spans="2:10" ht="13.5" customHeight="1">
      <c r="B825" t="s">
        <v>1326</v>
      </c>
      <c r="C825" t="s">
        <v>1327</v>
      </c>
      <c r="D825"/>
      <c r="E825">
        <v>26</v>
      </c>
      <c r="H825">
        <f t="shared" si="12"/>
        <v>26</v>
      </c>
      <c r="I825" t="s">
        <v>1371</v>
      </c>
      <c r="J825" t="s">
        <v>1368</v>
      </c>
    </row>
    <row r="826" spans="2:10" ht="13.5" customHeight="1">
      <c r="B826" t="s">
        <v>1315</v>
      </c>
      <c r="C826" t="s">
        <v>1316</v>
      </c>
      <c r="D826"/>
      <c r="E826">
        <v>28</v>
      </c>
      <c r="H826">
        <f t="shared" si="12"/>
        <v>28</v>
      </c>
      <c r="I826" t="s">
        <v>1371</v>
      </c>
      <c r="J826" t="s">
        <v>1368</v>
      </c>
    </row>
    <row r="827" spans="2:10" ht="13.5" customHeight="1">
      <c r="B827" t="s">
        <v>1320</v>
      </c>
      <c r="C827" t="s">
        <v>1319</v>
      </c>
      <c r="D827"/>
      <c r="E827">
        <v>61</v>
      </c>
      <c r="H827">
        <f t="shared" si="12"/>
        <v>61</v>
      </c>
      <c r="I827" t="s">
        <v>1371</v>
      </c>
      <c r="J827" t="s">
        <v>1368</v>
      </c>
    </row>
    <row r="828" spans="2:10" ht="13.5" customHeight="1">
      <c r="B828" t="s">
        <v>1337</v>
      </c>
      <c r="C828" t="s">
        <v>1338</v>
      </c>
      <c r="D828"/>
      <c r="E828">
        <v>95</v>
      </c>
      <c r="H828">
        <f t="shared" si="12"/>
        <v>95</v>
      </c>
      <c r="I828" t="s">
        <v>1371</v>
      </c>
      <c r="J828" t="s">
        <v>1368</v>
      </c>
    </row>
    <row r="829" spans="2:10" ht="13.5" customHeight="1">
      <c r="B829" t="s">
        <v>1319</v>
      </c>
      <c r="C829" t="s">
        <v>1333</v>
      </c>
      <c r="D829"/>
      <c r="E829">
        <v>216</v>
      </c>
      <c r="H829">
        <f t="shared" si="12"/>
        <v>216</v>
      </c>
      <c r="I829" t="s">
        <v>1371</v>
      </c>
      <c r="J829" t="s">
        <v>1368</v>
      </c>
    </row>
    <row r="830" spans="2:10" ht="13.5" customHeight="1">
      <c r="B830" t="s">
        <v>1321</v>
      </c>
      <c r="C830">
        <v>36912000000</v>
      </c>
      <c r="D830"/>
      <c r="E830">
        <v>826</v>
      </c>
      <c r="H830">
        <f t="shared" si="12"/>
        <v>826</v>
      </c>
      <c r="I830" t="s">
        <v>1371</v>
      </c>
      <c r="J830" t="s">
        <v>1368</v>
      </c>
    </row>
    <row r="831" spans="2:10" ht="13.5" customHeight="1">
      <c r="B831" t="s">
        <v>1331</v>
      </c>
      <c r="C831" t="s">
        <v>1344</v>
      </c>
      <c r="D831"/>
      <c r="E831">
        <v>366</v>
      </c>
      <c r="H831">
        <f t="shared" si="12"/>
        <v>366</v>
      </c>
      <c r="I831" t="s">
        <v>1371</v>
      </c>
      <c r="J831" t="s">
        <v>1369</v>
      </c>
    </row>
    <row r="832" spans="2:10" ht="13.5" customHeight="1">
      <c r="B832" t="s">
        <v>1253</v>
      </c>
      <c r="C832">
        <v>5433671</v>
      </c>
      <c r="D832"/>
      <c r="E832">
        <v>500</v>
      </c>
      <c r="H832">
        <f t="shared" si="12"/>
        <v>500</v>
      </c>
      <c r="I832" t="s">
        <v>1371</v>
      </c>
      <c r="J832" t="s">
        <v>1369</v>
      </c>
    </row>
    <row r="833" spans="2:10" ht="13.5" customHeight="1">
      <c r="B833" t="s">
        <v>1252</v>
      </c>
      <c r="C833">
        <v>5435734</v>
      </c>
      <c r="D833"/>
      <c r="E833">
        <v>500</v>
      </c>
      <c r="H833">
        <f t="shared" si="12"/>
        <v>500</v>
      </c>
      <c r="I833" t="s">
        <v>1371</v>
      </c>
      <c r="J833" t="s">
        <v>1369</v>
      </c>
    </row>
    <row r="834" spans="2:10" ht="13.5" customHeight="1">
      <c r="B834" t="s">
        <v>1249</v>
      </c>
      <c r="C834">
        <v>5435721</v>
      </c>
      <c r="D834"/>
      <c r="E834">
        <v>508</v>
      </c>
      <c r="H834">
        <f t="shared" ref="H834:H897" si="13">E834+F834-G834</f>
        <v>508</v>
      </c>
      <c r="I834" t="s">
        <v>1371</v>
      </c>
      <c r="J834" t="s">
        <v>1369</v>
      </c>
    </row>
    <row r="835" spans="2:10" ht="13.5" customHeight="1">
      <c r="B835" t="s">
        <v>506</v>
      </c>
      <c r="C835" t="s">
        <v>1329</v>
      </c>
      <c r="D835"/>
      <c r="E835">
        <v>2465</v>
      </c>
      <c r="H835">
        <f t="shared" si="13"/>
        <v>2465</v>
      </c>
      <c r="I835" t="s">
        <v>1371</v>
      </c>
      <c r="J835" t="s">
        <v>1369</v>
      </c>
    </row>
    <row r="836" spans="2:10" ht="13.5" customHeight="1">
      <c r="B836" t="s">
        <v>1250</v>
      </c>
      <c r="C836">
        <v>5433668</v>
      </c>
      <c r="D836"/>
      <c r="E836">
        <v>5503</v>
      </c>
      <c r="H836">
        <f t="shared" si="13"/>
        <v>5503</v>
      </c>
      <c r="I836" t="s">
        <v>1371</v>
      </c>
      <c r="J836" t="s">
        <v>1369</v>
      </c>
    </row>
    <row r="837" spans="2:10" ht="13.5" customHeight="1">
      <c r="C837" t="s">
        <v>1355</v>
      </c>
      <c r="D837"/>
      <c r="E837">
        <v>988</v>
      </c>
      <c r="H837">
        <f t="shared" si="13"/>
        <v>988</v>
      </c>
      <c r="I837" t="s">
        <v>1371</v>
      </c>
      <c r="J837" t="s">
        <v>1370</v>
      </c>
    </row>
    <row r="838" spans="2:10" ht="13.5" customHeight="1">
      <c r="B838" t="s">
        <v>1891</v>
      </c>
      <c r="C838" t="s">
        <v>1892</v>
      </c>
      <c r="D838"/>
      <c r="E838">
        <v>1</v>
      </c>
      <c r="H838">
        <f t="shared" si="13"/>
        <v>1</v>
      </c>
      <c r="I838" t="s">
        <v>1903</v>
      </c>
      <c r="J838" t="s">
        <v>341</v>
      </c>
    </row>
    <row r="839" spans="2:10" ht="13.5" customHeight="1">
      <c r="B839" t="s">
        <v>1810</v>
      </c>
      <c r="C839" t="s">
        <v>1811</v>
      </c>
      <c r="D839"/>
      <c r="E839">
        <v>5</v>
      </c>
      <c r="H839">
        <f t="shared" si="13"/>
        <v>5</v>
      </c>
      <c r="I839" t="s">
        <v>1903</v>
      </c>
      <c r="J839" t="s">
        <v>341</v>
      </c>
    </row>
    <row r="840" spans="2:10" ht="13.5" customHeight="1">
      <c r="B840" t="s">
        <v>1878</v>
      </c>
      <c r="C840" t="s">
        <v>1879</v>
      </c>
      <c r="D840"/>
      <c r="E840">
        <v>6</v>
      </c>
      <c r="H840">
        <f t="shared" si="13"/>
        <v>6</v>
      </c>
      <c r="I840" t="s">
        <v>1903</v>
      </c>
      <c r="J840" t="s">
        <v>341</v>
      </c>
    </row>
    <row r="841" spans="2:10" ht="13.5" customHeight="1">
      <c r="B841" t="s">
        <v>1637</v>
      </c>
      <c r="C841" t="s">
        <v>1638</v>
      </c>
      <c r="D841"/>
      <c r="E841">
        <v>6</v>
      </c>
      <c r="H841">
        <f t="shared" si="13"/>
        <v>6</v>
      </c>
      <c r="I841" t="s">
        <v>1903</v>
      </c>
      <c r="J841" t="s">
        <v>341</v>
      </c>
    </row>
    <row r="842" spans="2:10" ht="13.5" customHeight="1">
      <c r="B842" t="s">
        <v>1849</v>
      </c>
      <c r="C842" t="s">
        <v>1850</v>
      </c>
      <c r="D842"/>
      <c r="E842">
        <v>10</v>
      </c>
      <c r="H842">
        <f t="shared" si="13"/>
        <v>10</v>
      </c>
      <c r="I842" t="s">
        <v>1903</v>
      </c>
      <c r="J842" t="s">
        <v>341</v>
      </c>
    </row>
    <row r="843" spans="2:10" ht="13.5" customHeight="1">
      <c r="B843" t="s">
        <v>1779</v>
      </c>
      <c r="C843" t="s">
        <v>1780</v>
      </c>
      <c r="D843"/>
      <c r="E843">
        <v>10</v>
      </c>
      <c r="H843">
        <f t="shared" si="13"/>
        <v>10</v>
      </c>
      <c r="I843" t="s">
        <v>1903</v>
      </c>
      <c r="J843" t="s">
        <v>341</v>
      </c>
    </row>
    <row r="844" spans="2:10" ht="13.5" customHeight="1">
      <c r="B844" t="s">
        <v>1674</v>
      </c>
      <c r="C844" t="s">
        <v>1675</v>
      </c>
      <c r="D844"/>
      <c r="E844">
        <v>10</v>
      </c>
      <c r="H844">
        <f t="shared" si="13"/>
        <v>10</v>
      </c>
      <c r="I844" t="s">
        <v>1903</v>
      </c>
      <c r="J844" t="s">
        <v>341</v>
      </c>
    </row>
    <row r="845" spans="2:10" ht="13.5" customHeight="1">
      <c r="B845" t="s">
        <v>1703</v>
      </c>
      <c r="C845" t="s">
        <v>1704</v>
      </c>
      <c r="D845"/>
      <c r="E845">
        <v>11</v>
      </c>
      <c r="H845">
        <f t="shared" si="13"/>
        <v>11</v>
      </c>
      <c r="I845" t="s">
        <v>1903</v>
      </c>
      <c r="J845" t="s">
        <v>341</v>
      </c>
    </row>
    <row r="846" spans="2:10" ht="13.5" customHeight="1">
      <c r="B846" t="s">
        <v>1654</v>
      </c>
      <c r="C846" t="s">
        <v>1655</v>
      </c>
      <c r="D846"/>
      <c r="E846">
        <v>16</v>
      </c>
      <c r="H846">
        <f t="shared" si="13"/>
        <v>16</v>
      </c>
      <c r="I846" t="s">
        <v>1903</v>
      </c>
      <c r="J846" t="s">
        <v>341</v>
      </c>
    </row>
    <row r="847" spans="2:10" ht="13.5" customHeight="1">
      <c r="B847" t="s">
        <v>1833</v>
      </c>
      <c r="C847" t="s">
        <v>1834</v>
      </c>
      <c r="D847"/>
      <c r="E847">
        <v>20</v>
      </c>
      <c r="H847">
        <f t="shared" si="13"/>
        <v>20</v>
      </c>
      <c r="I847" t="s">
        <v>1903</v>
      </c>
      <c r="J847" t="s">
        <v>341</v>
      </c>
    </row>
    <row r="848" spans="2:10" ht="13.5" customHeight="1">
      <c r="B848" t="s">
        <v>1763</v>
      </c>
      <c r="C848" t="s">
        <v>1764</v>
      </c>
      <c r="D848"/>
      <c r="E848">
        <v>20</v>
      </c>
      <c r="H848">
        <f t="shared" si="13"/>
        <v>20</v>
      </c>
      <c r="I848" t="s">
        <v>1903</v>
      </c>
      <c r="J848" t="s">
        <v>341</v>
      </c>
    </row>
    <row r="849" spans="2:10" ht="13.5" customHeight="1">
      <c r="B849" t="s">
        <v>1899</v>
      </c>
      <c r="C849" t="s">
        <v>1900</v>
      </c>
      <c r="D849"/>
      <c r="E849">
        <v>24</v>
      </c>
      <c r="H849">
        <f t="shared" si="13"/>
        <v>24</v>
      </c>
      <c r="I849" t="s">
        <v>1903</v>
      </c>
      <c r="J849" t="s">
        <v>341</v>
      </c>
    </row>
    <row r="850" spans="2:10" ht="13.5" customHeight="1">
      <c r="B850" t="s">
        <v>1732</v>
      </c>
      <c r="C850" t="s">
        <v>1733</v>
      </c>
      <c r="D850" t="s">
        <v>1733</v>
      </c>
      <c r="E850">
        <v>27</v>
      </c>
      <c r="H850">
        <f t="shared" si="13"/>
        <v>27</v>
      </c>
      <c r="I850" t="s">
        <v>1903</v>
      </c>
      <c r="J850" t="s">
        <v>341</v>
      </c>
    </row>
    <row r="851" spans="2:10" ht="13.5" customHeight="1">
      <c r="B851" t="s">
        <v>1765</v>
      </c>
      <c r="C851" t="s">
        <v>1846</v>
      </c>
      <c r="D851"/>
      <c r="E851">
        <v>30</v>
      </c>
      <c r="H851">
        <f t="shared" si="13"/>
        <v>30</v>
      </c>
      <c r="I851" t="s">
        <v>1903</v>
      </c>
      <c r="J851" t="s">
        <v>341</v>
      </c>
    </row>
    <row r="852" spans="2:10" ht="13.5" customHeight="1">
      <c r="B852" t="s">
        <v>1709</v>
      </c>
      <c r="C852" t="s">
        <v>1710</v>
      </c>
      <c r="D852"/>
      <c r="E852">
        <v>31</v>
      </c>
      <c r="H852">
        <f t="shared" si="13"/>
        <v>31</v>
      </c>
      <c r="I852" t="s">
        <v>1903</v>
      </c>
      <c r="J852" t="s">
        <v>341</v>
      </c>
    </row>
    <row r="853" spans="2:10" ht="13.5" customHeight="1">
      <c r="B853" t="s">
        <v>1795</v>
      </c>
      <c r="C853" t="s">
        <v>1835</v>
      </c>
      <c r="D853"/>
      <c r="E853">
        <v>75</v>
      </c>
      <c r="H853">
        <f t="shared" si="13"/>
        <v>75</v>
      </c>
      <c r="I853" t="s">
        <v>1903</v>
      </c>
      <c r="J853" t="s">
        <v>341</v>
      </c>
    </row>
    <row r="854" spans="2:10" ht="13.5" customHeight="1">
      <c r="B854" t="s">
        <v>1851</v>
      </c>
      <c r="C854" t="s">
        <v>1852</v>
      </c>
      <c r="D854"/>
      <c r="E854">
        <v>115</v>
      </c>
      <c r="H854">
        <f t="shared" si="13"/>
        <v>115</v>
      </c>
      <c r="I854" t="s">
        <v>1903</v>
      </c>
      <c r="J854" t="s">
        <v>341</v>
      </c>
    </row>
    <row r="855" spans="2:10" ht="13.5" customHeight="1">
      <c r="B855" t="s">
        <v>1825</v>
      </c>
      <c r="C855" t="s">
        <v>1826</v>
      </c>
      <c r="D855"/>
      <c r="E855">
        <v>126</v>
      </c>
      <c r="H855">
        <f t="shared" si="13"/>
        <v>126</v>
      </c>
      <c r="I855" t="s">
        <v>1903</v>
      </c>
      <c r="J855" t="s">
        <v>341</v>
      </c>
    </row>
    <row r="856" spans="2:10" ht="13.5" customHeight="1">
      <c r="B856" t="s">
        <v>1747</v>
      </c>
      <c r="C856" t="s">
        <v>1748</v>
      </c>
      <c r="D856" t="s">
        <v>1749</v>
      </c>
      <c r="E856">
        <v>187</v>
      </c>
      <c r="H856">
        <f t="shared" si="13"/>
        <v>187</v>
      </c>
      <c r="I856" t="s">
        <v>1903</v>
      </c>
      <c r="J856" t="s">
        <v>341</v>
      </c>
    </row>
    <row r="857" spans="2:10" ht="13.5" customHeight="1">
      <c r="B857" t="s">
        <v>14564</v>
      </c>
      <c r="C857" t="s">
        <v>1783</v>
      </c>
      <c r="D857"/>
      <c r="E857">
        <v>269</v>
      </c>
      <c r="H857">
        <f t="shared" si="13"/>
        <v>269</v>
      </c>
      <c r="I857" t="s">
        <v>1903</v>
      </c>
      <c r="J857" t="s">
        <v>341</v>
      </c>
    </row>
    <row r="858" spans="2:10" ht="13.5" customHeight="1">
      <c r="B858" t="s">
        <v>1758</v>
      </c>
      <c r="C858" t="s">
        <v>1759</v>
      </c>
      <c r="D858" t="s">
        <v>1760</v>
      </c>
      <c r="E858">
        <v>301</v>
      </c>
      <c r="H858">
        <f t="shared" si="13"/>
        <v>301</v>
      </c>
      <c r="I858" t="s">
        <v>1903</v>
      </c>
      <c r="J858" t="s">
        <v>341</v>
      </c>
    </row>
    <row r="859" spans="2:10" ht="13.5" customHeight="1">
      <c r="B859" t="s">
        <v>1671</v>
      </c>
      <c r="C859" t="s">
        <v>1672</v>
      </c>
      <c r="D859" t="s">
        <v>1673</v>
      </c>
      <c r="E859">
        <v>373</v>
      </c>
      <c r="H859">
        <f t="shared" si="13"/>
        <v>373</v>
      </c>
      <c r="I859" t="s">
        <v>1903</v>
      </c>
      <c r="J859" t="s">
        <v>341</v>
      </c>
    </row>
    <row r="860" spans="2:10" ht="13.5" customHeight="1">
      <c r="B860" t="s">
        <v>1797</v>
      </c>
      <c r="C860" t="s">
        <v>1798</v>
      </c>
      <c r="D860"/>
      <c r="E860">
        <v>399</v>
      </c>
      <c r="H860">
        <f t="shared" si="13"/>
        <v>399</v>
      </c>
      <c r="I860" t="s">
        <v>1903</v>
      </c>
      <c r="J860" t="s">
        <v>341</v>
      </c>
    </row>
    <row r="861" spans="2:10" ht="13.5" customHeight="1">
      <c r="B861" t="s">
        <v>1669</v>
      </c>
      <c r="C861" t="s">
        <v>1670</v>
      </c>
      <c r="D861"/>
      <c r="E861">
        <v>399</v>
      </c>
      <c r="H861">
        <f t="shared" si="13"/>
        <v>399</v>
      </c>
      <c r="I861" t="s">
        <v>1903</v>
      </c>
      <c r="J861" t="s">
        <v>341</v>
      </c>
    </row>
    <row r="862" spans="2:10" ht="13.5" customHeight="1">
      <c r="B862" t="s">
        <v>1756</v>
      </c>
      <c r="C862" t="s">
        <v>1757</v>
      </c>
      <c r="D862"/>
      <c r="E862">
        <v>506</v>
      </c>
      <c r="H862">
        <f t="shared" si="13"/>
        <v>506</v>
      </c>
      <c r="I862" t="s">
        <v>1903</v>
      </c>
      <c r="J862" t="s">
        <v>341</v>
      </c>
    </row>
    <row r="863" spans="2:10" ht="13.5" customHeight="1">
      <c r="B863" t="s">
        <v>1698</v>
      </c>
      <c r="C863" t="s">
        <v>1698</v>
      </c>
      <c r="D863"/>
      <c r="E863">
        <v>1</v>
      </c>
      <c r="H863">
        <f t="shared" si="13"/>
        <v>1</v>
      </c>
      <c r="I863" t="s">
        <v>1903</v>
      </c>
      <c r="J863" t="s">
        <v>1363</v>
      </c>
    </row>
    <row r="864" spans="2:10" ht="13.5" customHeight="1">
      <c r="B864" t="s">
        <v>1696</v>
      </c>
      <c r="C864" t="s">
        <v>1696</v>
      </c>
      <c r="D864"/>
      <c r="E864">
        <v>6</v>
      </c>
      <c r="H864">
        <f t="shared" si="13"/>
        <v>6</v>
      </c>
      <c r="I864" t="s">
        <v>1903</v>
      </c>
      <c r="J864" t="s">
        <v>1363</v>
      </c>
    </row>
    <row r="865" spans="2:10" ht="13.5" customHeight="1">
      <c r="B865" t="s">
        <v>1697</v>
      </c>
      <c r="C865" t="s">
        <v>1697</v>
      </c>
      <c r="D865" s="115" t="s">
        <v>14565</v>
      </c>
      <c r="E865">
        <v>10</v>
      </c>
      <c r="H865">
        <f t="shared" si="13"/>
        <v>10</v>
      </c>
      <c r="I865" t="s">
        <v>1903</v>
      </c>
      <c r="J865" t="s">
        <v>1363</v>
      </c>
    </row>
    <row r="866" spans="2:10" ht="13.5" customHeight="1">
      <c r="C866" t="s">
        <v>1692</v>
      </c>
      <c r="D866"/>
      <c r="E866">
        <v>24</v>
      </c>
      <c r="H866">
        <f t="shared" si="13"/>
        <v>24</v>
      </c>
      <c r="I866" t="s">
        <v>1903</v>
      </c>
      <c r="J866" t="s">
        <v>1363</v>
      </c>
    </row>
    <row r="867" spans="2:10" ht="13.5" customHeight="1">
      <c r="B867" t="s">
        <v>1690</v>
      </c>
      <c r="C867" t="s">
        <v>1690</v>
      </c>
      <c r="D867" t="s">
        <v>1691</v>
      </c>
      <c r="E867">
        <v>30</v>
      </c>
      <c r="H867">
        <f t="shared" si="13"/>
        <v>30</v>
      </c>
      <c r="I867" t="s">
        <v>1903</v>
      </c>
      <c r="J867" t="s">
        <v>1363</v>
      </c>
    </row>
    <row r="868" spans="2:10" ht="13.5" customHeight="1">
      <c r="B868" t="s">
        <v>1693</v>
      </c>
      <c r="C868" t="s">
        <v>1693</v>
      </c>
      <c r="D868"/>
      <c r="E868">
        <v>35</v>
      </c>
      <c r="H868">
        <f t="shared" si="13"/>
        <v>35</v>
      </c>
      <c r="I868" t="s">
        <v>1903</v>
      </c>
      <c r="J868" t="s">
        <v>1363</v>
      </c>
    </row>
    <row r="869" spans="2:10" ht="13.5" customHeight="1">
      <c r="B869" t="s">
        <v>1689</v>
      </c>
      <c r="C869" s="115" t="s">
        <v>14566</v>
      </c>
      <c r="D869"/>
      <c r="E869">
        <v>41</v>
      </c>
      <c r="H869">
        <f t="shared" si="13"/>
        <v>41</v>
      </c>
      <c r="I869" t="s">
        <v>1903</v>
      </c>
      <c r="J869" t="s">
        <v>1363</v>
      </c>
    </row>
    <row r="870" spans="2:10" ht="13.5" customHeight="1">
      <c r="B870" t="s">
        <v>1695</v>
      </c>
      <c r="C870" t="s">
        <v>1695</v>
      </c>
      <c r="D870" s="115" t="s">
        <v>14567</v>
      </c>
      <c r="E870">
        <v>44</v>
      </c>
      <c r="H870">
        <f t="shared" si="13"/>
        <v>44</v>
      </c>
      <c r="I870" t="s">
        <v>1903</v>
      </c>
      <c r="J870" t="s">
        <v>1363</v>
      </c>
    </row>
    <row r="871" spans="2:10" ht="13.5" customHeight="1">
      <c r="B871" t="s">
        <v>1694</v>
      </c>
      <c r="C871" t="s">
        <v>1694</v>
      </c>
      <c r="D871" s="115" t="s">
        <v>14568</v>
      </c>
      <c r="E871">
        <v>52</v>
      </c>
      <c r="H871">
        <f t="shared" si="13"/>
        <v>52</v>
      </c>
      <c r="I871" t="s">
        <v>1903</v>
      </c>
      <c r="J871" t="s">
        <v>1363</v>
      </c>
    </row>
    <row r="872" spans="2:10" ht="13.5" customHeight="1">
      <c r="B872" t="s">
        <v>1897</v>
      </c>
      <c r="C872" t="s">
        <v>1898</v>
      </c>
      <c r="D872"/>
      <c r="E872">
        <v>8</v>
      </c>
      <c r="H872">
        <f t="shared" si="13"/>
        <v>8</v>
      </c>
      <c r="I872" t="s">
        <v>1903</v>
      </c>
      <c r="J872" t="s">
        <v>1364</v>
      </c>
    </row>
    <row r="873" spans="2:10" ht="13.5" customHeight="1">
      <c r="B873" t="s">
        <v>1888</v>
      </c>
      <c r="C873" t="s">
        <v>1889</v>
      </c>
      <c r="D873" t="s">
        <v>1890</v>
      </c>
      <c r="E873">
        <v>8</v>
      </c>
      <c r="H873">
        <f t="shared" si="13"/>
        <v>8</v>
      </c>
      <c r="I873" t="s">
        <v>1903</v>
      </c>
      <c r="J873" t="s">
        <v>1364</v>
      </c>
    </row>
    <row r="874" spans="2:10" ht="13.5" customHeight="1">
      <c r="B874" t="s">
        <v>1885</v>
      </c>
      <c r="C874" t="s">
        <v>1886</v>
      </c>
      <c r="D874" t="s">
        <v>1887</v>
      </c>
      <c r="E874">
        <v>8</v>
      </c>
      <c r="H874">
        <f t="shared" si="13"/>
        <v>8</v>
      </c>
      <c r="I874" t="s">
        <v>1903</v>
      </c>
      <c r="J874" t="s">
        <v>1364</v>
      </c>
    </row>
    <row r="875" spans="2:10" ht="13.5" customHeight="1">
      <c r="B875" t="s">
        <v>1667</v>
      </c>
      <c r="C875" t="s">
        <v>1683</v>
      </c>
      <c r="D875"/>
      <c r="E875">
        <v>14</v>
      </c>
      <c r="H875">
        <f t="shared" si="13"/>
        <v>14</v>
      </c>
      <c r="I875" t="s">
        <v>1903</v>
      </c>
      <c r="J875" t="s">
        <v>1364</v>
      </c>
    </row>
    <row r="876" spans="2:10" ht="13.5" customHeight="1">
      <c r="B876" t="s">
        <v>570</v>
      </c>
      <c r="C876" t="s">
        <v>1666</v>
      </c>
      <c r="D876"/>
      <c r="E876">
        <v>14</v>
      </c>
      <c r="H876">
        <f t="shared" si="13"/>
        <v>14</v>
      </c>
      <c r="I876" t="s">
        <v>1903</v>
      </c>
      <c r="J876" t="s">
        <v>1364</v>
      </c>
    </row>
    <row r="877" spans="2:10" ht="13.5" customHeight="1">
      <c r="B877" t="s">
        <v>573</v>
      </c>
      <c r="C877" t="s">
        <v>1682</v>
      </c>
      <c r="D877"/>
      <c r="E877">
        <v>28</v>
      </c>
      <c r="H877">
        <f t="shared" si="13"/>
        <v>28</v>
      </c>
      <c r="I877" t="s">
        <v>1903</v>
      </c>
      <c r="J877" t="s">
        <v>1364</v>
      </c>
    </row>
    <row r="878" spans="2:10" ht="13.5" customHeight="1">
      <c r="B878" t="s">
        <v>559</v>
      </c>
      <c r="C878" t="s">
        <v>1684</v>
      </c>
      <c r="D878"/>
      <c r="E878">
        <v>33</v>
      </c>
      <c r="H878">
        <f t="shared" si="13"/>
        <v>33</v>
      </c>
      <c r="I878" t="s">
        <v>1903</v>
      </c>
      <c r="J878" t="s">
        <v>1364</v>
      </c>
    </row>
    <row r="879" spans="2:10" ht="13.5" customHeight="1">
      <c r="B879" t="s">
        <v>1667</v>
      </c>
      <c r="C879" t="s">
        <v>1668</v>
      </c>
      <c r="D879"/>
      <c r="E879">
        <v>40</v>
      </c>
      <c r="H879">
        <f t="shared" si="13"/>
        <v>40</v>
      </c>
      <c r="I879" t="s">
        <v>1903</v>
      </c>
      <c r="J879" t="s">
        <v>1364</v>
      </c>
    </row>
    <row r="880" spans="2:10" ht="13.5" customHeight="1">
      <c r="B880" t="s">
        <v>1687</v>
      </c>
      <c r="C880" t="s">
        <v>1688</v>
      </c>
      <c r="D880"/>
      <c r="E880">
        <v>56</v>
      </c>
      <c r="H880">
        <f t="shared" si="13"/>
        <v>56</v>
      </c>
      <c r="I880" t="s">
        <v>1903</v>
      </c>
      <c r="J880" t="s">
        <v>1364</v>
      </c>
    </row>
    <row r="881" spans="2:10" ht="13.5" customHeight="1">
      <c r="B881" t="s">
        <v>1685</v>
      </c>
      <c r="C881" t="s">
        <v>1686</v>
      </c>
      <c r="D881"/>
      <c r="E881">
        <v>60</v>
      </c>
      <c r="H881">
        <f t="shared" si="13"/>
        <v>60</v>
      </c>
      <c r="I881" t="s">
        <v>1903</v>
      </c>
      <c r="J881" t="s">
        <v>1364</v>
      </c>
    </row>
    <row r="882" spans="2:10" ht="13.5" customHeight="1">
      <c r="B882" t="s">
        <v>1874</v>
      </c>
      <c r="C882" t="s">
        <v>1875</v>
      </c>
      <c r="D882"/>
      <c r="E882">
        <v>1</v>
      </c>
      <c r="H882">
        <f t="shared" si="13"/>
        <v>1</v>
      </c>
      <c r="I882" t="s">
        <v>1903</v>
      </c>
      <c r="J882" t="s">
        <v>342</v>
      </c>
    </row>
    <row r="883" spans="2:10" ht="13.5" customHeight="1">
      <c r="B883" t="s">
        <v>1727</v>
      </c>
      <c r="C883" t="s">
        <v>1728</v>
      </c>
      <c r="D883"/>
      <c r="E883">
        <v>5</v>
      </c>
      <c r="H883">
        <f t="shared" si="13"/>
        <v>5</v>
      </c>
      <c r="I883" t="s">
        <v>1903</v>
      </c>
      <c r="J883" t="s">
        <v>342</v>
      </c>
    </row>
    <row r="884" spans="2:10" ht="13.5" customHeight="1">
      <c r="B884" t="s">
        <v>1716</v>
      </c>
      <c r="C884" t="s">
        <v>1717</v>
      </c>
      <c r="D884"/>
      <c r="E884">
        <v>5</v>
      </c>
      <c r="H884">
        <f t="shared" si="13"/>
        <v>5</v>
      </c>
      <c r="I884" t="s">
        <v>1903</v>
      </c>
      <c r="J884" t="s">
        <v>342</v>
      </c>
    </row>
    <row r="885" spans="2:10" ht="13.5" customHeight="1">
      <c r="B885" t="s">
        <v>1664</v>
      </c>
      <c r="C885" t="s">
        <v>1665</v>
      </c>
      <c r="D885" s="114"/>
      <c r="E885">
        <v>5</v>
      </c>
      <c r="H885">
        <f t="shared" si="13"/>
        <v>5</v>
      </c>
      <c r="I885" t="s">
        <v>1903</v>
      </c>
      <c r="J885" t="s">
        <v>342</v>
      </c>
    </row>
    <row r="886" spans="2:10" ht="13.5" customHeight="1">
      <c r="B886" t="s">
        <v>1644</v>
      </c>
      <c r="C886" t="s">
        <v>1645</v>
      </c>
      <c r="D886"/>
      <c r="E886">
        <v>5</v>
      </c>
      <c r="H886">
        <f t="shared" si="13"/>
        <v>5</v>
      </c>
      <c r="I886" t="s">
        <v>1903</v>
      </c>
      <c r="J886" t="s">
        <v>342</v>
      </c>
    </row>
    <row r="887" spans="2:10" ht="13.5" customHeight="1">
      <c r="B887" t="s">
        <v>1634</v>
      </c>
      <c r="C887" t="s">
        <v>123</v>
      </c>
      <c r="D887"/>
      <c r="E887">
        <v>5</v>
      </c>
      <c r="H887">
        <f t="shared" si="13"/>
        <v>5</v>
      </c>
      <c r="I887" t="s">
        <v>1903</v>
      </c>
      <c r="J887" t="s">
        <v>342</v>
      </c>
    </row>
    <row r="888" spans="2:10" ht="13.5" customHeight="1">
      <c r="B888" t="s">
        <v>1700</v>
      </c>
      <c r="C888" t="s">
        <v>1701</v>
      </c>
      <c r="D888" t="s">
        <v>1702</v>
      </c>
      <c r="E888">
        <v>6</v>
      </c>
      <c r="H888">
        <f t="shared" si="13"/>
        <v>6</v>
      </c>
      <c r="I888" t="s">
        <v>1903</v>
      </c>
      <c r="J888" t="s">
        <v>342</v>
      </c>
    </row>
    <row r="889" spans="2:10" ht="13.5" customHeight="1">
      <c r="B889" t="s">
        <v>1705</v>
      </c>
      <c r="C889" t="s">
        <v>1706</v>
      </c>
      <c r="D889"/>
      <c r="E889">
        <v>11</v>
      </c>
      <c r="H889">
        <f t="shared" si="13"/>
        <v>11</v>
      </c>
      <c r="I889" t="s">
        <v>1903</v>
      </c>
      <c r="J889" t="s">
        <v>342</v>
      </c>
    </row>
    <row r="890" spans="2:10" ht="13.5" customHeight="1">
      <c r="B890" t="s">
        <v>1639</v>
      </c>
      <c r="C890" t="s">
        <v>1640</v>
      </c>
      <c r="D890"/>
      <c r="E890">
        <v>20</v>
      </c>
      <c r="H890">
        <f t="shared" si="13"/>
        <v>20</v>
      </c>
      <c r="I890" t="s">
        <v>1903</v>
      </c>
      <c r="J890" t="s">
        <v>342</v>
      </c>
    </row>
    <row r="891" spans="2:10" ht="13.5" customHeight="1">
      <c r="B891" t="s">
        <v>1853</v>
      </c>
      <c r="C891" t="s">
        <v>1854</v>
      </c>
      <c r="D891"/>
      <c r="E891">
        <v>21</v>
      </c>
      <c r="H891">
        <f t="shared" si="13"/>
        <v>21</v>
      </c>
      <c r="I891" t="s">
        <v>1903</v>
      </c>
      <c r="J891" t="s">
        <v>342</v>
      </c>
    </row>
    <row r="892" spans="2:10" ht="13.5" customHeight="1">
      <c r="B892" t="s">
        <v>1864</v>
      </c>
      <c r="C892" t="s">
        <v>1865</v>
      </c>
      <c r="D892"/>
      <c r="E892">
        <v>23</v>
      </c>
      <c r="H892">
        <f t="shared" si="13"/>
        <v>23</v>
      </c>
      <c r="I892" t="s">
        <v>1903</v>
      </c>
      <c r="J892" t="s">
        <v>342</v>
      </c>
    </row>
    <row r="893" spans="2:10" ht="13.5" customHeight="1">
      <c r="B893" t="s">
        <v>1652</v>
      </c>
      <c r="C893" t="s">
        <v>1653</v>
      </c>
      <c r="D893"/>
      <c r="E893">
        <v>25</v>
      </c>
      <c r="H893">
        <f t="shared" si="13"/>
        <v>25</v>
      </c>
      <c r="I893" t="s">
        <v>1903</v>
      </c>
      <c r="J893" t="s">
        <v>342</v>
      </c>
    </row>
    <row r="894" spans="2:10" ht="13.5" customHeight="1">
      <c r="B894" t="s">
        <v>1823</v>
      </c>
      <c r="C894" t="s">
        <v>1824</v>
      </c>
      <c r="D894"/>
      <c r="E894">
        <v>29</v>
      </c>
      <c r="H894">
        <f t="shared" si="13"/>
        <v>29</v>
      </c>
      <c r="I894" t="s">
        <v>1903</v>
      </c>
      <c r="J894" t="s">
        <v>342</v>
      </c>
    </row>
    <row r="895" spans="2:10" ht="13.5" customHeight="1">
      <c r="B895" t="s">
        <v>1812</v>
      </c>
      <c r="C895" t="s">
        <v>1813</v>
      </c>
      <c r="D895"/>
      <c r="E895">
        <v>29</v>
      </c>
      <c r="H895">
        <f t="shared" si="13"/>
        <v>29</v>
      </c>
      <c r="I895" t="s">
        <v>1903</v>
      </c>
      <c r="J895" t="s">
        <v>342</v>
      </c>
    </row>
    <row r="896" spans="2:10" ht="13.5" customHeight="1">
      <c r="B896" t="s">
        <v>1805</v>
      </c>
      <c r="C896" t="s">
        <v>1805</v>
      </c>
      <c r="D896"/>
      <c r="E896">
        <v>30</v>
      </c>
      <c r="H896">
        <f t="shared" si="13"/>
        <v>30</v>
      </c>
      <c r="I896" t="s">
        <v>1903</v>
      </c>
      <c r="J896" t="s">
        <v>342</v>
      </c>
    </row>
    <row r="897" spans="2:10" ht="13.5" customHeight="1">
      <c r="B897" t="s">
        <v>1658</v>
      </c>
      <c r="C897" t="s">
        <v>1659</v>
      </c>
      <c r="D897" s="114"/>
      <c r="E897">
        <v>39</v>
      </c>
      <c r="H897">
        <f t="shared" si="13"/>
        <v>39</v>
      </c>
      <c r="I897" t="s">
        <v>1903</v>
      </c>
      <c r="J897" t="s">
        <v>342</v>
      </c>
    </row>
    <row r="898" spans="2:10" ht="13.5" customHeight="1">
      <c r="B898" t="s">
        <v>1646</v>
      </c>
      <c r="C898" t="s">
        <v>1647</v>
      </c>
      <c r="D898"/>
      <c r="E898">
        <v>47</v>
      </c>
      <c r="H898">
        <f t="shared" ref="H898:H961" si="14">E898+F898-G898</f>
        <v>47</v>
      </c>
      <c r="I898" t="s">
        <v>1903</v>
      </c>
      <c r="J898" t="s">
        <v>342</v>
      </c>
    </row>
    <row r="899" spans="2:10" ht="13.5" customHeight="1">
      <c r="B899" t="s">
        <v>1641</v>
      </c>
      <c r="C899" t="s">
        <v>1642</v>
      </c>
      <c r="D899"/>
      <c r="E899">
        <v>48</v>
      </c>
      <c r="H899">
        <f t="shared" si="14"/>
        <v>48</v>
      </c>
      <c r="I899" t="s">
        <v>1903</v>
      </c>
      <c r="J899" t="s">
        <v>342</v>
      </c>
    </row>
    <row r="900" spans="2:10" ht="13.5" customHeight="1">
      <c r="B900" t="s">
        <v>1868</v>
      </c>
      <c r="C900" t="s">
        <v>1869</v>
      </c>
      <c r="D900"/>
      <c r="E900">
        <v>51</v>
      </c>
      <c r="H900">
        <f t="shared" si="14"/>
        <v>51</v>
      </c>
      <c r="I900" t="s">
        <v>1903</v>
      </c>
      <c r="J900" t="s">
        <v>342</v>
      </c>
    </row>
    <row r="901" spans="2:10" ht="13.5" customHeight="1">
      <c r="B901" t="s">
        <v>1775</v>
      </c>
      <c r="C901" t="s">
        <v>1776</v>
      </c>
      <c r="D901"/>
      <c r="E901">
        <v>117</v>
      </c>
      <c r="H901">
        <f t="shared" si="14"/>
        <v>117</v>
      </c>
      <c r="I901" t="s">
        <v>1903</v>
      </c>
      <c r="J901" t="s">
        <v>342</v>
      </c>
    </row>
    <row r="902" spans="2:10" ht="13.5" customHeight="1">
      <c r="B902" t="s">
        <v>1735</v>
      </c>
      <c r="C902" t="s">
        <v>1736</v>
      </c>
      <c r="D902"/>
      <c r="E902">
        <v>287</v>
      </c>
      <c r="H902">
        <f t="shared" si="14"/>
        <v>287</v>
      </c>
      <c r="I902" t="s">
        <v>1903</v>
      </c>
      <c r="J902" t="s">
        <v>342</v>
      </c>
    </row>
    <row r="903" spans="2:10" ht="13.5" customHeight="1">
      <c r="B903" t="s">
        <v>1829</v>
      </c>
      <c r="C903" t="s">
        <v>1830</v>
      </c>
      <c r="D903"/>
      <c r="E903">
        <v>11</v>
      </c>
      <c r="H903">
        <f t="shared" si="14"/>
        <v>11</v>
      </c>
      <c r="I903" t="s">
        <v>1903</v>
      </c>
      <c r="J903" t="s">
        <v>343</v>
      </c>
    </row>
    <row r="904" spans="2:10" ht="13.5" customHeight="1">
      <c r="B904" t="s">
        <v>1771</v>
      </c>
      <c r="C904" t="s">
        <v>1772</v>
      </c>
      <c r="D904"/>
      <c r="E904">
        <v>17</v>
      </c>
      <c r="H904">
        <f t="shared" si="14"/>
        <v>17</v>
      </c>
      <c r="I904" t="s">
        <v>1903</v>
      </c>
      <c r="J904" t="s">
        <v>343</v>
      </c>
    </row>
    <row r="905" spans="2:10" ht="13.5" customHeight="1">
      <c r="B905" t="s">
        <v>1859</v>
      </c>
      <c r="C905" t="s">
        <v>1860</v>
      </c>
      <c r="D905"/>
      <c r="E905">
        <v>20</v>
      </c>
      <c r="H905">
        <f t="shared" si="14"/>
        <v>20</v>
      </c>
      <c r="I905" t="s">
        <v>1903</v>
      </c>
      <c r="J905" t="s">
        <v>343</v>
      </c>
    </row>
    <row r="906" spans="2:10" ht="13.5" customHeight="1">
      <c r="B906" s="114" t="s">
        <v>1831</v>
      </c>
      <c r="C906" t="s">
        <v>1831</v>
      </c>
      <c r="D906"/>
      <c r="E906">
        <v>24</v>
      </c>
      <c r="H906">
        <f t="shared" si="14"/>
        <v>24</v>
      </c>
      <c r="I906" t="s">
        <v>1903</v>
      </c>
      <c r="J906" t="s">
        <v>343</v>
      </c>
    </row>
    <row r="907" spans="2:10" ht="13.5" customHeight="1">
      <c r="B907" t="s">
        <v>1859</v>
      </c>
      <c r="C907" t="s">
        <v>1861</v>
      </c>
      <c r="D907"/>
      <c r="E907">
        <v>25</v>
      </c>
      <c r="H907">
        <f t="shared" si="14"/>
        <v>25</v>
      </c>
      <c r="I907" t="s">
        <v>1903</v>
      </c>
      <c r="J907" t="s">
        <v>343</v>
      </c>
    </row>
    <row r="908" spans="2:10" ht="13.5" customHeight="1">
      <c r="B908" t="s">
        <v>1832</v>
      </c>
      <c r="C908" t="s">
        <v>1832</v>
      </c>
      <c r="D908"/>
      <c r="E908">
        <v>25</v>
      </c>
      <c r="H908">
        <f t="shared" si="14"/>
        <v>25</v>
      </c>
      <c r="I908" t="s">
        <v>1903</v>
      </c>
      <c r="J908" t="s">
        <v>343</v>
      </c>
    </row>
    <row r="909" spans="2:10" ht="13.5" customHeight="1">
      <c r="B909" t="s">
        <v>1769</v>
      </c>
      <c r="C909" t="s">
        <v>1770</v>
      </c>
      <c r="D909"/>
      <c r="E909">
        <v>30</v>
      </c>
      <c r="H909">
        <f t="shared" si="14"/>
        <v>30</v>
      </c>
      <c r="I909" t="s">
        <v>1903</v>
      </c>
      <c r="J909" t="s">
        <v>343</v>
      </c>
    </row>
    <row r="910" spans="2:10" ht="13.5" customHeight="1">
      <c r="B910" t="s">
        <v>1827</v>
      </c>
      <c r="C910" t="s">
        <v>1828</v>
      </c>
      <c r="D910" s="114"/>
      <c r="E910">
        <v>49</v>
      </c>
      <c r="H910">
        <f t="shared" si="14"/>
        <v>49</v>
      </c>
      <c r="I910" t="s">
        <v>1903</v>
      </c>
      <c r="J910" t="s">
        <v>343</v>
      </c>
    </row>
    <row r="911" spans="2:10" ht="13.5" customHeight="1">
      <c r="B911" t="s">
        <v>1882</v>
      </c>
      <c r="C911" t="s">
        <v>1883</v>
      </c>
      <c r="D911" t="s">
        <v>1884</v>
      </c>
      <c r="E911">
        <v>124</v>
      </c>
      <c r="H911">
        <f t="shared" si="14"/>
        <v>124</v>
      </c>
      <c r="I911" t="s">
        <v>1903</v>
      </c>
      <c r="J911" t="s">
        <v>343</v>
      </c>
    </row>
    <row r="912" spans="2:10" ht="13.5" customHeight="1">
      <c r="B912" t="s">
        <v>1656</v>
      </c>
      <c r="C912" t="s">
        <v>1657</v>
      </c>
      <c r="D912"/>
      <c r="E912">
        <v>184</v>
      </c>
      <c r="H912">
        <f t="shared" si="14"/>
        <v>184</v>
      </c>
      <c r="I912" t="s">
        <v>1903</v>
      </c>
      <c r="J912" t="s">
        <v>343</v>
      </c>
    </row>
    <row r="913" spans="2:10" ht="13.5" customHeight="1">
      <c r="B913" t="s">
        <v>1768</v>
      </c>
      <c r="C913" t="s">
        <v>1260</v>
      </c>
      <c r="D913"/>
      <c r="E913">
        <v>736</v>
      </c>
      <c r="H913">
        <f t="shared" si="14"/>
        <v>736</v>
      </c>
      <c r="I913" t="s">
        <v>1903</v>
      </c>
      <c r="J913" t="s">
        <v>343</v>
      </c>
    </row>
    <row r="914" spans="2:10" ht="13.5" customHeight="1">
      <c r="B914" t="s">
        <v>1750</v>
      </c>
      <c r="C914" t="s">
        <v>1751</v>
      </c>
      <c r="D914" t="s">
        <v>1752</v>
      </c>
      <c r="E914">
        <v>1740</v>
      </c>
      <c r="H914">
        <f t="shared" si="14"/>
        <v>1740</v>
      </c>
      <c r="I914" t="s">
        <v>1903</v>
      </c>
      <c r="J914" t="s">
        <v>343</v>
      </c>
    </row>
    <row r="915" spans="2:10" ht="13.5" customHeight="1">
      <c r="B915" t="s">
        <v>1876</v>
      </c>
      <c r="C915" t="s">
        <v>1876</v>
      </c>
      <c r="D915"/>
      <c r="E915">
        <v>19</v>
      </c>
      <c r="H915">
        <f t="shared" si="14"/>
        <v>19</v>
      </c>
      <c r="I915" t="s">
        <v>1903</v>
      </c>
      <c r="J915" t="s">
        <v>922</v>
      </c>
    </row>
    <row r="916" spans="2:10" ht="13.5" customHeight="1">
      <c r="B916" t="s">
        <v>1713</v>
      </c>
      <c r="C916" t="s">
        <v>1714</v>
      </c>
      <c r="D916"/>
      <c r="E916">
        <v>28</v>
      </c>
      <c r="H916">
        <f t="shared" si="14"/>
        <v>28</v>
      </c>
      <c r="I916" t="s">
        <v>1903</v>
      </c>
      <c r="J916" t="s">
        <v>922</v>
      </c>
    </row>
    <row r="917" spans="2:10" ht="13.5" customHeight="1">
      <c r="B917" t="s">
        <v>1650</v>
      </c>
      <c r="C917" t="s">
        <v>1651</v>
      </c>
      <c r="D917"/>
      <c r="E917">
        <v>48</v>
      </c>
      <c r="H917">
        <f t="shared" si="14"/>
        <v>48</v>
      </c>
      <c r="I917" t="s">
        <v>1903</v>
      </c>
      <c r="J917" t="s">
        <v>922</v>
      </c>
    </row>
    <row r="918" spans="2:10" ht="13.5" customHeight="1">
      <c r="B918" t="s">
        <v>1847</v>
      </c>
      <c r="C918" t="s">
        <v>1848</v>
      </c>
      <c r="D918"/>
      <c r="E918">
        <v>52</v>
      </c>
      <c r="H918">
        <f t="shared" si="14"/>
        <v>52</v>
      </c>
      <c r="I918" t="s">
        <v>1903</v>
      </c>
      <c r="J918" t="s">
        <v>922</v>
      </c>
    </row>
    <row r="919" spans="2:10" ht="13.5" customHeight="1">
      <c r="B919" t="s">
        <v>1676</v>
      </c>
      <c r="C919" t="s">
        <v>1677</v>
      </c>
      <c r="D919"/>
      <c r="E919">
        <v>94</v>
      </c>
      <c r="H919">
        <f t="shared" si="14"/>
        <v>94</v>
      </c>
      <c r="I919" t="s">
        <v>1903</v>
      </c>
      <c r="J919" t="s">
        <v>922</v>
      </c>
    </row>
    <row r="920" spans="2:10" ht="13.5" customHeight="1">
      <c r="B920" t="s">
        <v>1660</v>
      </c>
      <c r="C920" t="s">
        <v>1661</v>
      </c>
      <c r="D920"/>
      <c r="E920">
        <v>280</v>
      </c>
      <c r="H920">
        <f t="shared" si="14"/>
        <v>280</v>
      </c>
      <c r="I920" t="s">
        <v>1903</v>
      </c>
      <c r="J920" t="s">
        <v>922</v>
      </c>
    </row>
    <row r="921" spans="2:10" ht="13.5" customHeight="1">
      <c r="B921" t="s">
        <v>1753</v>
      </c>
      <c r="C921" t="s">
        <v>1754</v>
      </c>
      <c r="D921" t="s">
        <v>1755</v>
      </c>
      <c r="E921">
        <v>495</v>
      </c>
      <c r="H921">
        <f t="shared" si="14"/>
        <v>495</v>
      </c>
      <c r="I921" t="s">
        <v>1903</v>
      </c>
      <c r="J921" t="s">
        <v>922</v>
      </c>
    </row>
    <row r="922" spans="2:10" ht="13.5" customHeight="1">
      <c r="B922" t="s">
        <v>1818</v>
      </c>
      <c r="C922" t="s">
        <v>1819</v>
      </c>
      <c r="D922" t="s">
        <v>1820</v>
      </c>
      <c r="E922">
        <v>541</v>
      </c>
      <c r="H922">
        <f t="shared" si="14"/>
        <v>541</v>
      </c>
      <c r="I922" t="s">
        <v>1903</v>
      </c>
      <c r="J922" t="s">
        <v>922</v>
      </c>
    </row>
    <row r="923" spans="2:10" ht="13.5" customHeight="1">
      <c r="B923" t="s">
        <v>1734</v>
      </c>
      <c r="C923" t="s">
        <v>1734</v>
      </c>
      <c r="D923"/>
      <c r="E923">
        <v>1405</v>
      </c>
      <c r="H923">
        <f t="shared" si="14"/>
        <v>1405</v>
      </c>
      <c r="I923" t="s">
        <v>1903</v>
      </c>
      <c r="J923" t="s">
        <v>922</v>
      </c>
    </row>
    <row r="924" spans="2:10" ht="13.5" customHeight="1">
      <c r="B924" t="s">
        <v>1739</v>
      </c>
      <c r="C924" t="s">
        <v>1739</v>
      </c>
      <c r="D924"/>
      <c r="E924">
        <v>10</v>
      </c>
      <c r="H924">
        <f t="shared" si="14"/>
        <v>10</v>
      </c>
      <c r="I924" t="s">
        <v>1903</v>
      </c>
      <c r="J924" t="s">
        <v>921</v>
      </c>
    </row>
    <row r="925" spans="2:10" ht="13.5" customHeight="1">
      <c r="B925" t="s">
        <v>1726</v>
      </c>
      <c r="C925" t="s">
        <v>1726</v>
      </c>
      <c r="D925"/>
      <c r="E925">
        <v>20</v>
      </c>
      <c r="H925">
        <f t="shared" si="14"/>
        <v>20</v>
      </c>
      <c r="I925" t="s">
        <v>1903</v>
      </c>
      <c r="J925" t="s">
        <v>921</v>
      </c>
    </row>
    <row r="926" spans="2:10" ht="13.5" customHeight="1">
      <c r="B926" t="s">
        <v>1724</v>
      </c>
      <c r="C926" t="s">
        <v>1725</v>
      </c>
      <c r="D926"/>
      <c r="E926">
        <v>21</v>
      </c>
      <c r="H926">
        <f t="shared" si="14"/>
        <v>21</v>
      </c>
      <c r="I926" t="s">
        <v>1903</v>
      </c>
      <c r="J926" t="s">
        <v>921</v>
      </c>
    </row>
    <row r="927" spans="2:10" ht="13.5" customHeight="1">
      <c r="B927" t="s">
        <v>1729</v>
      </c>
      <c r="C927" t="s">
        <v>1729</v>
      </c>
      <c r="D927"/>
      <c r="E927">
        <v>29</v>
      </c>
      <c r="H927">
        <f t="shared" si="14"/>
        <v>29</v>
      </c>
      <c r="I927" t="s">
        <v>1903</v>
      </c>
      <c r="J927" t="s">
        <v>921</v>
      </c>
    </row>
    <row r="928" spans="2:10" ht="13.5" customHeight="1">
      <c r="B928" t="s">
        <v>1699</v>
      </c>
      <c r="C928" t="s">
        <v>1699</v>
      </c>
      <c r="D928"/>
      <c r="E928">
        <v>241</v>
      </c>
      <c r="H928">
        <f t="shared" si="14"/>
        <v>241</v>
      </c>
      <c r="I928" t="s">
        <v>1903</v>
      </c>
      <c r="J928" t="s">
        <v>921</v>
      </c>
    </row>
    <row r="929" spans="2:10" ht="13.5" customHeight="1">
      <c r="B929" t="s">
        <v>1781</v>
      </c>
      <c r="C929" t="s">
        <v>1782</v>
      </c>
      <c r="D929"/>
      <c r="E929">
        <v>0</v>
      </c>
      <c r="H929">
        <f t="shared" si="14"/>
        <v>0</v>
      </c>
      <c r="I929" t="s">
        <v>1903</v>
      </c>
      <c r="J929" t="s">
        <v>1127</v>
      </c>
    </row>
    <row r="930" spans="2:10" ht="13.5" customHeight="1">
      <c r="B930" t="s">
        <v>1711</v>
      </c>
      <c r="C930" t="s">
        <v>1712</v>
      </c>
      <c r="D930"/>
      <c r="E930">
        <v>0</v>
      </c>
      <c r="H930">
        <f t="shared" si="14"/>
        <v>0</v>
      </c>
      <c r="I930" t="s">
        <v>1903</v>
      </c>
      <c r="J930" t="s">
        <v>1127</v>
      </c>
    </row>
    <row r="931" spans="2:10" ht="13.5" customHeight="1">
      <c r="C931" t="s">
        <v>1877</v>
      </c>
      <c r="D931"/>
      <c r="E931">
        <v>17</v>
      </c>
      <c r="H931">
        <f t="shared" si="14"/>
        <v>17</v>
      </c>
      <c r="I931" t="s">
        <v>1903</v>
      </c>
      <c r="J931" t="s">
        <v>1127</v>
      </c>
    </row>
    <row r="932" spans="2:10" ht="13.5" customHeight="1">
      <c r="B932" t="s">
        <v>1730</v>
      </c>
      <c r="C932" t="s">
        <v>1731</v>
      </c>
      <c r="D932"/>
      <c r="E932">
        <v>20</v>
      </c>
      <c r="H932">
        <f t="shared" si="14"/>
        <v>20</v>
      </c>
      <c r="I932" t="s">
        <v>1903</v>
      </c>
      <c r="J932" t="s">
        <v>1127</v>
      </c>
    </row>
    <row r="933" spans="2:10" ht="13.5" customHeight="1">
      <c r="B933" t="s">
        <v>1896</v>
      </c>
      <c r="C933" t="s">
        <v>656</v>
      </c>
      <c r="D933"/>
      <c r="E933">
        <v>22</v>
      </c>
      <c r="H933">
        <f t="shared" si="14"/>
        <v>22</v>
      </c>
      <c r="I933" t="s">
        <v>1903</v>
      </c>
      <c r="J933" t="s">
        <v>1127</v>
      </c>
    </row>
    <row r="934" spans="2:10" ht="13.5" customHeight="1">
      <c r="B934" t="s">
        <v>1816</v>
      </c>
      <c r="C934" t="s">
        <v>1817</v>
      </c>
      <c r="D934"/>
      <c r="E934">
        <v>29</v>
      </c>
      <c r="H934">
        <f t="shared" si="14"/>
        <v>29</v>
      </c>
      <c r="I934" t="s">
        <v>1903</v>
      </c>
      <c r="J934" t="s">
        <v>1127</v>
      </c>
    </row>
    <row r="935" spans="2:10" ht="13.5" customHeight="1">
      <c r="B935" t="s">
        <v>1806</v>
      </c>
      <c r="C935" t="s">
        <v>1807</v>
      </c>
      <c r="D935"/>
      <c r="E935">
        <v>29</v>
      </c>
      <c r="H935">
        <f t="shared" si="14"/>
        <v>29</v>
      </c>
      <c r="I935" t="s">
        <v>1903</v>
      </c>
      <c r="J935" t="s">
        <v>1127</v>
      </c>
    </row>
    <row r="936" spans="2:10" ht="13.5" customHeight="1">
      <c r="B936" t="s">
        <v>1745</v>
      </c>
      <c r="C936" t="s">
        <v>1746</v>
      </c>
      <c r="D936"/>
      <c r="E936">
        <v>43</v>
      </c>
      <c r="H936">
        <f t="shared" si="14"/>
        <v>43</v>
      </c>
      <c r="I936" t="s">
        <v>1903</v>
      </c>
      <c r="J936" t="s">
        <v>1127</v>
      </c>
    </row>
    <row r="937" spans="2:10" ht="13.5" customHeight="1">
      <c r="B937" t="s">
        <v>1788</v>
      </c>
      <c r="C937" t="s">
        <v>1789</v>
      </c>
      <c r="D937"/>
      <c r="E937">
        <v>45</v>
      </c>
      <c r="H937">
        <f t="shared" si="14"/>
        <v>45</v>
      </c>
      <c r="I937" t="s">
        <v>1903</v>
      </c>
      <c r="J937" t="s">
        <v>1127</v>
      </c>
    </row>
    <row r="938" spans="2:10" ht="13.5" customHeight="1">
      <c r="B938" t="s">
        <v>1632</v>
      </c>
      <c r="C938" t="s">
        <v>1633</v>
      </c>
      <c r="D938"/>
      <c r="E938">
        <v>49</v>
      </c>
      <c r="H938">
        <f t="shared" si="14"/>
        <v>49</v>
      </c>
      <c r="I938" t="s">
        <v>1903</v>
      </c>
      <c r="J938" t="s">
        <v>1127</v>
      </c>
    </row>
    <row r="939" spans="2:10" ht="13.5" customHeight="1">
      <c r="B939" t="s">
        <v>1843</v>
      </c>
      <c r="C939" t="s">
        <v>1844</v>
      </c>
      <c r="D939"/>
      <c r="E939">
        <v>95</v>
      </c>
      <c r="H939">
        <f t="shared" si="14"/>
        <v>95</v>
      </c>
      <c r="I939" t="s">
        <v>1903</v>
      </c>
      <c r="J939" t="s">
        <v>1127</v>
      </c>
    </row>
    <row r="940" spans="2:10" ht="13.5" customHeight="1">
      <c r="B940" t="s">
        <v>1838</v>
      </c>
      <c r="C940" t="s">
        <v>1839</v>
      </c>
      <c r="D940"/>
      <c r="E940">
        <v>110</v>
      </c>
      <c r="H940">
        <f t="shared" si="14"/>
        <v>110</v>
      </c>
      <c r="I940" t="s">
        <v>1903</v>
      </c>
      <c r="J940" t="s">
        <v>1127</v>
      </c>
    </row>
    <row r="941" spans="2:10" ht="13.5" customHeight="1">
      <c r="B941" t="s">
        <v>1740</v>
      </c>
      <c r="C941" t="s">
        <v>1741</v>
      </c>
      <c r="D941" t="s">
        <v>1742</v>
      </c>
      <c r="E941">
        <v>127</v>
      </c>
      <c r="H941">
        <f t="shared" si="14"/>
        <v>127</v>
      </c>
      <c r="I941" t="s">
        <v>1903</v>
      </c>
      <c r="J941" t="s">
        <v>1127</v>
      </c>
    </row>
    <row r="942" spans="2:10" ht="13.5" customHeight="1">
      <c r="B942" t="s">
        <v>1792</v>
      </c>
      <c r="C942" t="s">
        <v>1793</v>
      </c>
      <c r="D942" t="s">
        <v>1794</v>
      </c>
      <c r="E942">
        <v>175</v>
      </c>
      <c r="H942">
        <f t="shared" si="14"/>
        <v>175</v>
      </c>
      <c r="I942" t="s">
        <v>1903</v>
      </c>
      <c r="J942" t="s">
        <v>1127</v>
      </c>
    </row>
    <row r="943" spans="2:10" ht="13.5" customHeight="1">
      <c r="B943" t="s">
        <v>1786</v>
      </c>
      <c r="C943" t="s">
        <v>1787</v>
      </c>
      <c r="D943"/>
      <c r="E943">
        <v>330</v>
      </c>
      <c r="H943">
        <f t="shared" si="14"/>
        <v>330</v>
      </c>
      <c r="I943" t="s">
        <v>1903</v>
      </c>
      <c r="J943" t="s">
        <v>1127</v>
      </c>
    </row>
    <row r="944" spans="2:10" ht="13.5" customHeight="1">
      <c r="B944" t="s">
        <v>1784</v>
      </c>
      <c r="C944" t="s">
        <v>1785</v>
      </c>
      <c r="D944"/>
      <c r="E944">
        <v>407</v>
      </c>
      <c r="H944">
        <f t="shared" si="14"/>
        <v>407</v>
      </c>
      <c r="I944" t="s">
        <v>1903</v>
      </c>
      <c r="J944" t="s">
        <v>1127</v>
      </c>
    </row>
    <row r="945" spans="2:11" ht="13.5" customHeight="1">
      <c r="B945" t="s">
        <v>1795</v>
      </c>
      <c r="C945" t="s">
        <v>1796</v>
      </c>
      <c r="D945"/>
      <c r="E945">
        <v>448</v>
      </c>
      <c r="H945">
        <f t="shared" si="14"/>
        <v>448</v>
      </c>
      <c r="I945" t="s">
        <v>1903</v>
      </c>
      <c r="J945" t="s">
        <v>1127</v>
      </c>
      <c r="K945" s="115" t="s">
        <v>14918</v>
      </c>
    </row>
    <row r="946" spans="2:11" ht="13.5" customHeight="1">
      <c r="B946" t="s">
        <v>1743</v>
      </c>
      <c r="C946" t="s">
        <v>1744</v>
      </c>
      <c r="D946"/>
      <c r="E946">
        <v>460</v>
      </c>
      <c r="H946">
        <f t="shared" si="14"/>
        <v>460</v>
      </c>
      <c r="I946" t="s">
        <v>1903</v>
      </c>
      <c r="J946" t="s">
        <v>1127</v>
      </c>
    </row>
    <row r="947" spans="2:11" ht="13.5" customHeight="1">
      <c r="B947" t="s">
        <v>1790</v>
      </c>
      <c r="C947" t="s">
        <v>1791</v>
      </c>
      <c r="D947"/>
      <c r="E947">
        <v>753</v>
      </c>
      <c r="H947">
        <f t="shared" si="14"/>
        <v>753</v>
      </c>
      <c r="I947" t="s">
        <v>1903</v>
      </c>
      <c r="J947" t="s">
        <v>1127</v>
      </c>
    </row>
    <row r="948" spans="2:11" ht="13.5" customHeight="1">
      <c r="B948" t="s">
        <v>1671</v>
      </c>
      <c r="C948" t="s">
        <v>1801</v>
      </c>
      <c r="D948"/>
      <c r="E948">
        <v>912</v>
      </c>
      <c r="H948">
        <f t="shared" si="14"/>
        <v>912</v>
      </c>
      <c r="I948" t="s">
        <v>1903</v>
      </c>
      <c r="J948" t="s">
        <v>1127</v>
      </c>
    </row>
    <row r="949" spans="2:11" ht="13.5" customHeight="1">
      <c r="B949" t="s">
        <v>1841</v>
      </c>
      <c r="C949" t="s">
        <v>1842</v>
      </c>
      <c r="D949"/>
      <c r="E949">
        <v>1826</v>
      </c>
      <c r="H949">
        <f t="shared" si="14"/>
        <v>1826</v>
      </c>
      <c r="I949" t="s">
        <v>1903</v>
      </c>
      <c r="J949" t="s">
        <v>1127</v>
      </c>
    </row>
    <row r="950" spans="2:11" ht="13.5" customHeight="1">
      <c r="B950" t="s">
        <v>1630</v>
      </c>
      <c r="C950" t="s">
        <v>1631</v>
      </c>
      <c r="D950"/>
      <c r="E950">
        <v>4</v>
      </c>
      <c r="H950">
        <f t="shared" si="14"/>
        <v>4</v>
      </c>
      <c r="I950" t="s">
        <v>1903</v>
      </c>
      <c r="J950" t="s">
        <v>1128</v>
      </c>
    </row>
    <row r="951" spans="2:11" ht="13.5" customHeight="1">
      <c r="B951" t="s">
        <v>1862</v>
      </c>
      <c r="C951" s="114" t="s">
        <v>1863</v>
      </c>
      <c r="D951"/>
      <c r="E951">
        <v>5</v>
      </c>
      <c r="H951">
        <f t="shared" si="14"/>
        <v>5</v>
      </c>
      <c r="I951" t="s">
        <v>1903</v>
      </c>
      <c r="J951" t="s">
        <v>1128</v>
      </c>
    </row>
    <row r="952" spans="2:11" ht="13.5" customHeight="1">
      <c r="B952" t="s">
        <v>1737</v>
      </c>
      <c r="C952" t="s">
        <v>1738</v>
      </c>
      <c r="D952"/>
      <c r="E952">
        <v>5</v>
      </c>
      <c r="H952">
        <f t="shared" si="14"/>
        <v>5</v>
      </c>
      <c r="I952" t="s">
        <v>1903</v>
      </c>
      <c r="J952" t="s">
        <v>1128</v>
      </c>
    </row>
    <row r="953" spans="2:11" ht="13.5" customHeight="1">
      <c r="B953" t="s">
        <v>1662</v>
      </c>
      <c r="C953" t="s">
        <v>1663</v>
      </c>
      <c r="D953"/>
      <c r="E953">
        <v>6</v>
      </c>
      <c r="H953">
        <f t="shared" si="14"/>
        <v>6</v>
      </c>
      <c r="I953" t="s">
        <v>1903</v>
      </c>
      <c r="J953" t="s">
        <v>1128</v>
      </c>
    </row>
    <row r="954" spans="2:11" ht="13.5" customHeight="1">
      <c r="B954" t="s">
        <v>1870</v>
      </c>
      <c r="C954" t="s">
        <v>1871</v>
      </c>
      <c r="D954"/>
      <c r="E954">
        <v>10</v>
      </c>
      <c r="H954">
        <f t="shared" si="14"/>
        <v>10</v>
      </c>
      <c r="I954" t="s">
        <v>1903</v>
      </c>
      <c r="J954" t="s">
        <v>1128</v>
      </c>
    </row>
    <row r="955" spans="2:11" ht="13.5" customHeight="1">
      <c r="B955" t="s">
        <v>1857</v>
      </c>
      <c r="C955" t="s">
        <v>1858</v>
      </c>
      <c r="D955"/>
      <c r="E955">
        <v>10</v>
      </c>
      <c r="H955">
        <f t="shared" si="14"/>
        <v>10</v>
      </c>
      <c r="I955" t="s">
        <v>1903</v>
      </c>
      <c r="J955" t="s">
        <v>1128</v>
      </c>
    </row>
    <row r="956" spans="2:11" ht="13.5" customHeight="1">
      <c r="B956" t="s">
        <v>1715</v>
      </c>
      <c r="C956" t="s">
        <v>1715</v>
      </c>
      <c r="D956"/>
      <c r="E956">
        <v>10</v>
      </c>
      <c r="H956">
        <f t="shared" si="14"/>
        <v>10</v>
      </c>
      <c r="I956" t="s">
        <v>1903</v>
      </c>
      <c r="J956" t="s">
        <v>1128</v>
      </c>
    </row>
    <row r="957" spans="2:11" ht="13.5" customHeight="1">
      <c r="B957" t="s">
        <v>1777</v>
      </c>
      <c r="C957" t="s">
        <v>1778</v>
      </c>
      <c r="D957"/>
      <c r="E957">
        <v>12</v>
      </c>
      <c r="H957">
        <f t="shared" si="14"/>
        <v>12</v>
      </c>
      <c r="I957" t="s">
        <v>1903</v>
      </c>
      <c r="J957" t="s">
        <v>1128</v>
      </c>
    </row>
    <row r="958" spans="2:11" ht="13.5" customHeight="1">
      <c r="B958" t="s">
        <v>1643</v>
      </c>
      <c r="C958" t="s">
        <v>1643</v>
      </c>
      <c r="D958"/>
      <c r="E958">
        <v>15</v>
      </c>
      <c r="H958">
        <f t="shared" si="14"/>
        <v>15</v>
      </c>
      <c r="I958" t="s">
        <v>1903</v>
      </c>
      <c r="J958" t="s">
        <v>1128</v>
      </c>
    </row>
    <row r="959" spans="2:11" ht="13.5" customHeight="1">
      <c r="B959" t="s">
        <v>1821</v>
      </c>
      <c r="C959" t="s">
        <v>1822</v>
      </c>
      <c r="D959"/>
      <c r="E959">
        <v>25</v>
      </c>
      <c r="H959">
        <f t="shared" si="14"/>
        <v>25</v>
      </c>
      <c r="I959" t="s">
        <v>1903</v>
      </c>
      <c r="J959" t="s">
        <v>1128</v>
      </c>
    </row>
    <row r="960" spans="2:11" ht="13.5" customHeight="1">
      <c r="B960" t="s">
        <v>1718</v>
      </c>
      <c r="C960" t="s">
        <v>1719</v>
      </c>
      <c r="D960"/>
      <c r="E960">
        <v>25</v>
      </c>
      <c r="H960">
        <f t="shared" si="14"/>
        <v>25</v>
      </c>
      <c r="I960" t="s">
        <v>1903</v>
      </c>
      <c r="J960" t="s">
        <v>1128</v>
      </c>
    </row>
    <row r="961" spans="2:10" ht="13.5" customHeight="1">
      <c r="B961" t="s">
        <v>1836</v>
      </c>
      <c r="C961" t="s">
        <v>1837</v>
      </c>
      <c r="D961"/>
      <c r="E961">
        <v>31</v>
      </c>
      <c r="H961">
        <f t="shared" si="14"/>
        <v>31</v>
      </c>
      <c r="I961" t="s">
        <v>1903</v>
      </c>
      <c r="J961" t="s">
        <v>1128</v>
      </c>
    </row>
    <row r="962" spans="2:10" ht="13.5" customHeight="1">
      <c r="B962" t="s">
        <v>1901</v>
      </c>
      <c r="C962" t="s">
        <v>1902</v>
      </c>
      <c r="D962"/>
      <c r="E962">
        <v>50</v>
      </c>
      <c r="H962">
        <f t="shared" ref="H962:H1025" si="15">E962+F962-G962</f>
        <v>50</v>
      </c>
      <c r="I962" t="s">
        <v>1903</v>
      </c>
      <c r="J962" t="s">
        <v>1128</v>
      </c>
    </row>
    <row r="963" spans="2:10" ht="13.5" customHeight="1">
      <c r="B963" t="s">
        <v>1773</v>
      </c>
      <c r="C963" t="s">
        <v>1774</v>
      </c>
      <c r="D963"/>
      <c r="E963">
        <v>55</v>
      </c>
      <c r="H963">
        <f t="shared" si="15"/>
        <v>55</v>
      </c>
      <c r="I963" t="s">
        <v>1903</v>
      </c>
      <c r="J963" t="s">
        <v>1128</v>
      </c>
    </row>
    <row r="964" spans="2:10" ht="13.5" customHeight="1">
      <c r="B964" t="s">
        <v>1843</v>
      </c>
      <c r="C964" t="s">
        <v>1845</v>
      </c>
      <c r="D964"/>
      <c r="E964">
        <v>59</v>
      </c>
      <c r="H964">
        <f t="shared" si="15"/>
        <v>59</v>
      </c>
      <c r="I964" t="s">
        <v>1903</v>
      </c>
      <c r="J964" t="s">
        <v>1128</v>
      </c>
    </row>
    <row r="965" spans="2:10" ht="13.5" customHeight="1">
      <c r="B965" t="s">
        <v>1799</v>
      </c>
      <c r="C965" t="s">
        <v>1800</v>
      </c>
      <c r="D965"/>
      <c r="E965">
        <v>100</v>
      </c>
      <c r="H965">
        <f t="shared" si="15"/>
        <v>100</v>
      </c>
      <c r="I965" t="s">
        <v>1903</v>
      </c>
      <c r="J965" t="s">
        <v>1128</v>
      </c>
    </row>
    <row r="966" spans="2:10" ht="13.5" customHeight="1">
      <c r="B966" t="s">
        <v>1678</v>
      </c>
      <c r="C966" t="s">
        <v>1679</v>
      </c>
      <c r="D966"/>
      <c r="E966">
        <v>100</v>
      </c>
      <c r="H966">
        <f t="shared" si="15"/>
        <v>100</v>
      </c>
      <c r="I966" t="s">
        <v>1903</v>
      </c>
      <c r="J966" t="s">
        <v>1128</v>
      </c>
    </row>
    <row r="967" spans="2:10" ht="13.5" customHeight="1">
      <c r="B967" t="s">
        <v>1680</v>
      </c>
      <c r="C967" t="s">
        <v>1681</v>
      </c>
      <c r="D967"/>
      <c r="E967">
        <v>103</v>
      </c>
      <c r="H967">
        <f t="shared" si="15"/>
        <v>103</v>
      </c>
      <c r="I967" t="s">
        <v>1903</v>
      </c>
      <c r="J967" t="s">
        <v>1128</v>
      </c>
    </row>
    <row r="968" spans="2:10" ht="13.5" customHeight="1">
      <c r="B968" t="s">
        <v>1722</v>
      </c>
      <c r="C968" t="s">
        <v>1723</v>
      </c>
      <c r="D968"/>
      <c r="E968">
        <v>134</v>
      </c>
      <c r="H968">
        <f t="shared" si="15"/>
        <v>134</v>
      </c>
      <c r="I968" t="s">
        <v>1903</v>
      </c>
      <c r="J968" t="s">
        <v>1128</v>
      </c>
    </row>
    <row r="969" spans="2:10" ht="13.5" customHeight="1">
      <c r="B969" t="s">
        <v>1802</v>
      </c>
      <c r="C969" t="s">
        <v>1803</v>
      </c>
      <c r="D969" t="s">
        <v>1804</v>
      </c>
      <c r="E969">
        <v>5977</v>
      </c>
      <c r="H969">
        <f t="shared" si="15"/>
        <v>5977</v>
      </c>
      <c r="I969" t="s">
        <v>1903</v>
      </c>
      <c r="J969" t="s">
        <v>1128</v>
      </c>
    </row>
    <row r="970" spans="2:10" ht="13.5" customHeight="1">
      <c r="B970" t="s">
        <v>1855</v>
      </c>
      <c r="C970" t="s">
        <v>1856</v>
      </c>
      <c r="D970"/>
      <c r="E970">
        <v>5</v>
      </c>
      <c r="H970">
        <f t="shared" si="15"/>
        <v>5</v>
      </c>
      <c r="I970" t="s">
        <v>1903</v>
      </c>
      <c r="J970" t="s">
        <v>1130</v>
      </c>
    </row>
    <row r="971" spans="2:10" ht="13.5" customHeight="1">
      <c r="B971" t="s">
        <v>1814</v>
      </c>
      <c r="C971" t="s">
        <v>1815</v>
      </c>
      <c r="D971"/>
      <c r="E971">
        <v>5</v>
      </c>
      <c r="H971">
        <f t="shared" si="15"/>
        <v>5</v>
      </c>
      <c r="I971" t="s">
        <v>1903</v>
      </c>
      <c r="J971" t="s">
        <v>1130</v>
      </c>
    </row>
    <row r="972" spans="2:10" ht="13.5" customHeight="1">
      <c r="B972" t="s">
        <v>1808</v>
      </c>
      <c r="C972" t="s">
        <v>1809</v>
      </c>
      <c r="D972"/>
      <c r="E972">
        <v>5</v>
      </c>
      <c r="H972">
        <f t="shared" si="15"/>
        <v>5</v>
      </c>
      <c r="I972" t="s">
        <v>1903</v>
      </c>
      <c r="J972" t="s">
        <v>1130</v>
      </c>
    </row>
    <row r="973" spans="2:10" ht="13.5" customHeight="1">
      <c r="B973" t="s">
        <v>1707</v>
      </c>
      <c r="C973" t="s">
        <v>1708</v>
      </c>
      <c r="D973"/>
      <c r="E973">
        <v>5</v>
      </c>
      <c r="H973">
        <f t="shared" si="15"/>
        <v>5</v>
      </c>
      <c r="I973" t="s">
        <v>1903</v>
      </c>
      <c r="J973" t="s">
        <v>1130</v>
      </c>
    </row>
    <row r="974" spans="2:10" ht="13.5" customHeight="1">
      <c r="B974" t="s">
        <v>1872</v>
      </c>
      <c r="C974" t="s">
        <v>1872</v>
      </c>
      <c r="D974" t="s">
        <v>1873</v>
      </c>
      <c r="E974">
        <v>7</v>
      </c>
      <c r="H974">
        <f t="shared" si="15"/>
        <v>7</v>
      </c>
      <c r="I974" t="s">
        <v>1903</v>
      </c>
      <c r="J974" t="s">
        <v>1130</v>
      </c>
    </row>
    <row r="975" spans="2:10" ht="13.5" customHeight="1">
      <c r="B975" t="s">
        <v>1880</v>
      </c>
      <c r="C975" t="s">
        <v>1881</v>
      </c>
      <c r="D975"/>
      <c r="E975">
        <v>10</v>
      </c>
      <c r="H975">
        <f t="shared" si="15"/>
        <v>10</v>
      </c>
      <c r="I975" t="s">
        <v>1903</v>
      </c>
      <c r="J975" t="s">
        <v>1130</v>
      </c>
    </row>
    <row r="976" spans="2:10" ht="13.5" customHeight="1">
      <c r="B976" t="s">
        <v>1893</v>
      </c>
      <c r="C976" t="s">
        <v>1894</v>
      </c>
      <c r="D976" t="s">
        <v>1895</v>
      </c>
      <c r="E976">
        <v>17</v>
      </c>
      <c r="H976">
        <f t="shared" si="15"/>
        <v>17</v>
      </c>
      <c r="I976" t="s">
        <v>1903</v>
      </c>
      <c r="J976" t="s">
        <v>1130</v>
      </c>
    </row>
    <row r="977" spans="2:10" ht="13.5" customHeight="1">
      <c r="B977" t="s">
        <v>1768</v>
      </c>
      <c r="C977" t="s">
        <v>493</v>
      </c>
      <c r="D977" t="s">
        <v>1840</v>
      </c>
      <c r="E977">
        <v>20</v>
      </c>
      <c r="H977">
        <f t="shared" si="15"/>
        <v>20</v>
      </c>
      <c r="I977" t="s">
        <v>1903</v>
      </c>
      <c r="J977" t="s">
        <v>1130</v>
      </c>
    </row>
    <row r="978" spans="2:10" ht="13.5" customHeight="1">
      <c r="B978" t="s">
        <v>1635</v>
      </c>
      <c r="C978" t="s">
        <v>1636</v>
      </c>
      <c r="D978"/>
      <c r="E978">
        <v>28</v>
      </c>
      <c r="H978">
        <f t="shared" si="15"/>
        <v>28</v>
      </c>
      <c r="I978" t="s">
        <v>1903</v>
      </c>
      <c r="J978" t="s">
        <v>1130</v>
      </c>
    </row>
    <row r="979" spans="2:10" ht="13.5" customHeight="1">
      <c r="B979" t="s">
        <v>1720</v>
      </c>
      <c r="C979" t="s">
        <v>1721</v>
      </c>
      <c r="D979"/>
      <c r="E979">
        <v>50</v>
      </c>
      <c r="H979">
        <f t="shared" si="15"/>
        <v>50</v>
      </c>
      <c r="I979" t="s">
        <v>1903</v>
      </c>
      <c r="J979" t="s">
        <v>1130</v>
      </c>
    </row>
    <row r="980" spans="2:10" ht="13.5" customHeight="1">
      <c r="B980" t="s">
        <v>1761</v>
      </c>
      <c r="C980" t="s">
        <v>1762</v>
      </c>
      <c r="D980"/>
      <c r="E980">
        <v>86</v>
      </c>
      <c r="H980">
        <f t="shared" si="15"/>
        <v>86</v>
      </c>
      <c r="I980" t="s">
        <v>1903</v>
      </c>
      <c r="J980" t="s">
        <v>1130</v>
      </c>
    </row>
    <row r="981" spans="2:10" ht="13.5" customHeight="1">
      <c r="B981" t="s">
        <v>1648</v>
      </c>
      <c r="C981" t="s">
        <v>1649</v>
      </c>
      <c r="D981"/>
      <c r="E981">
        <v>150</v>
      </c>
      <c r="H981">
        <f t="shared" si="15"/>
        <v>150</v>
      </c>
      <c r="I981" t="s">
        <v>1903</v>
      </c>
      <c r="J981" t="s">
        <v>1130</v>
      </c>
    </row>
    <row r="982" spans="2:10" ht="13.5" customHeight="1">
      <c r="B982" t="s">
        <v>1866</v>
      </c>
      <c r="C982" t="s">
        <v>1867</v>
      </c>
      <c r="D982"/>
      <c r="E982">
        <v>327</v>
      </c>
      <c r="H982">
        <f t="shared" si="15"/>
        <v>327</v>
      </c>
      <c r="I982" t="s">
        <v>1903</v>
      </c>
      <c r="J982" t="s">
        <v>1130</v>
      </c>
    </row>
    <row r="983" spans="2:10" ht="13.5" customHeight="1">
      <c r="B983" t="s">
        <v>1765</v>
      </c>
      <c r="C983" t="s">
        <v>1766</v>
      </c>
      <c r="D983" t="s">
        <v>1767</v>
      </c>
      <c r="E983">
        <v>100</v>
      </c>
      <c r="H983">
        <f t="shared" si="15"/>
        <v>100</v>
      </c>
      <c r="I983" t="s">
        <v>1903</v>
      </c>
    </row>
    <row r="984" spans="2:10" ht="13.5" customHeight="1">
      <c r="B984" t="s">
        <v>1384</v>
      </c>
      <c r="C984" t="s">
        <v>1385</v>
      </c>
      <c r="D984"/>
      <c r="E984">
        <v>1</v>
      </c>
      <c r="H984">
        <f t="shared" si="15"/>
        <v>1</v>
      </c>
      <c r="I984" t="s">
        <v>1430</v>
      </c>
      <c r="J984" t="s">
        <v>341</v>
      </c>
    </row>
    <row r="985" spans="2:10" ht="13.5" customHeight="1">
      <c r="B985" t="s">
        <v>1392</v>
      </c>
      <c r="C985" t="s">
        <v>1393</v>
      </c>
      <c r="D985"/>
      <c r="E985">
        <v>2</v>
      </c>
      <c r="H985">
        <f t="shared" si="15"/>
        <v>2</v>
      </c>
      <c r="I985" t="s">
        <v>1430</v>
      </c>
      <c r="J985" t="s">
        <v>341</v>
      </c>
    </row>
    <row r="986" spans="2:10" ht="13.5" customHeight="1">
      <c r="B986" t="s">
        <v>1409</v>
      </c>
      <c r="C986" t="s">
        <v>1410</v>
      </c>
      <c r="D986"/>
      <c r="E986">
        <v>2</v>
      </c>
      <c r="H986">
        <f t="shared" si="15"/>
        <v>2</v>
      </c>
      <c r="I986" t="s">
        <v>1430</v>
      </c>
      <c r="J986" t="s">
        <v>341</v>
      </c>
    </row>
    <row r="987" spans="2:10" ht="13.5" customHeight="1">
      <c r="B987" t="s">
        <v>1394</v>
      </c>
      <c r="C987" t="s">
        <v>1395</v>
      </c>
      <c r="D987"/>
      <c r="E987">
        <v>2</v>
      </c>
      <c r="H987">
        <f t="shared" si="15"/>
        <v>2</v>
      </c>
      <c r="I987" t="s">
        <v>1430</v>
      </c>
      <c r="J987" t="s">
        <v>341</v>
      </c>
    </row>
    <row r="988" spans="2:10" ht="13.5" customHeight="1">
      <c r="B988" t="s">
        <v>1415</v>
      </c>
      <c r="C988" t="s">
        <v>1279</v>
      </c>
      <c r="D988"/>
      <c r="E988">
        <v>2</v>
      </c>
      <c r="H988">
        <f t="shared" si="15"/>
        <v>2</v>
      </c>
      <c r="I988" t="s">
        <v>1430</v>
      </c>
      <c r="J988" t="s">
        <v>341</v>
      </c>
    </row>
    <row r="989" spans="2:10" ht="13.5" customHeight="1">
      <c r="B989" t="s">
        <v>1396</v>
      </c>
      <c r="C989" t="s">
        <v>1397</v>
      </c>
      <c r="D989"/>
      <c r="E989">
        <v>2</v>
      </c>
      <c r="H989">
        <f t="shared" si="15"/>
        <v>2</v>
      </c>
      <c r="I989" t="s">
        <v>1430</v>
      </c>
      <c r="J989" t="s">
        <v>341</v>
      </c>
    </row>
    <row r="990" spans="2:10" ht="13.5" customHeight="1">
      <c r="B990" t="s">
        <v>1424</v>
      </c>
      <c r="C990" t="s">
        <v>1425</v>
      </c>
      <c r="D990"/>
      <c r="E990">
        <v>2</v>
      </c>
      <c r="H990">
        <f t="shared" si="15"/>
        <v>2</v>
      </c>
      <c r="I990" t="s">
        <v>1430</v>
      </c>
      <c r="J990" t="s">
        <v>341</v>
      </c>
    </row>
    <row r="991" spans="2:10" ht="13.5" customHeight="1">
      <c r="B991" t="s">
        <v>1390</v>
      </c>
      <c r="C991" t="s">
        <v>1391</v>
      </c>
      <c r="D991"/>
      <c r="E991">
        <v>2</v>
      </c>
      <c r="H991">
        <f t="shared" si="15"/>
        <v>2</v>
      </c>
      <c r="I991" t="s">
        <v>1430</v>
      </c>
      <c r="J991" t="s">
        <v>341</v>
      </c>
    </row>
    <row r="992" spans="2:10" ht="13.5" customHeight="1">
      <c r="B992" t="s">
        <v>1407</v>
      </c>
      <c r="C992" t="s">
        <v>1408</v>
      </c>
      <c r="D992"/>
      <c r="E992">
        <v>2</v>
      </c>
      <c r="H992">
        <f t="shared" si="15"/>
        <v>2</v>
      </c>
      <c r="I992" t="s">
        <v>1430</v>
      </c>
      <c r="J992" t="s">
        <v>341</v>
      </c>
    </row>
    <row r="993" spans="2:10" ht="13.5" customHeight="1">
      <c r="B993" t="s">
        <v>1422</v>
      </c>
      <c r="C993" t="s">
        <v>1423</v>
      </c>
      <c r="D993"/>
      <c r="E993">
        <v>2</v>
      </c>
      <c r="H993">
        <f t="shared" si="15"/>
        <v>2</v>
      </c>
      <c r="I993" t="s">
        <v>1430</v>
      </c>
      <c r="J993" t="s">
        <v>341</v>
      </c>
    </row>
    <row r="994" spans="2:10" ht="13.5" customHeight="1">
      <c r="B994" t="s">
        <v>1411</v>
      </c>
      <c r="C994" t="s">
        <v>1412</v>
      </c>
      <c r="D994"/>
      <c r="E994">
        <v>2</v>
      </c>
      <c r="H994">
        <f t="shared" si="15"/>
        <v>2</v>
      </c>
      <c r="I994" t="s">
        <v>1430</v>
      </c>
      <c r="J994" t="s">
        <v>341</v>
      </c>
    </row>
    <row r="995" spans="2:10" ht="13.5" customHeight="1">
      <c r="B995" t="s">
        <v>1386</v>
      </c>
      <c r="C995" t="s">
        <v>1387</v>
      </c>
      <c r="D995"/>
      <c r="E995">
        <v>2</v>
      </c>
      <c r="H995">
        <f t="shared" si="15"/>
        <v>2</v>
      </c>
      <c r="I995" t="s">
        <v>1430</v>
      </c>
      <c r="J995" t="s">
        <v>341</v>
      </c>
    </row>
    <row r="996" spans="2:10" ht="13.5" customHeight="1">
      <c r="B996" t="s">
        <v>1413</v>
      </c>
      <c r="C996" t="s">
        <v>1414</v>
      </c>
      <c r="D996"/>
      <c r="E996">
        <v>4</v>
      </c>
      <c r="H996">
        <f t="shared" si="15"/>
        <v>4</v>
      </c>
      <c r="I996" t="s">
        <v>1430</v>
      </c>
      <c r="J996" t="s">
        <v>341</v>
      </c>
    </row>
    <row r="997" spans="2:10" ht="13.5" customHeight="1">
      <c r="B997" t="s">
        <v>1418</v>
      </c>
      <c r="C997" t="s">
        <v>1419</v>
      </c>
      <c r="D997"/>
      <c r="E997">
        <v>5</v>
      </c>
      <c r="H997">
        <f t="shared" si="15"/>
        <v>5</v>
      </c>
      <c r="I997" t="s">
        <v>1430</v>
      </c>
      <c r="J997" t="s">
        <v>341</v>
      </c>
    </row>
    <row r="998" spans="2:10" ht="13.5" customHeight="1">
      <c r="B998" t="s">
        <v>1420</v>
      </c>
      <c r="C998" t="s">
        <v>1421</v>
      </c>
      <c r="D998"/>
      <c r="E998">
        <v>5</v>
      </c>
      <c r="H998">
        <f t="shared" si="15"/>
        <v>5</v>
      </c>
      <c r="I998" t="s">
        <v>1430</v>
      </c>
      <c r="J998" t="s">
        <v>341</v>
      </c>
    </row>
    <row r="999" spans="2:10" ht="13.5" customHeight="1">
      <c r="B999" t="s">
        <v>1426</v>
      </c>
      <c r="C999" t="s">
        <v>1427</v>
      </c>
      <c r="D999"/>
      <c r="E999">
        <v>5</v>
      </c>
      <c r="H999">
        <f t="shared" si="15"/>
        <v>5</v>
      </c>
      <c r="I999" t="s">
        <v>1430</v>
      </c>
      <c r="J999" t="s">
        <v>341</v>
      </c>
    </row>
    <row r="1000" spans="2:10" ht="13.5" customHeight="1">
      <c r="B1000" t="s">
        <v>1372</v>
      </c>
      <c r="C1000" t="s">
        <v>1373</v>
      </c>
      <c r="D1000"/>
      <c r="E1000">
        <v>6</v>
      </c>
      <c r="H1000">
        <f t="shared" si="15"/>
        <v>6</v>
      </c>
      <c r="I1000" t="s">
        <v>1430</v>
      </c>
      <c r="J1000" t="s">
        <v>341</v>
      </c>
    </row>
    <row r="1001" spans="2:10" ht="13.5" customHeight="1">
      <c r="B1001" t="s">
        <v>1388</v>
      </c>
      <c r="C1001" t="s">
        <v>1389</v>
      </c>
      <c r="D1001"/>
      <c r="E1001">
        <v>6</v>
      </c>
      <c r="H1001">
        <f t="shared" si="15"/>
        <v>6</v>
      </c>
      <c r="I1001" t="s">
        <v>1430</v>
      </c>
      <c r="J1001" t="s">
        <v>341</v>
      </c>
    </row>
    <row r="1002" spans="2:10" ht="13.5" customHeight="1">
      <c r="B1002" t="s">
        <v>1374</v>
      </c>
      <c r="C1002" t="s">
        <v>1375</v>
      </c>
      <c r="D1002"/>
      <c r="E1002">
        <v>7</v>
      </c>
      <c r="H1002">
        <f t="shared" si="15"/>
        <v>7</v>
      </c>
      <c r="I1002" t="s">
        <v>1430</v>
      </c>
      <c r="J1002" t="s">
        <v>341</v>
      </c>
    </row>
    <row r="1003" spans="2:10" ht="13.5" customHeight="1">
      <c r="B1003" t="s">
        <v>1378</v>
      </c>
      <c r="C1003" t="s">
        <v>1379</v>
      </c>
      <c r="D1003"/>
      <c r="E1003">
        <v>12</v>
      </c>
      <c r="H1003">
        <f t="shared" si="15"/>
        <v>12</v>
      </c>
      <c r="I1003" t="s">
        <v>1430</v>
      </c>
      <c r="J1003" t="s">
        <v>341</v>
      </c>
    </row>
    <row r="1004" spans="2:10" ht="13.5" customHeight="1">
      <c r="B1004" t="s">
        <v>1400</v>
      </c>
      <c r="C1004" t="s">
        <v>1401</v>
      </c>
      <c r="D1004"/>
      <c r="E1004">
        <v>25</v>
      </c>
      <c r="H1004">
        <f t="shared" si="15"/>
        <v>25</v>
      </c>
      <c r="I1004" t="s">
        <v>1430</v>
      </c>
      <c r="J1004" t="s">
        <v>341</v>
      </c>
    </row>
    <row r="1005" spans="2:10" ht="13.5" customHeight="1">
      <c r="B1005" t="s">
        <v>1382</v>
      </c>
      <c r="C1005" t="s">
        <v>1383</v>
      </c>
      <c r="D1005"/>
      <c r="E1005">
        <v>26</v>
      </c>
      <c r="H1005">
        <f t="shared" si="15"/>
        <v>26</v>
      </c>
      <c r="I1005" t="s">
        <v>1430</v>
      </c>
      <c r="J1005" t="s">
        <v>341</v>
      </c>
    </row>
    <row r="1006" spans="2:10" ht="13.5" customHeight="1">
      <c r="B1006" t="s">
        <v>1376</v>
      </c>
      <c r="C1006" t="s">
        <v>1377</v>
      </c>
      <c r="D1006"/>
      <c r="E1006">
        <v>30</v>
      </c>
      <c r="H1006">
        <f t="shared" si="15"/>
        <v>30</v>
      </c>
      <c r="I1006" t="s">
        <v>1430</v>
      </c>
      <c r="J1006" t="s">
        <v>341</v>
      </c>
    </row>
    <row r="1007" spans="2:10" ht="13.5" customHeight="1">
      <c r="B1007" t="s">
        <v>1404</v>
      </c>
      <c r="C1007" t="s">
        <v>1405</v>
      </c>
      <c r="D1007"/>
      <c r="E1007">
        <v>31</v>
      </c>
      <c r="H1007">
        <f t="shared" si="15"/>
        <v>31</v>
      </c>
      <c r="I1007" t="s">
        <v>1430</v>
      </c>
      <c r="J1007" t="s">
        <v>341</v>
      </c>
    </row>
    <row r="1008" spans="2:10" ht="13.5" customHeight="1">
      <c r="B1008" t="s">
        <v>1398</v>
      </c>
      <c r="C1008" t="s">
        <v>1399</v>
      </c>
      <c r="D1008"/>
      <c r="E1008">
        <v>34</v>
      </c>
      <c r="H1008">
        <f t="shared" si="15"/>
        <v>34</v>
      </c>
      <c r="I1008" t="s">
        <v>1430</v>
      </c>
      <c r="J1008" t="s">
        <v>341</v>
      </c>
    </row>
    <row r="1009" spans="2:11" ht="13.5" customHeight="1">
      <c r="B1009" t="s">
        <v>1380</v>
      </c>
      <c r="C1009" t="s">
        <v>1381</v>
      </c>
      <c r="D1009"/>
      <c r="E1009">
        <v>49</v>
      </c>
      <c r="H1009">
        <f t="shared" si="15"/>
        <v>49</v>
      </c>
      <c r="I1009" t="s">
        <v>1430</v>
      </c>
      <c r="J1009" t="s">
        <v>341</v>
      </c>
    </row>
    <row r="1010" spans="2:11" ht="13.5" customHeight="1">
      <c r="B1010" t="s">
        <v>265</v>
      </c>
      <c r="C1010" t="s">
        <v>266</v>
      </c>
      <c r="D1010"/>
      <c r="E1010">
        <v>49</v>
      </c>
      <c r="H1010">
        <f t="shared" si="15"/>
        <v>49</v>
      </c>
      <c r="I1010" t="s">
        <v>1430</v>
      </c>
      <c r="J1010" t="s">
        <v>341</v>
      </c>
    </row>
    <row r="1011" spans="2:11" ht="13.5" customHeight="1">
      <c r="B1011" t="s">
        <v>1406</v>
      </c>
      <c r="C1011" t="s">
        <v>847</v>
      </c>
      <c r="D1011"/>
      <c r="E1011">
        <v>51</v>
      </c>
      <c r="H1011">
        <f t="shared" si="15"/>
        <v>51</v>
      </c>
      <c r="I1011" t="s">
        <v>1430</v>
      </c>
      <c r="J1011" t="s">
        <v>341</v>
      </c>
    </row>
    <row r="1012" spans="2:11" ht="13.5" customHeight="1">
      <c r="B1012" t="s">
        <v>319</v>
      </c>
      <c r="C1012" t="s">
        <v>320</v>
      </c>
      <c r="D1012"/>
      <c r="E1012">
        <v>54</v>
      </c>
      <c r="H1012">
        <f t="shared" si="15"/>
        <v>54</v>
      </c>
      <c r="I1012" t="s">
        <v>1430</v>
      </c>
      <c r="J1012" t="s">
        <v>341</v>
      </c>
    </row>
    <row r="1013" spans="2:11" ht="13.5" customHeight="1">
      <c r="B1013" t="s">
        <v>1402</v>
      </c>
      <c r="C1013" t="s">
        <v>1403</v>
      </c>
      <c r="D1013"/>
      <c r="E1013">
        <v>79</v>
      </c>
      <c r="H1013">
        <f t="shared" si="15"/>
        <v>79</v>
      </c>
      <c r="I1013" t="s">
        <v>1430</v>
      </c>
      <c r="J1013" t="s">
        <v>341</v>
      </c>
    </row>
    <row r="1014" spans="2:11" ht="13.5" customHeight="1">
      <c r="B1014" t="s">
        <v>1416</v>
      </c>
      <c r="C1014" t="s">
        <v>1417</v>
      </c>
      <c r="D1014"/>
      <c r="E1014">
        <v>506</v>
      </c>
      <c r="H1014">
        <f t="shared" si="15"/>
        <v>506</v>
      </c>
      <c r="I1014" t="s">
        <v>1430</v>
      </c>
      <c r="J1014" t="s">
        <v>342</v>
      </c>
    </row>
    <row r="1015" spans="2:11" ht="13.5" customHeight="1">
      <c r="B1015" t="s">
        <v>1428</v>
      </c>
      <c r="C1015" t="s">
        <v>1429</v>
      </c>
      <c r="D1015"/>
      <c r="E1015">
        <v>569</v>
      </c>
      <c r="H1015">
        <f t="shared" si="15"/>
        <v>569</v>
      </c>
      <c r="I1015" t="s">
        <v>1430</v>
      </c>
      <c r="J1015" t="s">
        <v>342</v>
      </c>
    </row>
    <row r="1016" spans="2:11" ht="13.5" customHeight="1">
      <c r="B1016" s="117" t="s">
        <v>14569</v>
      </c>
      <c r="C1016" s="118">
        <v>63912015521</v>
      </c>
      <c r="D1016"/>
      <c r="E1016">
        <v>158</v>
      </c>
      <c r="H1016">
        <f t="shared" si="15"/>
        <v>158</v>
      </c>
      <c r="I1016" t="s">
        <v>14919</v>
      </c>
      <c r="J1016" t="s">
        <v>1432</v>
      </c>
    </row>
    <row r="1017" spans="2:11" ht="13.5" customHeight="1">
      <c r="B1017" t="s">
        <v>2687</v>
      </c>
      <c r="C1017" s="57" t="s">
        <v>2688</v>
      </c>
      <c r="D1017"/>
      <c r="E1017">
        <v>5</v>
      </c>
      <c r="H1017">
        <f t="shared" si="15"/>
        <v>5</v>
      </c>
      <c r="I1017" t="s">
        <v>2757</v>
      </c>
      <c r="J1017" t="s">
        <v>2752</v>
      </c>
    </row>
    <row r="1018" spans="2:11" ht="13.5" customHeight="1">
      <c r="B1018" t="s">
        <v>2685</v>
      </c>
      <c r="C1018" s="57" t="s">
        <v>2686</v>
      </c>
      <c r="D1018" s="115" t="s">
        <v>14570</v>
      </c>
      <c r="E1018">
        <v>110</v>
      </c>
      <c r="H1018">
        <f t="shared" si="15"/>
        <v>110</v>
      </c>
      <c r="I1018" t="s">
        <v>2757</v>
      </c>
      <c r="J1018" t="s">
        <v>2752</v>
      </c>
    </row>
    <row r="1019" spans="2:11" ht="13.5" customHeight="1">
      <c r="B1019" t="s">
        <v>2614</v>
      </c>
      <c r="C1019" s="57" t="s">
        <v>2615</v>
      </c>
      <c r="D1019"/>
      <c r="E1019">
        <v>28690</v>
      </c>
      <c r="H1019">
        <f t="shared" si="15"/>
        <v>28690</v>
      </c>
      <c r="I1019" t="s">
        <v>2757</v>
      </c>
      <c r="J1019" t="s">
        <v>2746</v>
      </c>
      <c r="K1019" t="s">
        <v>2747</v>
      </c>
    </row>
    <row r="1020" spans="2:11" ht="13.5" customHeight="1">
      <c r="B1020" t="s">
        <v>2620</v>
      </c>
      <c r="C1020" s="57" t="s">
        <v>2620</v>
      </c>
      <c r="D1020"/>
      <c r="E1020">
        <v>1</v>
      </c>
      <c r="H1020">
        <f t="shared" si="15"/>
        <v>1</v>
      </c>
      <c r="I1020" t="s">
        <v>2757</v>
      </c>
      <c r="J1020" t="s">
        <v>2744</v>
      </c>
    </row>
    <row r="1021" spans="2:11" ht="13.5" customHeight="1">
      <c r="B1021" t="s">
        <v>2667</v>
      </c>
      <c r="C1021" s="57" t="s">
        <v>2668</v>
      </c>
      <c r="D1021"/>
      <c r="E1021">
        <v>8</v>
      </c>
      <c r="H1021">
        <f t="shared" si="15"/>
        <v>8</v>
      </c>
      <c r="I1021" t="s">
        <v>2757</v>
      </c>
      <c r="J1021" t="s">
        <v>2744</v>
      </c>
    </row>
    <row r="1022" spans="2:11" ht="13.5" customHeight="1">
      <c r="B1022" t="s">
        <v>2665</v>
      </c>
      <c r="C1022" s="57" t="s">
        <v>2666</v>
      </c>
      <c r="D1022"/>
      <c r="E1022">
        <v>9</v>
      </c>
      <c r="H1022">
        <f t="shared" si="15"/>
        <v>9</v>
      </c>
      <c r="I1022" t="s">
        <v>2757</v>
      </c>
      <c r="J1022" t="s">
        <v>2744</v>
      </c>
    </row>
    <row r="1023" spans="2:11" ht="13.5" customHeight="1">
      <c r="B1023" t="s">
        <v>2661</v>
      </c>
      <c r="C1023" s="57" t="s">
        <v>2662</v>
      </c>
      <c r="D1023"/>
      <c r="E1023">
        <v>10</v>
      </c>
      <c r="H1023">
        <f t="shared" si="15"/>
        <v>10</v>
      </c>
      <c r="I1023" t="s">
        <v>2757</v>
      </c>
      <c r="J1023" t="s">
        <v>2744</v>
      </c>
    </row>
    <row r="1024" spans="2:11" ht="13.5" customHeight="1">
      <c r="B1024" t="s">
        <v>2663</v>
      </c>
      <c r="C1024" s="57" t="s">
        <v>2664</v>
      </c>
      <c r="D1024"/>
      <c r="E1024">
        <v>14</v>
      </c>
      <c r="H1024">
        <f t="shared" si="15"/>
        <v>14</v>
      </c>
      <c r="I1024" t="s">
        <v>2757</v>
      </c>
      <c r="J1024" t="s">
        <v>2744</v>
      </c>
    </row>
    <row r="1025" spans="2:11" ht="13.5" customHeight="1">
      <c r="B1025" t="s">
        <v>2606</v>
      </c>
      <c r="C1025" s="57" t="s">
        <v>2608</v>
      </c>
      <c r="D1025" t="s">
        <v>2590</v>
      </c>
      <c r="E1025">
        <v>35</v>
      </c>
      <c r="H1025">
        <f t="shared" si="15"/>
        <v>35</v>
      </c>
      <c r="I1025" t="s">
        <v>2757</v>
      </c>
      <c r="J1025" t="s">
        <v>2744</v>
      </c>
    </row>
    <row r="1026" spans="2:11" ht="13.5" customHeight="1">
      <c r="B1026" t="s">
        <v>2606</v>
      </c>
      <c r="C1026" s="57" t="s">
        <v>2607</v>
      </c>
      <c r="D1026" t="s">
        <v>2590</v>
      </c>
      <c r="E1026">
        <v>37</v>
      </c>
      <c r="H1026">
        <f t="shared" ref="H1026:H1089" si="16">E1026+F1026-G1026</f>
        <v>37</v>
      </c>
      <c r="I1026" t="s">
        <v>2757</v>
      </c>
      <c r="J1026" t="s">
        <v>2744</v>
      </c>
    </row>
    <row r="1027" spans="2:11" ht="13.5" customHeight="1">
      <c r="B1027" t="s">
        <v>2674</v>
      </c>
      <c r="C1027" s="57" t="s">
        <v>2675</v>
      </c>
      <c r="D1027"/>
      <c r="E1027">
        <v>44</v>
      </c>
      <c r="H1027">
        <f t="shared" si="16"/>
        <v>44</v>
      </c>
      <c r="I1027" t="s">
        <v>2757</v>
      </c>
      <c r="J1027" t="s">
        <v>2744</v>
      </c>
    </row>
    <row r="1028" spans="2:11" ht="13.5" customHeight="1">
      <c r="B1028" t="s">
        <v>2672</v>
      </c>
      <c r="C1028" s="57" t="s">
        <v>2673</v>
      </c>
      <c r="D1028"/>
      <c r="E1028">
        <v>44</v>
      </c>
      <c r="H1028">
        <f t="shared" si="16"/>
        <v>44</v>
      </c>
      <c r="I1028" t="s">
        <v>2757</v>
      </c>
      <c r="J1028" t="s">
        <v>2744</v>
      </c>
    </row>
    <row r="1029" spans="2:11" ht="13.5" customHeight="1">
      <c r="B1029" t="s">
        <v>2701</v>
      </c>
      <c r="C1029" s="57" t="s">
        <v>2702</v>
      </c>
      <c r="D1029"/>
      <c r="E1029">
        <v>50</v>
      </c>
      <c r="H1029">
        <f t="shared" si="16"/>
        <v>50</v>
      </c>
      <c r="I1029" t="s">
        <v>2757</v>
      </c>
      <c r="J1029" t="s">
        <v>2744</v>
      </c>
    </row>
    <row r="1030" spans="2:11" ht="13.5" customHeight="1">
      <c r="B1030" t="s">
        <v>2699</v>
      </c>
      <c r="C1030" s="57" t="s">
        <v>2700</v>
      </c>
      <c r="D1030" s="115" t="s">
        <v>14571</v>
      </c>
      <c r="E1030">
        <v>406</v>
      </c>
      <c r="H1030">
        <f t="shared" si="16"/>
        <v>406</v>
      </c>
      <c r="I1030" t="s">
        <v>2757</v>
      </c>
      <c r="J1030" t="s">
        <v>2744</v>
      </c>
    </row>
    <row r="1031" spans="2:11" ht="13.5" customHeight="1">
      <c r="B1031" t="s">
        <v>2703</v>
      </c>
      <c r="C1031" s="57" t="s">
        <v>2704</v>
      </c>
      <c r="D1031"/>
      <c r="E1031">
        <v>408</v>
      </c>
      <c r="H1031">
        <f t="shared" si="16"/>
        <v>408</v>
      </c>
      <c r="I1031" t="s">
        <v>2757</v>
      </c>
      <c r="J1031" t="s">
        <v>2744</v>
      </c>
      <c r="K1031" t="s">
        <v>2753</v>
      </c>
    </row>
    <row r="1032" spans="2:11" ht="13.5" customHeight="1">
      <c r="B1032" t="s">
        <v>2707</v>
      </c>
      <c r="C1032" s="57" t="s">
        <v>2708</v>
      </c>
      <c r="D1032"/>
      <c r="E1032">
        <v>762</v>
      </c>
      <c r="H1032">
        <f t="shared" si="16"/>
        <v>762</v>
      </c>
      <c r="I1032" t="s">
        <v>2757</v>
      </c>
      <c r="J1032" t="s">
        <v>2744</v>
      </c>
    </row>
    <row r="1033" spans="2:11" ht="13.5" customHeight="1">
      <c r="B1033" t="s">
        <v>2697</v>
      </c>
      <c r="C1033" s="57" t="s">
        <v>2698</v>
      </c>
      <c r="D1033"/>
      <c r="E1033">
        <v>845</v>
      </c>
      <c r="H1033">
        <f t="shared" si="16"/>
        <v>845</v>
      </c>
      <c r="I1033" t="s">
        <v>2757</v>
      </c>
      <c r="J1033" t="s">
        <v>2744</v>
      </c>
    </row>
    <row r="1034" spans="2:11" ht="13.5" customHeight="1">
      <c r="B1034" t="s">
        <v>2613</v>
      </c>
      <c r="D1034"/>
      <c r="E1034">
        <v>1897</v>
      </c>
      <c r="H1034">
        <f t="shared" si="16"/>
        <v>1897</v>
      </c>
      <c r="I1034" t="s">
        <v>2757</v>
      </c>
      <c r="J1034" t="s">
        <v>2744</v>
      </c>
    </row>
    <row r="1035" spans="2:11" ht="13.5" customHeight="1">
      <c r="B1035" t="s">
        <v>2653</v>
      </c>
      <c r="C1035" s="57" t="s">
        <v>2654</v>
      </c>
      <c r="D1035" t="s">
        <v>2654</v>
      </c>
      <c r="E1035">
        <v>555</v>
      </c>
      <c r="H1035">
        <f t="shared" si="16"/>
        <v>555</v>
      </c>
      <c r="I1035" t="s">
        <v>2757</v>
      </c>
      <c r="J1035" t="s">
        <v>2749</v>
      </c>
      <c r="K1035" t="s">
        <v>14920</v>
      </c>
    </row>
    <row r="1036" spans="2:11" ht="13.5" customHeight="1">
      <c r="B1036" t="s">
        <v>2612</v>
      </c>
      <c r="C1036" s="57" t="s">
        <v>2435</v>
      </c>
      <c r="D1036"/>
      <c r="E1036">
        <v>20277</v>
      </c>
      <c r="H1036">
        <f t="shared" si="16"/>
        <v>20277</v>
      </c>
      <c r="I1036" t="s">
        <v>2757</v>
      </c>
      <c r="J1036" t="s">
        <v>1432</v>
      </c>
      <c r="K1036" t="s">
        <v>2745</v>
      </c>
    </row>
    <row r="1037" spans="2:11" ht="13.5" customHeight="1">
      <c r="B1037" t="s">
        <v>2473</v>
      </c>
      <c r="C1037" s="57" t="s">
        <v>2473</v>
      </c>
      <c r="D1037" t="s">
        <v>2474</v>
      </c>
      <c r="E1037">
        <v>3</v>
      </c>
      <c r="H1037">
        <f t="shared" si="16"/>
        <v>3</v>
      </c>
      <c r="I1037" t="s">
        <v>2757</v>
      </c>
      <c r="J1037" t="s">
        <v>2736</v>
      </c>
    </row>
    <row r="1038" spans="2:11" ht="13.5" customHeight="1">
      <c r="C1038" s="57" t="s">
        <v>2524</v>
      </c>
      <c r="D1038"/>
      <c r="E1038">
        <v>9</v>
      </c>
      <c r="H1038">
        <f t="shared" si="16"/>
        <v>9</v>
      </c>
      <c r="I1038" t="s">
        <v>2757</v>
      </c>
      <c r="J1038" t="s">
        <v>2736</v>
      </c>
    </row>
    <row r="1039" spans="2:11" ht="13.5" customHeight="1">
      <c r="B1039" s="115" t="s">
        <v>2472</v>
      </c>
      <c r="C1039" s="57" t="s">
        <v>2471</v>
      </c>
      <c r="D1039"/>
      <c r="E1039">
        <v>10</v>
      </c>
      <c r="H1039">
        <f t="shared" si="16"/>
        <v>10</v>
      </c>
      <c r="I1039" t="s">
        <v>2757</v>
      </c>
      <c r="J1039" t="s">
        <v>2736</v>
      </c>
    </row>
    <row r="1040" spans="2:11" ht="13.5" customHeight="1">
      <c r="B1040" t="s">
        <v>2477</v>
      </c>
      <c r="C1040" s="57" t="s">
        <v>2477</v>
      </c>
      <c r="D1040" t="s">
        <v>2478</v>
      </c>
      <c r="E1040">
        <v>23</v>
      </c>
      <c r="H1040">
        <f t="shared" si="16"/>
        <v>23</v>
      </c>
      <c r="I1040" t="s">
        <v>2757</v>
      </c>
      <c r="J1040" t="s">
        <v>2736</v>
      </c>
    </row>
    <row r="1041" spans="2:11" ht="13.5" customHeight="1">
      <c r="B1041" t="s">
        <v>2475</v>
      </c>
      <c r="C1041" s="57" t="s">
        <v>2475</v>
      </c>
      <c r="D1041" t="s">
        <v>2476</v>
      </c>
      <c r="E1041">
        <v>37</v>
      </c>
      <c r="H1041">
        <f t="shared" si="16"/>
        <v>37</v>
      </c>
      <c r="I1041" t="s">
        <v>2757</v>
      </c>
      <c r="J1041" t="s">
        <v>2736</v>
      </c>
    </row>
    <row r="1042" spans="2:11" ht="13.5" customHeight="1">
      <c r="B1042" t="s">
        <v>2479</v>
      </c>
      <c r="C1042" s="57" t="s">
        <v>2479</v>
      </c>
      <c r="D1042" t="s">
        <v>2480</v>
      </c>
      <c r="E1042">
        <v>44</v>
      </c>
      <c r="H1042">
        <f t="shared" si="16"/>
        <v>44</v>
      </c>
      <c r="I1042" t="s">
        <v>2757</v>
      </c>
      <c r="J1042" t="s">
        <v>2736</v>
      </c>
    </row>
    <row r="1043" spans="2:11" ht="13.5" customHeight="1">
      <c r="B1043" t="s">
        <v>2481</v>
      </c>
      <c r="C1043" s="57" t="s">
        <v>2481</v>
      </c>
      <c r="D1043" s="115" t="s">
        <v>2482</v>
      </c>
      <c r="E1043">
        <v>48</v>
      </c>
      <c r="H1043">
        <f t="shared" si="16"/>
        <v>48</v>
      </c>
      <c r="I1043" t="s">
        <v>2757</v>
      </c>
      <c r="J1043" t="s">
        <v>2736</v>
      </c>
    </row>
    <row r="1044" spans="2:11" ht="13.5" customHeight="1">
      <c r="B1044" t="s">
        <v>2483</v>
      </c>
      <c r="C1044" s="57" t="s">
        <v>2484</v>
      </c>
      <c r="D1044" t="s">
        <v>2485</v>
      </c>
      <c r="E1044">
        <v>57</v>
      </c>
      <c r="H1044">
        <f t="shared" si="16"/>
        <v>57</v>
      </c>
      <c r="I1044" t="s">
        <v>2757</v>
      </c>
      <c r="J1044" t="s">
        <v>2736</v>
      </c>
    </row>
    <row r="1045" spans="2:11" ht="13.5" customHeight="1">
      <c r="B1045" t="s">
        <v>2567</v>
      </c>
      <c r="C1045" s="57" t="s">
        <v>2568</v>
      </c>
      <c r="D1045"/>
      <c r="E1045">
        <v>148</v>
      </c>
      <c r="H1045">
        <f t="shared" si="16"/>
        <v>148</v>
      </c>
      <c r="I1045" t="s">
        <v>2757</v>
      </c>
      <c r="J1045" t="s">
        <v>2736</v>
      </c>
    </row>
    <row r="1046" spans="2:11" ht="13.5" customHeight="1">
      <c r="B1046" t="s">
        <v>2565</v>
      </c>
      <c r="C1046" s="57" t="s">
        <v>2566</v>
      </c>
      <c r="D1046"/>
      <c r="E1046">
        <v>148</v>
      </c>
      <c r="H1046">
        <f t="shared" si="16"/>
        <v>148</v>
      </c>
      <c r="I1046" t="s">
        <v>2757</v>
      </c>
      <c r="J1046" t="s">
        <v>2736</v>
      </c>
    </row>
    <row r="1047" spans="2:11" ht="13.5" customHeight="1">
      <c r="B1047" t="s">
        <v>2579</v>
      </c>
      <c r="C1047" s="57" t="s">
        <v>2580</v>
      </c>
      <c r="D1047"/>
      <c r="E1047">
        <v>148</v>
      </c>
      <c r="H1047">
        <f t="shared" si="16"/>
        <v>148</v>
      </c>
      <c r="I1047" t="s">
        <v>2757</v>
      </c>
      <c r="J1047" t="s">
        <v>2736</v>
      </c>
    </row>
    <row r="1048" spans="2:11" ht="13.5" customHeight="1">
      <c r="B1048" t="s">
        <v>2587</v>
      </c>
      <c r="C1048" s="57" t="s">
        <v>2588</v>
      </c>
      <c r="D1048"/>
      <c r="E1048">
        <v>640</v>
      </c>
      <c r="H1048">
        <f t="shared" si="16"/>
        <v>640</v>
      </c>
      <c r="I1048" t="s">
        <v>2757</v>
      </c>
      <c r="J1048" t="s">
        <v>2736</v>
      </c>
    </row>
    <row r="1049" spans="2:11" ht="13.5" customHeight="1">
      <c r="B1049" t="s">
        <v>2458</v>
      </c>
      <c r="C1049" s="57" t="s">
        <v>2459</v>
      </c>
      <c r="D1049" t="s">
        <v>2460</v>
      </c>
      <c r="E1049">
        <v>1</v>
      </c>
      <c r="H1049">
        <f t="shared" si="16"/>
        <v>1</v>
      </c>
      <c r="I1049" t="s">
        <v>2757</v>
      </c>
      <c r="J1049" t="s">
        <v>2733</v>
      </c>
    </row>
    <row r="1050" spans="2:11" ht="13.5" customHeight="1">
      <c r="B1050" t="s">
        <v>2465</v>
      </c>
      <c r="C1050" s="57" t="s">
        <v>2466</v>
      </c>
      <c r="D1050" t="s">
        <v>2466</v>
      </c>
      <c r="E1050">
        <v>2</v>
      </c>
      <c r="H1050">
        <f t="shared" si="16"/>
        <v>2</v>
      </c>
      <c r="I1050" t="s">
        <v>2757</v>
      </c>
      <c r="J1050" t="s">
        <v>2733</v>
      </c>
    </row>
    <row r="1051" spans="2:11" ht="13.5" customHeight="1">
      <c r="B1051" t="s">
        <v>2496</v>
      </c>
      <c r="C1051" s="57" t="s">
        <v>2497</v>
      </c>
      <c r="D1051"/>
      <c r="E1051">
        <v>65</v>
      </c>
      <c r="H1051">
        <f t="shared" si="16"/>
        <v>65</v>
      </c>
      <c r="I1051" t="s">
        <v>2757</v>
      </c>
      <c r="J1051" t="s">
        <v>2733</v>
      </c>
    </row>
    <row r="1052" spans="2:11" ht="13.5" customHeight="1">
      <c r="B1052" t="s">
        <v>2488</v>
      </c>
      <c r="D1052"/>
      <c r="E1052">
        <v>92</v>
      </c>
      <c r="H1052">
        <f t="shared" si="16"/>
        <v>92</v>
      </c>
      <c r="I1052" t="s">
        <v>2757</v>
      </c>
      <c r="J1052" t="s">
        <v>2733</v>
      </c>
    </row>
    <row r="1053" spans="2:11" ht="13.5" customHeight="1">
      <c r="B1053" t="s">
        <v>2424</v>
      </c>
      <c r="C1053" s="57" t="s">
        <v>2593</v>
      </c>
      <c r="D1053"/>
      <c r="E1053">
        <v>100</v>
      </c>
      <c r="H1053">
        <f t="shared" si="16"/>
        <v>100</v>
      </c>
      <c r="I1053" t="s">
        <v>2757</v>
      </c>
      <c r="J1053" t="s">
        <v>2733</v>
      </c>
      <c r="K1053" t="s">
        <v>2740</v>
      </c>
    </row>
    <row r="1054" spans="2:11" ht="13.5" customHeight="1">
      <c r="B1054" t="s">
        <v>2498</v>
      </c>
      <c r="C1054" s="57" t="s">
        <v>2497</v>
      </c>
      <c r="D1054"/>
      <c r="E1054">
        <v>107</v>
      </c>
      <c r="H1054">
        <f t="shared" si="16"/>
        <v>107</v>
      </c>
      <c r="I1054" t="s">
        <v>2757</v>
      </c>
      <c r="J1054" t="s">
        <v>2733</v>
      </c>
    </row>
    <row r="1055" spans="2:11" ht="13.5" customHeight="1">
      <c r="B1055" t="s">
        <v>2493</v>
      </c>
      <c r="D1055"/>
      <c r="E1055">
        <v>107</v>
      </c>
      <c r="H1055">
        <f t="shared" si="16"/>
        <v>107</v>
      </c>
      <c r="I1055" t="s">
        <v>2757</v>
      </c>
      <c r="J1055" t="s">
        <v>2733</v>
      </c>
    </row>
    <row r="1056" spans="2:11" ht="13.5" customHeight="1">
      <c r="B1056" t="s">
        <v>2589</v>
      </c>
      <c r="C1056" s="57" t="s">
        <v>2590</v>
      </c>
      <c r="D1056"/>
      <c r="E1056">
        <v>112</v>
      </c>
      <c r="H1056">
        <f t="shared" si="16"/>
        <v>112</v>
      </c>
      <c r="I1056" t="s">
        <v>2757</v>
      </c>
      <c r="J1056" t="s">
        <v>2733</v>
      </c>
      <c r="K1056" t="s">
        <v>2740</v>
      </c>
    </row>
    <row r="1057" spans="2:11" ht="13.5" customHeight="1">
      <c r="B1057" t="s">
        <v>2499</v>
      </c>
      <c r="C1057" s="57" t="s">
        <v>2500</v>
      </c>
      <c r="D1057"/>
      <c r="E1057">
        <v>119</v>
      </c>
      <c r="H1057">
        <f t="shared" si="16"/>
        <v>119</v>
      </c>
      <c r="I1057" t="s">
        <v>2757</v>
      </c>
      <c r="J1057" t="s">
        <v>2733</v>
      </c>
    </row>
    <row r="1058" spans="2:11" ht="13.5" customHeight="1">
      <c r="B1058" t="s">
        <v>2591</v>
      </c>
      <c r="C1058" s="57" t="s">
        <v>2592</v>
      </c>
      <c r="D1058"/>
      <c r="E1058">
        <v>119</v>
      </c>
      <c r="H1058">
        <f t="shared" si="16"/>
        <v>119</v>
      </c>
      <c r="I1058" t="s">
        <v>2757</v>
      </c>
      <c r="J1058" t="s">
        <v>2733</v>
      </c>
      <c r="K1058" t="s">
        <v>2740</v>
      </c>
    </row>
    <row r="1059" spans="2:11" ht="13.5" customHeight="1">
      <c r="B1059" t="s">
        <v>2469</v>
      </c>
      <c r="C1059" s="57" t="s">
        <v>2470</v>
      </c>
      <c r="D1059" t="s">
        <v>2470</v>
      </c>
      <c r="E1059">
        <v>128</v>
      </c>
      <c r="H1059">
        <f t="shared" si="16"/>
        <v>128</v>
      </c>
      <c r="I1059" t="s">
        <v>2757</v>
      </c>
      <c r="J1059" t="s">
        <v>2733</v>
      </c>
    </row>
    <row r="1060" spans="2:11" ht="13.5" customHeight="1">
      <c r="B1060" t="s">
        <v>2420</v>
      </c>
      <c r="C1060" s="57" t="s">
        <v>2421</v>
      </c>
      <c r="D1060" t="s">
        <v>2420</v>
      </c>
      <c r="E1060">
        <v>129</v>
      </c>
      <c r="H1060">
        <f t="shared" si="16"/>
        <v>129</v>
      </c>
      <c r="I1060" t="s">
        <v>2757</v>
      </c>
      <c r="J1060" t="s">
        <v>2733</v>
      </c>
    </row>
    <row r="1061" spans="2:11" ht="13.5" customHeight="1">
      <c r="B1061" t="s">
        <v>2501</v>
      </c>
      <c r="C1061" s="57" t="s">
        <v>2500</v>
      </c>
      <c r="D1061"/>
      <c r="E1061">
        <v>131</v>
      </c>
      <c r="H1061">
        <f t="shared" si="16"/>
        <v>131</v>
      </c>
      <c r="I1061" t="s">
        <v>2757</v>
      </c>
      <c r="J1061" t="s">
        <v>2733</v>
      </c>
    </row>
    <row r="1062" spans="2:11" ht="13.5" customHeight="1">
      <c r="B1062" t="s">
        <v>2489</v>
      </c>
      <c r="D1062"/>
      <c r="E1062">
        <v>157</v>
      </c>
      <c r="H1062">
        <f t="shared" si="16"/>
        <v>157</v>
      </c>
      <c r="I1062" t="s">
        <v>2757</v>
      </c>
      <c r="J1062" t="s">
        <v>2733</v>
      </c>
    </row>
    <row r="1063" spans="2:11" ht="13.5" customHeight="1">
      <c r="B1063" t="s">
        <v>2461</v>
      </c>
      <c r="C1063" s="119" t="s">
        <v>2462</v>
      </c>
      <c r="D1063" t="s">
        <v>2462</v>
      </c>
      <c r="E1063">
        <v>177</v>
      </c>
      <c r="H1063">
        <f t="shared" si="16"/>
        <v>177</v>
      </c>
      <c r="I1063" t="s">
        <v>2757</v>
      </c>
      <c r="J1063" t="s">
        <v>2733</v>
      </c>
      <c r="K1063" t="s">
        <v>1131</v>
      </c>
    </row>
    <row r="1064" spans="2:11" ht="13.5" customHeight="1">
      <c r="B1064" t="s">
        <v>2494</v>
      </c>
      <c r="D1064"/>
      <c r="E1064">
        <v>229</v>
      </c>
      <c r="H1064">
        <f t="shared" si="16"/>
        <v>229</v>
      </c>
      <c r="I1064" t="s">
        <v>2757</v>
      </c>
      <c r="J1064" t="s">
        <v>2733</v>
      </c>
    </row>
    <row r="1065" spans="2:11" ht="13.5" customHeight="1">
      <c r="B1065" t="s">
        <v>2490</v>
      </c>
      <c r="D1065"/>
      <c r="E1065">
        <v>251</v>
      </c>
      <c r="H1065">
        <f t="shared" si="16"/>
        <v>251</v>
      </c>
      <c r="I1065" t="s">
        <v>2757</v>
      </c>
      <c r="J1065" t="s">
        <v>2733</v>
      </c>
    </row>
    <row r="1066" spans="2:11" ht="13.5" customHeight="1">
      <c r="B1066" t="s">
        <v>2491</v>
      </c>
      <c r="D1066"/>
      <c r="E1066">
        <v>1010</v>
      </c>
      <c r="H1066">
        <f t="shared" si="16"/>
        <v>1010</v>
      </c>
      <c r="I1066" t="s">
        <v>2757</v>
      </c>
      <c r="J1066" t="s">
        <v>2733</v>
      </c>
    </row>
    <row r="1067" spans="2:11" ht="13.5" customHeight="1">
      <c r="B1067" t="s">
        <v>2495</v>
      </c>
      <c r="D1067"/>
      <c r="E1067">
        <v>107</v>
      </c>
      <c r="H1067">
        <f t="shared" si="16"/>
        <v>107</v>
      </c>
      <c r="I1067" t="s">
        <v>2757</v>
      </c>
      <c r="J1067" t="s">
        <v>2737</v>
      </c>
    </row>
    <row r="1068" spans="2:11" ht="13.5" customHeight="1">
      <c r="B1068" t="s">
        <v>2492</v>
      </c>
      <c r="D1068"/>
      <c r="E1068">
        <v>180</v>
      </c>
      <c r="H1068">
        <f t="shared" si="16"/>
        <v>180</v>
      </c>
      <c r="I1068" t="s">
        <v>2757</v>
      </c>
      <c r="J1068" t="s">
        <v>2737</v>
      </c>
    </row>
    <row r="1069" spans="2:11" ht="13.5" customHeight="1">
      <c r="B1069" t="s">
        <v>2381</v>
      </c>
      <c r="C1069" s="57" t="s">
        <v>2381</v>
      </c>
      <c r="D1069" t="s">
        <v>2382</v>
      </c>
      <c r="E1069">
        <v>3</v>
      </c>
      <c r="H1069">
        <f t="shared" si="16"/>
        <v>3</v>
      </c>
      <c r="I1069" t="s">
        <v>2757</v>
      </c>
      <c r="J1069" t="s">
        <v>2729</v>
      </c>
    </row>
    <row r="1070" spans="2:11" ht="13.5" customHeight="1">
      <c r="B1070" t="s">
        <v>2369</v>
      </c>
      <c r="C1070" s="57" t="s">
        <v>2370</v>
      </c>
      <c r="D1070"/>
      <c r="E1070">
        <v>50</v>
      </c>
      <c r="H1070">
        <f t="shared" si="16"/>
        <v>50</v>
      </c>
      <c r="I1070" t="s">
        <v>2757</v>
      </c>
      <c r="J1070" t="s">
        <v>2729</v>
      </c>
    </row>
    <row r="1071" spans="2:11" ht="13.5" customHeight="1">
      <c r="B1071" t="s">
        <v>2417</v>
      </c>
      <c r="C1071" s="57" t="s">
        <v>2418</v>
      </c>
      <c r="D1071" t="s">
        <v>2419</v>
      </c>
      <c r="E1071">
        <v>90</v>
      </c>
      <c r="H1071">
        <f t="shared" si="16"/>
        <v>90</v>
      </c>
      <c r="I1071" t="s">
        <v>2757</v>
      </c>
      <c r="J1071" t="s">
        <v>2729</v>
      </c>
    </row>
    <row r="1072" spans="2:11" ht="13.5" customHeight="1">
      <c r="B1072" t="s">
        <v>2414</v>
      </c>
      <c r="C1072" s="57" t="s">
        <v>2415</v>
      </c>
      <c r="D1072" t="s">
        <v>2416</v>
      </c>
      <c r="E1072">
        <v>479</v>
      </c>
      <c r="H1072">
        <f t="shared" si="16"/>
        <v>479</v>
      </c>
      <c r="I1072" t="s">
        <v>2757</v>
      </c>
      <c r="J1072" t="s">
        <v>2729</v>
      </c>
    </row>
    <row r="1073" spans="2:10" ht="13.5" customHeight="1">
      <c r="B1073" t="s">
        <v>2467</v>
      </c>
      <c r="C1073" s="57" t="s">
        <v>2468</v>
      </c>
      <c r="D1073"/>
      <c r="E1073">
        <v>3</v>
      </c>
      <c r="H1073">
        <f t="shared" si="16"/>
        <v>3</v>
      </c>
      <c r="I1073" t="s">
        <v>2757</v>
      </c>
      <c r="J1073" t="s">
        <v>2730</v>
      </c>
    </row>
    <row r="1074" spans="2:10" ht="13.5" customHeight="1">
      <c r="B1074" t="s">
        <v>2422</v>
      </c>
      <c r="C1074" s="57" t="s">
        <v>2423</v>
      </c>
      <c r="D1074" t="s">
        <v>2423</v>
      </c>
      <c r="E1074">
        <v>7</v>
      </c>
      <c r="H1074">
        <f t="shared" si="16"/>
        <v>7</v>
      </c>
      <c r="I1074" t="s">
        <v>2757</v>
      </c>
      <c r="J1074" t="s">
        <v>2730</v>
      </c>
    </row>
    <row r="1075" spans="2:10" ht="13.5" customHeight="1">
      <c r="B1075" t="s">
        <v>2380</v>
      </c>
      <c r="C1075" s="57" t="s">
        <v>2380</v>
      </c>
      <c r="D1075" t="s">
        <v>2379</v>
      </c>
      <c r="E1075">
        <v>9</v>
      </c>
      <c r="H1075">
        <f t="shared" si="16"/>
        <v>9</v>
      </c>
      <c r="I1075" t="s">
        <v>2757</v>
      </c>
      <c r="J1075" t="s">
        <v>2730</v>
      </c>
    </row>
    <row r="1076" spans="2:10" ht="13.5" customHeight="1">
      <c r="B1076" t="s">
        <v>2378</v>
      </c>
      <c r="C1076" s="57" t="s">
        <v>2378</v>
      </c>
      <c r="D1076" t="s">
        <v>2379</v>
      </c>
      <c r="E1076">
        <v>9</v>
      </c>
      <c r="H1076">
        <f t="shared" si="16"/>
        <v>9</v>
      </c>
      <c r="I1076" t="s">
        <v>2757</v>
      </c>
      <c r="J1076" t="s">
        <v>2730</v>
      </c>
    </row>
    <row r="1077" spans="2:10" ht="13.5" customHeight="1">
      <c r="B1077" t="s">
        <v>2448</v>
      </c>
      <c r="C1077" s="57" t="s">
        <v>2449</v>
      </c>
      <c r="D1077" t="s">
        <v>2450</v>
      </c>
      <c r="E1077">
        <v>78</v>
      </c>
      <c r="H1077">
        <f t="shared" si="16"/>
        <v>78</v>
      </c>
      <c r="I1077" t="s">
        <v>2757</v>
      </c>
      <c r="J1077" t="s">
        <v>2730</v>
      </c>
    </row>
    <row r="1078" spans="2:10" ht="13.5" customHeight="1">
      <c r="B1078" t="s">
        <v>2424</v>
      </c>
      <c r="C1078" s="57" t="s">
        <v>2425</v>
      </c>
      <c r="D1078" t="s">
        <v>2426</v>
      </c>
      <c r="E1078">
        <v>158</v>
      </c>
      <c r="H1078">
        <f t="shared" si="16"/>
        <v>158</v>
      </c>
      <c r="I1078" t="s">
        <v>2757</v>
      </c>
      <c r="J1078" t="s">
        <v>2730</v>
      </c>
    </row>
    <row r="1079" spans="2:10" ht="13.5" customHeight="1">
      <c r="B1079" t="s">
        <v>2436</v>
      </c>
      <c r="C1079" s="57" t="s">
        <v>2436</v>
      </c>
      <c r="D1079" t="s">
        <v>2437</v>
      </c>
      <c r="E1079">
        <v>52</v>
      </c>
      <c r="H1079">
        <f t="shared" si="16"/>
        <v>52</v>
      </c>
      <c r="I1079" t="s">
        <v>2757</v>
      </c>
      <c r="J1079" t="s">
        <v>2735</v>
      </c>
    </row>
    <row r="1080" spans="2:10" ht="13.5" customHeight="1">
      <c r="B1080" t="s">
        <v>2432</v>
      </c>
      <c r="C1080" s="57" t="s">
        <v>2433</v>
      </c>
      <c r="D1080"/>
      <c r="E1080">
        <v>55</v>
      </c>
      <c r="H1080">
        <f t="shared" si="16"/>
        <v>55</v>
      </c>
      <c r="I1080" t="s">
        <v>2757</v>
      </c>
      <c r="J1080" t="s">
        <v>2735</v>
      </c>
    </row>
    <row r="1081" spans="2:10" ht="13.5" customHeight="1">
      <c r="B1081" t="s">
        <v>2594</v>
      </c>
      <c r="C1081" s="57" t="s">
        <v>2595</v>
      </c>
      <c r="D1081"/>
      <c r="E1081">
        <v>75</v>
      </c>
      <c r="H1081">
        <f t="shared" si="16"/>
        <v>75</v>
      </c>
      <c r="I1081" t="s">
        <v>2757</v>
      </c>
      <c r="J1081" t="s">
        <v>2735</v>
      </c>
    </row>
    <row r="1082" spans="2:10" ht="13.5" customHeight="1">
      <c r="B1082" t="s">
        <v>2434</v>
      </c>
      <c r="C1082" s="57" t="s">
        <v>2435</v>
      </c>
      <c r="D1082"/>
      <c r="E1082">
        <v>110</v>
      </c>
      <c r="H1082">
        <f t="shared" si="16"/>
        <v>110</v>
      </c>
      <c r="I1082" t="s">
        <v>2757</v>
      </c>
      <c r="J1082" t="s">
        <v>2735</v>
      </c>
    </row>
    <row r="1083" spans="2:10" ht="13.5" customHeight="1">
      <c r="B1083" t="s">
        <v>2486</v>
      </c>
      <c r="C1083" s="57" t="s">
        <v>2487</v>
      </c>
      <c r="D1083"/>
      <c r="E1083">
        <v>175</v>
      </c>
      <c r="H1083">
        <f t="shared" si="16"/>
        <v>175</v>
      </c>
      <c r="I1083" t="s">
        <v>2757</v>
      </c>
      <c r="J1083" t="s">
        <v>2734</v>
      </c>
    </row>
    <row r="1084" spans="2:10" ht="13.5" customHeight="1">
      <c r="B1084" t="s">
        <v>2463</v>
      </c>
      <c r="C1084" s="115" t="s">
        <v>14572</v>
      </c>
      <c r="D1084" t="s">
        <v>2464</v>
      </c>
      <c r="E1084">
        <v>500</v>
      </c>
      <c r="H1084">
        <f t="shared" si="16"/>
        <v>500</v>
      </c>
      <c r="I1084" t="s">
        <v>2757</v>
      </c>
      <c r="J1084" t="s">
        <v>2734</v>
      </c>
    </row>
    <row r="1085" spans="2:10" ht="13.5" customHeight="1">
      <c r="B1085" t="s">
        <v>2430</v>
      </c>
      <c r="C1085" s="57" t="s">
        <v>2431</v>
      </c>
      <c r="D1085"/>
      <c r="E1085">
        <v>792</v>
      </c>
      <c r="H1085">
        <f t="shared" si="16"/>
        <v>792</v>
      </c>
      <c r="I1085" t="s">
        <v>2757</v>
      </c>
      <c r="J1085" t="s">
        <v>2734</v>
      </c>
    </row>
    <row r="1086" spans="2:10" ht="13.5" customHeight="1">
      <c r="B1086" t="s">
        <v>2427</v>
      </c>
      <c r="C1086" s="57" t="s">
        <v>2428</v>
      </c>
      <c r="D1086" t="s">
        <v>2429</v>
      </c>
      <c r="E1086">
        <v>3900</v>
      </c>
      <c r="H1086">
        <f t="shared" si="16"/>
        <v>3900</v>
      </c>
      <c r="I1086" t="s">
        <v>2757</v>
      </c>
      <c r="J1086" t="s">
        <v>2734</v>
      </c>
    </row>
    <row r="1087" spans="2:10" ht="13.5" customHeight="1">
      <c r="B1087" t="s">
        <v>2455</v>
      </c>
      <c r="C1087" s="57" t="s">
        <v>2456</v>
      </c>
      <c r="D1087" t="s">
        <v>2457</v>
      </c>
      <c r="E1087">
        <v>2</v>
      </c>
      <c r="H1087">
        <f t="shared" si="16"/>
        <v>2</v>
      </c>
      <c r="I1087" t="s">
        <v>2757</v>
      </c>
      <c r="J1087" t="s">
        <v>1129</v>
      </c>
    </row>
    <row r="1088" spans="2:10" ht="13.5" customHeight="1">
      <c r="B1088" t="s">
        <v>2712</v>
      </c>
      <c r="C1088" s="57" t="s">
        <v>2713</v>
      </c>
      <c r="D1088"/>
      <c r="E1088">
        <v>14</v>
      </c>
      <c r="H1088">
        <f t="shared" si="16"/>
        <v>14</v>
      </c>
      <c r="I1088" t="s">
        <v>2757</v>
      </c>
      <c r="J1088" t="s">
        <v>341</v>
      </c>
    </row>
    <row r="1089" spans="2:10" ht="13.5" customHeight="1">
      <c r="B1089" t="s">
        <v>2383</v>
      </c>
      <c r="C1089" s="57" t="s">
        <v>2384</v>
      </c>
      <c r="D1089"/>
      <c r="E1089">
        <v>23</v>
      </c>
      <c r="H1089">
        <f t="shared" si="16"/>
        <v>23</v>
      </c>
      <c r="I1089" t="s">
        <v>2757</v>
      </c>
      <c r="J1089" t="s">
        <v>341</v>
      </c>
    </row>
    <row r="1090" spans="2:10" ht="13.5" customHeight="1">
      <c r="B1090" t="s">
        <v>2522</v>
      </c>
      <c r="C1090" s="57" t="s">
        <v>2523</v>
      </c>
      <c r="D1090"/>
      <c r="E1090">
        <v>40</v>
      </c>
      <c r="H1090">
        <f t="shared" ref="H1090:H1153" si="17">E1090+F1090-G1090</f>
        <v>40</v>
      </c>
      <c r="I1090" t="s">
        <v>2757</v>
      </c>
      <c r="J1090" t="s">
        <v>341</v>
      </c>
    </row>
    <row r="1091" spans="2:10" ht="13.5" customHeight="1">
      <c r="B1091" t="s">
        <v>2711</v>
      </c>
      <c r="C1091" s="57" t="s">
        <v>327</v>
      </c>
      <c r="D1091"/>
      <c r="E1091">
        <v>73</v>
      </c>
      <c r="H1091">
        <f t="shared" si="17"/>
        <v>73</v>
      </c>
      <c r="I1091" t="s">
        <v>2757</v>
      </c>
      <c r="J1091" t="s">
        <v>341</v>
      </c>
    </row>
    <row r="1092" spans="2:10" ht="13.5" customHeight="1">
      <c r="B1092" t="s">
        <v>2508</v>
      </c>
      <c r="C1092" s="57" t="s">
        <v>2509</v>
      </c>
      <c r="D1092"/>
      <c r="E1092">
        <v>428</v>
      </c>
      <c r="H1092">
        <f t="shared" si="17"/>
        <v>428</v>
      </c>
      <c r="I1092" t="s">
        <v>2757</v>
      </c>
      <c r="J1092" t="s">
        <v>341</v>
      </c>
    </row>
    <row r="1093" spans="2:10" ht="13.5" customHeight="1">
      <c r="B1093" t="s">
        <v>2544</v>
      </c>
      <c r="C1093" s="57" t="s">
        <v>2545</v>
      </c>
      <c r="D1093"/>
      <c r="E1093">
        <v>47</v>
      </c>
      <c r="H1093">
        <f t="shared" si="17"/>
        <v>47</v>
      </c>
      <c r="I1093" t="s">
        <v>2757</v>
      </c>
      <c r="J1093" t="s">
        <v>342</v>
      </c>
    </row>
    <row r="1094" spans="2:10" ht="13.5" customHeight="1">
      <c r="B1094" t="s">
        <v>2510</v>
      </c>
      <c r="C1094" s="57" t="s">
        <v>1985</v>
      </c>
      <c r="D1094"/>
      <c r="E1094">
        <v>75</v>
      </c>
      <c r="H1094">
        <f t="shared" si="17"/>
        <v>75</v>
      </c>
      <c r="I1094" t="s">
        <v>2757</v>
      </c>
      <c r="J1094" t="s">
        <v>342</v>
      </c>
    </row>
    <row r="1095" spans="2:10" ht="13.5" customHeight="1">
      <c r="B1095" t="s">
        <v>2563</v>
      </c>
      <c r="C1095" s="57" t="s">
        <v>2564</v>
      </c>
      <c r="D1095"/>
      <c r="E1095">
        <v>82</v>
      </c>
      <c r="H1095">
        <f t="shared" si="17"/>
        <v>82</v>
      </c>
      <c r="I1095" t="s">
        <v>2757</v>
      </c>
      <c r="J1095" t="s">
        <v>342</v>
      </c>
    </row>
    <row r="1096" spans="2:10" ht="13.5" customHeight="1">
      <c r="B1096" t="s">
        <v>2550</v>
      </c>
      <c r="C1096" s="57" t="s">
        <v>2551</v>
      </c>
      <c r="D1096"/>
      <c r="E1096">
        <v>125</v>
      </c>
      <c r="H1096">
        <f t="shared" si="17"/>
        <v>125</v>
      </c>
      <c r="I1096" t="s">
        <v>2757</v>
      </c>
      <c r="J1096" t="s">
        <v>342</v>
      </c>
    </row>
    <row r="1097" spans="2:10" ht="13.5" customHeight="1">
      <c r="B1097" t="s">
        <v>2531</v>
      </c>
      <c r="C1097" s="57" t="s">
        <v>2532</v>
      </c>
      <c r="D1097"/>
      <c r="E1097">
        <v>4</v>
      </c>
      <c r="H1097">
        <f t="shared" si="17"/>
        <v>4</v>
      </c>
      <c r="I1097" t="s">
        <v>2757</v>
      </c>
      <c r="J1097" t="s">
        <v>343</v>
      </c>
    </row>
    <row r="1098" spans="2:10" ht="13.5" customHeight="1">
      <c r="B1098" t="s">
        <v>2373</v>
      </c>
      <c r="C1098" s="57" t="s">
        <v>2374</v>
      </c>
      <c r="D1098"/>
      <c r="E1098">
        <v>5</v>
      </c>
      <c r="H1098">
        <f t="shared" si="17"/>
        <v>5</v>
      </c>
      <c r="I1098" t="s">
        <v>2757</v>
      </c>
      <c r="J1098" t="s">
        <v>343</v>
      </c>
    </row>
    <row r="1099" spans="2:10" ht="13.5" customHeight="1">
      <c r="B1099" t="s">
        <v>2543</v>
      </c>
      <c r="C1099" s="57" t="s">
        <v>2132</v>
      </c>
      <c r="D1099"/>
      <c r="E1099">
        <v>6</v>
      </c>
      <c r="H1099">
        <f t="shared" si="17"/>
        <v>6</v>
      </c>
      <c r="I1099" t="s">
        <v>2757</v>
      </c>
      <c r="J1099" t="s">
        <v>343</v>
      </c>
    </row>
    <row r="1100" spans="2:10" ht="13.5" customHeight="1">
      <c r="B1100" t="s">
        <v>2558</v>
      </c>
      <c r="C1100" s="57" t="s">
        <v>2559</v>
      </c>
      <c r="D1100" t="s">
        <v>2560</v>
      </c>
      <c r="E1100">
        <v>8</v>
      </c>
      <c r="H1100">
        <f t="shared" si="17"/>
        <v>8</v>
      </c>
      <c r="I1100" t="s">
        <v>2757</v>
      </c>
      <c r="J1100" t="s">
        <v>343</v>
      </c>
    </row>
    <row r="1101" spans="2:10" ht="13.5" customHeight="1">
      <c r="B1101" t="s">
        <v>965</v>
      </c>
      <c r="C1101" s="57" t="s">
        <v>2364</v>
      </c>
      <c r="D1101"/>
      <c r="E1101">
        <v>11</v>
      </c>
      <c r="H1101">
        <f t="shared" si="17"/>
        <v>11</v>
      </c>
      <c r="I1101" t="s">
        <v>2757</v>
      </c>
      <c r="J1101" t="s">
        <v>343</v>
      </c>
    </row>
    <row r="1102" spans="2:10" ht="13.5" customHeight="1">
      <c r="B1102" t="s">
        <v>2552</v>
      </c>
      <c r="C1102" s="57" t="s">
        <v>2553</v>
      </c>
      <c r="D1102"/>
      <c r="E1102">
        <v>12</v>
      </c>
      <c r="H1102">
        <f t="shared" si="17"/>
        <v>12</v>
      </c>
      <c r="I1102" t="s">
        <v>2757</v>
      </c>
      <c r="J1102" t="s">
        <v>343</v>
      </c>
    </row>
    <row r="1103" spans="2:10" ht="13.5" customHeight="1">
      <c r="B1103" t="s">
        <v>2585</v>
      </c>
      <c r="C1103" s="57" t="s">
        <v>2586</v>
      </c>
      <c r="D1103"/>
      <c r="E1103">
        <v>12</v>
      </c>
      <c r="H1103">
        <f t="shared" si="17"/>
        <v>12</v>
      </c>
      <c r="I1103" t="s">
        <v>2757</v>
      </c>
      <c r="J1103" t="s">
        <v>343</v>
      </c>
    </row>
    <row r="1104" spans="2:10" ht="13.5" customHeight="1">
      <c r="B1104" t="s">
        <v>2546</v>
      </c>
      <c r="C1104" s="57" t="s">
        <v>2547</v>
      </c>
      <c r="D1104"/>
      <c r="E1104">
        <v>13</v>
      </c>
      <c r="H1104">
        <f t="shared" si="17"/>
        <v>13</v>
      </c>
      <c r="I1104" t="s">
        <v>2757</v>
      </c>
      <c r="J1104" t="s">
        <v>343</v>
      </c>
    </row>
    <row r="1105" spans="2:10" ht="13.5" customHeight="1">
      <c r="B1105" t="s">
        <v>2561</v>
      </c>
      <c r="C1105" s="57" t="s">
        <v>2562</v>
      </c>
      <c r="D1105"/>
      <c r="E1105">
        <v>16</v>
      </c>
      <c r="H1105">
        <f t="shared" si="17"/>
        <v>16</v>
      </c>
      <c r="I1105" t="s">
        <v>2757</v>
      </c>
      <c r="J1105" t="s">
        <v>343</v>
      </c>
    </row>
    <row r="1106" spans="2:10" ht="13.5" customHeight="1">
      <c r="B1106" t="s">
        <v>2573</v>
      </c>
      <c r="C1106" s="57" t="s">
        <v>2574</v>
      </c>
      <c r="D1106"/>
      <c r="E1106">
        <v>17</v>
      </c>
      <c r="H1106">
        <f t="shared" si="17"/>
        <v>17</v>
      </c>
      <c r="I1106" t="s">
        <v>2757</v>
      </c>
      <c r="J1106" t="s">
        <v>343</v>
      </c>
    </row>
    <row r="1107" spans="2:10" ht="13.5" customHeight="1">
      <c r="B1107" t="s">
        <v>2548</v>
      </c>
      <c r="C1107" s="57" t="s">
        <v>2549</v>
      </c>
      <c r="D1107"/>
      <c r="E1107">
        <v>37</v>
      </c>
      <c r="H1107">
        <f t="shared" si="17"/>
        <v>37</v>
      </c>
      <c r="I1107" t="s">
        <v>2757</v>
      </c>
      <c r="J1107" t="s">
        <v>343</v>
      </c>
    </row>
    <row r="1108" spans="2:10" ht="13.5" customHeight="1">
      <c r="B1108" t="s">
        <v>2571</v>
      </c>
      <c r="C1108" s="57" t="s">
        <v>2572</v>
      </c>
      <c r="D1108"/>
      <c r="E1108">
        <v>48</v>
      </c>
      <c r="H1108">
        <f t="shared" si="17"/>
        <v>48</v>
      </c>
      <c r="I1108" t="s">
        <v>2757</v>
      </c>
      <c r="J1108" t="s">
        <v>343</v>
      </c>
    </row>
    <row r="1109" spans="2:10" ht="13.5" customHeight="1">
      <c r="B1109" t="s">
        <v>1029</v>
      </c>
      <c r="C1109" s="57" t="s">
        <v>2406</v>
      </c>
      <c r="D1109"/>
      <c r="E1109">
        <v>2</v>
      </c>
      <c r="H1109">
        <f t="shared" si="17"/>
        <v>2</v>
      </c>
      <c r="I1109" t="s">
        <v>2757</v>
      </c>
      <c r="J1109" t="s">
        <v>922</v>
      </c>
    </row>
    <row r="1110" spans="2:10" ht="13.5" customHeight="1">
      <c r="B1110" t="s">
        <v>2554</v>
      </c>
      <c r="C1110" s="57" t="s">
        <v>2555</v>
      </c>
      <c r="D1110"/>
      <c r="E1110">
        <v>8</v>
      </c>
      <c r="H1110">
        <f t="shared" si="17"/>
        <v>8</v>
      </c>
      <c r="I1110" t="s">
        <v>2757</v>
      </c>
      <c r="J1110" t="s">
        <v>922</v>
      </c>
    </row>
    <row r="1111" spans="2:10" ht="13.5" customHeight="1">
      <c r="B1111" t="s">
        <v>2399</v>
      </c>
      <c r="C1111" s="57" t="s">
        <v>2400</v>
      </c>
      <c r="D1111" t="s">
        <v>2401</v>
      </c>
      <c r="E1111">
        <v>11</v>
      </c>
      <c r="H1111">
        <f t="shared" si="17"/>
        <v>11</v>
      </c>
      <c r="I1111" t="s">
        <v>2757</v>
      </c>
      <c r="J1111" t="s">
        <v>922</v>
      </c>
    </row>
    <row r="1112" spans="2:10" ht="13.5" customHeight="1">
      <c r="B1112" t="s">
        <v>2539</v>
      </c>
      <c r="C1112" s="57" t="s">
        <v>2540</v>
      </c>
      <c r="D1112"/>
      <c r="E1112">
        <v>18</v>
      </c>
      <c r="H1112">
        <f t="shared" si="17"/>
        <v>18</v>
      </c>
      <c r="I1112" t="s">
        <v>2757</v>
      </c>
      <c r="J1112" t="s">
        <v>922</v>
      </c>
    </row>
    <row r="1113" spans="2:10" ht="13.5" customHeight="1">
      <c r="B1113" t="s">
        <v>2577</v>
      </c>
      <c r="C1113" s="57" t="s">
        <v>2578</v>
      </c>
      <c r="D1113"/>
      <c r="E1113">
        <v>19</v>
      </c>
      <c r="H1113">
        <f t="shared" si="17"/>
        <v>19</v>
      </c>
      <c r="I1113" t="s">
        <v>2757</v>
      </c>
      <c r="J1113" t="s">
        <v>922</v>
      </c>
    </row>
    <row r="1114" spans="2:10" ht="13.5" customHeight="1">
      <c r="B1114" t="s">
        <v>981</v>
      </c>
      <c r="C1114" s="57" t="s">
        <v>982</v>
      </c>
      <c r="D1114"/>
      <c r="E1114">
        <v>21</v>
      </c>
      <c r="H1114">
        <f t="shared" si="17"/>
        <v>21</v>
      </c>
      <c r="I1114" t="s">
        <v>2757</v>
      </c>
      <c r="J1114" t="s">
        <v>922</v>
      </c>
    </row>
    <row r="1115" spans="2:10" ht="13.5" customHeight="1">
      <c r="B1115" t="s">
        <v>2556</v>
      </c>
      <c r="C1115" s="57" t="s">
        <v>2557</v>
      </c>
      <c r="D1115"/>
      <c r="E1115">
        <v>40</v>
      </c>
      <c r="H1115">
        <f t="shared" si="17"/>
        <v>40</v>
      </c>
      <c r="I1115" t="s">
        <v>2757</v>
      </c>
      <c r="J1115" t="s">
        <v>922</v>
      </c>
    </row>
    <row r="1116" spans="2:10" ht="13.5" customHeight="1">
      <c r="B1116" t="s">
        <v>2525</v>
      </c>
      <c r="C1116" s="57" t="s">
        <v>2526</v>
      </c>
      <c r="D1116"/>
      <c r="E1116">
        <v>43</v>
      </c>
      <c r="H1116">
        <f t="shared" si="17"/>
        <v>43</v>
      </c>
      <c r="I1116" t="s">
        <v>2757</v>
      </c>
      <c r="J1116" t="s">
        <v>922</v>
      </c>
    </row>
    <row r="1117" spans="2:10" ht="13.5" customHeight="1">
      <c r="B1117" t="s">
        <v>2537</v>
      </c>
      <c r="C1117" s="57" t="s">
        <v>2538</v>
      </c>
      <c r="D1117"/>
      <c r="E1117">
        <v>44</v>
      </c>
      <c r="H1117">
        <f t="shared" si="17"/>
        <v>44</v>
      </c>
      <c r="I1117" t="s">
        <v>2757</v>
      </c>
      <c r="J1117" t="s">
        <v>922</v>
      </c>
    </row>
    <row r="1118" spans="2:10" ht="13.5" customHeight="1">
      <c r="B1118" t="s">
        <v>2367</v>
      </c>
      <c r="C1118" s="57" t="s">
        <v>2368</v>
      </c>
      <c r="D1118"/>
      <c r="E1118">
        <v>44</v>
      </c>
      <c r="H1118">
        <f t="shared" si="17"/>
        <v>44</v>
      </c>
      <c r="I1118" t="s">
        <v>2757</v>
      </c>
      <c r="J1118" t="s">
        <v>922</v>
      </c>
    </row>
    <row r="1119" spans="2:10" ht="13.5" customHeight="1">
      <c r="B1119" t="s">
        <v>2527</v>
      </c>
      <c r="C1119" s="57" t="s">
        <v>2528</v>
      </c>
      <c r="D1119"/>
      <c r="E1119">
        <v>48</v>
      </c>
      <c r="H1119">
        <f t="shared" si="17"/>
        <v>48</v>
      </c>
      <c r="I1119" t="s">
        <v>2757</v>
      </c>
      <c r="J1119" t="s">
        <v>922</v>
      </c>
    </row>
    <row r="1120" spans="2:10" ht="13.5" customHeight="1">
      <c r="B1120" t="s">
        <v>2569</v>
      </c>
      <c r="C1120" s="57" t="s">
        <v>2570</v>
      </c>
      <c r="D1120"/>
      <c r="E1120">
        <v>95</v>
      </c>
      <c r="H1120">
        <f t="shared" si="17"/>
        <v>95</v>
      </c>
      <c r="I1120" t="s">
        <v>2757</v>
      </c>
      <c r="J1120" t="s">
        <v>922</v>
      </c>
    </row>
    <row r="1121" spans="2:11" ht="13.5" customHeight="1">
      <c r="B1121" t="s">
        <v>2575</v>
      </c>
      <c r="C1121" s="57" t="s">
        <v>2576</v>
      </c>
      <c r="D1121"/>
      <c r="E1121">
        <v>96</v>
      </c>
      <c r="H1121">
        <f t="shared" si="17"/>
        <v>96</v>
      </c>
      <c r="I1121" t="s">
        <v>2757</v>
      </c>
      <c r="J1121" t="s">
        <v>922</v>
      </c>
    </row>
    <row r="1122" spans="2:11" ht="13.5" customHeight="1">
      <c r="B1122" t="s">
        <v>2529</v>
      </c>
      <c r="C1122" s="57" t="s">
        <v>2530</v>
      </c>
      <c r="D1122"/>
      <c r="E1122">
        <v>111</v>
      </c>
      <c r="H1122">
        <f t="shared" si="17"/>
        <v>111</v>
      </c>
      <c r="I1122" t="s">
        <v>2757</v>
      </c>
      <c r="J1122" t="s">
        <v>922</v>
      </c>
    </row>
    <row r="1123" spans="2:11" ht="13.5" customHeight="1">
      <c r="B1123" t="s">
        <v>2581</v>
      </c>
      <c r="C1123" s="57" t="s">
        <v>2582</v>
      </c>
      <c r="D1123"/>
      <c r="E1123">
        <v>142</v>
      </c>
      <c r="H1123">
        <f t="shared" si="17"/>
        <v>142</v>
      </c>
      <c r="I1123" t="s">
        <v>2757</v>
      </c>
      <c r="J1123" t="s">
        <v>922</v>
      </c>
    </row>
    <row r="1124" spans="2:11" ht="13.5" customHeight="1">
      <c r="B1124" t="s">
        <v>2515</v>
      </c>
      <c r="C1124" s="57" t="s">
        <v>2516</v>
      </c>
      <c r="D1124" t="s">
        <v>2517</v>
      </c>
      <c r="E1124">
        <v>1087</v>
      </c>
      <c r="H1124">
        <f t="shared" si="17"/>
        <v>1087</v>
      </c>
      <c r="I1124" t="s">
        <v>2757</v>
      </c>
      <c r="J1124" t="s">
        <v>922</v>
      </c>
      <c r="K1124" t="s">
        <v>2739</v>
      </c>
    </row>
    <row r="1125" spans="2:11" ht="13.5" customHeight="1">
      <c r="B1125" t="s">
        <v>2362</v>
      </c>
      <c r="C1125" s="57" t="s">
        <v>2363</v>
      </c>
      <c r="D1125"/>
      <c r="E1125">
        <v>1</v>
      </c>
      <c r="H1125">
        <f t="shared" si="17"/>
        <v>1</v>
      </c>
      <c r="I1125" t="s">
        <v>2757</v>
      </c>
      <c r="J1125" t="s">
        <v>921</v>
      </c>
    </row>
    <row r="1126" spans="2:11" ht="13.5" customHeight="1">
      <c r="B1126" t="s">
        <v>2390</v>
      </c>
      <c r="C1126" s="57" t="s">
        <v>2391</v>
      </c>
      <c r="D1126"/>
      <c r="E1126">
        <v>4</v>
      </c>
      <c r="H1126">
        <f t="shared" si="17"/>
        <v>4</v>
      </c>
      <c r="I1126" t="s">
        <v>2757</v>
      </c>
      <c r="J1126" t="s">
        <v>921</v>
      </c>
    </row>
    <row r="1127" spans="2:11" ht="13.5" customHeight="1">
      <c r="B1127" t="s">
        <v>2438</v>
      </c>
      <c r="C1127" s="57" t="s">
        <v>2439</v>
      </c>
      <c r="D1127"/>
      <c r="E1127">
        <v>7</v>
      </c>
      <c r="H1127">
        <f t="shared" si="17"/>
        <v>7</v>
      </c>
      <c r="I1127" t="s">
        <v>2757</v>
      </c>
      <c r="J1127" t="s">
        <v>921</v>
      </c>
    </row>
    <row r="1128" spans="2:11" ht="13.5" customHeight="1">
      <c r="B1128" t="s">
        <v>2385</v>
      </c>
      <c r="C1128" s="57" t="s">
        <v>2386</v>
      </c>
      <c r="D1128" t="s">
        <v>2387</v>
      </c>
      <c r="E1128">
        <v>7</v>
      </c>
      <c r="H1128">
        <f t="shared" si="17"/>
        <v>7</v>
      </c>
      <c r="I1128" t="s">
        <v>2757</v>
      </c>
      <c r="J1128" t="s">
        <v>921</v>
      </c>
    </row>
    <row r="1129" spans="2:11" ht="13.5" customHeight="1">
      <c r="B1129" t="s">
        <v>2726</v>
      </c>
      <c r="C1129" s="57" t="s">
        <v>2727</v>
      </c>
      <c r="D1129"/>
      <c r="E1129">
        <v>8</v>
      </c>
      <c r="H1129">
        <f t="shared" si="17"/>
        <v>8</v>
      </c>
      <c r="I1129" t="s">
        <v>2757</v>
      </c>
      <c r="J1129" t="s">
        <v>921</v>
      </c>
    </row>
    <row r="1130" spans="2:11" ht="13.5" customHeight="1">
      <c r="B1130" t="s">
        <v>2404</v>
      </c>
      <c r="C1130" s="57" t="s">
        <v>2405</v>
      </c>
      <c r="D1130"/>
      <c r="E1130">
        <v>9</v>
      </c>
      <c r="H1130">
        <f t="shared" si="17"/>
        <v>9</v>
      </c>
      <c r="I1130" t="s">
        <v>2757</v>
      </c>
      <c r="J1130" t="s">
        <v>921</v>
      </c>
    </row>
    <row r="1131" spans="2:11" ht="13.5" customHeight="1">
      <c r="B1131" t="s">
        <v>2388</v>
      </c>
      <c r="C1131" s="57" t="s">
        <v>2389</v>
      </c>
      <c r="D1131"/>
      <c r="E1131">
        <v>10</v>
      </c>
      <c r="H1131">
        <f t="shared" si="17"/>
        <v>10</v>
      </c>
      <c r="I1131" t="s">
        <v>2757</v>
      </c>
      <c r="J1131" t="s">
        <v>921</v>
      </c>
    </row>
    <row r="1132" spans="2:11" ht="13.5" customHeight="1">
      <c r="B1132" t="s">
        <v>2375</v>
      </c>
      <c r="C1132" s="57" t="s">
        <v>2376</v>
      </c>
      <c r="D1132" t="s">
        <v>2377</v>
      </c>
      <c r="E1132">
        <v>16</v>
      </c>
      <c r="H1132">
        <f t="shared" si="17"/>
        <v>16</v>
      </c>
      <c r="I1132" t="s">
        <v>2757</v>
      </c>
      <c r="J1132" t="s">
        <v>921</v>
      </c>
    </row>
    <row r="1133" spans="2:11" ht="13.5" customHeight="1">
      <c r="B1133" t="s">
        <v>2533</v>
      </c>
      <c r="C1133" s="57" t="s">
        <v>2534</v>
      </c>
      <c r="D1133"/>
      <c r="E1133">
        <v>37</v>
      </c>
      <c r="H1133">
        <f t="shared" si="17"/>
        <v>37</v>
      </c>
      <c r="I1133" t="s">
        <v>2757</v>
      </c>
      <c r="J1133" t="s">
        <v>921</v>
      </c>
    </row>
    <row r="1134" spans="2:11" ht="13.5" customHeight="1">
      <c r="B1134" t="s">
        <v>2583</v>
      </c>
      <c r="C1134" s="57" t="s">
        <v>2584</v>
      </c>
      <c r="D1134"/>
      <c r="E1134">
        <v>40</v>
      </c>
      <c r="H1134">
        <f t="shared" si="17"/>
        <v>40</v>
      </c>
      <c r="I1134" t="s">
        <v>2757</v>
      </c>
      <c r="J1134" t="s">
        <v>921</v>
      </c>
    </row>
    <row r="1135" spans="2:11" ht="13.5" customHeight="1">
      <c r="B1135" t="s">
        <v>2371</v>
      </c>
      <c r="C1135" s="57" t="s">
        <v>2372</v>
      </c>
      <c r="D1135"/>
      <c r="E1135">
        <v>48</v>
      </c>
      <c r="H1135">
        <f t="shared" si="17"/>
        <v>48</v>
      </c>
      <c r="I1135" t="s">
        <v>2757</v>
      </c>
      <c r="J1135" t="s">
        <v>921</v>
      </c>
    </row>
    <row r="1136" spans="2:11" ht="13.5" customHeight="1">
      <c r="B1136" t="s">
        <v>2358</v>
      </c>
      <c r="C1136" s="57" t="s">
        <v>2359</v>
      </c>
      <c r="D1136"/>
      <c r="E1136">
        <v>49</v>
      </c>
      <c r="H1136">
        <f t="shared" si="17"/>
        <v>49</v>
      </c>
      <c r="I1136" t="s">
        <v>2757</v>
      </c>
      <c r="J1136" t="s">
        <v>921</v>
      </c>
    </row>
    <row r="1137" spans="2:11" ht="13.5" customHeight="1">
      <c r="B1137" t="s">
        <v>2402</v>
      </c>
      <c r="C1137" s="57" t="s">
        <v>2403</v>
      </c>
      <c r="D1137"/>
      <c r="E1137">
        <v>53</v>
      </c>
      <c r="H1137">
        <f t="shared" si="17"/>
        <v>53</v>
      </c>
      <c r="I1137" t="s">
        <v>2757</v>
      </c>
      <c r="J1137" t="s">
        <v>921</v>
      </c>
    </row>
    <row r="1138" spans="2:11" ht="13.5" customHeight="1">
      <c r="B1138" t="s">
        <v>2535</v>
      </c>
      <c r="C1138" s="57" t="s">
        <v>2536</v>
      </c>
      <c r="D1138"/>
      <c r="E1138">
        <v>56</v>
      </c>
      <c r="H1138">
        <f t="shared" si="17"/>
        <v>56</v>
      </c>
      <c r="I1138" t="s">
        <v>2757</v>
      </c>
      <c r="J1138" t="s">
        <v>921</v>
      </c>
    </row>
    <row r="1139" spans="2:11" ht="13.5" customHeight="1">
      <c r="B1139" t="s">
        <v>2541</v>
      </c>
      <c r="C1139" s="57" t="s">
        <v>2542</v>
      </c>
      <c r="D1139"/>
      <c r="E1139">
        <v>82</v>
      </c>
      <c r="H1139">
        <f t="shared" si="17"/>
        <v>82</v>
      </c>
      <c r="I1139" t="s">
        <v>2757</v>
      </c>
      <c r="J1139" t="s">
        <v>921</v>
      </c>
    </row>
    <row r="1140" spans="2:11" ht="13.5" customHeight="1">
      <c r="B1140" t="s">
        <v>2443</v>
      </c>
      <c r="C1140" s="57" t="s">
        <v>2444</v>
      </c>
      <c r="D1140"/>
      <c r="E1140">
        <v>94</v>
      </c>
      <c r="H1140">
        <f t="shared" si="17"/>
        <v>94</v>
      </c>
      <c r="I1140" t="s">
        <v>2757</v>
      </c>
      <c r="J1140" t="s">
        <v>921</v>
      </c>
    </row>
    <row r="1141" spans="2:11" ht="13.5" customHeight="1">
      <c r="B1141" t="s">
        <v>2365</v>
      </c>
      <c r="C1141" s="57" t="s">
        <v>2366</v>
      </c>
      <c r="D1141"/>
      <c r="E1141">
        <v>98</v>
      </c>
      <c r="H1141">
        <f t="shared" si="17"/>
        <v>98</v>
      </c>
      <c r="I1141" t="s">
        <v>2757</v>
      </c>
      <c r="J1141" t="s">
        <v>921</v>
      </c>
    </row>
    <row r="1142" spans="2:11" ht="13.5" customHeight="1">
      <c r="B1142" t="s">
        <v>2709</v>
      </c>
      <c r="C1142" s="57" t="s">
        <v>2710</v>
      </c>
      <c r="D1142"/>
      <c r="E1142">
        <v>6</v>
      </c>
      <c r="H1142">
        <f t="shared" si="17"/>
        <v>6</v>
      </c>
      <c r="I1142" t="s">
        <v>2757</v>
      </c>
      <c r="J1142" t="s">
        <v>1127</v>
      </c>
      <c r="K1142" t="s">
        <v>2755</v>
      </c>
    </row>
    <row r="1143" spans="2:11" ht="13.5" customHeight="1">
      <c r="B1143" t="s">
        <v>2520</v>
      </c>
      <c r="C1143" s="57" t="s">
        <v>2521</v>
      </c>
      <c r="D1143"/>
      <c r="E1143">
        <v>10</v>
      </c>
      <c r="H1143">
        <f t="shared" si="17"/>
        <v>10</v>
      </c>
      <c r="I1143" t="s">
        <v>2757</v>
      </c>
      <c r="J1143" t="s">
        <v>1127</v>
      </c>
    </row>
    <row r="1144" spans="2:11" ht="13.5" customHeight="1">
      <c r="B1144" t="s">
        <v>2518</v>
      </c>
      <c r="C1144" s="57" t="s">
        <v>2519</v>
      </c>
      <c r="D1144"/>
      <c r="E1144">
        <v>15</v>
      </c>
      <c r="H1144">
        <f t="shared" si="17"/>
        <v>15</v>
      </c>
      <c r="I1144" t="s">
        <v>2757</v>
      </c>
      <c r="J1144" t="s">
        <v>1127</v>
      </c>
    </row>
    <row r="1145" spans="2:11" ht="13.5" customHeight="1">
      <c r="B1145" t="s">
        <v>2504</v>
      </c>
      <c r="C1145" s="57" t="s">
        <v>2505</v>
      </c>
      <c r="D1145"/>
      <c r="E1145">
        <v>19</v>
      </c>
      <c r="H1145">
        <f t="shared" si="17"/>
        <v>19</v>
      </c>
      <c r="I1145" t="s">
        <v>2757</v>
      </c>
      <c r="J1145" t="s">
        <v>1127</v>
      </c>
    </row>
    <row r="1146" spans="2:11" ht="13.5" customHeight="1">
      <c r="B1146" t="s">
        <v>2511</v>
      </c>
      <c r="C1146" s="57" t="s">
        <v>2512</v>
      </c>
      <c r="D1146"/>
      <c r="E1146">
        <v>40</v>
      </c>
      <c r="H1146">
        <f t="shared" si="17"/>
        <v>40</v>
      </c>
      <c r="I1146" t="s">
        <v>2757</v>
      </c>
      <c r="J1146" t="s">
        <v>1127</v>
      </c>
    </row>
    <row r="1147" spans="2:11" ht="13.5" customHeight="1">
      <c r="B1147" t="s">
        <v>2506</v>
      </c>
      <c r="C1147" s="57" t="s">
        <v>2507</v>
      </c>
      <c r="D1147"/>
      <c r="E1147">
        <v>40</v>
      </c>
      <c r="H1147">
        <f t="shared" si="17"/>
        <v>40</v>
      </c>
      <c r="I1147" t="s">
        <v>2757</v>
      </c>
      <c r="J1147" t="s">
        <v>1127</v>
      </c>
    </row>
    <row r="1148" spans="2:11" ht="13.5" customHeight="1">
      <c r="B1148" t="s">
        <v>1009</v>
      </c>
      <c r="C1148" s="57" t="s">
        <v>1010</v>
      </c>
      <c r="D1148"/>
      <c r="E1148">
        <v>43</v>
      </c>
      <c r="H1148">
        <f t="shared" si="17"/>
        <v>43</v>
      </c>
      <c r="I1148" t="s">
        <v>2757</v>
      </c>
      <c r="J1148" t="s">
        <v>1127</v>
      </c>
    </row>
    <row r="1149" spans="2:11" ht="13.5" customHeight="1">
      <c r="B1149" t="s">
        <v>2513</v>
      </c>
      <c r="C1149" s="57" t="s">
        <v>2514</v>
      </c>
      <c r="D1149"/>
      <c r="E1149">
        <v>92</v>
      </c>
      <c r="H1149">
        <f t="shared" si="17"/>
        <v>92</v>
      </c>
      <c r="I1149" t="s">
        <v>2757</v>
      </c>
      <c r="J1149" t="s">
        <v>1127</v>
      </c>
    </row>
    <row r="1150" spans="2:11" ht="13.5" customHeight="1">
      <c r="B1150" t="s">
        <v>2392</v>
      </c>
      <c r="C1150" s="57" t="s">
        <v>2393</v>
      </c>
      <c r="D1150"/>
      <c r="E1150">
        <v>4</v>
      </c>
      <c r="H1150">
        <f t="shared" si="17"/>
        <v>4</v>
      </c>
      <c r="I1150" t="s">
        <v>2757</v>
      </c>
      <c r="J1150" t="s">
        <v>1359</v>
      </c>
    </row>
    <row r="1151" spans="2:11" ht="13.5" customHeight="1">
      <c r="B1151" t="s">
        <v>2680</v>
      </c>
      <c r="C1151" s="57">
        <v>61204023021</v>
      </c>
      <c r="D1151"/>
      <c r="E1151">
        <v>8</v>
      </c>
      <c r="H1151">
        <f t="shared" si="17"/>
        <v>8</v>
      </c>
      <c r="I1151" t="s">
        <v>2757</v>
      </c>
      <c r="J1151" t="s">
        <v>2741</v>
      </c>
    </row>
    <row r="1152" spans="2:11" ht="13.5" customHeight="1">
      <c r="B1152" t="s">
        <v>2604</v>
      </c>
      <c r="C1152" s="57" t="s">
        <v>2605</v>
      </c>
      <c r="D1152"/>
      <c r="E1152">
        <v>24</v>
      </c>
      <c r="H1152">
        <f t="shared" si="17"/>
        <v>24</v>
      </c>
      <c r="I1152" t="s">
        <v>2757</v>
      </c>
      <c r="J1152" t="s">
        <v>2741</v>
      </c>
    </row>
    <row r="1153" spans="2:11" ht="13.5" customHeight="1">
      <c r="B1153" t="s">
        <v>2601</v>
      </c>
      <c r="C1153" s="57" t="s">
        <v>2602</v>
      </c>
      <c r="D1153" t="s">
        <v>2603</v>
      </c>
      <c r="E1153">
        <v>40</v>
      </c>
      <c r="H1153">
        <f t="shared" si="17"/>
        <v>40</v>
      </c>
      <c r="I1153" t="s">
        <v>2757</v>
      </c>
      <c r="J1153" t="s">
        <v>2741</v>
      </c>
    </row>
    <row r="1154" spans="2:11" ht="13.5" customHeight="1">
      <c r="B1154" t="s">
        <v>2651</v>
      </c>
      <c r="C1154" s="57" t="s">
        <v>2652</v>
      </c>
      <c r="D1154">
        <v>7448640416</v>
      </c>
      <c r="E1154">
        <v>49</v>
      </c>
      <c r="H1154">
        <f t="shared" ref="H1154:H1217" si="18">E1154+F1154-G1154</f>
        <v>49</v>
      </c>
      <c r="I1154" t="s">
        <v>2757</v>
      </c>
      <c r="J1154" t="s">
        <v>2741</v>
      </c>
      <c r="K1154">
        <v>7448640416</v>
      </c>
    </row>
    <row r="1155" spans="2:11" ht="13.5" customHeight="1">
      <c r="B1155" t="s">
        <v>2637</v>
      </c>
      <c r="C1155" s="57" t="s">
        <v>2638</v>
      </c>
      <c r="D1155"/>
      <c r="E1155">
        <v>58</v>
      </c>
      <c r="H1155">
        <f t="shared" si="18"/>
        <v>58</v>
      </c>
      <c r="I1155" t="s">
        <v>2757</v>
      </c>
      <c r="J1155" t="s">
        <v>2741</v>
      </c>
    </row>
    <row r="1156" spans="2:11" ht="13.5" customHeight="1">
      <c r="B1156" t="s">
        <v>2635</v>
      </c>
      <c r="C1156" s="57" t="s">
        <v>2636</v>
      </c>
      <c r="D1156" t="s">
        <v>2636</v>
      </c>
      <c r="E1156">
        <v>108</v>
      </c>
      <c r="H1156">
        <f t="shared" si="18"/>
        <v>108</v>
      </c>
      <c r="I1156" t="s">
        <v>2757</v>
      </c>
      <c r="J1156" t="s">
        <v>2741</v>
      </c>
      <c r="K1156" t="s">
        <v>2636</v>
      </c>
    </row>
    <row r="1157" spans="2:11" ht="13.5" customHeight="1">
      <c r="B1157" t="s">
        <v>2596</v>
      </c>
      <c r="C1157" s="57" t="s">
        <v>2597</v>
      </c>
      <c r="D1157"/>
      <c r="E1157">
        <v>258</v>
      </c>
      <c r="H1157">
        <f t="shared" si="18"/>
        <v>258</v>
      </c>
      <c r="I1157" t="s">
        <v>2757</v>
      </c>
      <c r="J1157" t="s">
        <v>2741</v>
      </c>
    </row>
    <row r="1158" spans="2:11" ht="13.5" customHeight="1">
      <c r="B1158" t="s">
        <v>2502</v>
      </c>
      <c r="C1158" s="57" t="s">
        <v>2503</v>
      </c>
      <c r="D1158"/>
      <c r="E1158">
        <v>5</v>
      </c>
      <c r="H1158">
        <f t="shared" si="18"/>
        <v>5</v>
      </c>
      <c r="I1158" t="s">
        <v>2757</v>
      </c>
      <c r="J1158" t="s">
        <v>2738</v>
      </c>
    </row>
    <row r="1159" spans="2:11" ht="13.5" customHeight="1">
      <c r="B1159" t="s">
        <v>2639</v>
      </c>
      <c r="C1159" s="57" t="s">
        <v>2640</v>
      </c>
      <c r="D1159"/>
      <c r="E1159">
        <v>8</v>
      </c>
      <c r="H1159">
        <f t="shared" si="18"/>
        <v>8</v>
      </c>
      <c r="I1159" t="s">
        <v>2757</v>
      </c>
      <c r="J1159" t="s">
        <v>2738</v>
      </c>
    </row>
    <row r="1160" spans="2:11" ht="13.5" customHeight="1">
      <c r="B1160" t="s">
        <v>2655</v>
      </c>
      <c r="C1160" s="57" t="s">
        <v>2656</v>
      </c>
      <c r="D1160"/>
      <c r="E1160">
        <v>9</v>
      </c>
      <c r="H1160">
        <f t="shared" si="18"/>
        <v>9</v>
      </c>
      <c r="I1160" t="s">
        <v>2757</v>
      </c>
      <c r="J1160" t="s">
        <v>2738</v>
      </c>
    </row>
    <row r="1161" spans="2:11" ht="13.5" customHeight="1">
      <c r="B1161" t="s">
        <v>2396</v>
      </c>
      <c r="C1161" s="57">
        <v>1803468</v>
      </c>
      <c r="D1161" t="s">
        <v>8204</v>
      </c>
      <c r="E1161">
        <v>3</v>
      </c>
      <c r="H1161">
        <f t="shared" si="18"/>
        <v>3</v>
      </c>
      <c r="I1161" t="s">
        <v>2757</v>
      </c>
      <c r="J1161" t="s">
        <v>2731</v>
      </c>
      <c r="K1161">
        <v>691321300006</v>
      </c>
    </row>
    <row r="1162" spans="2:11" ht="13.5" customHeight="1">
      <c r="B1162" t="s">
        <v>2398</v>
      </c>
      <c r="C1162" s="57">
        <v>1803455</v>
      </c>
      <c r="D1162" t="s">
        <v>8203</v>
      </c>
      <c r="E1162">
        <v>8</v>
      </c>
      <c r="H1162">
        <f t="shared" si="18"/>
        <v>8</v>
      </c>
      <c r="I1162" t="s">
        <v>2757</v>
      </c>
      <c r="J1162" t="s">
        <v>2731</v>
      </c>
    </row>
    <row r="1163" spans="2:11" ht="13.5" customHeight="1">
      <c r="B1163" t="s">
        <v>2724</v>
      </c>
      <c r="C1163" s="57" t="s">
        <v>2725</v>
      </c>
      <c r="D1163"/>
      <c r="E1163">
        <v>10</v>
      </c>
      <c r="H1163">
        <f t="shared" si="18"/>
        <v>10</v>
      </c>
      <c r="I1163" t="s">
        <v>2757</v>
      </c>
      <c r="J1163" t="s">
        <v>2731</v>
      </c>
      <c r="K1163" t="s">
        <v>2756</v>
      </c>
    </row>
    <row r="1164" spans="2:11" ht="13.5" customHeight="1">
      <c r="B1164" t="s">
        <v>2720</v>
      </c>
      <c r="C1164" s="57" t="s">
        <v>2721</v>
      </c>
      <c r="D1164"/>
      <c r="E1164">
        <v>11</v>
      </c>
      <c r="H1164">
        <f t="shared" si="18"/>
        <v>11</v>
      </c>
      <c r="I1164" t="s">
        <v>2757</v>
      </c>
      <c r="J1164" t="s">
        <v>2731</v>
      </c>
      <c r="K1164" t="s">
        <v>2756</v>
      </c>
    </row>
    <row r="1165" spans="2:11" ht="13.5" customHeight="1">
      <c r="B1165" t="s">
        <v>2441</v>
      </c>
      <c r="C1165" s="57" t="s">
        <v>2442</v>
      </c>
      <c r="D1165" t="s">
        <v>5583</v>
      </c>
      <c r="E1165">
        <v>26</v>
      </c>
      <c r="H1165">
        <f t="shared" si="18"/>
        <v>26</v>
      </c>
      <c r="I1165" t="s">
        <v>2757</v>
      </c>
      <c r="J1165" t="s">
        <v>2731</v>
      </c>
      <c r="K1165">
        <v>691321300004</v>
      </c>
    </row>
    <row r="1166" spans="2:11" ht="13.5" customHeight="1">
      <c r="B1166" t="s">
        <v>2447</v>
      </c>
      <c r="C1166" s="57">
        <v>1860883</v>
      </c>
      <c r="D1166" t="s">
        <v>8205</v>
      </c>
      <c r="E1166">
        <v>87</v>
      </c>
      <c r="H1166">
        <f t="shared" si="18"/>
        <v>87</v>
      </c>
      <c r="I1166" t="s">
        <v>2757</v>
      </c>
      <c r="J1166" t="s">
        <v>2731</v>
      </c>
      <c r="K1166">
        <v>691361300005</v>
      </c>
    </row>
    <row r="1167" spans="2:11" ht="13.5" customHeight="1">
      <c r="B1167" t="s">
        <v>2722</v>
      </c>
      <c r="C1167" s="57" t="s">
        <v>2723</v>
      </c>
      <c r="D1167"/>
      <c r="E1167">
        <v>266</v>
      </c>
      <c r="H1167">
        <f t="shared" si="18"/>
        <v>266</v>
      </c>
      <c r="I1167" t="s">
        <v>2757</v>
      </c>
      <c r="J1167" t="s">
        <v>2731</v>
      </c>
      <c r="K1167" t="s">
        <v>2756</v>
      </c>
    </row>
    <row r="1168" spans="2:11" ht="13.5" customHeight="1">
      <c r="B1168" t="s">
        <v>2440</v>
      </c>
      <c r="C1168" s="57">
        <v>61900511121</v>
      </c>
      <c r="D1168"/>
      <c r="E1168">
        <v>1</v>
      </c>
      <c r="H1168">
        <f t="shared" si="18"/>
        <v>1</v>
      </c>
      <c r="I1168" t="s">
        <v>2757</v>
      </c>
      <c r="J1168" t="s">
        <v>2728</v>
      </c>
    </row>
    <row r="1169" spans="2:11" ht="13.5" customHeight="1">
      <c r="B1169" t="s">
        <v>2412</v>
      </c>
      <c r="C1169" s="57" t="s">
        <v>2413</v>
      </c>
      <c r="D1169"/>
      <c r="E1169">
        <v>1</v>
      </c>
      <c r="H1169">
        <f t="shared" si="18"/>
        <v>1</v>
      </c>
      <c r="I1169" t="s">
        <v>2757</v>
      </c>
      <c r="J1169" t="s">
        <v>2728</v>
      </c>
    </row>
    <row r="1170" spans="2:11" ht="13.5" customHeight="1">
      <c r="B1170" t="s">
        <v>2445</v>
      </c>
      <c r="C1170" s="57" t="s">
        <v>2446</v>
      </c>
      <c r="D1170"/>
      <c r="E1170">
        <v>4</v>
      </c>
      <c r="H1170">
        <f t="shared" si="18"/>
        <v>4</v>
      </c>
      <c r="I1170" t="s">
        <v>2757</v>
      </c>
      <c r="J1170" t="s">
        <v>2728</v>
      </c>
    </row>
    <row r="1171" spans="2:11" ht="13.5" customHeight="1">
      <c r="B1171" t="s">
        <v>2360</v>
      </c>
      <c r="C1171" s="57" t="s">
        <v>2361</v>
      </c>
      <c r="D1171"/>
      <c r="E1171">
        <v>5</v>
      </c>
      <c r="H1171">
        <f t="shared" si="18"/>
        <v>5</v>
      </c>
      <c r="I1171" t="s">
        <v>2757</v>
      </c>
      <c r="J1171" t="s">
        <v>2728</v>
      </c>
    </row>
    <row r="1172" spans="2:11" ht="13.5" customHeight="1">
      <c r="B1172" t="s">
        <v>2410</v>
      </c>
      <c r="C1172" s="57" t="s">
        <v>2411</v>
      </c>
      <c r="D1172"/>
      <c r="E1172">
        <v>5</v>
      </c>
      <c r="H1172">
        <f t="shared" si="18"/>
        <v>5</v>
      </c>
      <c r="I1172" t="s">
        <v>2757</v>
      </c>
      <c r="J1172" t="s">
        <v>2728</v>
      </c>
    </row>
    <row r="1173" spans="2:11" ht="13.5" customHeight="1">
      <c r="B1173" t="s">
        <v>2453</v>
      </c>
      <c r="C1173" s="57" t="s">
        <v>2454</v>
      </c>
      <c r="D1173"/>
      <c r="E1173">
        <v>76</v>
      </c>
      <c r="H1173">
        <f t="shared" si="18"/>
        <v>76</v>
      </c>
      <c r="I1173" t="s">
        <v>2757</v>
      </c>
      <c r="J1173" t="s">
        <v>2728</v>
      </c>
    </row>
    <row r="1174" spans="2:11" ht="13.5" customHeight="1">
      <c r="B1174" t="s">
        <v>955</v>
      </c>
      <c r="C1174" s="57" t="s">
        <v>2394</v>
      </c>
      <c r="D1174" t="s">
        <v>2395</v>
      </c>
      <c r="E1174">
        <v>137</v>
      </c>
      <c r="H1174">
        <f t="shared" si="18"/>
        <v>137</v>
      </c>
      <c r="I1174" t="s">
        <v>2757</v>
      </c>
      <c r="J1174" t="s">
        <v>2728</v>
      </c>
      <c r="K1174" t="s">
        <v>2395</v>
      </c>
    </row>
    <row r="1175" spans="2:11" ht="13.5" customHeight="1">
      <c r="B1175" t="s">
        <v>2451</v>
      </c>
      <c r="C1175" s="57" t="s">
        <v>2452</v>
      </c>
      <c r="D1175"/>
      <c r="E1175">
        <v>149</v>
      </c>
      <c r="H1175">
        <f t="shared" si="18"/>
        <v>149</v>
      </c>
      <c r="I1175" t="s">
        <v>2757</v>
      </c>
      <c r="J1175" t="s">
        <v>2728</v>
      </c>
    </row>
    <row r="1176" spans="2:11" ht="13.5" customHeight="1">
      <c r="B1176" t="s">
        <v>957</v>
      </c>
      <c r="C1176" s="57" t="s">
        <v>2397</v>
      </c>
      <c r="D1176" t="s">
        <v>958</v>
      </c>
      <c r="E1176">
        <v>200</v>
      </c>
      <c r="H1176">
        <f t="shared" si="18"/>
        <v>200</v>
      </c>
      <c r="I1176" t="s">
        <v>2757</v>
      </c>
      <c r="J1176" t="s">
        <v>2728</v>
      </c>
      <c r="K1176" t="s">
        <v>958</v>
      </c>
    </row>
    <row r="1177" spans="2:11" ht="13.5" customHeight="1">
      <c r="B1177" t="s">
        <v>2643</v>
      </c>
      <c r="C1177" s="57" t="s">
        <v>2644</v>
      </c>
      <c r="D1177"/>
      <c r="E1177">
        <v>3</v>
      </c>
      <c r="H1177">
        <f t="shared" si="18"/>
        <v>3</v>
      </c>
      <c r="I1177" t="s">
        <v>2757</v>
      </c>
      <c r="J1177" t="s">
        <v>2742</v>
      </c>
    </row>
    <row r="1178" spans="2:11" ht="13.5" customHeight="1">
      <c r="B1178" t="s">
        <v>2676</v>
      </c>
      <c r="C1178" s="57" t="s">
        <v>2677</v>
      </c>
      <c r="D1178"/>
      <c r="E1178">
        <v>5</v>
      </c>
      <c r="H1178">
        <f t="shared" si="18"/>
        <v>5</v>
      </c>
      <c r="I1178" t="s">
        <v>2757</v>
      </c>
      <c r="J1178" t="s">
        <v>2742</v>
      </c>
    </row>
    <row r="1179" spans="2:11" ht="13.5" customHeight="1">
      <c r="B1179" t="s">
        <v>1046</v>
      </c>
      <c r="C1179" s="57" t="s">
        <v>1047</v>
      </c>
      <c r="D1179"/>
      <c r="E1179">
        <v>8</v>
      </c>
      <c r="H1179">
        <f t="shared" si="18"/>
        <v>8</v>
      </c>
      <c r="I1179" t="s">
        <v>2757</v>
      </c>
      <c r="J1179" t="s">
        <v>2742</v>
      </c>
    </row>
    <row r="1180" spans="2:11" ht="13.5" customHeight="1">
      <c r="B1180" t="s">
        <v>2641</v>
      </c>
      <c r="C1180" s="57" t="s">
        <v>2642</v>
      </c>
      <c r="D1180" t="s">
        <v>2642</v>
      </c>
      <c r="E1180">
        <v>9</v>
      </c>
      <c r="H1180">
        <f t="shared" si="18"/>
        <v>9</v>
      </c>
      <c r="I1180" t="s">
        <v>2757</v>
      </c>
      <c r="J1180" t="s">
        <v>2742</v>
      </c>
    </row>
    <row r="1181" spans="2:11" ht="13.5" customHeight="1">
      <c r="B1181" t="s">
        <v>2645</v>
      </c>
      <c r="C1181" s="57" t="s">
        <v>2646</v>
      </c>
      <c r="D1181" t="s">
        <v>2646</v>
      </c>
      <c r="E1181">
        <v>9</v>
      </c>
      <c r="H1181">
        <f t="shared" si="18"/>
        <v>9</v>
      </c>
      <c r="I1181" t="s">
        <v>2757</v>
      </c>
      <c r="J1181" t="s">
        <v>2742</v>
      </c>
      <c r="K1181" t="s">
        <v>2646</v>
      </c>
    </row>
    <row r="1182" spans="2:11" ht="13.5" customHeight="1">
      <c r="B1182" t="s">
        <v>2647</v>
      </c>
      <c r="C1182" s="57" t="s">
        <v>2648</v>
      </c>
      <c r="D1182"/>
      <c r="E1182">
        <v>10</v>
      </c>
      <c r="H1182">
        <f t="shared" si="18"/>
        <v>10</v>
      </c>
      <c r="I1182" t="s">
        <v>2757</v>
      </c>
      <c r="J1182" t="s">
        <v>2742</v>
      </c>
    </row>
    <row r="1183" spans="2:11" ht="13.5" customHeight="1">
      <c r="B1183" t="s">
        <v>2627</v>
      </c>
      <c r="C1183" s="57">
        <v>22272031</v>
      </c>
      <c r="D1183"/>
      <c r="E1183">
        <v>29</v>
      </c>
      <c r="H1183">
        <f t="shared" si="18"/>
        <v>29</v>
      </c>
      <c r="I1183" t="s">
        <v>2757</v>
      </c>
      <c r="J1183" t="s">
        <v>2742</v>
      </c>
    </row>
    <row r="1184" spans="2:11" ht="13.5" customHeight="1">
      <c r="B1184" t="s">
        <v>2633</v>
      </c>
      <c r="C1184" s="57" t="s">
        <v>2634</v>
      </c>
      <c r="D1184"/>
      <c r="E1184">
        <v>29</v>
      </c>
      <c r="H1184">
        <f t="shared" si="18"/>
        <v>29</v>
      </c>
      <c r="I1184" t="s">
        <v>2757</v>
      </c>
      <c r="J1184" t="s">
        <v>2742</v>
      </c>
    </row>
    <row r="1185" spans="2:11" ht="13.5" customHeight="1">
      <c r="B1185" t="s">
        <v>2631</v>
      </c>
      <c r="C1185" s="57" t="s">
        <v>2632</v>
      </c>
      <c r="D1185"/>
      <c r="E1185">
        <v>39</v>
      </c>
      <c r="H1185">
        <f t="shared" si="18"/>
        <v>39</v>
      </c>
      <c r="I1185" t="s">
        <v>2757</v>
      </c>
      <c r="J1185" t="s">
        <v>2742</v>
      </c>
    </row>
    <row r="1186" spans="2:11" ht="13.5" customHeight="1">
      <c r="B1186" t="s">
        <v>957</v>
      </c>
      <c r="C1186" s="57" t="s">
        <v>2397</v>
      </c>
      <c r="D1186" t="s">
        <v>2598</v>
      </c>
      <c r="E1186">
        <v>43</v>
      </c>
      <c r="H1186">
        <f t="shared" si="18"/>
        <v>43</v>
      </c>
      <c r="I1186" t="s">
        <v>2757</v>
      </c>
      <c r="J1186" t="s">
        <v>2742</v>
      </c>
    </row>
    <row r="1187" spans="2:11" ht="13.5" customHeight="1">
      <c r="B1187" t="s">
        <v>2628</v>
      </c>
      <c r="C1187" s="57" t="s">
        <v>2629</v>
      </c>
      <c r="D1187" t="s">
        <v>2630</v>
      </c>
      <c r="E1187">
        <v>64</v>
      </c>
      <c r="H1187">
        <f t="shared" si="18"/>
        <v>64</v>
      </c>
      <c r="I1187" t="s">
        <v>2757</v>
      </c>
      <c r="J1187" t="s">
        <v>2742</v>
      </c>
    </row>
    <row r="1188" spans="2:11" ht="13.5" customHeight="1">
      <c r="B1188" t="s">
        <v>2681</v>
      </c>
      <c r="C1188" s="57" t="s">
        <v>2682</v>
      </c>
      <c r="D1188"/>
      <c r="E1188">
        <v>8</v>
      </c>
      <c r="H1188">
        <f t="shared" si="18"/>
        <v>8</v>
      </c>
      <c r="I1188" t="s">
        <v>2757</v>
      </c>
      <c r="J1188" t="s">
        <v>2751</v>
      </c>
    </row>
    <row r="1189" spans="2:11" ht="13.5" customHeight="1">
      <c r="C1189" s="57" t="s">
        <v>2714</v>
      </c>
      <c r="D1189"/>
      <c r="E1189">
        <v>1</v>
      </c>
      <c r="H1189">
        <f t="shared" si="18"/>
        <v>1</v>
      </c>
      <c r="I1189" t="s">
        <v>2757</v>
      </c>
      <c r="J1189" t="s">
        <v>2750</v>
      </c>
    </row>
    <row r="1190" spans="2:11" ht="13.5" customHeight="1">
      <c r="B1190" t="s">
        <v>2678</v>
      </c>
      <c r="C1190" s="57" t="s">
        <v>2679</v>
      </c>
      <c r="D1190"/>
      <c r="E1190">
        <v>7</v>
      </c>
      <c r="H1190">
        <f t="shared" si="18"/>
        <v>7</v>
      </c>
      <c r="I1190" t="s">
        <v>2757</v>
      </c>
      <c r="J1190" t="s">
        <v>2750</v>
      </c>
    </row>
    <row r="1191" spans="2:11" ht="13.5" customHeight="1">
      <c r="B1191" t="s">
        <v>2683</v>
      </c>
      <c r="C1191" s="57" t="s">
        <v>2684</v>
      </c>
      <c r="D1191"/>
      <c r="E1191">
        <v>314</v>
      </c>
      <c r="H1191">
        <f t="shared" si="18"/>
        <v>314</v>
      </c>
      <c r="I1191" t="s">
        <v>2757</v>
      </c>
      <c r="J1191" t="s">
        <v>2750</v>
      </c>
    </row>
    <row r="1192" spans="2:11" ht="13.5" customHeight="1">
      <c r="B1192" t="s">
        <v>2705</v>
      </c>
      <c r="C1192" s="57" t="s">
        <v>2706</v>
      </c>
      <c r="D1192"/>
      <c r="E1192">
        <v>2</v>
      </c>
      <c r="H1192">
        <f t="shared" si="18"/>
        <v>2</v>
      </c>
      <c r="I1192" t="s">
        <v>2757</v>
      </c>
      <c r="J1192" t="s">
        <v>2754</v>
      </c>
    </row>
    <row r="1193" spans="2:11" ht="13.5" customHeight="1">
      <c r="B1193" t="s">
        <v>2717</v>
      </c>
      <c r="C1193" s="57" t="s">
        <v>2718</v>
      </c>
      <c r="D1193"/>
      <c r="E1193">
        <v>2</v>
      </c>
      <c r="H1193">
        <f t="shared" si="18"/>
        <v>2</v>
      </c>
      <c r="I1193" t="s">
        <v>2757</v>
      </c>
      <c r="J1193" t="s">
        <v>2732</v>
      </c>
    </row>
    <row r="1194" spans="2:11" ht="13.5" customHeight="1">
      <c r="B1194" t="s">
        <v>2657</v>
      </c>
      <c r="C1194" s="57" t="s">
        <v>2658</v>
      </c>
      <c r="D1194"/>
      <c r="E1194">
        <v>2</v>
      </c>
      <c r="H1194">
        <f t="shared" si="18"/>
        <v>2</v>
      </c>
      <c r="I1194" t="s">
        <v>2757</v>
      </c>
      <c r="J1194" t="s">
        <v>2732</v>
      </c>
    </row>
    <row r="1195" spans="2:11" ht="13.5" customHeight="1">
      <c r="B1195" t="s">
        <v>2695</v>
      </c>
      <c r="C1195" s="57" t="s">
        <v>2696</v>
      </c>
      <c r="D1195"/>
      <c r="E1195">
        <v>55</v>
      </c>
      <c r="H1195">
        <f t="shared" si="18"/>
        <v>55</v>
      </c>
      <c r="I1195" t="s">
        <v>2757</v>
      </c>
      <c r="J1195" t="s">
        <v>2732</v>
      </c>
    </row>
    <row r="1196" spans="2:11" ht="13.5" customHeight="1">
      <c r="B1196" t="s">
        <v>2611</v>
      </c>
      <c r="C1196" s="115" t="s">
        <v>14573</v>
      </c>
      <c r="D1196"/>
      <c r="E1196">
        <v>100</v>
      </c>
      <c r="H1196">
        <f t="shared" si="18"/>
        <v>100</v>
      </c>
      <c r="I1196" t="s">
        <v>2757</v>
      </c>
      <c r="J1196" t="s">
        <v>2732</v>
      </c>
    </row>
    <row r="1197" spans="2:11" ht="13.5" customHeight="1">
      <c r="B1197" t="s">
        <v>2715</v>
      </c>
      <c r="C1197" s="57" t="s">
        <v>2716</v>
      </c>
      <c r="D1197"/>
      <c r="E1197">
        <v>113</v>
      </c>
      <c r="H1197">
        <f t="shared" si="18"/>
        <v>113</v>
      </c>
      <c r="I1197" t="s">
        <v>2757</v>
      </c>
      <c r="J1197" t="s">
        <v>2732</v>
      </c>
    </row>
    <row r="1198" spans="2:11" ht="13.5" customHeight="1">
      <c r="B1198" t="s">
        <v>2407</v>
      </c>
      <c r="C1198" s="57" t="s">
        <v>2408</v>
      </c>
      <c r="D1198" t="s">
        <v>2409</v>
      </c>
      <c r="E1198">
        <v>165</v>
      </c>
      <c r="H1198">
        <f t="shared" si="18"/>
        <v>165</v>
      </c>
      <c r="I1198" t="s">
        <v>2757</v>
      </c>
      <c r="J1198" t="s">
        <v>2732</v>
      </c>
    </row>
    <row r="1199" spans="2:11" ht="13.5" customHeight="1">
      <c r="B1199" t="s">
        <v>2669</v>
      </c>
      <c r="C1199" s="57" t="s">
        <v>2670</v>
      </c>
      <c r="D1199" t="s">
        <v>2671</v>
      </c>
      <c r="E1199">
        <v>277</v>
      </c>
      <c r="H1199">
        <f t="shared" si="18"/>
        <v>277</v>
      </c>
      <c r="I1199" t="s">
        <v>2757</v>
      </c>
      <c r="J1199" t="s">
        <v>2732</v>
      </c>
      <c r="K1199" t="s">
        <v>2671</v>
      </c>
    </row>
    <row r="1200" spans="2:11" ht="13.5" customHeight="1">
      <c r="B1200" t="s">
        <v>2609</v>
      </c>
      <c r="C1200" s="57" t="s">
        <v>2610</v>
      </c>
      <c r="D1200"/>
      <c r="E1200">
        <v>315</v>
      </c>
      <c r="H1200">
        <f t="shared" si="18"/>
        <v>315</v>
      </c>
      <c r="I1200" t="s">
        <v>2757</v>
      </c>
      <c r="J1200" t="s">
        <v>2732</v>
      </c>
    </row>
    <row r="1201" spans="2:11" ht="13.5" customHeight="1">
      <c r="B1201" t="s">
        <v>2693</v>
      </c>
      <c r="C1201" s="57" t="s">
        <v>2694</v>
      </c>
      <c r="D1201"/>
      <c r="E1201">
        <v>427</v>
      </c>
      <c r="H1201">
        <f t="shared" si="18"/>
        <v>427</v>
      </c>
      <c r="I1201" t="s">
        <v>2757</v>
      </c>
      <c r="J1201" t="s">
        <v>2732</v>
      </c>
    </row>
    <row r="1202" spans="2:11" ht="13.5" customHeight="1">
      <c r="B1202" t="s">
        <v>2621</v>
      </c>
      <c r="C1202" s="57">
        <v>1843075</v>
      </c>
      <c r="D1202" t="s">
        <v>2622</v>
      </c>
      <c r="E1202">
        <v>46</v>
      </c>
      <c r="H1202">
        <f t="shared" si="18"/>
        <v>46</v>
      </c>
      <c r="I1202" t="s">
        <v>2757</v>
      </c>
      <c r="J1202" t="s">
        <v>2748</v>
      </c>
      <c r="K1202" t="s">
        <v>2622</v>
      </c>
    </row>
    <row r="1203" spans="2:11" ht="13.5" customHeight="1">
      <c r="B1203" t="s">
        <v>2691</v>
      </c>
      <c r="C1203" s="57">
        <v>1778001</v>
      </c>
      <c r="D1203" t="s">
        <v>2692</v>
      </c>
      <c r="E1203">
        <v>47</v>
      </c>
      <c r="H1203">
        <f t="shared" si="18"/>
        <v>47</v>
      </c>
      <c r="I1203" t="s">
        <v>2757</v>
      </c>
      <c r="J1203" t="s">
        <v>2748</v>
      </c>
      <c r="K1203" t="s">
        <v>2692</v>
      </c>
    </row>
    <row r="1204" spans="2:11" ht="13.5" customHeight="1">
      <c r="B1204" t="s">
        <v>2659</v>
      </c>
      <c r="C1204" s="57">
        <v>1857906</v>
      </c>
      <c r="D1204" t="s">
        <v>2660</v>
      </c>
      <c r="E1204">
        <v>49</v>
      </c>
      <c r="H1204">
        <f t="shared" si="18"/>
        <v>49</v>
      </c>
      <c r="I1204" t="s">
        <v>2757</v>
      </c>
      <c r="J1204" t="s">
        <v>2748</v>
      </c>
      <c r="K1204" t="s">
        <v>2660</v>
      </c>
    </row>
    <row r="1205" spans="2:11" ht="13.5" customHeight="1">
      <c r="B1205" t="s">
        <v>2616</v>
      </c>
      <c r="C1205" s="57">
        <v>1803594</v>
      </c>
      <c r="D1205" s="116" t="s">
        <v>2617</v>
      </c>
      <c r="E1205">
        <v>91</v>
      </c>
      <c r="H1205">
        <f t="shared" si="18"/>
        <v>91</v>
      </c>
      <c r="I1205" t="s">
        <v>2757</v>
      </c>
      <c r="J1205" t="s">
        <v>2748</v>
      </c>
      <c r="K1205" t="s">
        <v>2617</v>
      </c>
    </row>
    <row r="1206" spans="2:11" ht="13.5" customHeight="1">
      <c r="B1206" t="s">
        <v>2618</v>
      </c>
      <c r="C1206" s="57">
        <v>1803581</v>
      </c>
      <c r="D1206" t="s">
        <v>2619</v>
      </c>
      <c r="E1206">
        <v>98</v>
      </c>
      <c r="H1206">
        <f t="shared" si="18"/>
        <v>98</v>
      </c>
      <c r="I1206" t="s">
        <v>2757</v>
      </c>
      <c r="J1206" t="s">
        <v>2748</v>
      </c>
      <c r="K1206" t="s">
        <v>2619</v>
      </c>
    </row>
    <row r="1207" spans="2:11" ht="13.5" customHeight="1">
      <c r="B1207" t="s">
        <v>2625</v>
      </c>
      <c r="C1207" s="57">
        <v>1843091</v>
      </c>
      <c r="D1207" t="s">
        <v>2626</v>
      </c>
      <c r="E1207">
        <v>13</v>
      </c>
      <c r="H1207">
        <f t="shared" si="18"/>
        <v>13</v>
      </c>
      <c r="I1207" t="s">
        <v>2757</v>
      </c>
      <c r="J1207" t="s">
        <v>2743</v>
      </c>
      <c r="K1207" t="s">
        <v>2626</v>
      </c>
    </row>
    <row r="1208" spans="2:11" ht="13.5" customHeight="1">
      <c r="B1208" t="s">
        <v>2623</v>
      </c>
      <c r="C1208" s="57">
        <v>1843088</v>
      </c>
      <c r="D1208" t="s">
        <v>2624</v>
      </c>
      <c r="E1208">
        <v>44</v>
      </c>
      <c r="H1208">
        <f t="shared" si="18"/>
        <v>44</v>
      </c>
      <c r="I1208" t="s">
        <v>2757</v>
      </c>
      <c r="J1208" t="s">
        <v>2743</v>
      </c>
      <c r="K1208" t="s">
        <v>2624</v>
      </c>
    </row>
    <row r="1209" spans="2:11" ht="13.5" customHeight="1">
      <c r="B1209" t="s">
        <v>2649</v>
      </c>
      <c r="C1209" s="57">
        <v>1776524</v>
      </c>
      <c r="D1209" t="s">
        <v>2650</v>
      </c>
      <c r="E1209">
        <v>45</v>
      </c>
      <c r="H1209">
        <f t="shared" si="18"/>
        <v>45</v>
      </c>
      <c r="I1209" t="s">
        <v>2757</v>
      </c>
      <c r="J1209" t="s">
        <v>2743</v>
      </c>
    </row>
    <row r="1210" spans="2:11" ht="13.5" customHeight="1">
      <c r="B1210" t="s">
        <v>2599</v>
      </c>
      <c r="C1210" s="57">
        <v>1803439</v>
      </c>
      <c r="D1210" t="s">
        <v>2600</v>
      </c>
      <c r="E1210">
        <v>58</v>
      </c>
      <c r="H1210">
        <f t="shared" si="18"/>
        <v>58</v>
      </c>
      <c r="I1210" t="s">
        <v>2757</v>
      </c>
      <c r="J1210" t="s">
        <v>2743</v>
      </c>
      <c r="K1210" t="s">
        <v>2600</v>
      </c>
    </row>
    <row r="1211" spans="2:11" ht="13.5" customHeight="1">
      <c r="B1211" t="s">
        <v>2719</v>
      </c>
      <c r="C1211" s="57">
        <v>1803578</v>
      </c>
      <c r="D1211">
        <v>691321300002</v>
      </c>
      <c r="E1211">
        <v>114</v>
      </c>
      <c r="H1211">
        <f t="shared" si="18"/>
        <v>114</v>
      </c>
      <c r="I1211" t="s">
        <v>2757</v>
      </c>
      <c r="J1211" t="s">
        <v>2743</v>
      </c>
      <c r="K1211">
        <v>691321300002</v>
      </c>
    </row>
    <row r="1212" spans="2:11" ht="13.5" customHeight="1">
      <c r="B1212" t="s">
        <v>2689</v>
      </c>
      <c r="C1212" s="57">
        <v>1803578</v>
      </c>
      <c r="D1212" t="s">
        <v>2690</v>
      </c>
      <c r="E1212">
        <v>406</v>
      </c>
      <c r="H1212">
        <f t="shared" si="18"/>
        <v>406</v>
      </c>
      <c r="I1212" t="s">
        <v>2757</v>
      </c>
      <c r="J1212" t="s">
        <v>2743</v>
      </c>
      <c r="K1212" t="s">
        <v>2690</v>
      </c>
    </row>
    <row r="1213" spans="2:11" ht="13.5" customHeight="1">
      <c r="B1213" t="s">
        <v>2211</v>
      </c>
      <c r="C1213" t="s">
        <v>2212</v>
      </c>
      <c r="D1213"/>
      <c r="E1213">
        <v>0</v>
      </c>
      <c r="H1213">
        <f t="shared" si="18"/>
        <v>0</v>
      </c>
      <c r="I1213" t="s">
        <v>2357</v>
      </c>
      <c r="J1213" t="s">
        <v>341</v>
      </c>
    </row>
    <row r="1214" spans="2:11" ht="13.5" customHeight="1">
      <c r="B1214" t="s">
        <v>2209</v>
      </c>
      <c r="C1214" t="s">
        <v>2210</v>
      </c>
      <c r="D1214"/>
      <c r="E1214">
        <v>1</v>
      </c>
      <c r="H1214">
        <f t="shared" si="18"/>
        <v>1</v>
      </c>
      <c r="I1214" t="s">
        <v>2357</v>
      </c>
      <c r="J1214" t="s">
        <v>341</v>
      </c>
    </row>
    <row r="1215" spans="2:11" ht="13.5" customHeight="1">
      <c r="B1215" t="s">
        <v>2159</v>
      </c>
      <c r="C1215" t="s">
        <v>2160</v>
      </c>
      <c r="D1215"/>
      <c r="E1215">
        <v>2</v>
      </c>
      <c r="H1215">
        <f t="shared" si="18"/>
        <v>2</v>
      </c>
      <c r="I1215" t="s">
        <v>2357</v>
      </c>
      <c r="J1215" t="s">
        <v>341</v>
      </c>
    </row>
    <row r="1216" spans="2:11" ht="13.5" customHeight="1">
      <c r="B1216" t="s">
        <v>2165</v>
      </c>
      <c r="C1216" t="s">
        <v>2166</v>
      </c>
      <c r="D1216"/>
      <c r="E1216">
        <v>2</v>
      </c>
      <c r="H1216">
        <f t="shared" si="18"/>
        <v>2</v>
      </c>
      <c r="I1216" t="s">
        <v>2357</v>
      </c>
      <c r="J1216" t="s">
        <v>341</v>
      </c>
    </row>
    <row r="1217" spans="2:10" ht="13.5" customHeight="1">
      <c r="B1217" t="s">
        <v>2223</v>
      </c>
      <c r="C1217" t="s">
        <v>2224</v>
      </c>
      <c r="D1217"/>
      <c r="E1217">
        <v>2</v>
      </c>
      <c r="H1217">
        <f t="shared" si="18"/>
        <v>2</v>
      </c>
      <c r="I1217" t="s">
        <v>2357</v>
      </c>
      <c r="J1217" t="s">
        <v>341</v>
      </c>
    </row>
    <row r="1218" spans="2:10" ht="13.5" customHeight="1">
      <c r="B1218" t="s">
        <v>1946</v>
      </c>
      <c r="C1218" t="s">
        <v>1946</v>
      </c>
      <c r="D1218"/>
      <c r="E1218">
        <v>2</v>
      </c>
      <c r="H1218">
        <f t="shared" ref="H1218:H1281" si="19">E1218+F1218-G1218</f>
        <v>2</v>
      </c>
      <c r="I1218" t="s">
        <v>2357</v>
      </c>
      <c r="J1218" t="s">
        <v>341</v>
      </c>
    </row>
    <row r="1219" spans="2:10" ht="13.5" customHeight="1">
      <c r="B1219" t="s">
        <v>2203</v>
      </c>
      <c r="C1219" t="s">
        <v>2204</v>
      </c>
      <c r="D1219" t="s">
        <v>2205</v>
      </c>
      <c r="E1219">
        <v>2</v>
      </c>
      <c r="H1219">
        <f t="shared" si="19"/>
        <v>2</v>
      </c>
      <c r="I1219" t="s">
        <v>2357</v>
      </c>
      <c r="J1219" t="s">
        <v>341</v>
      </c>
    </row>
    <row r="1220" spans="2:10" ht="13.5" customHeight="1">
      <c r="B1220" t="s">
        <v>2194</v>
      </c>
      <c r="C1220" t="s">
        <v>2195</v>
      </c>
      <c r="D1220"/>
      <c r="E1220">
        <v>4</v>
      </c>
      <c r="H1220">
        <f t="shared" si="19"/>
        <v>4</v>
      </c>
      <c r="I1220" t="s">
        <v>2357</v>
      </c>
      <c r="J1220" t="s">
        <v>341</v>
      </c>
    </row>
    <row r="1221" spans="2:10" ht="13.5" customHeight="1">
      <c r="B1221" t="s">
        <v>2196</v>
      </c>
      <c r="C1221" t="s">
        <v>2197</v>
      </c>
      <c r="D1221"/>
      <c r="E1221">
        <v>4</v>
      </c>
      <c r="H1221">
        <f t="shared" si="19"/>
        <v>4</v>
      </c>
      <c r="I1221" t="s">
        <v>2357</v>
      </c>
      <c r="J1221" t="s">
        <v>341</v>
      </c>
    </row>
    <row r="1222" spans="2:10" ht="13.5" customHeight="1">
      <c r="B1222" t="s">
        <v>2206</v>
      </c>
      <c r="C1222" t="s">
        <v>2207</v>
      </c>
      <c r="D1222" t="s">
        <v>2208</v>
      </c>
      <c r="E1222">
        <v>4</v>
      </c>
      <c r="H1222">
        <f t="shared" si="19"/>
        <v>4</v>
      </c>
      <c r="I1222" t="s">
        <v>2357</v>
      </c>
      <c r="J1222" t="s">
        <v>341</v>
      </c>
    </row>
    <row r="1223" spans="2:10" ht="13.5" customHeight="1">
      <c r="C1223" t="s">
        <v>2233</v>
      </c>
      <c r="D1223"/>
      <c r="E1223">
        <v>5</v>
      </c>
      <c r="H1223">
        <f t="shared" si="19"/>
        <v>5</v>
      </c>
      <c r="I1223" t="s">
        <v>2357</v>
      </c>
      <c r="J1223" t="s">
        <v>341</v>
      </c>
    </row>
    <row r="1224" spans="2:10" ht="13.5" customHeight="1">
      <c r="B1224" t="s">
        <v>2192</v>
      </c>
      <c r="C1224" t="s">
        <v>2193</v>
      </c>
      <c r="D1224"/>
      <c r="E1224">
        <v>5</v>
      </c>
      <c r="H1224">
        <f t="shared" si="19"/>
        <v>5</v>
      </c>
      <c r="I1224" t="s">
        <v>2357</v>
      </c>
      <c r="J1224" t="s">
        <v>341</v>
      </c>
    </row>
    <row r="1225" spans="2:10" ht="13.5" customHeight="1">
      <c r="B1225" t="s">
        <v>2169</v>
      </c>
      <c r="C1225" t="s">
        <v>2170</v>
      </c>
      <c r="D1225" t="s">
        <v>2171</v>
      </c>
      <c r="E1225">
        <v>9</v>
      </c>
      <c r="H1225">
        <f t="shared" si="19"/>
        <v>9</v>
      </c>
      <c r="I1225" t="s">
        <v>2357</v>
      </c>
      <c r="J1225" t="s">
        <v>341</v>
      </c>
    </row>
    <row r="1226" spans="2:10" ht="13.5" customHeight="1">
      <c r="B1226" t="s">
        <v>2157</v>
      </c>
      <c r="C1226" t="s">
        <v>2158</v>
      </c>
      <c r="D1226"/>
      <c r="E1226">
        <v>10</v>
      </c>
      <c r="H1226">
        <f t="shared" si="19"/>
        <v>10</v>
      </c>
      <c r="I1226" t="s">
        <v>2357</v>
      </c>
      <c r="J1226" t="s">
        <v>341</v>
      </c>
    </row>
    <row r="1227" spans="2:10" ht="13.5" customHeight="1">
      <c r="B1227" t="s">
        <v>2167</v>
      </c>
      <c r="C1227" t="s">
        <v>2168</v>
      </c>
      <c r="D1227"/>
      <c r="E1227">
        <v>10</v>
      </c>
      <c r="H1227">
        <f t="shared" si="19"/>
        <v>10</v>
      </c>
      <c r="I1227" t="s">
        <v>2357</v>
      </c>
      <c r="J1227" t="s">
        <v>341</v>
      </c>
    </row>
    <row r="1228" spans="2:10" ht="13.5" customHeight="1">
      <c r="B1228" t="s">
        <v>2070</v>
      </c>
      <c r="C1228" t="s">
        <v>2071</v>
      </c>
      <c r="D1228"/>
      <c r="E1228">
        <v>11</v>
      </c>
      <c r="H1228">
        <f t="shared" si="19"/>
        <v>11</v>
      </c>
      <c r="I1228" t="s">
        <v>2357</v>
      </c>
      <c r="J1228" t="s">
        <v>341</v>
      </c>
    </row>
    <row r="1229" spans="2:10" ht="13.5" customHeight="1">
      <c r="B1229" t="s">
        <v>2198</v>
      </c>
      <c r="C1229" t="s">
        <v>2199</v>
      </c>
      <c r="D1229" t="s">
        <v>2200</v>
      </c>
      <c r="E1229">
        <v>13</v>
      </c>
      <c r="H1229">
        <f t="shared" si="19"/>
        <v>13</v>
      </c>
      <c r="I1229" t="s">
        <v>2357</v>
      </c>
      <c r="J1229" t="s">
        <v>341</v>
      </c>
    </row>
    <row r="1230" spans="2:10" ht="13.5" customHeight="1">
      <c r="B1230" t="s">
        <v>2182</v>
      </c>
      <c r="C1230" t="s">
        <v>2183</v>
      </c>
      <c r="D1230"/>
      <c r="E1230">
        <v>18</v>
      </c>
      <c r="H1230">
        <f t="shared" si="19"/>
        <v>18</v>
      </c>
      <c r="I1230" t="s">
        <v>2357</v>
      </c>
      <c r="J1230" t="s">
        <v>341</v>
      </c>
    </row>
    <row r="1231" spans="2:10" ht="13.5" customHeight="1">
      <c r="B1231" t="s">
        <v>2174</v>
      </c>
      <c r="C1231" t="s">
        <v>2175</v>
      </c>
      <c r="D1231"/>
      <c r="E1231">
        <v>20</v>
      </c>
      <c r="H1231">
        <f t="shared" si="19"/>
        <v>20</v>
      </c>
      <c r="I1231" t="s">
        <v>2357</v>
      </c>
      <c r="J1231" t="s">
        <v>341</v>
      </c>
    </row>
    <row r="1232" spans="2:10" ht="13.5" customHeight="1">
      <c r="B1232" t="s">
        <v>2141</v>
      </c>
      <c r="C1232" t="s">
        <v>2142</v>
      </c>
      <c r="D1232"/>
      <c r="E1232">
        <v>24</v>
      </c>
      <c r="H1232">
        <f t="shared" si="19"/>
        <v>24</v>
      </c>
      <c r="I1232" t="s">
        <v>2357</v>
      </c>
      <c r="J1232" t="s">
        <v>341</v>
      </c>
    </row>
    <row r="1233" spans="2:10" ht="13.5" customHeight="1">
      <c r="B1233" t="s">
        <v>2048</v>
      </c>
      <c r="C1233" t="s">
        <v>2049</v>
      </c>
      <c r="D1233"/>
      <c r="E1233">
        <v>28</v>
      </c>
      <c r="H1233">
        <f t="shared" si="19"/>
        <v>28</v>
      </c>
      <c r="I1233" t="s">
        <v>2357</v>
      </c>
      <c r="J1233" t="s">
        <v>341</v>
      </c>
    </row>
    <row r="1234" spans="2:10" ht="13.5" customHeight="1">
      <c r="B1234" t="s">
        <v>2143</v>
      </c>
      <c r="C1234" t="s">
        <v>2144</v>
      </c>
      <c r="D1234" t="s">
        <v>2145</v>
      </c>
      <c r="E1234">
        <v>30</v>
      </c>
      <c r="H1234">
        <f t="shared" si="19"/>
        <v>30</v>
      </c>
      <c r="I1234" t="s">
        <v>2357</v>
      </c>
      <c r="J1234" t="s">
        <v>341</v>
      </c>
    </row>
    <row r="1235" spans="2:10" ht="13.5" customHeight="1">
      <c r="B1235" t="s">
        <v>2149</v>
      </c>
      <c r="C1235" t="s">
        <v>2150</v>
      </c>
      <c r="D1235"/>
      <c r="E1235">
        <v>38</v>
      </c>
      <c r="H1235">
        <f t="shared" si="19"/>
        <v>38</v>
      </c>
      <c r="I1235" t="s">
        <v>2357</v>
      </c>
      <c r="J1235" t="s">
        <v>341</v>
      </c>
    </row>
    <row r="1236" spans="2:10" ht="13.5" customHeight="1">
      <c r="B1236" t="s">
        <v>2218</v>
      </c>
      <c r="C1236" t="s">
        <v>2219</v>
      </c>
      <c r="D1236"/>
      <c r="E1236">
        <v>70</v>
      </c>
      <c r="H1236">
        <f t="shared" si="19"/>
        <v>70</v>
      </c>
      <c r="I1236" t="s">
        <v>2357</v>
      </c>
      <c r="J1236" t="s">
        <v>341</v>
      </c>
    </row>
    <row r="1237" spans="2:10" ht="13.5" customHeight="1">
      <c r="B1237" t="s">
        <v>2176</v>
      </c>
      <c r="C1237" t="s">
        <v>2177</v>
      </c>
      <c r="D1237"/>
      <c r="E1237">
        <v>100</v>
      </c>
      <c r="H1237">
        <f t="shared" si="19"/>
        <v>100</v>
      </c>
      <c r="I1237" t="s">
        <v>2357</v>
      </c>
      <c r="J1237" t="s">
        <v>341</v>
      </c>
    </row>
    <row r="1238" spans="2:10" ht="13.5" customHeight="1">
      <c r="B1238" t="s">
        <v>2181</v>
      </c>
      <c r="C1238" t="s">
        <v>742</v>
      </c>
      <c r="D1238"/>
      <c r="E1238">
        <v>101</v>
      </c>
      <c r="H1238">
        <f t="shared" si="19"/>
        <v>101</v>
      </c>
      <c r="I1238" t="s">
        <v>2357</v>
      </c>
      <c r="J1238" t="s">
        <v>341</v>
      </c>
    </row>
    <row r="1239" spans="2:10" ht="13.5" customHeight="1">
      <c r="B1239" t="s">
        <v>2179</v>
      </c>
      <c r="C1239" t="s">
        <v>2180</v>
      </c>
      <c r="D1239"/>
      <c r="E1239">
        <v>113</v>
      </c>
      <c r="H1239">
        <f t="shared" si="19"/>
        <v>113</v>
      </c>
      <c r="I1239" t="s">
        <v>2357</v>
      </c>
      <c r="J1239" t="s">
        <v>341</v>
      </c>
    </row>
    <row r="1240" spans="2:10" ht="13.5" customHeight="1">
      <c r="B1240" t="s">
        <v>2261</v>
      </c>
      <c r="C1240" t="s">
        <v>2268</v>
      </c>
      <c r="D1240" t="s">
        <v>2269</v>
      </c>
      <c r="E1240">
        <v>1</v>
      </c>
      <c r="H1240">
        <f t="shared" si="19"/>
        <v>1</v>
      </c>
      <c r="I1240" t="s">
        <v>2357</v>
      </c>
      <c r="J1240" t="s">
        <v>342</v>
      </c>
    </row>
    <row r="1241" spans="2:10" ht="13.5" customHeight="1">
      <c r="B1241" t="s">
        <v>2264</v>
      </c>
      <c r="C1241" t="s">
        <v>2265</v>
      </c>
      <c r="D1241"/>
      <c r="E1241">
        <v>3</v>
      </c>
      <c r="H1241">
        <f t="shared" si="19"/>
        <v>3</v>
      </c>
      <c r="I1241" t="s">
        <v>2357</v>
      </c>
      <c r="J1241" t="s">
        <v>342</v>
      </c>
    </row>
    <row r="1242" spans="2:10" ht="13.5" customHeight="1">
      <c r="B1242" t="s">
        <v>2257</v>
      </c>
      <c r="C1242" t="s">
        <v>2258</v>
      </c>
      <c r="D1242"/>
      <c r="E1242">
        <v>10</v>
      </c>
      <c r="H1242">
        <f t="shared" si="19"/>
        <v>10</v>
      </c>
      <c r="I1242" t="s">
        <v>2357</v>
      </c>
      <c r="J1242" t="s">
        <v>342</v>
      </c>
    </row>
    <row r="1243" spans="2:10" ht="13.5" customHeight="1">
      <c r="B1243" t="s">
        <v>2137</v>
      </c>
      <c r="C1243" t="s">
        <v>2137</v>
      </c>
      <c r="D1243"/>
      <c r="E1243">
        <v>18</v>
      </c>
      <c r="H1243">
        <f t="shared" si="19"/>
        <v>18</v>
      </c>
      <c r="I1243" t="s">
        <v>2357</v>
      </c>
      <c r="J1243" t="s">
        <v>342</v>
      </c>
    </row>
    <row r="1244" spans="2:10" ht="13.5" customHeight="1">
      <c r="B1244" t="s">
        <v>2253</v>
      </c>
      <c r="C1244" t="s">
        <v>2254</v>
      </c>
      <c r="D1244"/>
      <c r="E1244">
        <v>18</v>
      </c>
      <c r="H1244">
        <f t="shared" si="19"/>
        <v>18</v>
      </c>
      <c r="I1244" t="s">
        <v>2357</v>
      </c>
      <c r="J1244" t="s">
        <v>342</v>
      </c>
    </row>
    <row r="1245" spans="2:10" ht="13.5" customHeight="1">
      <c r="B1245" t="s">
        <v>2123</v>
      </c>
      <c r="C1245" t="s">
        <v>2124</v>
      </c>
      <c r="D1245"/>
      <c r="E1245">
        <v>19</v>
      </c>
      <c r="H1245">
        <f t="shared" si="19"/>
        <v>19</v>
      </c>
      <c r="I1245" t="s">
        <v>2357</v>
      </c>
      <c r="J1245" t="s">
        <v>342</v>
      </c>
    </row>
    <row r="1246" spans="2:10" ht="13.5" customHeight="1">
      <c r="B1246" t="s">
        <v>2155</v>
      </c>
      <c r="C1246" s="114" t="s">
        <v>2156</v>
      </c>
      <c r="D1246"/>
      <c r="E1246">
        <v>22</v>
      </c>
      <c r="H1246">
        <f t="shared" si="19"/>
        <v>22</v>
      </c>
      <c r="I1246" t="s">
        <v>2357</v>
      </c>
      <c r="J1246" t="s">
        <v>342</v>
      </c>
    </row>
    <row r="1247" spans="2:10" ht="13.5" customHeight="1">
      <c r="B1247" t="s">
        <v>2030</v>
      </c>
      <c r="C1247" t="s">
        <v>2031</v>
      </c>
      <c r="D1247"/>
      <c r="E1247">
        <v>28</v>
      </c>
      <c r="H1247">
        <f t="shared" si="19"/>
        <v>28</v>
      </c>
      <c r="I1247" t="s">
        <v>2357</v>
      </c>
      <c r="J1247" t="s">
        <v>342</v>
      </c>
    </row>
    <row r="1248" spans="2:10" ht="13.5" customHeight="1">
      <c r="B1248" t="s">
        <v>2172</v>
      </c>
      <c r="C1248" t="s">
        <v>320</v>
      </c>
      <c r="D1248" t="s">
        <v>2173</v>
      </c>
      <c r="E1248">
        <v>29</v>
      </c>
      <c r="H1248">
        <f t="shared" si="19"/>
        <v>29</v>
      </c>
      <c r="I1248" t="s">
        <v>2357</v>
      </c>
      <c r="J1248" t="s">
        <v>342</v>
      </c>
    </row>
    <row r="1249" spans="2:10" ht="13.5" customHeight="1">
      <c r="B1249" t="s">
        <v>1979</v>
      </c>
      <c r="C1249" t="s">
        <v>1980</v>
      </c>
      <c r="D1249"/>
      <c r="E1249">
        <v>32</v>
      </c>
      <c r="H1249">
        <f t="shared" si="19"/>
        <v>32</v>
      </c>
      <c r="I1249" t="s">
        <v>2357</v>
      </c>
      <c r="J1249" t="s">
        <v>342</v>
      </c>
    </row>
    <row r="1250" spans="2:10" ht="13.5" customHeight="1">
      <c r="B1250" t="s">
        <v>2213</v>
      </c>
      <c r="C1250" t="s">
        <v>2214</v>
      </c>
      <c r="D1250" t="s">
        <v>2215</v>
      </c>
      <c r="E1250">
        <v>34</v>
      </c>
      <c r="H1250">
        <f t="shared" si="19"/>
        <v>34</v>
      </c>
      <c r="I1250" t="s">
        <v>2357</v>
      </c>
      <c r="J1250" t="s">
        <v>342</v>
      </c>
    </row>
    <row r="1251" spans="2:10" ht="13.5" customHeight="1">
      <c r="B1251" t="s">
        <v>2120</v>
      </c>
      <c r="C1251" t="s">
        <v>2121</v>
      </c>
      <c r="D1251"/>
      <c r="E1251">
        <v>47</v>
      </c>
      <c r="H1251">
        <f t="shared" si="19"/>
        <v>47</v>
      </c>
      <c r="I1251" t="s">
        <v>2357</v>
      </c>
      <c r="J1251" t="s">
        <v>342</v>
      </c>
    </row>
    <row r="1252" spans="2:10" ht="13.5" customHeight="1">
      <c r="C1252" t="s">
        <v>1751</v>
      </c>
      <c r="D1252"/>
      <c r="E1252">
        <v>63</v>
      </c>
      <c r="H1252">
        <f t="shared" si="19"/>
        <v>63</v>
      </c>
      <c r="I1252" t="s">
        <v>2357</v>
      </c>
      <c r="J1252" t="s">
        <v>342</v>
      </c>
    </row>
    <row r="1253" spans="2:10" ht="13.5" customHeight="1">
      <c r="B1253" t="s">
        <v>1944</v>
      </c>
      <c r="C1253" t="s">
        <v>268</v>
      </c>
      <c r="D1253" t="s">
        <v>1945</v>
      </c>
      <c r="E1253">
        <v>93</v>
      </c>
      <c r="H1253">
        <f t="shared" si="19"/>
        <v>93</v>
      </c>
      <c r="I1253" t="s">
        <v>2357</v>
      </c>
      <c r="J1253" t="s">
        <v>342</v>
      </c>
    </row>
    <row r="1254" spans="2:10" ht="13.5" customHeight="1">
      <c r="B1254" t="s">
        <v>2220</v>
      </c>
      <c r="C1254" t="s">
        <v>2221</v>
      </c>
      <c r="D1254"/>
      <c r="E1254">
        <v>122</v>
      </c>
      <c r="H1254">
        <f t="shared" si="19"/>
        <v>122</v>
      </c>
      <c r="I1254" t="s">
        <v>2357</v>
      </c>
      <c r="J1254" t="s">
        <v>342</v>
      </c>
    </row>
    <row r="1255" spans="2:10" ht="13.5" customHeight="1">
      <c r="B1255" t="s">
        <v>2251</v>
      </c>
      <c r="C1255" t="s">
        <v>2252</v>
      </c>
      <c r="D1255"/>
      <c r="E1255">
        <v>122</v>
      </c>
      <c r="H1255">
        <f t="shared" si="19"/>
        <v>122</v>
      </c>
      <c r="I1255" t="s">
        <v>2357</v>
      </c>
      <c r="J1255" t="s">
        <v>342</v>
      </c>
    </row>
    <row r="1256" spans="2:10" ht="13.5" customHeight="1">
      <c r="B1256" t="s">
        <v>2246</v>
      </c>
      <c r="C1256" t="s">
        <v>2247</v>
      </c>
      <c r="D1256"/>
      <c r="E1256">
        <v>155</v>
      </c>
      <c r="H1256">
        <f t="shared" si="19"/>
        <v>155</v>
      </c>
      <c r="I1256" t="s">
        <v>2357</v>
      </c>
      <c r="J1256" t="s">
        <v>342</v>
      </c>
    </row>
    <row r="1257" spans="2:10" ht="13.5" customHeight="1">
      <c r="B1257" t="s">
        <v>2022</v>
      </c>
      <c r="C1257" t="s">
        <v>2023</v>
      </c>
      <c r="D1257"/>
      <c r="E1257">
        <v>199</v>
      </c>
      <c r="H1257">
        <f t="shared" si="19"/>
        <v>199</v>
      </c>
      <c r="I1257" t="s">
        <v>2357</v>
      </c>
      <c r="J1257" t="s">
        <v>342</v>
      </c>
    </row>
    <row r="1258" spans="2:10" ht="13.5" customHeight="1">
      <c r="C1258" t="s">
        <v>2256</v>
      </c>
      <c r="D1258"/>
      <c r="E1258">
        <v>3</v>
      </c>
      <c r="H1258">
        <f t="shared" si="19"/>
        <v>3</v>
      </c>
      <c r="I1258" t="s">
        <v>2357</v>
      </c>
      <c r="J1258" t="s">
        <v>343</v>
      </c>
    </row>
    <row r="1259" spans="2:10" ht="13.5" customHeight="1">
      <c r="B1259" t="s">
        <v>2261</v>
      </c>
      <c r="C1259" t="s">
        <v>2262</v>
      </c>
      <c r="D1259" t="s">
        <v>2263</v>
      </c>
      <c r="E1259">
        <v>3</v>
      </c>
      <c r="H1259">
        <f t="shared" si="19"/>
        <v>3</v>
      </c>
      <c r="I1259" t="s">
        <v>2357</v>
      </c>
      <c r="J1259" t="s">
        <v>343</v>
      </c>
    </row>
    <row r="1260" spans="2:10" ht="13.5" customHeight="1">
      <c r="B1260" t="s">
        <v>2188</v>
      </c>
      <c r="C1260" t="s">
        <v>2189</v>
      </c>
      <c r="D1260"/>
      <c r="E1260">
        <v>5</v>
      </c>
      <c r="H1260">
        <f t="shared" si="19"/>
        <v>5</v>
      </c>
      <c r="I1260" t="s">
        <v>2357</v>
      </c>
      <c r="J1260" t="s">
        <v>343</v>
      </c>
    </row>
    <row r="1261" spans="2:10" ht="13.5" customHeight="1">
      <c r="B1261" t="s">
        <v>2109</v>
      </c>
      <c r="C1261" t="s">
        <v>2110</v>
      </c>
      <c r="D1261"/>
      <c r="E1261">
        <v>5</v>
      </c>
      <c r="H1261">
        <f t="shared" si="19"/>
        <v>5</v>
      </c>
      <c r="I1261" t="s">
        <v>2357</v>
      </c>
      <c r="J1261" t="s">
        <v>343</v>
      </c>
    </row>
    <row r="1262" spans="2:10" ht="13.5" customHeight="1">
      <c r="B1262" t="s">
        <v>2138</v>
      </c>
      <c r="C1262" t="s">
        <v>2138</v>
      </c>
      <c r="D1262" t="s">
        <v>2139</v>
      </c>
      <c r="E1262">
        <v>10</v>
      </c>
      <c r="H1262">
        <f t="shared" si="19"/>
        <v>10</v>
      </c>
      <c r="I1262" t="s">
        <v>2357</v>
      </c>
      <c r="J1262" t="s">
        <v>343</v>
      </c>
    </row>
    <row r="1263" spans="2:10" ht="13.5" customHeight="1">
      <c r="B1263" t="s">
        <v>2259</v>
      </c>
      <c r="C1263" t="s">
        <v>2260</v>
      </c>
      <c r="D1263"/>
      <c r="E1263">
        <v>10</v>
      </c>
      <c r="H1263">
        <f t="shared" si="19"/>
        <v>10</v>
      </c>
      <c r="I1263" t="s">
        <v>2357</v>
      </c>
      <c r="J1263" t="s">
        <v>343</v>
      </c>
    </row>
    <row r="1264" spans="2:10" ht="13.5" customHeight="1">
      <c r="B1264" t="s">
        <v>2136</v>
      </c>
      <c r="C1264" t="s">
        <v>2136</v>
      </c>
      <c r="D1264"/>
      <c r="E1264">
        <v>12</v>
      </c>
      <c r="H1264">
        <f t="shared" si="19"/>
        <v>12</v>
      </c>
      <c r="I1264" t="s">
        <v>2357</v>
      </c>
      <c r="J1264" t="s">
        <v>343</v>
      </c>
    </row>
    <row r="1265" spans="2:10" ht="13.5" customHeight="1">
      <c r="B1265" t="s">
        <v>2132</v>
      </c>
      <c r="C1265" t="s">
        <v>2133</v>
      </c>
      <c r="D1265" t="s">
        <v>2132</v>
      </c>
      <c r="E1265">
        <v>14</v>
      </c>
      <c r="H1265">
        <f t="shared" si="19"/>
        <v>14</v>
      </c>
      <c r="I1265" t="s">
        <v>2357</v>
      </c>
      <c r="J1265" t="s">
        <v>343</v>
      </c>
    </row>
    <row r="1266" spans="2:10" ht="13.5" customHeight="1">
      <c r="B1266" t="s">
        <v>2249</v>
      </c>
      <c r="C1266" t="s">
        <v>2249</v>
      </c>
      <c r="D1266" t="s">
        <v>2250</v>
      </c>
      <c r="E1266">
        <v>15</v>
      </c>
      <c r="H1266">
        <f t="shared" si="19"/>
        <v>15</v>
      </c>
      <c r="I1266" t="s">
        <v>2357</v>
      </c>
      <c r="J1266" t="s">
        <v>343</v>
      </c>
    </row>
    <row r="1267" spans="2:10" ht="13.5" customHeight="1">
      <c r="B1267" t="s">
        <v>2134</v>
      </c>
      <c r="C1267" t="s">
        <v>2135</v>
      </c>
      <c r="D1267" t="s">
        <v>2134</v>
      </c>
      <c r="E1267">
        <v>15</v>
      </c>
      <c r="H1267">
        <f t="shared" si="19"/>
        <v>15</v>
      </c>
      <c r="I1267" t="s">
        <v>2357</v>
      </c>
      <c r="J1267" t="s">
        <v>343</v>
      </c>
    </row>
    <row r="1268" spans="2:10" ht="13.5" customHeight="1">
      <c r="B1268" t="s">
        <v>2084</v>
      </c>
      <c r="C1268" s="114" t="s">
        <v>2085</v>
      </c>
      <c r="D1268"/>
      <c r="E1268">
        <v>17</v>
      </c>
      <c r="H1268">
        <f t="shared" si="19"/>
        <v>17</v>
      </c>
      <c r="I1268" t="s">
        <v>2357</v>
      </c>
      <c r="J1268" t="s">
        <v>343</v>
      </c>
    </row>
    <row r="1269" spans="2:10" ht="13.5" customHeight="1">
      <c r="B1269" t="s">
        <v>2089</v>
      </c>
      <c r="C1269" t="s">
        <v>2090</v>
      </c>
      <c r="D1269"/>
      <c r="E1269">
        <v>25</v>
      </c>
      <c r="H1269">
        <f t="shared" si="19"/>
        <v>25</v>
      </c>
      <c r="I1269" t="s">
        <v>2357</v>
      </c>
      <c r="J1269" t="s">
        <v>343</v>
      </c>
    </row>
    <row r="1270" spans="2:10" ht="13.5" customHeight="1">
      <c r="B1270" t="s">
        <v>2082</v>
      </c>
      <c r="C1270" t="s">
        <v>2083</v>
      </c>
      <c r="D1270"/>
      <c r="E1270">
        <v>28</v>
      </c>
      <c r="H1270">
        <f t="shared" si="19"/>
        <v>28</v>
      </c>
      <c r="I1270" t="s">
        <v>2357</v>
      </c>
      <c r="J1270" t="s">
        <v>343</v>
      </c>
    </row>
    <row r="1271" spans="2:10" ht="13.5" customHeight="1">
      <c r="B1271" t="s">
        <v>1953</v>
      </c>
      <c r="C1271" t="s">
        <v>1954</v>
      </c>
      <c r="D1271"/>
      <c r="E1271">
        <v>30</v>
      </c>
      <c r="H1271">
        <f t="shared" si="19"/>
        <v>30</v>
      </c>
      <c r="I1271" t="s">
        <v>2357</v>
      </c>
      <c r="J1271" t="s">
        <v>343</v>
      </c>
    </row>
    <row r="1272" spans="2:10" ht="13.5" customHeight="1">
      <c r="B1272" t="s">
        <v>2122</v>
      </c>
      <c r="C1272" t="s">
        <v>740</v>
      </c>
      <c r="D1272"/>
      <c r="E1272">
        <v>35</v>
      </c>
      <c r="H1272">
        <f t="shared" si="19"/>
        <v>35</v>
      </c>
      <c r="I1272" t="s">
        <v>2357</v>
      </c>
      <c r="J1272" t="s">
        <v>343</v>
      </c>
    </row>
    <row r="1273" spans="2:10" ht="13.5" customHeight="1">
      <c r="B1273" t="s">
        <v>2125</v>
      </c>
      <c r="C1273" t="s">
        <v>2126</v>
      </c>
      <c r="D1273"/>
      <c r="E1273">
        <v>38</v>
      </c>
      <c r="H1273">
        <f t="shared" si="19"/>
        <v>38</v>
      </c>
      <c r="I1273" t="s">
        <v>2357</v>
      </c>
      <c r="J1273" t="s">
        <v>343</v>
      </c>
    </row>
    <row r="1274" spans="2:10" ht="13.5" customHeight="1">
      <c r="B1274" t="s">
        <v>2103</v>
      </c>
      <c r="C1274" t="s">
        <v>2104</v>
      </c>
      <c r="D1274"/>
      <c r="E1274">
        <v>44</v>
      </c>
      <c r="H1274">
        <f t="shared" si="19"/>
        <v>44</v>
      </c>
      <c r="I1274" t="s">
        <v>2357</v>
      </c>
      <c r="J1274" t="s">
        <v>343</v>
      </c>
    </row>
    <row r="1275" spans="2:10" ht="13.5" customHeight="1">
      <c r="B1275" t="s">
        <v>2061</v>
      </c>
      <c r="C1275" t="s">
        <v>2062</v>
      </c>
      <c r="D1275"/>
      <c r="E1275">
        <v>47</v>
      </c>
      <c r="H1275">
        <f t="shared" si="19"/>
        <v>47</v>
      </c>
      <c r="I1275" t="s">
        <v>2357</v>
      </c>
      <c r="J1275" t="s">
        <v>343</v>
      </c>
    </row>
    <row r="1276" spans="2:10" ht="13.5" customHeight="1">
      <c r="B1276" t="s">
        <v>1921</v>
      </c>
      <c r="C1276" t="s">
        <v>1922</v>
      </c>
      <c r="D1276"/>
      <c r="E1276">
        <v>50</v>
      </c>
      <c r="H1276">
        <f t="shared" si="19"/>
        <v>50</v>
      </c>
      <c r="I1276" t="s">
        <v>2357</v>
      </c>
      <c r="J1276" t="s">
        <v>343</v>
      </c>
    </row>
    <row r="1277" spans="2:10" ht="13.5" customHeight="1">
      <c r="B1277" t="s">
        <v>1996</v>
      </c>
      <c r="C1277" t="s">
        <v>1997</v>
      </c>
      <c r="D1277" t="s">
        <v>1998</v>
      </c>
      <c r="E1277">
        <v>95</v>
      </c>
      <c r="H1277">
        <f t="shared" si="19"/>
        <v>95</v>
      </c>
      <c r="I1277" t="s">
        <v>2357</v>
      </c>
      <c r="J1277" t="s">
        <v>343</v>
      </c>
    </row>
    <row r="1278" spans="2:10" ht="13.5" customHeight="1">
      <c r="B1278" t="s">
        <v>1941</v>
      </c>
      <c r="C1278" t="s">
        <v>388</v>
      </c>
      <c r="D1278"/>
      <c r="E1278">
        <v>4</v>
      </c>
      <c r="H1278">
        <f t="shared" si="19"/>
        <v>4</v>
      </c>
      <c r="I1278" t="s">
        <v>2357</v>
      </c>
      <c r="J1278" t="s">
        <v>922</v>
      </c>
    </row>
    <row r="1279" spans="2:10" ht="13.5" customHeight="1">
      <c r="B1279" t="s">
        <v>2231</v>
      </c>
      <c r="C1279" t="s">
        <v>1819</v>
      </c>
      <c r="D1279"/>
      <c r="E1279">
        <v>7</v>
      </c>
      <c r="H1279">
        <f t="shared" si="19"/>
        <v>7</v>
      </c>
      <c r="I1279" t="s">
        <v>2357</v>
      </c>
      <c r="J1279" t="s">
        <v>922</v>
      </c>
    </row>
    <row r="1280" spans="2:10" ht="13.5" customHeight="1">
      <c r="B1280" t="s">
        <v>2229</v>
      </c>
      <c r="C1280" t="s">
        <v>2230</v>
      </c>
      <c r="D1280"/>
      <c r="E1280">
        <v>8</v>
      </c>
      <c r="H1280">
        <f t="shared" si="19"/>
        <v>8</v>
      </c>
      <c r="I1280" t="s">
        <v>2357</v>
      </c>
      <c r="J1280" t="s">
        <v>922</v>
      </c>
    </row>
    <row r="1281" spans="2:10" ht="13.5" customHeight="1">
      <c r="B1281" t="s">
        <v>1984</v>
      </c>
      <c r="C1281" t="s">
        <v>1985</v>
      </c>
      <c r="D1281"/>
      <c r="E1281">
        <v>10</v>
      </c>
      <c r="H1281">
        <f t="shared" si="19"/>
        <v>10</v>
      </c>
      <c r="I1281" t="s">
        <v>2357</v>
      </c>
      <c r="J1281" t="s">
        <v>922</v>
      </c>
    </row>
    <row r="1282" spans="2:10" ht="13.5" customHeight="1">
      <c r="B1282" t="s">
        <v>1925</v>
      </c>
      <c r="C1282" t="s">
        <v>1926</v>
      </c>
      <c r="D1282" t="s">
        <v>1927</v>
      </c>
      <c r="E1282">
        <v>10</v>
      </c>
      <c r="H1282">
        <f t="shared" ref="H1282:H1345" si="20">E1282+F1282-G1282</f>
        <v>10</v>
      </c>
      <c r="I1282" t="s">
        <v>2357</v>
      </c>
      <c r="J1282" t="s">
        <v>922</v>
      </c>
    </row>
    <row r="1283" spans="2:10" ht="13.5" customHeight="1">
      <c r="B1283" t="s">
        <v>1939</v>
      </c>
      <c r="C1283" t="s">
        <v>1940</v>
      </c>
      <c r="D1283"/>
      <c r="E1283">
        <v>12</v>
      </c>
      <c r="H1283">
        <f t="shared" si="20"/>
        <v>12</v>
      </c>
      <c r="I1283" t="s">
        <v>2357</v>
      </c>
      <c r="J1283" t="s">
        <v>922</v>
      </c>
    </row>
    <row r="1284" spans="2:10" ht="13.5" customHeight="1">
      <c r="B1284" t="s">
        <v>1727</v>
      </c>
      <c r="C1284" t="s">
        <v>1728</v>
      </c>
      <c r="D1284"/>
      <c r="E1284">
        <v>13</v>
      </c>
      <c r="H1284">
        <f t="shared" si="20"/>
        <v>13</v>
      </c>
      <c r="I1284" t="s">
        <v>2357</v>
      </c>
      <c r="J1284" t="s">
        <v>922</v>
      </c>
    </row>
    <row r="1285" spans="2:10" ht="13.5" customHeight="1">
      <c r="B1285" t="s">
        <v>1928</v>
      </c>
      <c r="C1285" t="s">
        <v>1929</v>
      </c>
      <c r="D1285" t="s">
        <v>1930</v>
      </c>
      <c r="E1285">
        <v>13</v>
      </c>
      <c r="H1285">
        <f t="shared" si="20"/>
        <v>13</v>
      </c>
      <c r="I1285" t="s">
        <v>2357</v>
      </c>
      <c r="J1285" t="s">
        <v>922</v>
      </c>
    </row>
    <row r="1286" spans="2:10" ht="13.5" customHeight="1">
      <c r="B1286" t="s">
        <v>1931</v>
      </c>
      <c r="C1286" t="s">
        <v>1932</v>
      </c>
      <c r="D1286" t="s">
        <v>1933</v>
      </c>
      <c r="E1286">
        <v>14</v>
      </c>
      <c r="H1286">
        <f t="shared" si="20"/>
        <v>14</v>
      </c>
      <c r="I1286" t="s">
        <v>2357</v>
      </c>
      <c r="J1286" t="s">
        <v>922</v>
      </c>
    </row>
    <row r="1287" spans="2:10" ht="13.5" customHeight="1">
      <c r="B1287" t="s">
        <v>1992</v>
      </c>
      <c r="C1287" t="s">
        <v>1993</v>
      </c>
      <c r="D1287"/>
      <c r="E1287">
        <v>15</v>
      </c>
      <c r="H1287">
        <f t="shared" si="20"/>
        <v>15</v>
      </c>
      <c r="I1287" t="s">
        <v>2357</v>
      </c>
      <c r="J1287" t="s">
        <v>922</v>
      </c>
    </row>
    <row r="1288" spans="2:10" ht="13.5" customHeight="1">
      <c r="B1288" t="s">
        <v>1961</v>
      </c>
      <c r="C1288" t="s">
        <v>1962</v>
      </c>
      <c r="D1288" t="s">
        <v>1963</v>
      </c>
      <c r="E1288">
        <v>17</v>
      </c>
      <c r="H1288">
        <f t="shared" si="20"/>
        <v>17</v>
      </c>
      <c r="I1288" t="s">
        <v>2357</v>
      </c>
      <c r="J1288" t="s">
        <v>922</v>
      </c>
    </row>
    <row r="1289" spans="2:10" ht="13.5" customHeight="1">
      <c r="B1289" t="s">
        <v>2093</v>
      </c>
      <c r="C1289" t="s">
        <v>2094</v>
      </c>
      <c r="D1289" t="s">
        <v>2095</v>
      </c>
      <c r="E1289">
        <v>17</v>
      </c>
      <c r="H1289">
        <f t="shared" si="20"/>
        <v>17</v>
      </c>
      <c r="I1289" t="s">
        <v>2357</v>
      </c>
      <c r="J1289" t="s">
        <v>922</v>
      </c>
    </row>
    <row r="1290" spans="2:10" ht="13.5" customHeight="1">
      <c r="B1290" t="s">
        <v>1909</v>
      </c>
      <c r="C1290" t="s">
        <v>1910</v>
      </c>
      <c r="D1290" t="s">
        <v>1911</v>
      </c>
      <c r="E1290">
        <v>23</v>
      </c>
      <c r="H1290">
        <f t="shared" si="20"/>
        <v>23</v>
      </c>
      <c r="I1290" t="s">
        <v>2357</v>
      </c>
      <c r="J1290" t="s">
        <v>922</v>
      </c>
    </row>
    <row r="1291" spans="2:10" ht="13.5" customHeight="1">
      <c r="B1291" t="s">
        <v>2065</v>
      </c>
      <c r="C1291" t="s">
        <v>2066</v>
      </c>
      <c r="D1291" t="s">
        <v>2067</v>
      </c>
      <c r="E1291">
        <v>23</v>
      </c>
      <c r="H1291">
        <f t="shared" si="20"/>
        <v>23</v>
      </c>
      <c r="I1291" t="s">
        <v>2357</v>
      </c>
      <c r="J1291" t="s">
        <v>922</v>
      </c>
    </row>
    <row r="1292" spans="2:10" ht="13.5" customHeight="1">
      <c r="B1292" t="s">
        <v>1914</v>
      </c>
      <c r="C1292" t="s">
        <v>1915</v>
      </c>
      <c r="D1292"/>
      <c r="E1292">
        <v>23</v>
      </c>
      <c r="H1292">
        <f t="shared" si="20"/>
        <v>23</v>
      </c>
      <c r="I1292" t="s">
        <v>2357</v>
      </c>
      <c r="J1292" t="s">
        <v>922</v>
      </c>
    </row>
    <row r="1293" spans="2:10" ht="13.5" customHeight="1">
      <c r="B1293" t="s">
        <v>2032</v>
      </c>
      <c r="C1293" t="s">
        <v>2033</v>
      </c>
      <c r="D1293"/>
      <c r="E1293">
        <v>24</v>
      </c>
      <c r="H1293">
        <f t="shared" si="20"/>
        <v>24</v>
      </c>
      <c r="I1293" t="s">
        <v>2357</v>
      </c>
      <c r="J1293" t="s">
        <v>922</v>
      </c>
    </row>
    <row r="1294" spans="2:10" ht="13.5" customHeight="1">
      <c r="C1294" s="114" t="s">
        <v>2235</v>
      </c>
      <c r="D1294"/>
      <c r="E1294">
        <v>24</v>
      </c>
      <c r="H1294">
        <f t="shared" si="20"/>
        <v>24</v>
      </c>
      <c r="I1294" t="s">
        <v>2357</v>
      </c>
      <c r="J1294" t="s">
        <v>922</v>
      </c>
    </row>
    <row r="1295" spans="2:10" ht="13.5" customHeight="1">
      <c r="B1295" t="s">
        <v>2111</v>
      </c>
      <c r="C1295" t="s">
        <v>2112</v>
      </c>
      <c r="D1295"/>
      <c r="E1295">
        <v>25</v>
      </c>
      <c r="H1295">
        <f t="shared" si="20"/>
        <v>25</v>
      </c>
      <c r="I1295" t="s">
        <v>2357</v>
      </c>
      <c r="J1295" t="s">
        <v>922</v>
      </c>
    </row>
    <row r="1296" spans="2:10" ht="13.5" customHeight="1">
      <c r="B1296" t="s">
        <v>1988</v>
      </c>
      <c r="C1296" t="s">
        <v>1989</v>
      </c>
      <c r="D1296"/>
      <c r="E1296">
        <v>25</v>
      </c>
      <c r="H1296">
        <f t="shared" si="20"/>
        <v>25</v>
      </c>
      <c r="I1296" t="s">
        <v>2357</v>
      </c>
      <c r="J1296" t="s">
        <v>922</v>
      </c>
    </row>
    <row r="1297" spans="2:10" ht="13.5" customHeight="1">
      <c r="B1297" t="s">
        <v>1982</v>
      </c>
      <c r="C1297" t="s">
        <v>1983</v>
      </c>
      <c r="D1297"/>
      <c r="E1297">
        <v>25</v>
      </c>
      <c r="H1297">
        <f t="shared" si="20"/>
        <v>25</v>
      </c>
      <c r="I1297" t="s">
        <v>2357</v>
      </c>
      <c r="J1297" t="s">
        <v>922</v>
      </c>
    </row>
    <row r="1298" spans="2:10" ht="13.5" customHeight="1">
      <c r="B1298" t="s">
        <v>1912</v>
      </c>
      <c r="C1298" t="s">
        <v>1913</v>
      </c>
      <c r="D1298"/>
      <c r="E1298">
        <v>26</v>
      </c>
      <c r="H1298">
        <f t="shared" si="20"/>
        <v>26</v>
      </c>
      <c r="I1298" t="s">
        <v>2357</v>
      </c>
      <c r="J1298" t="s">
        <v>922</v>
      </c>
    </row>
    <row r="1299" spans="2:10" ht="13.5" customHeight="1">
      <c r="B1299" t="s">
        <v>2028</v>
      </c>
      <c r="C1299" t="s">
        <v>2029</v>
      </c>
      <c r="D1299"/>
      <c r="E1299">
        <v>26</v>
      </c>
      <c r="H1299">
        <f t="shared" si="20"/>
        <v>26</v>
      </c>
      <c r="I1299" t="s">
        <v>2357</v>
      </c>
      <c r="J1299" t="s">
        <v>922</v>
      </c>
    </row>
    <row r="1300" spans="2:10" ht="13.5" customHeight="1">
      <c r="B1300" t="s">
        <v>1936</v>
      </c>
      <c r="C1300" t="s">
        <v>469</v>
      </c>
      <c r="D1300"/>
      <c r="E1300">
        <v>26</v>
      </c>
      <c r="H1300">
        <f t="shared" si="20"/>
        <v>26</v>
      </c>
      <c r="I1300" t="s">
        <v>2357</v>
      </c>
      <c r="J1300" t="s">
        <v>922</v>
      </c>
    </row>
    <row r="1301" spans="2:10" ht="13.5" customHeight="1">
      <c r="B1301" t="s">
        <v>1937</v>
      </c>
      <c r="C1301" t="s">
        <v>1938</v>
      </c>
      <c r="D1301"/>
      <c r="E1301">
        <v>26</v>
      </c>
      <c r="H1301">
        <f t="shared" si="20"/>
        <v>26</v>
      </c>
      <c r="I1301" t="s">
        <v>2357</v>
      </c>
      <c r="J1301" t="s">
        <v>922</v>
      </c>
    </row>
    <row r="1302" spans="2:10" ht="13.5" customHeight="1">
      <c r="B1302" t="s">
        <v>1974</v>
      </c>
      <c r="C1302" s="114" t="s">
        <v>1379</v>
      </c>
      <c r="D1302"/>
      <c r="E1302">
        <v>29</v>
      </c>
      <c r="H1302">
        <f t="shared" si="20"/>
        <v>29</v>
      </c>
      <c r="I1302" t="s">
        <v>2357</v>
      </c>
      <c r="J1302" t="s">
        <v>922</v>
      </c>
    </row>
    <row r="1303" spans="2:10" ht="13.5" customHeight="1">
      <c r="B1303" t="s">
        <v>2227</v>
      </c>
      <c r="C1303" t="s">
        <v>2228</v>
      </c>
      <c r="D1303"/>
      <c r="E1303">
        <v>30</v>
      </c>
      <c r="H1303">
        <f t="shared" si="20"/>
        <v>30</v>
      </c>
      <c r="I1303" t="s">
        <v>2357</v>
      </c>
      <c r="J1303" t="s">
        <v>922</v>
      </c>
    </row>
    <row r="1304" spans="2:10" ht="13.5" customHeight="1">
      <c r="B1304" t="s">
        <v>1919</v>
      </c>
      <c r="C1304" t="s">
        <v>1920</v>
      </c>
      <c r="D1304"/>
      <c r="E1304">
        <v>31</v>
      </c>
      <c r="H1304">
        <f t="shared" si="20"/>
        <v>31</v>
      </c>
      <c r="I1304" t="s">
        <v>2357</v>
      </c>
      <c r="J1304" t="s">
        <v>922</v>
      </c>
    </row>
    <row r="1305" spans="2:10" ht="13.5" customHeight="1">
      <c r="B1305" t="s">
        <v>1923</v>
      </c>
      <c r="C1305" s="114" t="s">
        <v>1924</v>
      </c>
      <c r="D1305"/>
      <c r="E1305">
        <v>31</v>
      </c>
      <c r="H1305">
        <f t="shared" si="20"/>
        <v>31</v>
      </c>
      <c r="I1305" t="s">
        <v>2357</v>
      </c>
      <c r="J1305" t="s">
        <v>922</v>
      </c>
    </row>
    <row r="1306" spans="2:10" ht="13.5" customHeight="1">
      <c r="B1306" t="s">
        <v>1907</v>
      </c>
      <c r="C1306" t="s">
        <v>1908</v>
      </c>
      <c r="D1306"/>
      <c r="E1306">
        <v>32</v>
      </c>
      <c r="H1306">
        <f t="shared" si="20"/>
        <v>32</v>
      </c>
      <c r="I1306" t="s">
        <v>2357</v>
      </c>
      <c r="J1306" t="s">
        <v>922</v>
      </c>
    </row>
    <row r="1307" spans="2:10" ht="13.5" customHeight="1">
      <c r="B1307" t="s">
        <v>2146</v>
      </c>
      <c r="C1307" t="s">
        <v>2147</v>
      </c>
      <c r="D1307" t="s">
        <v>2148</v>
      </c>
      <c r="E1307">
        <v>39</v>
      </c>
      <c r="H1307">
        <f t="shared" si="20"/>
        <v>39</v>
      </c>
      <c r="I1307" t="s">
        <v>2357</v>
      </c>
      <c r="J1307" t="s">
        <v>922</v>
      </c>
    </row>
    <row r="1308" spans="2:10" ht="13.5" customHeight="1">
      <c r="B1308" t="s">
        <v>2118</v>
      </c>
      <c r="C1308" s="114" t="s">
        <v>2119</v>
      </c>
      <c r="D1308"/>
      <c r="E1308">
        <v>39</v>
      </c>
      <c r="H1308">
        <f t="shared" si="20"/>
        <v>39</v>
      </c>
      <c r="I1308" t="s">
        <v>2357</v>
      </c>
      <c r="J1308" t="s">
        <v>922</v>
      </c>
    </row>
    <row r="1309" spans="2:10" ht="13.5" customHeight="1">
      <c r="B1309" t="s">
        <v>2040</v>
      </c>
      <c r="C1309" t="s">
        <v>2041</v>
      </c>
      <c r="D1309"/>
      <c r="E1309">
        <v>40</v>
      </c>
      <c r="H1309">
        <f t="shared" si="20"/>
        <v>40</v>
      </c>
      <c r="I1309" t="s">
        <v>2357</v>
      </c>
      <c r="J1309" t="s">
        <v>922</v>
      </c>
    </row>
    <row r="1310" spans="2:10" ht="13.5" customHeight="1">
      <c r="B1310" t="s">
        <v>2220</v>
      </c>
      <c r="C1310" s="114" t="s">
        <v>2222</v>
      </c>
      <c r="D1310" s="114"/>
      <c r="E1310">
        <v>56</v>
      </c>
      <c r="H1310">
        <f t="shared" si="20"/>
        <v>56</v>
      </c>
      <c r="I1310" t="s">
        <v>2357</v>
      </c>
      <c r="J1310" t="s">
        <v>922</v>
      </c>
    </row>
    <row r="1311" spans="2:10" ht="13.5" customHeight="1">
      <c r="C1311" s="114" t="s">
        <v>2234</v>
      </c>
      <c r="D1311"/>
      <c r="E1311">
        <v>76</v>
      </c>
      <c r="H1311">
        <f t="shared" si="20"/>
        <v>76</v>
      </c>
      <c r="I1311" t="s">
        <v>2357</v>
      </c>
      <c r="J1311" t="s">
        <v>922</v>
      </c>
    </row>
    <row r="1312" spans="2:10" ht="13.5" customHeight="1">
      <c r="B1312" t="s">
        <v>2113</v>
      </c>
      <c r="C1312" t="s">
        <v>2114</v>
      </c>
      <c r="D1312" t="s">
        <v>2115</v>
      </c>
      <c r="E1312">
        <v>77</v>
      </c>
      <c r="H1312">
        <f t="shared" si="20"/>
        <v>77</v>
      </c>
      <c r="I1312" t="s">
        <v>2357</v>
      </c>
      <c r="J1312" t="s">
        <v>922</v>
      </c>
    </row>
    <row r="1313" spans="2:10" ht="13.5" customHeight="1">
      <c r="B1313" t="s">
        <v>2116</v>
      </c>
      <c r="C1313" t="s">
        <v>2117</v>
      </c>
      <c r="D1313"/>
      <c r="E1313">
        <v>139</v>
      </c>
      <c r="H1313">
        <f t="shared" si="20"/>
        <v>139</v>
      </c>
      <c r="I1313" t="s">
        <v>2357</v>
      </c>
      <c r="J1313" t="s">
        <v>922</v>
      </c>
    </row>
    <row r="1314" spans="2:10" ht="13.5" customHeight="1">
      <c r="B1314" t="s">
        <v>1942</v>
      </c>
      <c r="C1314" t="s">
        <v>1943</v>
      </c>
      <c r="D1314"/>
      <c r="E1314">
        <v>470</v>
      </c>
      <c r="H1314">
        <f t="shared" si="20"/>
        <v>470</v>
      </c>
      <c r="I1314" t="s">
        <v>2357</v>
      </c>
      <c r="J1314" t="s">
        <v>922</v>
      </c>
    </row>
    <row r="1315" spans="2:10" ht="13.5" customHeight="1">
      <c r="B1315" t="s">
        <v>1904</v>
      </c>
      <c r="C1315" s="114" t="s">
        <v>1905</v>
      </c>
      <c r="D1315" t="s">
        <v>1906</v>
      </c>
      <c r="E1315">
        <v>775</v>
      </c>
      <c r="H1315">
        <f t="shared" si="20"/>
        <v>775</v>
      </c>
      <c r="I1315" t="s">
        <v>2357</v>
      </c>
      <c r="J1315" t="s">
        <v>922</v>
      </c>
    </row>
    <row r="1316" spans="2:10" ht="13.5" customHeight="1">
      <c r="B1316" t="s">
        <v>2042</v>
      </c>
      <c r="C1316" s="114" t="s">
        <v>2043</v>
      </c>
      <c r="D1316"/>
      <c r="E1316">
        <v>4</v>
      </c>
      <c r="H1316">
        <f t="shared" si="20"/>
        <v>4</v>
      </c>
      <c r="I1316" t="s">
        <v>2357</v>
      </c>
      <c r="J1316" t="s">
        <v>921</v>
      </c>
    </row>
    <row r="1317" spans="2:10" ht="13.5" customHeight="1">
      <c r="B1317" t="s">
        <v>2243</v>
      </c>
      <c r="C1317" t="s">
        <v>286</v>
      </c>
      <c r="D1317"/>
      <c r="E1317">
        <v>8</v>
      </c>
      <c r="H1317">
        <f t="shared" si="20"/>
        <v>8</v>
      </c>
      <c r="I1317" t="s">
        <v>2357</v>
      </c>
      <c r="J1317" t="s">
        <v>921</v>
      </c>
    </row>
    <row r="1318" spans="2:10" ht="13.5" customHeight="1">
      <c r="B1318" t="s">
        <v>2240</v>
      </c>
      <c r="C1318" t="s">
        <v>2241</v>
      </c>
      <c r="D1318"/>
      <c r="E1318">
        <v>9</v>
      </c>
      <c r="H1318">
        <f t="shared" si="20"/>
        <v>9</v>
      </c>
      <c r="I1318" t="s">
        <v>2357</v>
      </c>
      <c r="J1318" t="s">
        <v>921</v>
      </c>
    </row>
    <row r="1319" spans="2:10" ht="13.5" customHeight="1">
      <c r="B1319" t="s">
        <v>2063</v>
      </c>
      <c r="C1319" t="s">
        <v>2064</v>
      </c>
      <c r="D1319"/>
      <c r="E1319">
        <v>10</v>
      </c>
      <c r="H1319">
        <f t="shared" si="20"/>
        <v>10</v>
      </c>
      <c r="I1319" t="s">
        <v>2357</v>
      </c>
      <c r="J1319" t="s">
        <v>921</v>
      </c>
    </row>
    <row r="1320" spans="2:10" ht="13.5" customHeight="1">
      <c r="B1320" t="s">
        <v>2244</v>
      </c>
      <c r="C1320" t="s">
        <v>2245</v>
      </c>
      <c r="D1320"/>
      <c r="E1320">
        <v>10</v>
      </c>
      <c r="H1320">
        <f t="shared" si="20"/>
        <v>10</v>
      </c>
      <c r="I1320" t="s">
        <v>2357</v>
      </c>
      <c r="J1320" t="s">
        <v>921</v>
      </c>
    </row>
    <row r="1321" spans="2:10" ht="13.5" customHeight="1">
      <c r="B1321" t="s">
        <v>2056</v>
      </c>
      <c r="C1321" t="s">
        <v>2057</v>
      </c>
      <c r="D1321"/>
      <c r="E1321">
        <v>12</v>
      </c>
      <c r="H1321">
        <f t="shared" si="20"/>
        <v>12</v>
      </c>
      <c r="I1321" t="s">
        <v>2357</v>
      </c>
      <c r="J1321" t="s">
        <v>921</v>
      </c>
    </row>
    <row r="1322" spans="2:10" ht="13.5" customHeight="1">
      <c r="B1322" t="s">
        <v>2068</v>
      </c>
      <c r="C1322" t="s">
        <v>2069</v>
      </c>
      <c r="D1322"/>
      <c r="E1322">
        <v>12</v>
      </c>
      <c r="H1322">
        <f t="shared" si="20"/>
        <v>12</v>
      </c>
      <c r="I1322" t="s">
        <v>2357</v>
      </c>
      <c r="J1322" t="s">
        <v>921</v>
      </c>
    </row>
    <row r="1323" spans="2:10" ht="13.5" customHeight="1">
      <c r="B1323" t="s">
        <v>2072</v>
      </c>
      <c r="C1323" t="s">
        <v>2073</v>
      </c>
      <c r="D1323"/>
      <c r="E1323">
        <v>15</v>
      </c>
      <c r="H1323">
        <f t="shared" si="20"/>
        <v>15</v>
      </c>
      <c r="I1323" t="s">
        <v>2357</v>
      </c>
      <c r="J1323" t="s">
        <v>921</v>
      </c>
    </row>
    <row r="1324" spans="2:10" ht="13.5" customHeight="1">
      <c r="B1324" t="s">
        <v>2003</v>
      </c>
      <c r="C1324" t="s">
        <v>2004</v>
      </c>
      <c r="D1324"/>
      <c r="E1324">
        <v>21</v>
      </c>
      <c r="H1324">
        <f t="shared" si="20"/>
        <v>21</v>
      </c>
      <c r="I1324" t="s">
        <v>2357</v>
      </c>
      <c r="J1324" t="s">
        <v>921</v>
      </c>
    </row>
    <row r="1325" spans="2:10" ht="13.5" customHeight="1">
      <c r="B1325" t="s">
        <v>1986</v>
      </c>
      <c r="C1325" t="s">
        <v>1987</v>
      </c>
      <c r="D1325"/>
      <c r="E1325">
        <v>22</v>
      </c>
      <c r="H1325">
        <f t="shared" si="20"/>
        <v>22</v>
      </c>
      <c r="I1325" t="s">
        <v>2357</v>
      </c>
      <c r="J1325" t="s">
        <v>921</v>
      </c>
    </row>
    <row r="1326" spans="2:10" ht="13.5" customHeight="1">
      <c r="B1326" t="s">
        <v>1957</v>
      </c>
      <c r="C1326" t="s">
        <v>1958</v>
      </c>
      <c r="D1326"/>
      <c r="E1326">
        <v>24</v>
      </c>
      <c r="H1326">
        <f t="shared" si="20"/>
        <v>24</v>
      </c>
      <c r="I1326" t="s">
        <v>2357</v>
      </c>
      <c r="J1326" t="s">
        <v>921</v>
      </c>
    </row>
    <row r="1327" spans="2:10" ht="13.5" customHeight="1">
      <c r="B1327" t="s">
        <v>2011</v>
      </c>
      <c r="C1327" t="s">
        <v>2012</v>
      </c>
      <c r="D1327"/>
      <c r="E1327">
        <v>24</v>
      </c>
      <c r="H1327">
        <f t="shared" si="20"/>
        <v>24</v>
      </c>
      <c r="I1327" t="s">
        <v>2357</v>
      </c>
      <c r="J1327" t="s">
        <v>921</v>
      </c>
    </row>
    <row r="1328" spans="2:10" ht="13.5" customHeight="1">
      <c r="B1328" t="s">
        <v>2009</v>
      </c>
      <c r="C1328" t="s">
        <v>2010</v>
      </c>
      <c r="D1328"/>
      <c r="E1328">
        <v>24</v>
      </c>
      <c r="H1328">
        <f t="shared" si="20"/>
        <v>24</v>
      </c>
      <c r="I1328" t="s">
        <v>2357</v>
      </c>
      <c r="J1328" t="s">
        <v>921</v>
      </c>
    </row>
    <row r="1329" spans="2:11" ht="13.5" customHeight="1">
      <c r="B1329" t="s">
        <v>2050</v>
      </c>
      <c r="C1329" s="114" t="s">
        <v>2051</v>
      </c>
      <c r="D1329"/>
      <c r="E1329">
        <v>25</v>
      </c>
      <c r="H1329">
        <f t="shared" si="20"/>
        <v>25</v>
      </c>
      <c r="I1329" t="s">
        <v>2357</v>
      </c>
      <c r="J1329" t="s">
        <v>921</v>
      </c>
      <c r="K1329" s="114"/>
    </row>
    <row r="1330" spans="2:11" ht="13.5" customHeight="1">
      <c r="B1330" t="s">
        <v>2054</v>
      </c>
      <c r="C1330" t="s">
        <v>2055</v>
      </c>
      <c r="D1330"/>
      <c r="E1330">
        <v>26</v>
      </c>
      <c r="H1330">
        <f t="shared" si="20"/>
        <v>26</v>
      </c>
      <c r="I1330" t="s">
        <v>2357</v>
      </c>
      <c r="J1330" t="s">
        <v>921</v>
      </c>
    </row>
    <row r="1331" spans="2:11" ht="13.5" customHeight="1">
      <c r="B1331" t="s">
        <v>2016</v>
      </c>
      <c r="C1331" t="s">
        <v>2017</v>
      </c>
      <c r="D1331"/>
      <c r="E1331">
        <v>27</v>
      </c>
      <c r="H1331">
        <f t="shared" si="20"/>
        <v>27</v>
      </c>
      <c r="I1331" t="s">
        <v>2357</v>
      </c>
      <c r="J1331" t="s">
        <v>921</v>
      </c>
    </row>
    <row r="1332" spans="2:11" ht="13.5" customHeight="1">
      <c r="B1332" t="s">
        <v>2036</v>
      </c>
      <c r="C1332" t="s">
        <v>2037</v>
      </c>
      <c r="D1332"/>
      <c r="E1332">
        <v>27</v>
      </c>
      <c r="H1332">
        <f t="shared" si="20"/>
        <v>27</v>
      </c>
      <c r="I1332" t="s">
        <v>2357</v>
      </c>
      <c r="J1332" t="s">
        <v>921</v>
      </c>
    </row>
    <row r="1333" spans="2:11" ht="13.5" customHeight="1">
      <c r="B1333" t="s">
        <v>2024</v>
      </c>
      <c r="C1333" t="s">
        <v>2025</v>
      </c>
      <c r="D1333"/>
      <c r="E1333">
        <v>27</v>
      </c>
      <c r="H1333">
        <f t="shared" si="20"/>
        <v>27</v>
      </c>
      <c r="I1333" t="s">
        <v>2357</v>
      </c>
      <c r="J1333" t="s">
        <v>921</v>
      </c>
    </row>
    <row r="1334" spans="2:11" ht="13.5" customHeight="1">
      <c r="B1334" t="s">
        <v>2052</v>
      </c>
      <c r="C1334" t="s">
        <v>2053</v>
      </c>
      <c r="D1334"/>
      <c r="E1334">
        <v>28</v>
      </c>
      <c r="H1334">
        <f t="shared" si="20"/>
        <v>28</v>
      </c>
      <c r="I1334" t="s">
        <v>2357</v>
      </c>
      <c r="J1334" t="s">
        <v>921</v>
      </c>
    </row>
    <row r="1335" spans="2:11" ht="13.5" customHeight="1">
      <c r="B1335" t="s">
        <v>2238</v>
      </c>
      <c r="C1335" t="s">
        <v>2239</v>
      </c>
      <c r="D1335"/>
      <c r="E1335">
        <v>30</v>
      </c>
      <c r="H1335">
        <f t="shared" si="20"/>
        <v>30</v>
      </c>
      <c r="I1335" t="s">
        <v>2357</v>
      </c>
      <c r="J1335" t="s">
        <v>921</v>
      </c>
    </row>
    <row r="1336" spans="2:11" ht="13.5" customHeight="1">
      <c r="B1336" t="s">
        <v>2236</v>
      </c>
      <c r="C1336" t="s">
        <v>2237</v>
      </c>
      <c r="D1336"/>
      <c r="E1336">
        <v>30</v>
      </c>
      <c r="H1336">
        <f t="shared" si="20"/>
        <v>30</v>
      </c>
      <c r="I1336" t="s">
        <v>2357</v>
      </c>
      <c r="J1336" t="s">
        <v>921</v>
      </c>
    </row>
    <row r="1337" spans="2:11" ht="13.5" customHeight="1">
      <c r="B1337" t="s">
        <v>2242</v>
      </c>
      <c r="C1337" t="s">
        <v>327</v>
      </c>
      <c r="D1337"/>
      <c r="E1337">
        <v>30</v>
      </c>
      <c r="H1337">
        <f t="shared" si="20"/>
        <v>30</v>
      </c>
      <c r="I1337" t="s">
        <v>2357</v>
      </c>
      <c r="J1337" t="s">
        <v>921</v>
      </c>
    </row>
    <row r="1338" spans="2:11" ht="13.5" customHeight="1">
      <c r="B1338" t="s">
        <v>1970</v>
      </c>
      <c r="C1338" t="s">
        <v>1971</v>
      </c>
      <c r="D1338"/>
      <c r="E1338">
        <v>34</v>
      </c>
      <c r="H1338">
        <f t="shared" si="20"/>
        <v>34</v>
      </c>
      <c r="I1338" t="s">
        <v>2357</v>
      </c>
      <c r="J1338" t="s">
        <v>921</v>
      </c>
    </row>
    <row r="1339" spans="2:11" ht="13.5" customHeight="1">
      <c r="B1339" t="s">
        <v>2225</v>
      </c>
      <c r="C1339" t="s">
        <v>2226</v>
      </c>
      <c r="D1339"/>
      <c r="E1339">
        <v>40</v>
      </c>
      <c r="H1339">
        <f t="shared" si="20"/>
        <v>40</v>
      </c>
      <c r="I1339" t="s">
        <v>2357</v>
      </c>
      <c r="J1339" t="s">
        <v>921</v>
      </c>
    </row>
    <row r="1340" spans="2:11" ht="13.5" customHeight="1">
      <c r="B1340" t="s">
        <v>2020</v>
      </c>
      <c r="C1340" t="s">
        <v>2021</v>
      </c>
      <c r="D1340"/>
      <c r="E1340">
        <v>63</v>
      </c>
      <c r="H1340">
        <f t="shared" si="20"/>
        <v>63</v>
      </c>
      <c r="I1340" t="s">
        <v>2357</v>
      </c>
      <c r="J1340" t="s">
        <v>921</v>
      </c>
    </row>
    <row r="1341" spans="2:11" ht="13.5" customHeight="1">
      <c r="B1341" t="s">
        <v>2087</v>
      </c>
      <c r="C1341" t="s">
        <v>2088</v>
      </c>
      <c r="D1341"/>
      <c r="E1341">
        <v>130</v>
      </c>
      <c r="H1341">
        <f t="shared" si="20"/>
        <v>130</v>
      </c>
      <c r="I1341" t="s">
        <v>2357</v>
      </c>
      <c r="J1341" t="s">
        <v>921</v>
      </c>
    </row>
    <row r="1342" spans="2:11" ht="13.5" customHeight="1">
      <c r="B1342" t="s">
        <v>1975</v>
      </c>
      <c r="C1342" t="s">
        <v>1976</v>
      </c>
      <c r="D1342"/>
      <c r="E1342">
        <v>22</v>
      </c>
      <c r="H1342">
        <f t="shared" si="20"/>
        <v>22</v>
      </c>
      <c r="I1342" t="s">
        <v>2357</v>
      </c>
      <c r="J1342" t="s">
        <v>1127</v>
      </c>
    </row>
    <row r="1343" spans="2:11" ht="13.5" customHeight="1">
      <c r="B1343" t="s">
        <v>1934</v>
      </c>
      <c r="C1343" t="s">
        <v>1935</v>
      </c>
      <c r="D1343"/>
      <c r="E1343">
        <v>24</v>
      </c>
      <c r="H1343">
        <f t="shared" si="20"/>
        <v>24</v>
      </c>
      <c r="I1343" t="s">
        <v>2357</v>
      </c>
      <c r="J1343" t="s">
        <v>1127</v>
      </c>
    </row>
    <row r="1344" spans="2:11" ht="13.5" customHeight="1">
      <c r="B1344" t="s">
        <v>1977</v>
      </c>
      <c r="C1344" t="s">
        <v>1978</v>
      </c>
      <c r="D1344"/>
      <c r="E1344">
        <v>220</v>
      </c>
      <c r="H1344">
        <f t="shared" si="20"/>
        <v>220</v>
      </c>
      <c r="I1344" t="s">
        <v>2357</v>
      </c>
      <c r="J1344" t="s">
        <v>1127</v>
      </c>
    </row>
    <row r="1345" spans="2:10" ht="13.5" customHeight="1">
      <c r="B1345" t="s">
        <v>2266</v>
      </c>
      <c r="C1345" t="s">
        <v>2267</v>
      </c>
      <c r="D1345"/>
      <c r="E1345">
        <v>3</v>
      </c>
      <c r="H1345">
        <f t="shared" si="20"/>
        <v>3</v>
      </c>
      <c r="I1345" t="s">
        <v>2357</v>
      </c>
      <c r="J1345" t="s">
        <v>1128</v>
      </c>
    </row>
    <row r="1346" spans="2:10" ht="13.5" customHeight="1">
      <c r="B1346" t="s">
        <v>2140</v>
      </c>
      <c r="C1346" t="s">
        <v>2140</v>
      </c>
      <c r="D1346"/>
      <c r="E1346">
        <v>8</v>
      </c>
      <c r="H1346">
        <f t="shared" ref="H1346:H1409" si="21">E1346+F1346-G1346</f>
        <v>8</v>
      </c>
      <c r="I1346" t="s">
        <v>2357</v>
      </c>
      <c r="J1346" t="s">
        <v>1128</v>
      </c>
    </row>
    <row r="1347" spans="2:10" ht="13.5" customHeight="1">
      <c r="B1347" t="s">
        <v>1999</v>
      </c>
      <c r="C1347" t="s">
        <v>2000</v>
      </c>
      <c r="D1347"/>
      <c r="E1347">
        <v>12</v>
      </c>
      <c r="H1347">
        <f t="shared" si="21"/>
        <v>12</v>
      </c>
      <c r="I1347" t="s">
        <v>2357</v>
      </c>
      <c r="J1347" t="s">
        <v>1128</v>
      </c>
    </row>
    <row r="1348" spans="2:10" ht="13.5" customHeight="1">
      <c r="B1348" t="s">
        <v>2001</v>
      </c>
      <c r="C1348" t="s">
        <v>2002</v>
      </c>
      <c r="D1348"/>
      <c r="E1348">
        <v>12</v>
      </c>
      <c r="H1348">
        <f t="shared" si="21"/>
        <v>12</v>
      </c>
      <c r="I1348" t="s">
        <v>2357</v>
      </c>
      <c r="J1348" t="s">
        <v>1128</v>
      </c>
    </row>
    <row r="1349" spans="2:10" ht="13.5" customHeight="1">
      <c r="B1349" t="s">
        <v>2013</v>
      </c>
      <c r="C1349" t="s">
        <v>2014</v>
      </c>
      <c r="D1349"/>
      <c r="E1349">
        <v>12</v>
      </c>
      <c r="H1349">
        <f t="shared" si="21"/>
        <v>12</v>
      </c>
      <c r="I1349" t="s">
        <v>2357</v>
      </c>
      <c r="J1349" t="s">
        <v>1128</v>
      </c>
    </row>
    <row r="1350" spans="2:10" ht="13.5" customHeight="1">
      <c r="B1350" t="s">
        <v>1994</v>
      </c>
      <c r="C1350" t="s">
        <v>1995</v>
      </c>
      <c r="D1350"/>
      <c r="E1350">
        <v>12</v>
      </c>
      <c r="H1350">
        <f t="shared" si="21"/>
        <v>12</v>
      </c>
      <c r="I1350" t="s">
        <v>2357</v>
      </c>
      <c r="J1350" t="s">
        <v>1128</v>
      </c>
    </row>
    <row r="1351" spans="2:10" ht="13.5" customHeight="1">
      <c r="B1351" t="s">
        <v>1990</v>
      </c>
      <c r="C1351" t="s">
        <v>1991</v>
      </c>
      <c r="D1351"/>
      <c r="E1351">
        <v>14</v>
      </c>
      <c r="H1351">
        <f t="shared" si="21"/>
        <v>14</v>
      </c>
      <c r="I1351" t="s">
        <v>2357</v>
      </c>
      <c r="J1351" t="s">
        <v>1128</v>
      </c>
    </row>
    <row r="1352" spans="2:10" ht="13.5" customHeight="1">
      <c r="B1352" t="s">
        <v>2074</v>
      </c>
      <c r="C1352" t="s">
        <v>2075</v>
      </c>
      <c r="D1352" t="s">
        <v>2076</v>
      </c>
      <c r="E1352">
        <v>15</v>
      </c>
      <c r="H1352">
        <f t="shared" si="21"/>
        <v>15</v>
      </c>
      <c r="I1352" t="s">
        <v>2357</v>
      </c>
      <c r="J1352" t="s">
        <v>1128</v>
      </c>
    </row>
    <row r="1353" spans="2:10" ht="13.5" customHeight="1">
      <c r="B1353" t="s">
        <v>1955</v>
      </c>
      <c r="C1353" t="s">
        <v>1956</v>
      </c>
      <c r="D1353"/>
      <c r="E1353">
        <v>20</v>
      </c>
      <c r="H1353">
        <f t="shared" si="21"/>
        <v>20</v>
      </c>
      <c r="I1353" t="s">
        <v>2357</v>
      </c>
      <c r="J1353" t="s">
        <v>1128</v>
      </c>
    </row>
    <row r="1354" spans="2:10" ht="13.5" customHeight="1">
      <c r="B1354" t="s">
        <v>2007</v>
      </c>
      <c r="C1354" t="s">
        <v>2008</v>
      </c>
      <c r="D1354"/>
      <c r="E1354">
        <v>21</v>
      </c>
      <c r="H1354">
        <f t="shared" si="21"/>
        <v>21</v>
      </c>
      <c r="I1354" t="s">
        <v>2357</v>
      </c>
      <c r="J1354" t="s">
        <v>1128</v>
      </c>
    </row>
    <row r="1355" spans="2:10" ht="13.5" customHeight="1">
      <c r="B1355" t="s">
        <v>1966</v>
      </c>
      <c r="C1355" t="s">
        <v>1967</v>
      </c>
      <c r="D1355"/>
      <c r="E1355">
        <v>23</v>
      </c>
      <c r="H1355">
        <f t="shared" si="21"/>
        <v>23</v>
      </c>
      <c r="I1355" t="s">
        <v>2357</v>
      </c>
      <c r="J1355" t="s">
        <v>1128</v>
      </c>
    </row>
    <row r="1356" spans="2:10" ht="13.5" customHeight="1">
      <c r="B1356" t="s">
        <v>2077</v>
      </c>
      <c r="C1356" t="s">
        <v>2078</v>
      </c>
      <c r="D1356" t="s">
        <v>2079</v>
      </c>
      <c r="E1356">
        <v>24</v>
      </c>
      <c r="H1356">
        <f t="shared" si="21"/>
        <v>24</v>
      </c>
      <c r="I1356" t="s">
        <v>2357</v>
      </c>
      <c r="J1356" t="s">
        <v>1128</v>
      </c>
    </row>
    <row r="1357" spans="2:10" ht="13.5" customHeight="1">
      <c r="B1357" t="s">
        <v>2044</v>
      </c>
      <c r="C1357" t="s">
        <v>2045</v>
      </c>
      <c r="D1357"/>
      <c r="E1357">
        <v>24</v>
      </c>
      <c r="H1357">
        <f t="shared" si="21"/>
        <v>24</v>
      </c>
      <c r="I1357" t="s">
        <v>2357</v>
      </c>
      <c r="J1357" t="s">
        <v>1128</v>
      </c>
    </row>
    <row r="1358" spans="2:10" ht="13.5" customHeight="1">
      <c r="B1358" t="s">
        <v>1972</v>
      </c>
      <c r="C1358" t="s">
        <v>1973</v>
      </c>
      <c r="D1358"/>
      <c r="E1358">
        <v>25</v>
      </c>
      <c r="H1358">
        <f t="shared" si="21"/>
        <v>25</v>
      </c>
      <c r="I1358" t="s">
        <v>2357</v>
      </c>
      <c r="J1358" t="s">
        <v>1128</v>
      </c>
    </row>
    <row r="1359" spans="2:10" ht="13.5" customHeight="1">
      <c r="B1359" t="s">
        <v>2034</v>
      </c>
      <c r="C1359" t="s">
        <v>2035</v>
      </c>
      <c r="D1359"/>
      <c r="E1359">
        <v>26</v>
      </c>
      <c r="H1359">
        <f t="shared" si="21"/>
        <v>26</v>
      </c>
      <c r="I1359" t="s">
        <v>2357</v>
      </c>
      <c r="J1359" t="s">
        <v>1128</v>
      </c>
    </row>
    <row r="1360" spans="2:10" ht="13.5" customHeight="1">
      <c r="B1360" t="s">
        <v>2018</v>
      </c>
      <c r="C1360" t="s">
        <v>2019</v>
      </c>
      <c r="D1360"/>
      <c r="E1360">
        <v>26</v>
      </c>
      <c r="H1360">
        <f t="shared" si="21"/>
        <v>26</v>
      </c>
      <c r="I1360" t="s">
        <v>2357</v>
      </c>
      <c r="J1360" t="s">
        <v>1128</v>
      </c>
    </row>
    <row r="1361" spans="2:10" ht="13.5" customHeight="1">
      <c r="B1361" t="s">
        <v>1959</v>
      </c>
      <c r="C1361" t="s">
        <v>1960</v>
      </c>
      <c r="D1361"/>
      <c r="E1361">
        <v>26</v>
      </c>
      <c r="H1361">
        <f t="shared" si="21"/>
        <v>26</v>
      </c>
      <c r="I1361" t="s">
        <v>2357</v>
      </c>
      <c r="J1361" t="s">
        <v>1128</v>
      </c>
    </row>
    <row r="1362" spans="2:10" ht="13.5" customHeight="1">
      <c r="B1362" t="s">
        <v>2015</v>
      </c>
      <c r="C1362" t="s">
        <v>509</v>
      </c>
      <c r="D1362"/>
      <c r="E1362">
        <v>28</v>
      </c>
      <c r="H1362">
        <f t="shared" si="21"/>
        <v>28</v>
      </c>
      <c r="I1362" t="s">
        <v>2357</v>
      </c>
      <c r="J1362" t="s">
        <v>1128</v>
      </c>
    </row>
    <row r="1363" spans="2:10" ht="13.5" customHeight="1">
      <c r="B1363" t="s">
        <v>2026</v>
      </c>
      <c r="C1363" t="s">
        <v>2027</v>
      </c>
      <c r="D1363"/>
      <c r="E1363">
        <v>28</v>
      </c>
      <c r="H1363">
        <f t="shared" si="21"/>
        <v>28</v>
      </c>
      <c r="I1363" t="s">
        <v>2357</v>
      </c>
      <c r="J1363" t="s">
        <v>1128</v>
      </c>
    </row>
    <row r="1364" spans="2:10" ht="13.5" customHeight="1">
      <c r="C1364" t="s">
        <v>2293</v>
      </c>
      <c r="D1364"/>
      <c r="E1364">
        <v>29</v>
      </c>
      <c r="H1364">
        <f t="shared" si="21"/>
        <v>29</v>
      </c>
      <c r="I1364" t="s">
        <v>2357</v>
      </c>
      <c r="J1364" t="s">
        <v>1128</v>
      </c>
    </row>
    <row r="1365" spans="2:10" ht="13.5" customHeight="1">
      <c r="B1365" t="s">
        <v>1952</v>
      </c>
      <c r="C1365" t="s">
        <v>934</v>
      </c>
      <c r="D1365"/>
      <c r="E1365">
        <v>30</v>
      </c>
      <c r="H1365">
        <f t="shared" si="21"/>
        <v>30</v>
      </c>
      <c r="I1365" t="s">
        <v>2357</v>
      </c>
      <c r="J1365" t="s">
        <v>1128</v>
      </c>
    </row>
    <row r="1366" spans="2:10" ht="13.5" customHeight="1">
      <c r="B1366" t="s">
        <v>1964</v>
      </c>
      <c r="C1366" t="s">
        <v>1965</v>
      </c>
      <c r="D1366"/>
      <c r="E1366">
        <v>38</v>
      </c>
      <c r="H1366">
        <f t="shared" si="21"/>
        <v>38</v>
      </c>
      <c r="I1366" t="s">
        <v>2357</v>
      </c>
      <c r="J1366" t="s">
        <v>1128</v>
      </c>
    </row>
    <row r="1367" spans="2:10" ht="13.5" customHeight="1">
      <c r="C1367" t="s">
        <v>2292</v>
      </c>
      <c r="D1367"/>
      <c r="E1367">
        <v>40</v>
      </c>
      <c r="H1367">
        <f t="shared" si="21"/>
        <v>40</v>
      </c>
      <c r="I1367" t="s">
        <v>2357</v>
      </c>
      <c r="J1367" t="s">
        <v>1128</v>
      </c>
    </row>
    <row r="1368" spans="2:10" ht="13.5" customHeight="1">
      <c r="B1368" t="s">
        <v>2038</v>
      </c>
      <c r="C1368" t="s">
        <v>2039</v>
      </c>
      <c r="D1368"/>
      <c r="E1368">
        <v>46</v>
      </c>
      <c r="H1368">
        <f t="shared" si="21"/>
        <v>46</v>
      </c>
      <c r="I1368" t="s">
        <v>2357</v>
      </c>
      <c r="J1368" t="s">
        <v>1128</v>
      </c>
    </row>
    <row r="1369" spans="2:10" ht="13.5" customHeight="1">
      <c r="B1369" t="s">
        <v>1968</v>
      </c>
      <c r="C1369" t="s">
        <v>1969</v>
      </c>
      <c r="D1369"/>
      <c r="E1369">
        <v>46</v>
      </c>
      <c r="H1369">
        <f t="shared" si="21"/>
        <v>46</v>
      </c>
      <c r="I1369" t="s">
        <v>2357</v>
      </c>
      <c r="J1369" t="s">
        <v>1128</v>
      </c>
    </row>
    <row r="1370" spans="2:10" ht="13.5" customHeight="1">
      <c r="B1370" t="s">
        <v>2046</v>
      </c>
      <c r="C1370" t="s">
        <v>2047</v>
      </c>
      <c r="D1370"/>
      <c r="E1370">
        <v>64</v>
      </c>
      <c r="H1370">
        <f t="shared" si="21"/>
        <v>64</v>
      </c>
      <c r="I1370" t="s">
        <v>2357</v>
      </c>
      <c r="J1370" t="s">
        <v>1128</v>
      </c>
    </row>
    <row r="1371" spans="2:10" ht="13.5" customHeight="1">
      <c r="B1371" t="s">
        <v>1950</v>
      </c>
      <c r="C1371" t="s">
        <v>1951</v>
      </c>
      <c r="D1371"/>
      <c r="E1371">
        <v>76</v>
      </c>
      <c r="H1371">
        <f t="shared" si="21"/>
        <v>76</v>
      </c>
      <c r="I1371" t="s">
        <v>2357</v>
      </c>
      <c r="J1371" t="s">
        <v>1128</v>
      </c>
    </row>
    <row r="1372" spans="2:10" ht="13.5" customHeight="1">
      <c r="C1372" t="s">
        <v>2291</v>
      </c>
      <c r="D1372"/>
      <c r="E1372">
        <v>152</v>
      </c>
      <c r="H1372">
        <f t="shared" si="21"/>
        <v>152</v>
      </c>
      <c r="I1372" t="s">
        <v>2357</v>
      </c>
      <c r="J1372" t="s">
        <v>1128</v>
      </c>
    </row>
    <row r="1373" spans="2:10" ht="13.5" customHeight="1">
      <c r="C1373" t="s">
        <v>2290</v>
      </c>
      <c r="D1373"/>
      <c r="E1373">
        <v>160</v>
      </c>
      <c r="H1373">
        <f t="shared" si="21"/>
        <v>160</v>
      </c>
      <c r="I1373" t="s">
        <v>2357</v>
      </c>
      <c r="J1373" t="s">
        <v>1128</v>
      </c>
    </row>
    <row r="1374" spans="2:10" ht="13.5" customHeight="1">
      <c r="B1374" t="s">
        <v>1949</v>
      </c>
      <c r="C1374">
        <v>5010</v>
      </c>
      <c r="D1374"/>
      <c r="E1374">
        <v>0</v>
      </c>
      <c r="H1374">
        <f t="shared" si="21"/>
        <v>0</v>
      </c>
      <c r="I1374" t="s">
        <v>2357</v>
      </c>
      <c r="J1374" t="s">
        <v>1366</v>
      </c>
    </row>
    <row r="1375" spans="2:10" ht="13.5" customHeight="1">
      <c r="B1375" t="s">
        <v>2316</v>
      </c>
      <c r="C1375" t="s">
        <v>2317</v>
      </c>
      <c r="D1375"/>
      <c r="E1375">
        <v>3</v>
      </c>
      <c r="H1375">
        <f t="shared" si="21"/>
        <v>3</v>
      </c>
      <c r="I1375" t="s">
        <v>2357</v>
      </c>
      <c r="J1375" t="s">
        <v>1366</v>
      </c>
    </row>
    <row r="1376" spans="2:10" ht="13.5" customHeight="1">
      <c r="B1376" t="s">
        <v>2161</v>
      </c>
      <c r="C1376" t="s">
        <v>2162</v>
      </c>
      <c r="D1376"/>
      <c r="E1376">
        <v>5</v>
      </c>
      <c r="H1376">
        <f t="shared" si="21"/>
        <v>5</v>
      </c>
      <c r="I1376" t="s">
        <v>2357</v>
      </c>
      <c r="J1376" t="s">
        <v>1366</v>
      </c>
    </row>
    <row r="1377" spans="2:10" ht="13.5" customHeight="1">
      <c r="B1377" t="s">
        <v>2184</v>
      </c>
      <c r="C1377" t="s">
        <v>2185</v>
      </c>
      <c r="D1377"/>
      <c r="E1377">
        <v>5</v>
      </c>
      <c r="H1377">
        <f t="shared" si="21"/>
        <v>5</v>
      </c>
      <c r="I1377" t="s">
        <v>2357</v>
      </c>
      <c r="J1377" t="s">
        <v>1366</v>
      </c>
    </row>
    <row r="1378" spans="2:10" ht="13.5" customHeight="1">
      <c r="B1378" t="s">
        <v>2190</v>
      </c>
      <c r="C1378" t="s">
        <v>2191</v>
      </c>
      <c r="D1378"/>
      <c r="E1378">
        <v>6</v>
      </c>
      <c r="H1378">
        <f t="shared" si="21"/>
        <v>6</v>
      </c>
      <c r="I1378" t="s">
        <v>2357</v>
      </c>
      <c r="J1378" t="s">
        <v>1366</v>
      </c>
    </row>
    <row r="1379" spans="2:10" ht="13.5" customHeight="1">
      <c r="B1379" t="s">
        <v>2127</v>
      </c>
      <c r="C1379" s="115" t="s">
        <v>14574</v>
      </c>
      <c r="D1379" t="s">
        <v>2128</v>
      </c>
      <c r="E1379">
        <v>7</v>
      </c>
      <c r="H1379">
        <f t="shared" si="21"/>
        <v>7</v>
      </c>
      <c r="I1379" t="s">
        <v>2357</v>
      </c>
      <c r="J1379" t="s">
        <v>1366</v>
      </c>
    </row>
    <row r="1380" spans="2:10" ht="13.5" customHeight="1">
      <c r="B1380" t="s">
        <v>2201</v>
      </c>
      <c r="C1380" t="s">
        <v>2202</v>
      </c>
      <c r="D1380"/>
      <c r="E1380">
        <v>8</v>
      </c>
      <c r="H1380">
        <f t="shared" si="21"/>
        <v>8</v>
      </c>
      <c r="I1380" t="s">
        <v>2357</v>
      </c>
      <c r="J1380" t="s">
        <v>1366</v>
      </c>
    </row>
    <row r="1381" spans="2:10" ht="13.5" customHeight="1">
      <c r="B1381" t="s">
        <v>1897</v>
      </c>
      <c r="C1381" t="s">
        <v>2315</v>
      </c>
      <c r="D1381"/>
      <c r="E1381">
        <v>10</v>
      </c>
      <c r="H1381">
        <f t="shared" si="21"/>
        <v>10</v>
      </c>
      <c r="I1381" t="s">
        <v>2357</v>
      </c>
      <c r="J1381" t="s">
        <v>1366</v>
      </c>
    </row>
    <row r="1382" spans="2:10" ht="13.5" customHeight="1">
      <c r="B1382" t="s">
        <v>2248</v>
      </c>
      <c r="C1382" t="s">
        <v>2248</v>
      </c>
      <c r="D1382"/>
      <c r="E1382">
        <v>20</v>
      </c>
      <c r="H1382">
        <f t="shared" si="21"/>
        <v>20</v>
      </c>
      <c r="I1382" t="s">
        <v>2357</v>
      </c>
      <c r="J1382" t="s">
        <v>1366</v>
      </c>
    </row>
    <row r="1383" spans="2:10" ht="13.5" customHeight="1">
      <c r="B1383" t="s">
        <v>2105</v>
      </c>
      <c r="C1383" t="s">
        <v>2106</v>
      </c>
      <c r="D1383"/>
      <c r="E1383">
        <v>24</v>
      </c>
      <c r="H1383">
        <f t="shared" si="21"/>
        <v>24</v>
      </c>
      <c r="I1383" t="s">
        <v>2357</v>
      </c>
      <c r="J1383" t="s">
        <v>1366</v>
      </c>
    </row>
    <row r="1384" spans="2:10" ht="13.5" customHeight="1">
      <c r="B1384" t="s">
        <v>2107</v>
      </c>
      <c r="C1384" t="s">
        <v>2108</v>
      </c>
      <c r="D1384"/>
      <c r="E1384">
        <v>24</v>
      </c>
      <c r="H1384">
        <f t="shared" si="21"/>
        <v>24</v>
      </c>
      <c r="I1384" t="s">
        <v>2357</v>
      </c>
      <c r="J1384" t="s">
        <v>1366</v>
      </c>
    </row>
    <row r="1385" spans="2:10" ht="13.5" customHeight="1">
      <c r="B1385" t="s">
        <v>2058</v>
      </c>
      <c r="C1385" t="s">
        <v>2059</v>
      </c>
      <c r="D1385" t="s">
        <v>2060</v>
      </c>
      <c r="E1385">
        <v>25</v>
      </c>
      <c r="H1385">
        <f t="shared" si="21"/>
        <v>25</v>
      </c>
      <c r="I1385" t="s">
        <v>2357</v>
      </c>
      <c r="J1385" t="s">
        <v>1366</v>
      </c>
    </row>
    <row r="1386" spans="2:10" ht="13.5" customHeight="1">
      <c r="B1386" t="s">
        <v>2097</v>
      </c>
      <c r="C1386" t="s">
        <v>2098</v>
      </c>
      <c r="D1386"/>
      <c r="E1386">
        <v>25</v>
      </c>
      <c r="H1386">
        <f t="shared" si="21"/>
        <v>25</v>
      </c>
      <c r="I1386" t="s">
        <v>2357</v>
      </c>
      <c r="J1386" t="s">
        <v>1366</v>
      </c>
    </row>
    <row r="1387" spans="2:10" ht="13.5" customHeight="1">
      <c r="B1387" t="s">
        <v>2099</v>
      </c>
      <c r="C1387" t="s">
        <v>2100</v>
      </c>
      <c r="D1387"/>
      <c r="E1387">
        <v>26</v>
      </c>
      <c r="H1387">
        <f t="shared" si="21"/>
        <v>26</v>
      </c>
      <c r="I1387" t="s">
        <v>2357</v>
      </c>
      <c r="J1387" t="s">
        <v>1366</v>
      </c>
    </row>
    <row r="1388" spans="2:10" ht="13.5" customHeight="1">
      <c r="B1388" t="s">
        <v>2127</v>
      </c>
      <c r="C1388" t="s">
        <v>2129</v>
      </c>
      <c r="D1388"/>
      <c r="E1388">
        <v>27</v>
      </c>
      <c r="H1388">
        <f t="shared" si="21"/>
        <v>27</v>
      </c>
      <c r="I1388" t="s">
        <v>2357</v>
      </c>
      <c r="J1388" t="s">
        <v>1366</v>
      </c>
    </row>
    <row r="1389" spans="2:10" ht="13.5" customHeight="1">
      <c r="B1389" t="s">
        <v>2093</v>
      </c>
      <c r="C1389" t="s">
        <v>1666</v>
      </c>
      <c r="D1389" t="s">
        <v>2096</v>
      </c>
      <c r="E1389">
        <v>33</v>
      </c>
      <c r="H1389">
        <f t="shared" si="21"/>
        <v>33</v>
      </c>
      <c r="I1389" t="s">
        <v>2357</v>
      </c>
      <c r="J1389" t="s">
        <v>1366</v>
      </c>
    </row>
    <row r="1390" spans="2:10" ht="13.5" customHeight="1">
      <c r="B1390" t="s">
        <v>2186</v>
      </c>
      <c r="C1390" t="s">
        <v>2187</v>
      </c>
      <c r="D1390"/>
      <c r="E1390">
        <v>38</v>
      </c>
      <c r="H1390">
        <f t="shared" si="21"/>
        <v>38</v>
      </c>
      <c r="I1390" t="s">
        <v>2357</v>
      </c>
      <c r="J1390" t="s">
        <v>1366</v>
      </c>
    </row>
    <row r="1391" spans="2:10" ht="13.5" customHeight="1">
      <c r="B1391" t="s">
        <v>1981</v>
      </c>
      <c r="C1391">
        <v>5011</v>
      </c>
      <c r="D1391"/>
      <c r="E1391">
        <v>40</v>
      </c>
      <c r="H1391">
        <f t="shared" si="21"/>
        <v>40</v>
      </c>
      <c r="I1391" t="s">
        <v>2357</v>
      </c>
      <c r="J1391" t="s">
        <v>1366</v>
      </c>
    </row>
    <row r="1392" spans="2:10" ht="13.5" customHeight="1">
      <c r="B1392" t="s">
        <v>2091</v>
      </c>
      <c r="C1392" t="s">
        <v>2092</v>
      </c>
      <c r="D1392"/>
      <c r="E1392">
        <v>97</v>
      </c>
      <c r="H1392">
        <f t="shared" si="21"/>
        <v>97</v>
      </c>
      <c r="I1392" t="s">
        <v>2357</v>
      </c>
      <c r="J1392" t="s">
        <v>1366</v>
      </c>
    </row>
    <row r="1393" spans="2:10" ht="13.5" customHeight="1">
      <c r="B1393" t="s">
        <v>2101</v>
      </c>
      <c r="C1393" t="s">
        <v>2102</v>
      </c>
      <c r="D1393"/>
      <c r="E1393">
        <v>105</v>
      </c>
      <c r="H1393">
        <f t="shared" si="21"/>
        <v>105</v>
      </c>
      <c r="I1393" t="s">
        <v>2357</v>
      </c>
      <c r="J1393" t="s">
        <v>1366</v>
      </c>
    </row>
    <row r="1394" spans="2:10" ht="13.5" customHeight="1">
      <c r="B1394" t="s">
        <v>2216</v>
      </c>
      <c r="C1394" t="s">
        <v>2217</v>
      </c>
      <c r="D1394"/>
      <c r="E1394">
        <v>1</v>
      </c>
      <c r="H1394">
        <f t="shared" si="21"/>
        <v>1</v>
      </c>
      <c r="I1394" t="s">
        <v>2357</v>
      </c>
      <c r="J1394" t="s">
        <v>1368</v>
      </c>
    </row>
    <row r="1395" spans="2:10" ht="13.5" customHeight="1">
      <c r="B1395" t="s">
        <v>2270</v>
      </c>
      <c r="C1395" t="s">
        <v>2270</v>
      </c>
      <c r="D1395"/>
      <c r="E1395">
        <v>2</v>
      </c>
      <c r="H1395">
        <f t="shared" si="21"/>
        <v>2</v>
      </c>
      <c r="I1395" t="s">
        <v>2357</v>
      </c>
      <c r="J1395" t="s">
        <v>1368</v>
      </c>
    </row>
    <row r="1396" spans="2:10" ht="13.5" customHeight="1">
      <c r="B1396" t="s">
        <v>2080</v>
      </c>
      <c r="C1396" t="s">
        <v>2081</v>
      </c>
      <c r="D1396"/>
      <c r="E1396">
        <v>4</v>
      </c>
      <c r="H1396">
        <f t="shared" si="21"/>
        <v>4</v>
      </c>
      <c r="I1396" t="s">
        <v>2357</v>
      </c>
      <c r="J1396" t="s">
        <v>1368</v>
      </c>
    </row>
    <row r="1397" spans="2:10" ht="13.5" customHeight="1">
      <c r="C1397" t="s">
        <v>2353</v>
      </c>
      <c r="D1397" s="114"/>
      <c r="E1397">
        <v>5</v>
      </c>
      <c r="H1397">
        <f t="shared" si="21"/>
        <v>5</v>
      </c>
      <c r="I1397" t="s">
        <v>2357</v>
      </c>
      <c r="J1397" t="s">
        <v>1368</v>
      </c>
    </row>
    <row r="1398" spans="2:10" ht="13.5" customHeight="1">
      <c r="B1398" t="s">
        <v>2232</v>
      </c>
      <c r="C1398" t="s">
        <v>2232</v>
      </c>
      <c r="D1398" s="114"/>
      <c r="E1398">
        <v>6</v>
      </c>
      <c r="H1398">
        <f t="shared" si="21"/>
        <v>6</v>
      </c>
      <c r="I1398" t="s">
        <v>2357</v>
      </c>
      <c r="J1398" t="s">
        <v>1368</v>
      </c>
    </row>
    <row r="1399" spans="2:10" ht="13.5" customHeight="1">
      <c r="B1399" t="s">
        <v>2255</v>
      </c>
      <c r="C1399" t="s">
        <v>2255</v>
      </c>
      <c r="D1399"/>
      <c r="E1399">
        <v>6</v>
      </c>
      <c r="H1399">
        <f t="shared" si="21"/>
        <v>6</v>
      </c>
      <c r="I1399" t="s">
        <v>2357</v>
      </c>
      <c r="J1399" t="s">
        <v>1368</v>
      </c>
    </row>
    <row r="1400" spans="2:10" ht="13.5" customHeight="1">
      <c r="B1400" t="s">
        <v>1947</v>
      </c>
      <c r="C1400" t="s">
        <v>1948</v>
      </c>
      <c r="D1400"/>
      <c r="E1400">
        <v>6</v>
      </c>
      <c r="H1400">
        <f t="shared" si="21"/>
        <v>6</v>
      </c>
      <c r="I1400" t="s">
        <v>2357</v>
      </c>
      <c r="J1400" t="s">
        <v>1368</v>
      </c>
    </row>
    <row r="1401" spans="2:10" ht="13.5" customHeight="1">
      <c r="B1401" t="s">
        <v>14575</v>
      </c>
      <c r="C1401" s="115" t="s">
        <v>14576</v>
      </c>
      <c r="D1401"/>
      <c r="E1401">
        <v>25</v>
      </c>
      <c r="H1401">
        <f t="shared" si="21"/>
        <v>25</v>
      </c>
      <c r="I1401" t="s">
        <v>2357</v>
      </c>
      <c r="J1401" t="s">
        <v>1368</v>
      </c>
    </row>
    <row r="1402" spans="2:10" ht="13.5" customHeight="1">
      <c r="B1402" t="s">
        <v>2153</v>
      </c>
      <c r="C1402" t="s">
        <v>2154</v>
      </c>
      <c r="D1402"/>
      <c r="E1402">
        <v>2</v>
      </c>
      <c r="H1402">
        <f t="shared" si="21"/>
        <v>2</v>
      </c>
      <c r="I1402" t="s">
        <v>2357</v>
      </c>
      <c r="J1402" t="s">
        <v>2354</v>
      </c>
    </row>
    <row r="1403" spans="2:10" ht="13.5" customHeight="1">
      <c r="B1403" t="s">
        <v>2151</v>
      </c>
      <c r="C1403" t="s">
        <v>2152</v>
      </c>
      <c r="D1403"/>
      <c r="E1403">
        <v>2</v>
      </c>
      <c r="H1403">
        <f t="shared" si="21"/>
        <v>2</v>
      </c>
      <c r="I1403" t="s">
        <v>2357</v>
      </c>
      <c r="J1403" t="s">
        <v>2354</v>
      </c>
    </row>
    <row r="1404" spans="2:10" ht="13.5" customHeight="1">
      <c r="B1404" t="s">
        <v>2163</v>
      </c>
      <c r="C1404" t="s">
        <v>2164</v>
      </c>
      <c r="D1404" s="114"/>
      <c r="E1404">
        <v>2</v>
      </c>
      <c r="H1404">
        <f t="shared" si="21"/>
        <v>2</v>
      </c>
      <c r="I1404" t="s">
        <v>2357</v>
      </c>
      <c r="J1404" t="s">
        <v>2354</v>
      </c>
    </row>
    <row r="1405" spans="2:10" ht="13.5" customHeight="1">
      <c r="C1405" t="s">
        <v>2295</v>
      </c>
      <c r="D1405" s="114"/>
      <c r="E1405">
        <v>5</v>
      </c>
      <c r="H1405">
        <f t="shared" si="21"/>
        <v>5</v>
      </c>
      <c r="I1405" t="s">
        <v>2357</v>
      </c>
      <c r="J1405" t="s">
        <v>2354</v>
      </c>
    </row>
    <row r="1406" spans="2:10" ht="13.5" customHeight="1">
      <c r="B1406" t="s">
        <v>2271</v>
      </c>
      <c r="C1406">
        <v>4708</v>
      </c>
      <c r="D1406" s="114"/>
      <c r="E1406">
        <v>10</v>
      </c>
      <c r="H1406">
        <f t="shared" si="21"/>
        <v>10</v>
      </c>
      <c r="I1406" t="s">
        <v>2357</v>
      </c>
      <c r="J1406" t="s">
        <v>2354</v>
      </c>
    </row>
    <row r="1407" spans="2:10" ht="13.5" customHeight="1">
      <c r="C1407" t="s">
        <v>2294</v>
      </c>
      <c r="D1407" s="114"/>
      <c r="E1407">
        <v>10</v>
      </c>
      <c r="H1407">
        <f t="shared" si="21"/>
        <v>10</v>
      </c>
      <c r="I1407" t="s">
        <v>2357</v>
      </c>
      <c r="J1407" t="s">
        <v>2354</v>
      </c>
    </row>
    <row r="1408" spans="2:10" ht="13.5" customHeight="1">
      <c r="B1408" t="s">
        <v>2277</v>
      </c>
      <c r="C1408" t="s">
        <v>2278</v>
      </c>
      <c r="D1408" s="114"/>
      <c r="E1408">
        <v>18</v>
      </c>
      <c r="H1408">
        <f t="shared" si="21"/>
        <v>18</v>
      </c>
      <c r="I1408" t="s">
        <v>2357</v>
      </c>
      <c r="J1408" t="s">
        <v>2354</v>
      </c>
    </row>
    <row r="1409" spans="2:11" ht="13.5" customHeight="1">
      <c r="B1409" t="s">
        <v>1916</v>
      </c>
      <c r="C1409" t="s">
        <v>1917</v>
      </c>
      <c r="D1409" s="114" t="s">
        <v>1918</v>
      </c>
      <c r="E1409">
        <v>22</v>
      </c>
      <c r="H1409">
        <f t="shared" si="21"/>
        <v>22</v>
      </c>
      <c r="I1409" t="s">
        <v>2357</v>
      </c>
      <c r="J1409" t="s">
        <v>2354</v>
      </c>
    </row>
    <row r="1410" spans="2:11" ht="13.5" customHeight="1">
      <c r="B1410" t="s">
        <v>2284</v>
      </c>
      <c r="C1410" t="s">
        <v>2285</v>
      </c>
      <c r="D1410" s="114"/>
      <c r="E1410">
        <v>23</v>
      </c>
      <c r="H1410">
        <f t="shared" ref="H1410:H1473" si="22">E1410+F1410-G1410</f>
        <v>23</v>
      </c>
      <c r="I1410" t="s">
        <v>2357</v>
      </c>
      <c r="J1410" t="s">
        <v>2354</v>
      </c>
    </row>
    <row r="1411" spans="2:11" ht="13.5" customHeight="1">
      <c r="B1411" t="s">
        <v>2279</v>
      </c>
      <c r="C1411" t="s">
        <v>2279</v>
      </c>
      <c r="D1411" s="114"/>
      <c r="E1411">
        <v>23</v>
      </c>
      <c r="H1411">
        <f t="shared" si="22"/>
        <v>23</v>
      </c>
      <c r="I1411" t="s">
        <v>2357</v>
      </c>
      <c r="J1411" t="s">
        <v>2354</v>
      </c>
    </row>
    <row r="1412" spans="2:11" ht="13.5" customHeight="1">
      <c r="B1412" t="s">
        <v>2130</v>
      </c>
      <c r="C1412" t="s">
        <v>2131</v>
      </c>
      <c r="D1412"/>
      <c r="E1412">
        <v>25</v>
      </c>
      <c r="H1412">
        <f t="shared" si="22"/>
        <v>25</v>
      </c>
      <c r="I1412" t="s">
        <v>2357</v>
      </c>
      <c r="J1412" t="s">
        <v>2354</v>
      </c>
    </row>
    <row r="1413" spans="2:11" ht="13.5" customHeight="1">
      <c r="B1413" t="s">
        <v>2273</v>
      </c>
      <c r="C1413" t="s">
        <v>2274</v>
      </c>
      <c r="D1413"/>
      <c r="E1413">
        <v>33</v>
      </c>
      <c r="H1413">
        <f t="shared" si="22"/>
        <v>33</v>
      </c>
      <c r="I1413" t="s">
        <v>2357</v>
      </c>
      <c r="J1413" t="s">
        <v>2354</v>
      </c>
    </row>
    <row r="1414" spans="2:11" ht="13.5" customHeight="1">
      <c r="B1414" t="s">
        <v>2282</v>
      </c>
      <c r="C1414" t="s">
        <v>2283</v>
      </c>
      <c r="D1414"/>
      <c r="E1414">
        <v>44</v>
      </c>
      <c r="H1414">
        <f t="shared" si="22"/>
        <v>44</v>
      </c>
      <c r="I1414" t="s">
        <v>2357</v>
      </c>
      <c r="J1414" t="s">
        <v>2354</v>
      </c>
    </row>
    <row r="1415" spans="2:11" ht="13.5" customHeight="1">
      <c r="B1415" t="s">
        <v>2275</v>
      </c>
      <c r="C1415" t="s">
        <v>2276</v>
      </c>
      <c r="D1415"/>
      <c r="E1415">
        <v>47</v>
      </c>
      <c r="H1415">
        <f t="shared" si="22"/>
        <v>47</v>
      </c>
      <c r="I1415" t="s">
        <v>2357</v>
      </c>
      <c r="J1415" t="s">
        <v>2354</v>
      </c>
    </row>
    <row r="1416" spans="2:11" ht="13.5" customHeight="1">
      <c r="B1416" t="s">
        <v>2272</v>
      </c>
      <c r="C1416">
        <v>4688</v>
      </c>
      <c r="D1416"/>
      <c r="E1416">
        <v>192</v>
      </c>
      <c r="H1416">
        <f t="shared" si="22"/>
        <v>192</v>
      </c>
      <c r="I1416" t="s">
        <v>2357</v>
      </c>
      <c r="J1416" t="s">
        <v>2354</v>
      </c>
    </row>
    <row r="1417" spans="2:11" ht="13.5" customHeight="1">
      <c r="B1417" t="s">
        <v>2280</v>
      </c>
      <c r="C1417" t="s">
        <v>2281</v>
      </c>
      <c r="D1417"/>
      <c r="E1417">
        <v>194</v>
      </c>
      <c r="H1417">
        <f t="shared" si="22"/>
        <v>194</v>
      </c>
      <c r="I1417" t="s">
        <v>2357</v>
      </c>
      <c r="J1417" t="s">
        <v>2354</v>
      </c>
    </row>
    <row r="1418" spans="2:11" s="61" customFormat="1" ht="25.5" customHeight="1">
      <c r="B1418" t="s">
        <v>2349</v>
      </c>
      <c r="C1418" t="s">
        <v>2350</v>
      </c>
      <c r="D1418"/>
      <c r="E1418">
        <v>1</v>
      </c>
      <c r="F1418"/>
      <c r="G1418"/>
      <c r="H1418">
        <f t="shared" si="22"/>
        <v>1</v>
      </c>
      <c r="I1418" t="s">
        <v>2357</v>
      </c>
      <c r="J1418" t="s">
        <v>2355</v>
      </c>
      <c r="K1418"/>
    </row>
    <row r="1419" spans="2:11" ht="13.5" customHeight="1">
      <c r="B1419" t="s">
        <v>2286</v>
      </c>
      <c r="C1419" t="s">
        <v>2287</v>
      </c>
      <c r="D1419"/>
      <c r="E1419">
        <v>2</v>
      </c>
      <c r="H1419">
        <f t="shared" si="22"/>
        <v>2</v>
      </c>
      <c r="I1419" t="s">
        <v>2357</v>
      </c>
      <c r="J1419" t="s">
        <v>2355</v>
      </c>
    </row>
    <row r="1420" spans="2:11" ht="13.5" customHeight="1">
      <c r="B1420" t="s">
        <v>2329</v>
      </c>
      <c r="C1420" t="s">
        <v>2330</v>
      </c>
      <c r="D1420"/>
      <c r="E1420">
        <v>2</v>
      </c>
      <c r="H1420">
        <f t="shared" si="22"/>
        <v>2</v>
      </c>
      <c r="I1420" t="s">
        <v>2357</v>
      </c>
      <c r="J1420" t="s">
        <v>2355</v>
      </c>
    </row>
    <row r="1421" spans="2:11" ht="13.5" customHeight="1">
      <c r="B1421" t="s">
        <v>2313</v>
      </c>
      <c r="C1421" t="s">
        <v>2314</v>
      </c>
      <c r="D1421"/>
      <c r="E1421">
        <v>3</v>
      </c>
      <c r="H1421">
        <f t="shared" si="22"/>
        <v>3</v>
      </c>
      <c r="I1421" t="s">
        <v>2357</v>
      </c>
      <c r="J1421" t="s">
        <v>2355</v>
      </c>
    </row>
    <row r="1422" spans="2:11" ht="13.5" customHeight="1">
      <c r="B1422" t="s">
        <v>2303</v>
      </c>
      <c r="C1422" t="s">
        <v>2304</v>
      </c>
      <c r="D1422" s="114"/>
      <c r="E1422">
        <v>3</v>
      </c>
      <c r="H1422">
        <f t="shared" si="22"/>
        <v>3</v>
      </c>
      <c r="I1422" t="s">
        <v>2357</v>
      </c>
      <c r="J1422" t="s">
        <v>2355</v>
      </c>
    </row>
    <row r="1423" spans="2:11" ht="13.5" customHeight="1">
      <c r="B1423" t="s">
        <v>2307</v>
      </c>
      <c r="C1423" t="s">
        <v>2308</v>
      </c>
      <c r="D1423"/>
      <c r="E1423">
        <v>3</v>
      </c>
      <c r="H1423">
        <f t="shared" si="22"/>
        <v>3</v>
      </c>
      <c r="I1423" t="s">
        <v>2357</v>
      </c>
      <c r="J1423" t="s">
        <v>2355</v>
      </c>
    </row>
    <row r="1424" spans="2:11" ht="13.5" customHeight="1">
      <c r="B1424" t="s">
        <v>2299</v>
      </c>
      <c r="C1424" t="s">
        <v>2300</v>
      </c>
      <c r="D1424"/>
      <c r="E1424">
        <v>5</v>
      </c>
      <c r="H1424">
        <f t="shared" si="22"/>
        <v>5</v>
      </c>
      <c r="I1424" t="s">
        <v>2357</v>
      </c>
      <c r="J1424" t="s">
        <v>2355</v>
      </c>
    </row>
    <row r="1425" spans="2:10" ht="13.5" customHeight="1">
      <c r="B1425" t="s">
        <v>2347</v>
      </c>
      <c r="C1425" t="s">
        <v>2348</v>
      </c>
      <c r="D1425"/>
      <c r="E1425">
        <v>10</v>
      </c>
      <c r="H1425">
        <f t="shared" si="22"/>
        <v>10</v>
      </c>
      <c r="I1425" t="s">
        <v>2357</v>
      </c>
      <c r="J1425" t="s">
        <v>2355</v>
      </c>
    </row>
    <row r="1426" spans="2:10" ht="13.5" customHeight="1">
      <c r="B1426" t="s">
        <v>2301</v>
      </c>
      <c r="C1426" t="s">
        <v>2302</v>
      </c>
      <c r="D1426"/>
      <c r="E1426">
        <v>18</v>
      </c>
      <c r="H1426">
        <f t="shared" si="22"/>
        <v>18</v>
      </c>
      <c r="I1426" t="s">
        <v>2357</v>
      </c>
      <c r="J1426" t="s">
        <v>2355</v>
      </c>
    </row>
    <row r="1427" spans="2:10" ht="13.5" customHeight="1">
      <c r="B1427" t="s">
        <v>2343</v>
      </c>
      <c r="C1427" s="120" t="s">
        <v>14577</v>
      </c>
      <c r="D1427" t="s">
        <v>2344</v>
      </c>
      <c r="E1427">
        <v>30</v>
      </c>
      <c r="H1427">
        <f t="shared" si="22"/>
        <v>30</v>
      </c>
      <c r="I1427" t="s">
        <v>2357</v>
      </c>
      <c r="J1427" t="s">
        <v>2355</v>
      </c>
    </row>
    <row r="1428" spans="2:10" ht="13.5" customHeight="1">
      <c r="B1428" t="s">
        <v>2005</v>
      </c>
      <c r="C1428" t="s">
        <v>2006</v>
      </c>
      <c r="D1428"/>
      <c r="E1428">
        <v>33</v>
      </c>
      <c r="H1428">
        <f t="shared" si="22"/>
        <v>33</v>
      </c>
      <c r="I1428" t="s">
        <v>2357</v>
      </c>
      <c r="J1428" t="s">
        <v>2355</v>
      </c>
    </row>
    <row r="1429" spans="2:10" ht="13.5" customHeight="1">
      <c r="B1429" t="s">
        <v>2318</v>
      </c>
      <c r="C1429" t="s">
        <v>2319</v>
      </c>
      <c r="D1429"/>
      <c r="E1429">
        <v>39</v>
      </c>
      <c r="H1429">
        <f t="shared" si="22"/>
        <v>39</v>
      </c>
      <c r="I1429" t="s">
        <v>2357</v>
      </c>
      <c r="J1429" t="s">
        <v>2355</v>
      </c>
    </row>
    <row r="1430" spans="2:10" ht="13.5" customHeight="1">
      <c r="B1430" t="s">
        <v>2351</v>
      </c>
      <c r="C1430" t="s">
        <v>2352</v>
      </c>
      <c r="D1430"/>
      <c r="E1430">
        <v>44</v>
      </c>
      <c r="H1430">
        <f t="shared" si="22"/>
        <v>44</v>
      </c>
      <c r="I1430" t="s">
        <v>2357</v>
      </c>
      <c r="J1430" t="s">
        <v>2355</v>
      </c>
    </row>
    <row r="1431" spans="2:10" ht="13.5" customHeight="1">
      <c r="B1431" t="s">
        <v>2324</v>
      </c>
      <c r="C1431" t="s">
        <v>2325</v>
      </c>
      <c r="D1431"/>
      <c r="E1431">
        <v>76</v>
      </c>
      <c r="H1431">
        <f t="shared" si="22"/>
        <v>76</v>
      </c>
      <c r="I1431" t="s">
        <v>2357</v>
      </c>
      <c r="J1431" t="s">
        <v>2355</v>
      </c>
    </row>
    <row r="1432" spans="2:10" ht="13.5" customHeight="1">
      <c r="B1432" t="s">
        <v>2339</v>
      </c>
      <c r="C1432" t="s">
        <v>2340</v>
      </c>
      <c r="D1432"/>
      <c r="E1432">
        <v>95</v>
      </c>
      <c r="H1432">
        <f t="shared" si="22"/>
        <v>95</v>
      </c>
      <c r="I1432" t="s">
        <v>2357</v>
      </c>
      <c r="J1432" t="s">
        <v>2355</v>
      </c>
    </row>
    <row r="1433" spans="2:10" ht="13.5" customHeight="1">
      <c r="B1433" t="s">
        <v>2296</v>
      </c>
      <c r="C1433" t="s">
        <v>2297</v>
      </c>
      <c r="D1433"/>
      <c r="E1433">
        <v>170</v>
      </c>
      <c r="H1433">
        <f t="shared" si="22"/>
        <v>170</v>
      </c>
      <c r="I1433" t="s">
        <v>2357</v>
      </c>
      <c r="J1433" t="s">
        <v>2355</v>
      </c>
    </row>
    <row r="1434" spans="2:10" ht="13.5" customHeight="1">
      <c r="B1434" t="s">
        <v>2309</v>
      </c>
      <c r="C1434" t="s">
        <v>2310</v>
      </c>
      <c r="D1434"/>
      <c r="E1434">
        <v>2</v>
      </c>
      <c r="H1434">
        <f t="shared" si="22"/>
        <v>2</v>
      </c>
      <c r="I1434" t="s">
        <v>2357</v>
      </c>
      <c r="J1434" t="s">
        <v>2356</v>
      </c>
    </row>
    <row r="1435" spans="2:10" ht="13.5" customHeight="1">
      <c r="B1435" t="s">
        <v>2333</v>
      </c>
      <c r="C1435" s="115" t="s">
        <v>14578</v>
      </c>
      <c r="D1435" t="s">
        <v>2334</v>
      </c>
      <c r="E1435">
        <v>2</v>
      </c>
      <c r="H1435">
        <f t="shared" si="22"/>
        <v>2</v>
      </c>
      <c r="I1435" t="s">
        <v>2357</v>
      </c>
      <c r="J1435" t="s">
        <v>2356</v>
      </c>
    </row>
    <row r="1436" spans="2:10" ht="13.5" customHeight="1">
      <c r="B1436" t="s">
        <v>2305</v>
      </c>
      <c r="C1436" t="s">
        <v>2306</v>
      </c>
      <c r="D1436"/>
      <c r="E1436">
        <v>3</v>
      </c>
      <c r="H1436">
        <f t="shared" si="22"/>
        <v>3</v>
      </c>
      <c r="I1436" t="s">
        <v>2357</v>
      </c>
      <c r="J1436" t="s">
        <v>2356</v>
      </c>
    </row>
    <row r="1437" spans="2:10" ht="13.5" customHeight="1">
      <c r="B1437" t="s">
        <v>2311</v>
      </c>
      <c r="C1437" t="s">
        <v>2312</v>
      </c>
      <c r="D1437"/>
      <c r="E1437">
        <v>3</v>
      </c>
      <c r="H1437">
        <f t="shared" si="22"/>
        <v>3</v>
      </c>
      <c r="I1437" t="s">
        <v>2357</v>
      </c>
      <c r="J1437" t="s">
        <v>2356</v>
      </c>
    </row>
    <row r="1438" spans="2:10" ht="13.5" customHeight="1">
      <c r="B1438" t="s">
        <v>2345</v>
      </c>
      <c r="C1438" s="115" t="s">
        <v>14579</v>
      </c>
      <c r="D1438" t="s">
        <v>2346</v>
      </c>
      <c r="E1438">
        <v>5</v>
      </c>
      <c r="H1438">
        <f t="shared" si="22"/>
        <v>5</v>
      </c>
      <c r="I1438" t="s">
        <v>2357</v>
      </c>
      <c r="J1438" t="s">
        <v>2356</v>
      </c>
    </row>
    <row r="1439" spans="2:10" ht="13.5" customHeight="1">
      <c r="B1439" t="s">
        <v>2298</v>
      </c>
      <c r="C1439" t="s">
        <v>470</v>
      </c>
      <c r="D1439"/>
      <c r="E1439">
        <v>8</v>
      </c>
      <c r="H1439">
        <f t="shared" si="22"/>
        <v>8</v>
      </c>
      <c r="I1439" t="s">
        <v>2357</v>
      </c>
      <c r="J1439" t="s">
        <v>2356</v>
      </c>
    </row>
    <row r="1440" spans="2:10" ht="13.5" customHeight="1">
      <c r="B1440" t="s">
        <v>2327</v>
      </c>
      <c r="C1440" t="s">
        <v>2328</v>
      </c>
      <c r="D1440"/>
      <c r="E1440">
        <v>8</v>
      </c>
      <c r="H1440">
        <f t="shared" si="22"/>
        <v>8</v>
      </c>
      <c r="I1440" t="s">
        <v>2357</v>
      </c>
      <c r="J1440" t="s">
        <v>2356</v>
      </c>
    </row>
    <row r="1441" spans="2:10" ht="13.5" customHeight="1">
      <c r="B1441" t="s">
        <v>2320</v>
      </c>
      <c r="C1441" s="115" t="s">
        <v>14580</v>
      </c>
      <c r="D1441" t="s">
        <v>2321</v>
      </c>
      <c r="E1441">
        <v>17</v>
      </c>
      <c r="H1441">
        <f t="shared" si="22"/>
        <v>17</v>
      </c>
      <c r="I1441" t="s">
        <v>2357</v>
      </c>
      <c r="J1441" t="s">
        <v>2356</v>
      </c>
    </row>
    <row r="1442" spans="2:10" ht="13.5" customHeight="1">
      <c r="B1442" t="s">
        <v>2178</v>
      </c>
      <c r="C1442" t="s">
        <v>314</v>
      </c>
      <c r="D1442" t="s">
        <v>2025</v>
      </c>
      <c r="E1442">
        <v>18</v>
      </c>
      <c r="H1442">
        <f t="shared" si="22"/>
        <v>18</v>
      </c>
      <c r="I1442" t="s">
        <v>2357</v>
      </c>
      <c r="J1442" t="s">
        <v>2356</v>
      </c>
    </row>
    <row r="1443" spans="2:10" ht="13.5" customHeight="1">
      <c r="B1443" t="s">
        <v>2326</v>
      </c>
      <c r="C1443" s="115" t="s">
        <v>14581</v>
      </c>
      <c r="D1443" s="115"/>
      <c r="E1443">
        <v>29</v>
      </c>
      <c r="H1443">
        <f t="shared" si="22"/>
        <v>29</v>
      </c>
      <c r="I1443" t="s">
        <v>2357</v>
      </c>
      <c r="J1443" t="s">
        <v>2356</v>
      </c>
    </row>
    <row r="1444" spans="2:10" ht="13.5" customHeight="1">
      <c r="B1444" t="s">
        <v>2331</v>
      </c>
      <c r="C1444" s="115" t="s">
        <v>14582</v>
      </c>
      <c r="D1444" t="s">
        <v>2332</v>
      </c>
      <c r="E1444">
        <v>32</v>
      </c>
      <c r="H1444">
        <f t="shared" si="22"/>
        <v>32</v>
      </c>
      <c r="I1444" t="s">
        <v>2357</v>
      </c>
      <c r="J1444" t="s">
        <v>2356</v>
      </c>
    </row>
    <row r="1445" spans="2:10" ht="13.5" customHeight="1">
      <c r="B1445" t="s">
        <v>2341</v>
      </c>
      <c r="C1445" t="s">
        <v>2342</v>
      </c>
      <c r="D1445"/>
      <c r="E1445">
        <v>32</v>
      </c>
      <c r="H1445">
        <f t="shared" si="22"/>
        <v>32</v>
      </c>
      <c r="I1445" t="s">
        <v>2357</v>
      </c>
      <c r="J1445" t="s">
        <v>2356</v>
      </c>
    </row>
    <row r="1446" spans="2:10" ht="13.5" customHeight="1">
      <c r="B1446" t="s">
        <v>1941</v>
      </c>
      <c r="C1446" t="s">
        <v>2086</v>
      </c>
      <c r="D1446"/>
      <c r="E1446">
        <v>60</v>
      </c>
      <c r="H1446">
        <f t="shared" si="22"/>
        <v>60</v>
      </c>
      <c r="I1446" t="s">
        <v>2357</v>
      </c>
      <c r="J1446" t="s">
        <v>2356</v>
      </c>
    </row>
    <row r="1447" spans="2:10" ht="13.5" customHeight="1">
      <c r="B1447" t="s">
        <v>2322</v>
      </c>
      <c r="C1447" t="s">
        <v>2323</v>
      </c>
      <c r="D1447"/>
      <c r="E1447">
        <v>70</v>
      </c>
      <c r="H1447">
        <f t="shared" si="22"/>
        <v>70</v>
      </c>
      <c r="I1447" t="s">
        <v>2357</v>
      </c>
      <c r="J1447" t="s">
        <v>2356</v>
      </c>
    </row>
    <row r="1448" spans="2:10" ht="13.5" customHeight="1">
      <c r="B1448" t="s">
        <v>2337</v>
      </c>
      <c r="C1448" s="115" t="s">
        <v>14583</v>
      </c>
      <c r="D1448" t="s">
        <v>2338</v>
      </c>
      <c r="E1448">
        <v>80</v>
      </c>
      <c r="H1448">
        <f t="shared" si="22"/>
        <v>80</v>
      </c>
      <c r="I1448" t="s">
        <v>2357</v>
      </c>
      <c r="J1448" t="s">
        <v>2356</v>
      </c>
    </row>
    <row r="1449" spans="2:10" ht="13.5" customHeight="1">
      <c r="B1449" t="s">
        <v>2288</v>
      </c>
      <c r="C1449" s="115" t="s">
        <v>14584</v>
      </c>
      <c r="D1449" t="s">
        <v>2289</v>
      </c>
      <c r="E1449">
        <v>109</v>
      </c>
      <c r="H1449">
        <f t="shared" si="22"/>
        <v>109</v>
      </c>
      <c r="I1449" t="s">
        <v>2357</v>
      </c>
      <c r="J1449" t="s">
        <v>2356</v>
      </c>
    </row>
    <row r="1450" spans="2:10" ht="13.5" customHeight="1">
      <c r="B1450" t="s">
        <v>2335</v>
      </c>
      <c r="C1450" t="s">
        <v>2336</v>
      </c>
      <c r="D1450"/>
      <c r="E1450">
        <v>121</v>
      </c>
      <c r="H1450">
        <f t="shared" si="22"/>
        <v>121</v>
      </c>
      <c r="I1450" t="s">
        <v>2357</v>
      </c>
      <c r="J1450" t="s">
        <v>2356</v>
      </c>
    </row>
    <row r="1451" spans="2:10" ht="13.5" customHeight="1">
      <c r="B1451" t="s">
        <v>2760</v>
      </c>
      <c r="C1451" t="s">
        <v>656</v>
      </c>
      <c r="D1451"/>
      <c r="E1451">
        <v>2</v>
      </c>
      <c r="H1451">
        <f t="shared" si="22"/>
        <v>2</v>
      </c>
      <c r="I1451" t="s">
        <v>2848</v>
      </c>
      <c r="J1451" t="s">
        <v>341</v>
      </c>
    </row>
    <row r="1452" spans="2:10" ht="13.5" customHeight="1">
      <c r="B1452" t="s">
        <v>2758</v>
      </c>
      <c r="C1452" t="s">
        <v>2759</v>
      </c>
      <c r="D1452"/>
      <c r="E1452">
        <v>2</v>
      </c>
      <c r="H1452">
        <f t="shared" si="22"/>
        <v>2</v>
      </c>
      <c r="I1452" t="s">
        <v>2848</v>
      </c>
      <c r="J1452" t="s">
        <v>341</v>
      </c>
    </row>
    <row r="1453" spans="2:10" ht="13.5" customHeight="1">
      <c r="B1453" t="s">
        <v>2780</v>
      </c>
      <c r="C1453" t="s">
        <v>2781</v>
      </c>
      <c r="D1453"/>
      <c r="E1453">
        <v>2</v>
      </c>
      <c r="H1453">
        <f t="shared" si="22"/>
        <v>2</v>
      </c>
      <c r="I1453" t="s">
        <v>2848</v>
      </c>
      <c r="J1453" t="s">
        <v>341</v>
      </c>
    </row>
    <row r="1454" spans="2:10" ht="13.5" customHeight="1">
      <c r="B1454" t="s">
        <v>2778</v>
      </c>
      <c r="C1454" t="s">
        <v>2779</v>
      </c>
      <c r="D1454"/>
      <c r="E1454">
        <v>2</v>
      </c>
      <c r="H1454">
        <f t="shared" si="22"/>
        <v>2</v>
      </c>
      <c r="I1454" t="s">
        <v>2848</v>
      </c>
      <c r="J1454" t="s">
        <v>341</v>
      </c>
    </row>
    <row r="1455" spans="2:10" ht="13.5" customHeight="1">
      <c r="B1455" t="s">
        <v>2782</v>
      </c>
      <c r="C1455" t="s">
        <v>2783</v>
      </c>
      <c r="D1455"/>
      <c r="E1455">
        <v>2</v>
      </c>
      <c r="H1455">
        <f t="shared" si="22"/>
        <v>2</v>
      </c>
      <c r="I1455" t="s">
        <v>2848</v>
      </c>
      <c r="J1455" t="s">
        <v>341</v>
      </c>
    </row>
    <row r="1456" spans="2:10" ht="13.5" customHeight="1">
      <c r="B1456" t="s">
        <v>2776</v>
      </c>
      <c r="C1456" t="s">
        <v>2777</v>
      </c>
      <c r="D1456"/>
      <c r="E1456">
        <v>5</v>
      </c>
      <c r="H1456">
        <f t="shared" si="22"/>
        <v>5</v>
      </c>
      <c r="I1456" t="s">
        <v>2848</v>
      </c>
      <c r="J1456" t="s">
        <v>341</v>
      </c>
    </row>
    <row r="1457" spans="2:11" ht="13.5" customHeight="1">
      <c r="B1457" t="s">
        <v>2770</v>
      </c>
      <c r="C1457" t="s">
        <v>2771</v>
      </c>
      <c r="D1457"/>
      <c r="E1457">
        <v>7</v>
      </c>
      <c r="H1457">
        <f t="shared" si="22"/>
        <v>7</v>
      </c>
      <c r="I1457" t="s">
        <v>2848</v>
      </c>
      <c r="J1457" t="s">
        <v>341</v>
      </c>
    </row>
    <row r="1458" spans="2:11" ht="13.5" customHeight="1">
      <c r="B1458" t="s">
        <v>2768</v>
      </c>
      <c r="C1458" t="s">
        <v>2769</v>
      </c>
      <c r="D1458"/>
      <c r="E1458">
        <v>9</v>
      </c>
      <c r="H1458">
        <f t="shared" si="22"/>
        <v>9</v>
      </c>
      <c r="I1458" t="s">
        <v>2848</v>
      </c>
      <c r="J1458" t="s">
        <v>341</v>
      </c>
    </row>
    <row r="1459" spans="2:11" ht="13.5" customHeight="1">
      <c r="B1459" t="s">
        <v>2774</v>
      </c>
      <c r="C1459" t="s">
        <v>2775</v>
      </c>
      <c r="D1459"/>
      <c r="E1459">
        <v>9</v>
      </c>
      <c r="H1459">
        <f t="shared" si="22"/>
        <v>9</v>
      </c>
      <c r="I1459" t="s">
        <v>2848</v>
      </c>
      <c r="J1459" t="s">
        <v>341</v>
      </c>
    </row>
    <row r="1460" spans="2:11" ht="13.5" customHeight="1">
      <c r="B1460" t="s">
        <v>2761</v>
      </c>
      <c r="C1460" t="s">
        <v>2762</v>
      </c>
      <c r="D1460"/>
      <c r="E1460">
        <v>10</v>
      </c>
      <c r="H1460">
        <f t="shared" si="22"/>
        <v>10</v>
      </c>
      <c r="I1460" t="s">
        <v>2848</v>
      </c>
      <c r="J1460" t="s">
        <v>341</v>
      </c>
    </row>
    <row r="1461" spans="2:11" ht="13.5" customHeight="1">
      <c r="B1461" t="s">
        <v>2763</v>
      </c>
      <c r="C1461" t="s">
        <v>2764</v>
      </c>
      <c r="D1461"/>
      <c r="E1461">
        <v>18</v>
      </c>
      <c r="H1461">
        <f t="shared" si="22"/>
        <v>18</v>
      </c>
      <c r="I1461" t="s">
        <v>2848</v>
      </c>
      <c r="J1461" t="s">
        <v>341</v>
      </c>
    </row>
    <row r="1462" spans="2:11" ht="13.5" customHeight="1">
      <c r="B1462" t="s">
        <v>2767</v>
      </c>
      <c r="C1462" s="115" t="s">
        <v>14585</v>
      </c>
      <c r="D1462"/>
      <c r="E1462">
        <v>20</v>
      </c>
      <c r="H1462">
        <f t="shared" si="22"/>
        <v>20</v>
      </c>
      <c r="I1462" t="s">
        <v>2848</v>
      </c>
      <c r="J1462" t="s">
        <v>341</v>
      </c>
      <c r="K1462" s="115"/>
    </row>
    <row r="1463" spans="2:11" ht="13.5" customHeight="1">
      <c r="B1463" t="s">
        <v>2765</v>
      </c>
      <c r="C1463" t="s">
        <v>2766</v>
      </c>
      <c r="D1463"/>
      <c r="E1463">
        <v>30</v>
      </c>
      <c r="H1463">
        <f t="shared" si="22"/>
        <v>30</v>
      </c>
      <c r="I1463" t="s">
        <v>2848</v>
      </c>
      <c r="J1463" t="s">
        <v>341</v>
      </c>
    </row>
    <row r="1464" spans="2:11" ht="13.5" customHeight="1">
      <c r="B1464" t="s">
        <v>2772</v>
      </c>
      <c r="C1464" t="s">
        <v>2773</v>
      </c>
      <c r="D1464"/>
      <c r="E1464">
        <v>88</v>
      </c>
      <c r="H1464">
        <f t="shared" si="22"/>
        <v>88</v>
      </c>
      <c r="I1464" t="s">
        <v>2848</v>
      </c>
      <c r="J1464" t="s">
        <v>341</v>
      </c>
    </row>
    <row r="1465" spans="2:11" ht="13.5" customHeight="1">
      <c r="B1465" t="s">
        <v>2844</v>
      </c>
      <c r="C1465" t="s">
        <v>1403</v>
      </c>
      <c r="D1465"/>
      <c r="E1465">
        <v>0</v>
      </c>
      <c r="H1465">
        <f t="shared" si="22"/>
        <v>0</v>
      </c>
      <c r="I1465" t="s">
        <v>2848</v>
      </c>
      <c r="J1465" t="s">
        <v>342</v>
      </c>
    </row>
    <row r="1466" spans="2:11" ht="13.5" customHeight="1">
      <c r="B1466" t="s">
        <v>2785</v>
      </c>
      <c r="C1466" t="s">
        <v>2786</v>
      </c>
      <c r="D1466"/>
      <c r="E1466">
        <v>4</v>
      </c>
      <c r="H1466">
        <f t="shared" si="22"/>
        <v>4</v>
      </c>
      <c r="I1466" t="s">
        <v>2848</v>
      </c>
      <c r="J1466" t="s">
        <v>342</v>
      </c>
    </row>
    <row r="1467" spans="2:11" ht="13.5" customHeight="1">
      <c r="B1467" t="s">
        <v>2814</v>
      </c>
      <c r="C1467" t="s">
        <v>2815</v>
      </c>
      <c r="D1467"/>
      <c r="E1467">
        <v>4</v>
      </c>
      <c r="H1467">
        <f t="shared" si="22"/>
        <v>4</v>
      </c>
      <c r="I1467" t="s">
        <v>2848</v>
      </c>
      <c r="J1467" t="s">
        <v>342</v>
      </c>
    </row>
    <row r="1468" spans="2:11" ht="13.5" customHeight="1">
      <c r="B1468" t="s">
        <v>2792</v>
      </c>
      <c r="C1468" t="s">
        <v>2793</v>
      </c>
      <c r="D1468"/>
      <c r="E1468">
        <v>8</v>
      </c>
      <c r="H1468">
        <f t="shared" si="22"/>
        <v>8</v>
      </c>
      <c r="I1468" t="s">
        <v>2848</v>
      </c>
      <c r="J1468" t="s">
        <v>342</v>
      </c>
    </row>
    <row r="1469" spans="2:11" ht="13.5" customHeight="1">
      <c r="B1469" t="s">
        <v>2790</v>
      </c>
      <c r="C1469" t="s">
        <v>2791</v>
      </c>
      <c r="D1469"/>
      <c r="E1469">
        <v>10</v>
      </c>
      <c r="H1469">
        <f t="shared" si="22"/>
        <v>10</v>
      </c>
      <c r="I1469" t="s">
        <v>2848</v>
      </c>
      <c r="J1469" t="s">
        <v>342</v>
      </c>
    </row>
    <row r="1470" spans="2:11" ht="13.5" customHeight="1">
      <c r="B1470" t="s">
        <v>2789</v>
      </c>
      <c r="C1470" t="s">
        <v>683</v>
      </c>
      <c r="D1470"/>
      <c r="E1470">
        <v>24</v>
      </c>
      <c r="H1470">
        <f t="shared" si="22"/>
        <v>24</v>
      </c>
      <c r="I1470" t="s">
        <v>2848</v>
      </c>
      <c r="J1470" t="s">
        <v>342</v>
      </c>
    </row>
    <row r="1471" spans="2:11" ht="13.5" customHeight="1">
      <c r="B1471" t="s">
        <v>2835</v>
      </c>
      <c r="C1471" t="s">
        <v>1117</v>
      </c>
      <c r="D1471"/>
      <c r="E1471">
        <v>46</v>
      </c>
      <c r="H1471">
        <f t="shared" si="22"/>
        <v>46</v>
      </c>
      <c r="I1471" t="s">
        <v>2848</v>
      </c>
      <c r="J1471" t="s">
        <v>342</v>
      </c>
    </row>
    <row r="1472" spans="2:11" ht="13.5" customHeight="1">
      <c r="B1472" t="s">
        <v>1565</v>
      </c>
      <c r="C1472" t="s">
        <v>2784</v>
      </c>
      <c r="D1472"/>
      <c r="E1472">
        <v>80</v>
      </c>
      <c r="H1472">
        <f t="shared" si="22"/>
        <v>80</v>
      </c>
      <c r="I1472" t="s">
        <v>2848</v>
      </c>
      <c r="J1472" t="s">
        <v>342</v>
      </c>
    </row>
    <row r="1473" spans="2:10" ht="13.5" customHeight="1">
      <c r="B1473" t="s">
        <v>2804</v>
      </c>
      <c r="C1473" t="s">
        <v>2805</v>
      </c>
      <c r="D1473"/>
      <c r="E1473">
        <v>87</v>
      </c>
      <c r="H1473">
        <f t="shared" si="22"/>
        <v>87</v>
      </c>
      <c r="I1473" t="s">
        <v>2848</v>
      </c>
      <c r="J1473" t="s">
        <v>342</v>
      </c>
    </row>
    <row r="1474" spans="2:10" ht="13.5" customHeight="1">
      <c r="B1474" t="s">
        <v>2827</v>
      </c>
      <c r="C1474">
        <v>526101272</v>
      </c>
      <c r="D1474"/>
      <c r="E1474">
        <v>1</v>
      </c>
      <c r="H1474">
        <f t="shared" ref="H1474:H1537" si="23">E1474+F1474-G1474</f>
        <v>1</v>
      </c>
      <c r="I1474" t="s">
        <v>2848</v>
      </c>
      <c r="J1474" t="s">
        <v>343</v>
      </c>
    </row>
    <row r="1475" spans="2:10" ht="13.5" customHeight="1">
      <c r="B1475" t="s">
        <v>2816</v>
      </c>
      <c r="C1475" t="s">
        <v>1985</v>
      </c>
      <c r="D1475"/>
      <c r="E1475">
        <v>1</v>
      </c>
      <c r="H1475">
        <f t="shared" si="23"/>
        <v>1</v>
      </c>
      <c r="I1475" t="s">
        <v>2848</v>
      </c>
      <c r="J1475" t="s">
        <v>343</v>
      </c>
    </row>
    <row r="1476" spans="2:10" ht="13.5" customHeight="1">
      <c r="B1476" t="s">
        <v>2812</v>
      </c>
      <c r="C1476" t="s">
        <v>2813</v>
      </c>
      <c r="D1476"/>
      <c r="E1476">
        <v>1</v>
      </c>
      <c r="H1476">
        <f t="shared" si="23"/>
        <v>1</v>
      </c>
      <c r="I1476" t="s">
        <v>2848</v>
      </c>
      <c r="J1476" t="s">
        <v>343</v>
      </c>
    </row>
    <row r="1477" spans="2:10" ht="13.5" customHeight="1">
      <c r="B1477" s="114" t="s">
        <v>2829</v>
      </c>
      <c r="C1477" s="114" t="s">
        <v>2830</v>
      </c>
      <c r="D1477"/>
      <c r="E1477">
        <v>2</v>
      </c>
      <c r="H1477">
        <f t="shared" si="23"/>
        <v>2</v>
      </c>
      <c r="I1477" t="s">
        <v>2848</v>
      </c>
      <c r="J1477" t="s">
        <v>343</v>
      </c>
    </row>
    <row r="1478" spans="2:10" ht="13.5" customHeight="1">
      <c r="B1478" t="s">
        <v>2819</v>
      </c>
      <c r="C1478" t="s">
        <v>2820</v>
      </c>
      <c r="D1478"/>
      <c r="E1478">
        <v>2</v>
      </c>
      <c r="H1478">
        <f t="shared" si="23"/>
        <v>2</v>
      </c>
      <c r="I1478" t="s">
        <v>2848</v>
      </c>
      <c r="J1478" t="s">
        <v>343</v>
      </c>
    </row>
    <row r="1479" spans="2:10" ht="13.5" customHeight="1">
      <c r="B1479" t="s">
        <v>2817</v>
      </c>
      <c r="C1479" t="s">
        <v>2818</v>
      </c>
      <c r="D1479"/>
      <c r="E1479">
        <v>3</v>
      </c>
      <c r="H1479">
        <f t="shared" si="23"/>
        <v>3</v>
      </c>
      <c r="I1479" t="s">
        <v>2848</v>
      </c>
      <c r="J1479" t="s">
        <v>343</v>
      </c>
    </row>
    <row r="1480" spans="2:10" ht="13.5" customHeight="1">
      <c r="B1480" t="s">
        <v>2838</v>
      </c>
      <c r="C1480" t="s">
        <v>2839</v>
      </c>
      <c r="D1480"/>
      <c r="E1480">
        <v>4</v>
      </c>
      <c r="H1480">
        <f t="shared" si="23"/>
        <v>4</v>
      </c>
      <c r="I1480" t="s">
        <v>2848</v>
      </c>
      <c r="J1480" t="s">
        <v>343</v>
      </c>
    </row>
    <row r="1481" spans="2:10" ht="13.5" customHeight="1">
      <c r="B1481" t="s">
        <v>2794</v>
      </c>
      <c r="C1481" t="s">
        <v>2795</v>
      </c>
      <c r="D1481"/>
      <c r="E1481">
        <v>5</v>
      </c>
      <c r="H1481">
        <f t="shared" si="23"/>
        <v>5</v>
      </c>
      <c r="I1481" t="s">
        <v>2848</v>
      </c>
      <c r="J1481" t="s">
        <v>343</v>
      </c>
    </row>
    <row r="1482" spans="2:10" ht="13.5" customHeight="1">
      <c r="B1482" t="s">
        <v>2806</v>
      </c>
      <c r="C1482" t="s">
        <v>2807</v>
      </c>
      <c r="D1482"/>
      <c r="E1482">
        <v>5</v>
      </c>
      <c r="H1482">
        <f t="shared" si="23"/>
        <v>5</v>
      </c>
      <c r="I1482" t="s">
        <v>2848</v>
      </c>
      <c r="J1482" t="s">
        <v>343</v>
      </c>
    </row>
    <row r="1483" spans="2:10" ht="13.5" customHeight="1">
      <c r="B1483" t="s">
        <v>2821</v>
      </c>
      <c r="C1483" t="s">
        <v>2822</v>
      </c>
      <c r="D1483"/>
      <c r="E1483">
        <v>5</v>
      </c>
      <c r="H1483">
        <f t="shared" si="23"/>
        <v>5</v>
      </c>
      <c r="I1483" t="s">
        <v>2848</v>
      </c>
      <c r="J1483" t="s">
        <v>343</v>
      </c>
    </row>
    <row r="1484" spans="2:10" ht="13.5" customHeight="1">
      <c r="B1484" t="s">
        <v>2836</v>
      </c>
      <c r="C1484" t="s">
        <v>2837</v>
      </c>
      <c r="D1484"/>
      <c r="E1484">
        <v>6</v>
      </c>
      <c r="H1484">
        <f t="shared" si="23"/>
        <v>6</v>
      </c>
      <c r="I1484" t="s">
        <v>2848</v>
      </c>
      <c r="J1484" t="s">
        <v>343</v>
      </c>
    </row>
    <row r="1485" spans="2:10" ht="13.5" customHeight="1">
      <c r="B1485" t="s">
        <v>2800</v>
      </c>
      <c r="C1485" t="s">
        <v>2085</v>
      </c>
      <c r="D1485"/>
      <c r="E1485">
        <v>9</v>
      </c>
      <c r="H1485">
        <f t="shared" si="23"/>
        <v>9</v>
      </c>
      <c r="I1485" t="s">
        <v>2848</v>
      </c>
      <c r="J1485" t="s">
        <v>343</v>
      </c>
    </row>
    <row r="1486" spans="2:10" ht="13.5" customHeight="1">
      <c r="B1486" t="s">
        <v>2825</v>
      </c>
      <c r="C1486" t="s">
        <v>2826</v>
      </c>
      <c r="D1486"/>
      <c r="E1486">
        <v>9</v>
      </c>
      <c r="H1486">
        <f t="shared" si="23"/>
        <v>9</v>
      </c>
      <c r="I1486" t="s">
        <v>2848</v>
      </c>
      <c r="J1486" t="s">
        <v>343</v>
      </c>
    </row>
    <row r="1487" spans="2:10" ht="13.5" customHeight="1">
      <c r="B1487" t="s">
        <v>2787</v>
      </c>
      <c r="C1487" t="s">
        <v>2788</v>
      </c>
      <c r="D1487"/>
      <c r="E1487">
        <v>49</v>
      </c>
      <c r="H1487">
        <f t="shared" si="23"/>
        <v>49</v>
      </c>
      <c r="I1487" t="s">
        <v>2848</v>
      </c>
      <c r="J1487" t="s">
        <v>343</v>
      </c>
    </row>
    <row r="1488" spans="2:10" ht="13.5" customHeight="1">
      <c r="B1488" s="114" t="s">
        <v>2800</v>
      </c>
      <c r="C1488" s="114" t="s">
        <v>2801</v>
      </c>
      <c r="D1488"/>
      <c r="E1488">
        <v>59</v>
      </c>
      <c r="H1488">
        <f t="shared" si="23"/>
        <v>59</v>
      </c>
      <c r="I1488" t="s">
        <v>2848</v>
      </c>
      <c r="J1488" t="s">
        <v>343</v>
      </c>
    </row>
    <row r="1489" spans="2:11" ht="13.5" customHeight="1">
      <c r="B1489" t="s">
        <v>2845</v>
      </c>
      <c r="C1489" t="s">
        <v>2846</v>
      </c>
      <c r="D1489"/>
      <c r="E1489">
        <v>2</v>
      </c>
      <c r="H1489">
        <f t="shared" si="23"/>
        <v>2</v>
      </c>
      <c r="I1489" t="s">
        <v>2848</v>
      </c>
      <c r="J1489" t="s">
        <v>922</v>
      </c>
    </row>
    <row r="1490" spans="2:11" ht="13.5" customHeight="1">
      <c r="B1490" t="s">
        <v>2823</v>
      </c>
      <c r="C1490" t="s">
        <v>2824</v>
      </c>
      <c r="D1490"/>
      <c r="E1490">
        <v>3</v>
      </c>
      <c r="H1490">
        <f t="shared" si="23"/>
        <v>3</v>
      </c>
      <c r="I1490" t="s">
        <v>2848</v>
      </c>
      <c r="J1490" t="s">
        <v>922</v>
      </c>
    </row>
    <row r="1491" spans="2:11" ht="13.5" customHeight="1">
      <c r="B1491" t="s">
        <v>2847</v>
      </c>
      <c r="C1491">
        <v>7491199501</v>
      </c>
      <c r="D1491"/>
      <c r="E1491">
        <v>4</v>
      </c>
      <c r="H1491">
        <f t="shared" si="23"/>
        <v>4</v>
      </c>
      <c r="I1491" t="s">
        <v>2848</v>
      </c>
      <c r="J1491" t="s">
        <v>922</v>
      </c>
    </row>
    <row r="1492" spans="2:11" ht="13.5" customHeight="1">
      <c r="B1492" t="s">
        <v>2802</v>
      </c>
      <c r="C1492" t="s">
        <v>2803</v>
      </c>
      <c r="D1492"/>
      <c r="E1492">
        <v>4</v>
      </c>
      <c r="H1492">
        <f t="shared" si="23"/>
        <v>4</v>
      </c>
      <c r="I1492" t="s">
        <v>2848</v>
      </c>
      <c r="J1492" t="s">
        <v>922</v>
      </c>
    </row>
    <row r="1493" spans="2:11" ht="13.5" customHeight="1">
      <c r="B1493" t="s">
        <v>2810</v>
      </c>
      <c r="C1493" t="s">
        <v>2811</v>
      </c>
      <c r="D1493"/>
      <c r="E1493">
        <v>5</v>
      </c>
      <c r="H1493">
        <f t="shared" si="23"/>
        <v>5</v>
      </c>
      <c r="I1493" t="s">
        <v>2848</v>
      </c>
      <c r="J1493" t="s">
        <v>922</v>
      </c>
    </row>
    <row r="1494" spans="2:11" ht="13.5" customHeight="1">
      <c r="B1494" t="s">
        <v>2808</v>
      </c>
      <c r="C1494" t="s">
        <v>2809</v>
      </c>
      <c r="D1494"/>
      <c r="E1494">
        <v>5</v>
      </c>
      <c r="H1494">
        <f t="shared" si="23"/>
        <v>5</v>
      </c>
      <c r="I1494" t="s">
        <v>2848</v>
      </c>
      <c r="J1494" t="s">
        <v>922</v>
      </c>
    </row>
    <row r="1495" spans="2:11" ht="13.5" customHeight="1">
      <c r="B1495" t="s">
        <v>2831</v>
      </c>
      <c r="C1495" t="s">
        <v>2832</v>
      </c>
      <c r="D1495"/>
      <c r="E1495">
        <v>5</v>
      </c>
      <c r="H1495">
        <f t="shared" si="23"/>
        <v>5</v>
      </c>
      <c r="I1495" t="s">
        <v>2848</v>
      </c>
      <c r="J1495" t="s">
        <v>922</v>
      </c>
    </row>
    <row r="1496" spans="2:11" ht="13.5" customHeight="1">
      <c r="B1496" t="s">
        <v>2842</v>
      </c>
      <c r="C1496" t="s">
        <v>2843</v>
      </c>
      <c r="D1496"/>
      <c r="E1496">
        <v>7</v>
      </c>
      <c r="H1496">
        <f t="shared" si="23"/>
        <v>7</v>
      </c>
      <c r="I1496" t="s">
        <v>2848</v>
      </c>
      <c r="J1496" t="s">
        <v>922</v>
      </c>
    </row>
    <row r="1497" spans="2:11" ht="13.5" customHeight="1">
      <c r="B1497" t="s">
        <v>2798</v>
      </c>
      <c r="C1497" t="s">
        <v>2799</v>
      </c>
      <c r="D1497"/>
      <c r="E1497">
        <v>10</v>
      </c>
      <c r="H1497">
        <f t="shared" si="23"/>
        <v>10</v>
      </c>
      <c r="I1497" t="s">
        <v>2848</v>
      </c>
      <c r="J1497" t="s">
        <v>922</v>
      </c>
    </row>
    <row r="1498" spans="2:11" ht="13.5" customHeight="1">
      <c r="B1498" t="s">
        <v>2833</v>
      </c>
      <c r="C1498" t="s">
        <v>2834</v>
      </c>
      <c r="D1498"/>
      <c r="E1498">
        <v>10</v>
      </c>
      <c r="H1498">
        <f t="shared" si="23"/>
        <v>10</v>
      </c>
      <c r="I1498" t="s">
        <v>2848</v>
      </c>
      <c r="J1498" t="s">
        <v>922</v>
      </c>
    </row>
    <row r="1499" spans="2:11" ht="13.5" customHeight="1">
      <c r="B1499" t="s">
        <v>2796</v>
      </c>
      <c r="C1499" t="s">
        <v>2797</v>
      </c>
      <c r="D1499"/>
      <c r="E1499">
        <v>11</v>
      </c>
      <c r="H1499">
        <f t="shared" si="23"/>
        <v>11</v>
      </c>
      <c r="I1499" t="s">
        <v>2848</v>
      </c>
      <c r="J1499" t="s">
        <v>922</v>
      </c>
    </row>
    <row r="1500" spans="2:11" ht="13.5" customHeight="1">
      <c r="B1500" t="s">
        <v>2828</v>
      </c>
      <c r="C1500">
        <v>971110154</v>
      </c>
      <c r="D1500"/>
      <c r="E1500">
        <v>50</v>
      </c>
      <c r="H1500">
        <f t="shared" si="23"/>
        <v>50</v>
      </c>
      <c r="I1500" t="s">
        <v>2848</v>
      </c>
      <c r="J1500" t="s">
        <v>922</v>
      </c>
    </row>
    <row r="1501" spans="2:11" ht="13.5" customHeight="1">
      <c r="B1501" t="s">
        <v>2840</v>
      </c>
      <c r="C1501" t="s">
        <v>2841</v>
      </c>
      <c r="D1501"/>
      <c r="E1501">
        <v>89</v>
      </c>
      <c r="H1501">
        <f t="shared" si="23"/>
        <v>89</v>
      </c>
      <c r="I1501" t="s">
        <v>2848</v>
      </c>
      <c r="J1501" t="s">
        <v>922</v>
      </c>
    </row>
    <row r="1502" spans="2:11" ht="13.5" customHeight="1">
      <c r="B1502" t="s">
        <v>2872</v>
      </c>
      <c r="C1502"/>
      <c r="D1502"/>
      <c r="E1502">
        <v>262</v>
      </c>
      <c r="H1502">
        <f t="shared" si="23"/>
        <v>262</v>
      </c>
      <c r="I1502" t="s">
        <v>2876</v>
      </c>
      <c r="J1502" t="s">
        <v>2867</v>
      </c>
    </row>
    <row r="1503" spans="2:11" ht="13.5" customHeight="1">
      <c r="B1503" t="s">
        <v>2868</v>
      </c>
      <c r="C1503" t="s">
        <v>14586</v>
      </c>
      <c r="D1503"/>
      <c r="E1503">
        <v>2380</v>
      </c>
      <c r="H1503">
        <f t="shared" si="23"/>
        <v>2380</v>
      </c>
      <c r="I1503" t="s">
        <v>2876</v>
      </c>
      <c r="J1503" t="s">
        <v>2867</v>
      </c>
      <c r="K1503" t="s">
        <v>2873</v>
      </c>
    </row>
    <row r="1504" spans="2:11" ht="13.5" customHeight="1">
      <c r="B1504" t="s">
        <v>2870</v>
      </c>
      <c r="C1504" t="s">
        <v>2871</v>
      </c>
      <c r="D1504"/>
      <c r="E1504">
        <v>29135</v>
      </c>
      <c r="H1504">
        <f t="shared" si="23"/>
        <v>29135</v>
      </c>
      <c r="I1504" t="s">
        <v>2876</v>
      </c>
      <c r="J1504" t="s">
        <v>2867</v>
      </c>
      <c r="K1504" t="s">
        <v>2875</v>
      </c>
    </row>
    <row r="1505" spans="2:11" ht="13.5" customHeight="1">
      <c r="B1505" t="s">
        <v>2869</v>
      </c>
      <c r="C1505" t="s">
        <v>14587</v>
      </c>
      <c r="D1505"/>
      <c r="E1505">
        <v>36853</v>
      </c>
      <c r="H1505">
        <f t="shared" si="23"/>
        <v>36853</v>
      </c>
      <c r="I1505" t="s">
        <v>2876</v>
      </c>
      <c r="J1505" t="s">
        <v>2867</v>
      </c>
      <c r="K1505" t="s">
        <v>2874</v>
      </c>
    </row>
    <row r="1506" spans="2:11" ht="13.5" customHeight="1">
      <c r="B1506" t="s">
        <v>2863</v>
      </c>
      <c r="C1506">
        <v>74980111212</v>
      </c>
      <c r="D1506"/>
      <c r="E1506">
        <v>2</v>
      </c>
      <c r="H1506">
        <f t="shared" si="23"/>
        <v>2</v>
      </c>
      <c r="I1506" t="s">
        <v>2866</v>
      </c>
      <c r="J1506" t="s">
        <v>2867</v>
      </c>
    </row>
    <row r="1507" spans="2:11" ht="13.5" customHeight="1">
      <c r="B1507" t="s">
        <v>2862</v>
      </c>
      <c r="C1507" t="s">
        <v>2861</v>
      </c>
      <c r="D1507"/>
      <c r="E1507">
        <v>2</v>
      </c>
      <c r="H1507">
        <f t="shared" si="23"/>
        <v>2</v>
      </c>
      <c r="I1507" t="s">
        <v>2866</v>
      </c>
      <c r="J1507" t="s">
        <v>2867</v>
      </c>
    </row>
    <row r="1508" spans="2:11" ht="13.5" customHeight="1">
      <c r="B1508" t="s">
        <v>2857</v>
      </c>
      <c r="C1508" t="s">
        <v>2856</v>
      </c>
      <c r="D1508"/>
      <c r="E1508">
        <v>5</v>
      </c>
      <c r="H1508">
        <f t="shared" si="23"/>
        <v>5</v>
      </c>
      <c r="I1508" t="s">
        <v>2866</v>
      </c>
      <c r="J1508" t="s">
        <v>2867</v>
      </c>
    </row>
    <row r="1509" spans="2:11" ht="13.5" customHeight="1">
      <c r="B1509" t="s">
        <v>2859</v>
      </c>
      <c r="C1509" t="s">
        <v>2858</v>
      </c>
      <c r="D1509"/>
      <c r="E1509">
        <v>5</v>
      </c>
      <c r="H1509">
        <f t="shared" si="23"/>
        <v>5</v>
      </c>
      <c r="I1509" t="s">
        <v>2866</v>
      </c>
      <c r="J1509" t="s">
        <v>2867</v>
      </c>
    </row>
    <row r="1510" spans="2:11" ht="13.5" customHeight="1">
      <c r="B1510" t="s">
        <v>2855</v>
      </c>
      <c r="C1510" t="s">
        <v>2854</v>
      </c>
      <c r="D1510"/>
      <c r="E1510">
        <v>5</v>
      </c>
      <c r="H1510">
        <f t="shared" si="23"/>
        <v>5</v>
      </c>
      <c r="I1510" t="s">
        <v>2866</v>
      </c>
      <c r="J1510" t="s">
        <v>2867</v>
      </c>
    </row>
    <row r="1511" spans="2:11" ht="13.5" customHeight="1">
      <c r="B1511" t="s">
        <v>2851</v>
      </c>
      <c r="C1511" t="s">
        <v>2850</v>
      </c>
      <c r="D1511"/>
      <c r="E1511">
        <v>5</v>
      </c>
      <c r="H1511">
        <f t="shared" si="23"/>
        <v>5</v>
      </c>
      <c r="I1511" t="s">
        <v>2866</v>
      </c>
      <c r="J1511" t="s">
        <v>2867</v>
      </c>
    </row>
    <row r="1512" spans="2:11" ht="13.5" customHeight="1">
      <c r="B1512" t="s">
        <v>2849</v>
      </c>
      <c r="C1512" t="s">
        <v>2849</v>
      </c>
      <c r="D1512"/>
      <c r="E1512">
        <v>7</v>
      </c>
      <c r="H1512">
        <f t="shared" si="23"/>
        <v>7</v>
      </c>
      <c r="I1512" t="s">
        <v>2866</v>
      </c>
      <c r="J1512" t="s">
        <v>2867</v>
      </c>
    </row>
    <row r="1513" spans="2:11" ht="13.5" customHeight="1">
      <c r="B1513" t="s">
        <v>2853</v>
      </c>
      <c r="C1513" t="s">
        <v>2852</v>
      </c>
      <c r="D1513"/>
      <c r="E1513">
        <v>10</v>
      </c>
      <c r="H1513">
        <f t="shared" si="23"/>
        <v>10</v>
      </c>
      <c r="I1513" t="s">
        <v>2866</v>
      </c>
      <c r="J1513" t="s">
        <v>2867</v>
      </c>
    </row>
    <row r="1514" spans="2:11" ht="13.5" customHeight="1">
      <c r="B1514" t="s">
        <v>2845</v>
      </c>
      <c r="C1514" t="s">
        <v>2860</v>
      </c>
      <c r="D1514"/>
      <c r="E1514">
        <v>30</v>
      </c>
      <c r="H1514">
        <f t="shared" si="23"/>
        <v>30</v>
      </c>
      <c r="I1514" t="s">
        <v>2866</v>
      </c>
      <c r="J1514" t="s">
        <v>2867</v>
      </c>
    </row>
    <row r="1515" spans="2:11" ht="13.5" customHeight="1">
      <c r="B1515" t="s">
        <v>2865</v>
      </c>
      <c r="C1515" t="s">
        <v>2864</v>
      </c>
      <c r="D1515"/>
      <c r="E1515">
        <v>30</v>
      </c>
      <c r="H1515">
        <f t="shared" si="23"/>
        <v>30</v>
      </c>
      <c r="I1515" t="s">
        <v>2866</v>
      </c>
      <c r="J1515" t="s">
        <v>2867</v>
      </c>
    </row>
    <row r="1516" spans="2:11" ht="13.5" customHeight="1">
      <c r="B1516" t="s">
        <v>14588</v>
      </c>
      <c r="C1516" t="s">
        <v>14589</v>
      </c>
      <c r="D1516"/>
      <c r="E1516">
        <v>5</v>
      </c>
      <c r="H1516">
        <f t="shared" si="23"/>
        <v>5</v>
      </c>
      <c r="I1516" t="s">
        <v>14921</v>
      </c>
      <c r="J1516" t="s">
        <v>360</v>
      </c>
      <c r="K1516" t="s">
        <v>14922</v>
      </c>
    </row>
    <row r="1517" spans="2:11" ht="13.5" customHeight="1">
      <c r="B1517" s="115" t="s">
        <v>14590</v>
      </c>
      <c r="C1517" s="115" t="s">
        <v>14591</v>
      </c>
      <c r="D1517"/>
      <c r="E1517">
        <v>8</v>
      </c>
      <c r="H1517">
        <f t="shared" si="23"/>
        <v>8</v>
      </c>
      <c r="I1517" t="s">
        <v>14921</v>
      </c>
      <c r="J1517" t="s">
        <v>360</v>
      </c>
      <c r="K1517" t="s">
        <v>14922</v>
      </c>
    </row>
    <row r="1518" spans="2:11" ht="13.5" customHeight="1">
      <c r="B1518" t="s">
        <v>14592</v>
      </c>
      <c r="C1518" t="s">
        <v>14593</v>
      </c>
      <c r="D1518"/>
      <c r="E1518">
        <v>27</v>
      </c>
      <c r="H1518">
        <f t="shared" si="23"/>
        <v>27</v>
      </c>
      <c r="I1518" t="s">
        <v>14921</v>
      </c>
      <c r="J1518" t="s">
        <v>360</v>
      </c>
    </row>
    <row r="1519" spans="2:11" ht="13.5" customHeight="1">
      <c r="B1519" t="s">
        <v>14594</v>
      </c>
      <c r="C1519" t="s">
        <v>14595</v>
      </c>
      <c r="D1519"/>
      <c r="E1519">
        <v>27</v>
      </c>
      <c r="H1519">
        <f t="shared" si="23"/>
        <v>27</v>
      </c>
      <c r="I1519" t="s">
        <v>14921</v>
      </c>
      <c r="J1519" t="s">
        <v>360</v>
      </c>
    </row>
    <row r="1520" spans="2:11" ht="13.5" customHeight="1">
      <c r="B1520" t="s">
        <v>14596</v>
      </c>
      <c r="C1520" t="s">
        <v>14597</v>
      </c>
      <c r="D1520"/>
      <c r="E1520">
        <v>27</v>
      </c>
      <c r="H1520">
        <f t="shared" si="23"/>
        <v>27</v>
      </c>
      <c r="I1520" t="s">
        <v>14921</v>
      </c>
      <c r="J1520" t="s">
        <v>360</v>
      </c>
    </row>
    <row r="1521" spans="2:10" ht="13.5" customHeight="1">
      <c r="B1521" t="s">
        <v>14598</v>
      </c>
      <c r="C1521" t="s">
        <v>14599</v>
      </c>
      <c r="D1521"/>
      <c r="E1521">
        <v>27</v>
      </c>
      <c r="H1521">
        <f t="shared" si="23"/>
        <v>27</v>
      </c>
      <c r="I1521" t="s">
        <v>14921</v>
      </c>
      <c r="J1521" t="s">
        <v>360</v>
      </c>
    </row>
    <row r="1522" spans="2:10" ht="13.5" customHeight="1">
      <c r="B1522" t="s">
        <v>14600</v>
      </c>
      <c r="C1522" t="s">
        <v>14601</v>
      </c>
      <c r="D1522"/>
      <c r="E1522">
        <v>54</v>
      </c>
      <c r="H1522">
        <f t="shared" si="23"/>
        <v>54</v>
      </c>
      <c r="I1522" t="s">
        <v>14921</v>
      </c>
      <c r="J1522" t="s">
        <v>360</v>
      </c>
    </row>
    <row r="1523" spans="2:10" ht="13.5" customHeight="1">
      <c r="B1523" t="s">
        <v>14602</v>
      </c>
      <c r="C1523" t="s">
        <v>14603</v>
      </c>
      <c r="D1523"/>
      <c r="E1523">
        <v>83</v>
      </c>
      <c r="H1523">
        <f t="shared" si="23"/>
        <v>83</v>
      </c>
      <c r="I1523" t="s">
        <v>14921</v>
      </c>
      <c r="J1523" t="s">
        <v>360</v>
      </c>
    </row>
    <row r="1524" spans="2:10" ht="13.5" customHeight="1">
      <c r="B1524" t="s">
        <v>14604</v>
      </c>
      <c r="C1524" t="s">
        <v>14605</v>
      </c>
      <c r="D1524"/>
      <c r="E1524">
        <v>97</v>
      </c>
      <c r="H1524">
        <f t="shared" si="23"/>
        <v>97</v>
      </c>
      <c r="I1524" t="s">
        <v>14921</v>
      </c>
      <c r="J1524" t="s">
        <v>360</v>
      </c>
    </row>
    <row r="1525" spans="2:10" ht="13.5" customHeight="1">
      <c r="B1525" t="s">
        <v>14606</v>
      </c>
      <c r="C1525" t="s">
        <v>14607</v>
      </c>
      <c r="D1525"/>
      <c r="E1525">
        <v>97</v>
      </c>
      <c r="H1525">
        <f t="shared" si="23"/>
        <v>97</v>
      </c>
      <c r="I1525" t="s">
        <v>14921</v>
      </c>
      <c r="J1525" t="s">
        <v>360</v>
      </c>
    </row>
    <row r="1526" spans="2:10" ht="13.5" customHeight="1">
      <c r="B1526" t="s">
        <v>14608</v>
      </c>
      <c r="C1526" t="s">
        <v>14609</v>
      </c>
      <c r="D1526"/>
      <c r="E1526">
        <v>97</v>
      </c>
      <c r="H1526">
        <f t="shared" si="23"/>
        <v>97</v>
      </c>
      <c r="I1526" t="s">
        <v>14921</v>
      </c>
      <c r="J1526" t="s">
        <v>360</v>
      </c>
    </row>
    <row r="1527" spans="2:10" ht="13.5" customHeight="1">
      <c r="B1527" s="99" t="s">
        <v>3029</v>
      </c>
      <c r="C1527" t="s">
        <v>3029</v>
      </c>
      <c r="D1527"/>
      <c r="E1527">
        <v>1</v>
      </c>
      <c r="H1527">
        <f t="shared" si="23"/>
        <v>1</v>
      </c>
      <c r="I1527" t="s">
        <v>3066</v>
      </c>
      <c r="J1527" t="s">
        <v>3063</v>
      </c>
    </row>
    <row r="1528" spans="2:10" ht="13.5" customHeight="1">
      <c r="B1528" s="99" t="s">
        <v>2952</v>
      </c>
      <c r="C1528" t="s">
        <v>2953</v>
      </c>
      <c r="D1528"/>
      <c r="E1528">
        <v>4</v>
      </c>
      <c r="H1528">
        <f t="shared" si="23"/>
        <v>4</v>
      </c>
      <c r="I1528" t="s">
        <v>3066</v>
      </c>
      <c r="J1528" t="s">
        <v>3063</v>
      </c>
    </row>
    <row r="1529" spans="2:10" ht="13.5" customHeight="1">
      <c r="B1529" s="99" t="s">
        <v>3030</v>
      </c>
      <c r="C1529" t="s">
        <v>3030</v>
      </c>
      <c r="D1529"/>
      <c r="E1529">
        <v>9</v>
      </c>
      <c r="H1529">
        <f t="shared" si="23"/>
        <v>9</v>
      </c>
      <c r="I1529" t="s">
        <v>3066</v>
      </c>
      <c r="J1529" t="s">
        <v>3063</v>
      </c>
    </row>
    <row r="1530" spans="2:10" ht="13.5" customHeight="1">
      <c r="B1530" s="99" t="s">
        <v>3031</v>
      </c>
      <c r="C1530" t="s">
        <v>3031</v>
      </c>
      <c r="D1530"/>
      <c r="E1530">
        <v>26</v>
      </c>
      <c r="H1530">
        <f t="shared" si="23"/>
        <v>26</v>
      </c>
      <c r="I1530" t="s">
        <v>3066</v>
      </c>
      <c r="J1530" t="s">
        <v>3063</v>
      </c>
    </row>
    <row r="1531" spans="2:10" ht="13.5" customHeight="1">
      <c r="B1531" s="99" t="s">
        <v>3027</v>
      </c>
      <c r="C1531" s="99" t="s">
        <v>3027</v>
      </c>
      <c r="D1531" s="115" t="s">
        <v>14610</v>
      </c>
      <c r="E1531">
        <v>30</v>
      </c>
      <c r="H1531">
        <f t="shared" si="23"/>
        <v>30</v>
      </c>
      <c r="I1531" t="s">
        <v>3066</v>
      </c>
      <c r="J1531" t="s">
        <v>3063</v>
      </c>
    </row>
    <row r="1532" spans="2:10" ht="13.5" customHeight="1">
      <c r="B1532" s="99" t="s">
        <v>3017</v>
      </c>
      <c r="C1532" t="s">
        <v>3018</v>
      </c>
      <c r="D1532" s="115" t="s">
        <v>14611</v>
      </c>
      <c r="E1532">
        <v>52</v>
      </c>
      <c r="H1532">
        <f t="shared" si="23"/>
        <v>52</v>
      </c>
      <c r="I1532" t="s">
        <v>3066</v>
      </c>
      <c r="J1532" t="s">
        <v>3063</v>
      </c>
    </row>
    <row r="1533" spans="2:10" ht="13.5" customHeight="1">
      <c r="B1533" s="99" t="s">
        <v>3025</v>
      </c>
      <c r="C1533" t="s">
        <v>3026</v>
      </c>
      <c r="D1533"/>
      <c r="E1533">
        <v>56</v>
      </c>
      <c r="H1533">
        <f t="shared" si="23"/>
        <v>56</v>
      </c>
      <c r="I1533" t="s">
        <v>3066</v>
      </c>
      <c r="J1533" t="s">
        <v>3063</v>
      </c>
    </row>
    <row r="1534" spans="2:10" ht="13.5" customHeight="1">
      <c r="B1534" s="99" t="s">
        <v>3023</v>
      </c>
      <c r="C1534" t="s">
        <v>3024</v>
      </c>
      <c r="D1534"/>
      <c r="E1534">
        <v>57</v>
      </c>
      <c r="H1534">
        <f t="shared" si="23"/>
        <v>57</v>
      </c>
      <c r="I1534" t="s">
        <v>3066</v>
      </c>
      <c r="J1534" t="s">
        <v>3063</v>
      </c>
    </row>
    <row r="1535" spans="2:10" ht="13.5" customHeight="1">
      <c r="B1535" s="99" t="s">
        <v>3015</v>
      </c>
      <c r="C1535" t="s">
        <v>3016</v>
      </c>
      <c r="D1535"/>
      <c r="E1535">
        <v>100</v>
      </c>
      <c r="H1535">
        <f t="shared" si="23"/>
        <v>100</v>
      </c>
      <c r="I1535" t="s">
        <v>3066</v>
      </c>
      <c r="J1535" t="s">
        <v>3063</v>
      </c>
    </row>
    <row r="1536" spans="2:10" ht="13.5" customHeight="1">
      <c r="B1536" s="99" t="s">
        <v>3014</v>
      </c>
      <c r="C1536" t="s">
        <v>3014</v>
      </c>
      <c r="D1536"/>
      <c r="E1536">
        <v>100</v>
      </c>
      <c r="H1536">
        <f t="shared" si="23"/>
        <v>100</v>
      </c>
      <c r="I1536" t="s">
        <v>3066</v>
      </c>
      <c r="J1536" t="s">
        <v>3063</v>
      </c>
    </row>
    <row r="1537" spans="2:10" ht="13.5" customHeight="1">
      <c r="B1537" s="99" t="s">
        <v>3012</v>
      </c>
      <c r="C1537" t="s">
        <v>3012</v>
      </c>
      <c r="D1537"/>
      <c r="E1537">
        <v>112</v>
      </c>
      <c r="H1537">
        <f t="shared" si="23"/>
        <v>112</v>
      </c>
      <c r="I1537" t="s">
        <v>3066</v>
      </c>
      <c r="J1537" t="s">
        <v>3063</v>
      </c>
    </row>
    <row r="1538" spans="2:10" ht="13.5" customHeight="1">
      <c r="B1538" s="99" t="s">
        <v>2992</v>
      </c>
      <c r="C1538" s="99" t="s">
        <v>2992</v>
      </c>
      <c r="D1538" s="115" t="s">
        <v>14612</v>
      </c>
      <c r="E1538">
        <v>124</v>
      </c>
      <c r="H1538">
        <f t="shared" ref="H1538:H1601" si="24">E1538+F1538-G1538</f>
        <v>124</v>
      </c>
      <c r="I1538" t="s">
        <v>3066</v>
      </c>
      <c r="J1538" t="s">
        <v>3063</v>
      </c>
    </row>
    <row r="1539" spans="2:10" ht="13.5" customHeight="1">
      <c r="B1539" s="99" t="s">
        <v>3021</v>
      </c>
      <c r="C1539" t="s">
        <v>3021</v>
      </c>
      <c r="D1539" s="115" t="s">
        <v>14613</v>
      </c>
      <c r="E1539">
        <v>160</v>
      </c>
      <c r="H1539">
        <f t="shared" si="24"/>
        <v>160</v>
      </c>
      <c r="I1539" t="s">
        <v>3066</v>
      </c>
      <c r="J1539" t="s">
        <v>3063</v>
      </c>
    </row>
    <row r="1540" spans="2:10" ht="13.5" customHeight="1">
      <c r="B1540" s="99" t="s">
        <v>3022</v>
      </c>
      <c r="C1540" t="s">
        <v>3022</v>
      </c>
      <c r="D1540" s="115" t="s">
        <v>14614</v>
      </c>
      <c r="E1540">
        <v>208</v>
      </c>
      <c r="H1540">
        <f t="shared" si="24"/>
        <v>208</v>
      </c>
      <c r="I1540" t="s">
        <v>3066</v>
      </c>
      <c r="J1540" t="s">
        <v>3063</v>
      </c>
    </row>
    <row r="1541" spans="2:10" ht="13.5" customHeight="1">
      <c r="B1541" s="99" t="s">
        <v>3019</v>
      </c>
      <c r="C1541" s="99" t="s">
        <v>3020</v>
      </c>
      <c r="D1541" s="115" t="s">
        <v>14615</v>
      </c>
      <c r="E1541">
        <v>210</v>
      </c>
      <c r="H1541">
        <f t="shared" si="24"/>
        <v>210</v>
      </c>
      <c r="I1541" t="s">
        <v>3066</v>
      </c>
      <c r="J1541" t="s">
        <v>3063</v>
      </c>
    </row>
    <row r="1542" spans="2:10" ht="13.5" customHeight="1">
      <c r="B1542" s="99" t="s">
        <v>3028</v>
      </c>
      <c r="C1542" s="99" t="s">
        <v>3028</v>
      </c>
      <c r="D1542" s="115" t="s">
        <v>14616</v>
      </c>
      <c r="E1542">
        <v>212</v>
      </c>
      <c r="H1542">
        <f t="shared" si="24"/>
        <v>212</v>
      </c>
      <c r="I1542" t="s">
        <v>3066</v>
      </c>
      <c r="J1542" t="s">
        <v>3063</v>
      </c>
    </row>
    <row r="1543" spans="2:10" ht="13.5" customHeight="1">
      <c r="B1543" s="99" t="s">
        <v>3011</v>
      </c>
      <c r="C1543" t="s">
        <v>3011</v>
      </c>
      <c r="D1543" s="115" t="s">
        <v>14617</v>
      </c>
      <c r="E1543">
        <v>216</v>
      </c>
      <c r="H1543">
        <f t="shared" si="24"/>
        <v>216</v>
      </c>
      <c r="I1543" t="s">
        <v>3066</v>
      </c>
      <c r="J1543" t="s">
        <v>3063</v>
      </c>
    </row>
    <row r="1544" spans="2:10" ht="13.5" customHeight="1">
      <c r="B1544" s="99" t="s">
        <v>3009</v>
      </c>
      <c r="C1544" t="s">
        <v>3010</v>
      </c>
      <c r="D1544" s="115" t="s">
        <v>14618</v>
      </c>
      <c r="E1544">
        <v>252</v>
      </c>
      <c r="H1544">
        <f t="shared" si="24"/>
        <v>252</v>
      </c>
      <c r="I1544" t="s">
        <v>3066</v>
      </c>
      <c r="J1544" t="s">
        <v>3063</v>
      </c>
    </row>
    <row r="1545" spans="2:10" ht="13.5" customHeight="1">
      <c r="B1545" s="99" t="s">
        <v>3013</v>
      </c>
      <c r="C1545" t="s">
        <v>3013</v>
      </c>
      <c r="D1545" s="115" t="s">
        <v>14619</v>
      </c>
      <c r="E1545">
        <v>310</v>
      </c>
      <c r="H1545">
        <f t="shared" si="24"/>
        <v>310</v>
      </c>
      <c r="I1545" t="s">
        <v>3066</v>
      </c>
      <c r="J1545" t="s">
        <v>3063</v>
      </c>
    </row>
    <row r="1546" spans="2:10" ht="13.5" customHeight="1">
      <c r="B1546" t="s">
        <v>3001</v>
      </c>
      <c r="C1546" t="s">
        <v>3002</v>
      </c>
      <c r="D1546"/>
      <c r="E1546">
        <v>8</v>
      </c>
      <c r="H1546">
        <f t="shared" si="24"/>
        <v>8</v>
      </c>
      <c r="I1546" t="s">
        <v>3066</v>
      </c>
      <c r="J1546" t="s">
        <v>1129</v>
      </c>
    </row>
    <row r="1547" spans="2:10" ht="13.5" customHeight="1">
      <c r="B1547" t="s">
        <v>2999</v>
      </c>
      <c r="C1547" t="s">
        <v>3000</v>
      </c>
      <c r="D1547"/>
      <c r="E1547">
        <v>9</v>
      </c>
      <c r="H1547">
        <f t="shared" si="24"/>
        <v>9</v>
      </c>
      <c r="I1547" t="s">
        <v>3066</v>
      </c>
      <c r="J1547" t="s">
        <v>1129</v>
      </c>
    </row>
    <row r="1548" spans="2:10" ht="13.5" customHeight="1">
      <c r="B1548" t="s">
        <v>2997</v>
      </c>
      <c r="C1548" t="s">
        <v>2998</v>
      </c>
      <c r="D1548"/>
      <c r="E1548">
        <v>9</v>
      </c>
      <c r="H1548">
        <f t="shared" si="24"/>
        <v>9</v>
      </c>
      <c r="I1548" t="s">
        <v>3066</v>
      </c>
      <c r="J1548" t="s">
        <v>1129</v>
      </c>
    </row>
    <row r="1549" spans="2:10" ht="13.5" customHeight="1">
      <c r="B1549" t="s">
        <v>2995</v>
      </c>
      <c r="C1549" t="s">
        <v>2996</v>
      </c>
      <c r="D1549"/>
      <c r="E1549">
        <v>10</v>
      </c>
      <c r="H1549">
        <f t="shared" si="24"/>
        <v>10</v>
      </c>
      <c r="I1549" t="s">
        <v>3066</v>
      </c>
      <c r="J1549" t="s">
        <v>1129</v>
      </c>
    </row>
    <row r="1550" spans="2:10" ht="13.5" customHeight="1">
      <c r="B1550" t="s">
        <v>2989</v>
      </c>
      <c r="C1550" t="s">
        <v>2990</v>
      </c>
      <c r="D1550"/>
      <c r="E1550">
        <v>12</v>
      </c>
      <c r="H1550">
        <f t="shared" si="24"/>
        <v>12</v>
      </c>
      <c r="I1550" t="s">
        <v>3066</v>
      </c>
      <c r="J1550" t="s">
        <v>1129</v>
      </c>
    </row>
    <row r="1551" spans="2:10" ht="13.5" customHeight="1">
      <c r="B1551" t="s">
        <v>2975</v>
      </c>
      <c r="C1551" t="s">
        <v>2976</v>
      </c>
      <c r="D1551"/>
      <c r="E1551">
        <v>29</v>
      </c>
      <c r="H1551">
        <f t="shared" si="24"/>
        <v>29</v>
      </c>
      <c r="I1551" t="s">
        <v>3066</v>
      </c>
      <c r="J1551" t="s">
        <v>1129</v>
      </c>
    </row>
    <row r="1552" spans="2:10" ht="13.5" customHeight="1">
      <c r="B1552" t="s">
        <v>2938</v>
      </c>
      <c r="C1552" t="s">
        <v>2939</v>
      </c>
      <c r="D1552"/>
      <c r="E1552">
        <v>52</v>
      </c>
      <c r="H1552">
        <f t="shared" si="24"/>
        <v>52</v>
      </c>
      <c r="I1552" t="s">
        <v>3066</v>
      </c>
      <c r="J1552" t="s">
        <v>1129</v>
      </c>
    </row>
    <row r="1553" spans="2:10" ht="13.5" customHeight="1">
      <c r="B1553" t="s">
        <v>2899</v>
      </c>
      <c r="C1553" t="s">
        <v>2900</v>
      </c>
      <c r="D1553"/>
      <c r="E1553">
        <v>71</v>
      </c>
      <c r="H1553">
        <f t="shared" si="24"/>
        <v>71</v>
      </c>
      <c r="I1553" t="s">
        <v>3066</v>
      </c>
      <c r="J1553" t="s">
        <v>1129</v>
      </c>
    </row>
    <row r="1554" spans="2:10" ht="13.5" customHeight="1">
      <c r="B1554" t="s">
        <v>2940</v>
      </c>
      <c r="C1554" t="s">
        <v>2941</v>
      </c>
      <c r="D1554"/>
      <c r="E1554">
        <v>287</v>
      </c>
      <c r="H1554">
        <f t="shared" si="24"/>
        <v>287</v>
      </c>
      <c r="I1554" t="s">
        <v>3066</v>
      </c>
      <c r="J1554" t="s">
        <v>1129</v>
      </c>
    </row>
    <row r="1555" spans="2:10" ht="13.5" customHeight="1">
      <c r="B1555" t="s">
        <v>2896</v>
      </c>
      <c r="C1555" t="s">
        <v>2897</v>
      </c>
      <c r="D1555"/>
      <c r="E1555">
        <v>1169</v>
      </c>
      <c r="H1555">
        <f t="shared" si="24"/>
        <v>1169</v>
      </c>
      <c r="I1555" t="s">
        <v>3066</v>
      </c>
      <c r="J1555" t="s">
        <v>1129</v>
      </c>
    </row>
    <row r="1556" spans="2:10" ht="13.5" customHeight="1">
      <c r="B1556" t="s">
        <v>2924</v>
      </c>
      <c r="C1556" t="s">
        <v>2925</v>
      </c>
      <c r="D1556" s="115" t="s">
        <v>2925</v>
      </c>
      <c r="E1556">
        <v>1894</v>
      </c>
      <c r="H1556">
        <f t="shared" si="24"/>
        <v>1894</v>
      </c>
      <c r="I1556" t="s">
        <v>3066</v>
      </c>
      <c r="J1556" t="s">
        <v>1129</v>
      </c>
    </row>
    <row r="1557" spans="2:10" ht="13.5" customHeight="1">
      <c r="B1557" t="s">
        <v>2898</v>
      </c>
      <c r="C1557" t="s">
        <v>1167</v>
      </c>
      <c r="D1557"/>
      <c r="E1557">
        <v>2400</v>
      </c>
      <c r="H1557">
        <f t="shared" si="24"/>
        <v>2400</v>
      </c>
      <c r="I1557" t="s">
        <v>3066</v>
      </c>
      <c r="J1557" t="s">
        <v>1129</v>
      </c>
    </row>
    <row r="1558" spans="2:10" ht="13.5" customHeight="1">
      <c r="B1558" t="s">
        <v>2956</v>
      </c>
      <c r="C1558" t="s">
        <v>2957</v>
      </c>
      <c r="D1558"/>
      <c r="E1558">
        <v>4000</v>
      </c>
      <c r="H1558">
        <f t="shared" si="24"/>
        <v>4000</v>
      </c>
      <c r="I1558" t="s">
        <v>3066</v>
      </c>
      <c r="J1558" t="s">
        <v>1129</v>
      </c>
    </row>
    <row r="1559" spans="2:10" ht="13.5" customHeight="1">
      <c r="B1559" t="s">
        <v>2924</v>
      </c>
      <c r="C1559" t="s">
        <v>2928</v>
      </c>
      <c r="D1559"/>
      <c r="E1559">
        <v>90</v>
      </c>
      <c r="H1559">
        <f t="shared" si="24"/>
        <v>90</v>
      </c>
      <c r="I1559" t="s">
        <v>3066</v>
      </c>
      <c r="J1559" t="s">
        <v>1366</v>
      </c>
    </row>
    <row r="1560" spans="2:10" ht="13.5" customHeight="1">
      <c r="B1560" t="s">
        <v>2924</v>
      </c>
      <c r="C1560" t="s">
        <v>2926</v>
      </c>
      <c r="D1560"/>
      <c r="E1560">
        <v>100</v>
      </c>
      <c r="H1560">
        <f t="shared" si="24"/>
        <v>100</v>
      </c>
      <c r="I1560" t="s">
        <v>3066</v>
      </c>
      <c r="J1560" t="s">
        <v>1366</v>
      </c>
    </row>
    <row r="1561" spans="2:10" ht="13.5" customHeight="1">
      <c r="B1561" t="s">
        <v>2978</v>
      </c>
      <c r="C1561" s="115" t="s">
        <v>2979</v>
      </c>
      <c r="D1561"/>
      <c r="E1561">
        <v>64</v>
      </c>
      <c r="H1561">
        <f t="shared" si="24"/>
        <v>64</v>
      </c>
      <c r="I1561" t="s">
        <v>3066</v>
      </c>
      <c r="J1561" t="s">
        <v>1368</v>
      </c>
    </row>
    <row r="1562" spans="2:10" ht="13.5" customHeight="1">
      <c r="B1562" t="s">
        <v>2879</v>
      </c>
      <c r="C1562" t="s">
        <v>2977</v>
      </c>
      <c r="D1562"/>
      <c r="E1562">
        <v>79</v>
      </c>
      <c r="H1562">
        <f t="shared" si="24"/>
        <v>79</v>
      </c>
      <c r="I1562" t="s">
        <v>3066</v>
      </c>
      <c r="J1562" t="s">
        <v>1368</v>
      </c>
    </row>
    <row r="1563" spans="2:10" ht="13.5" customHeight="1">
      <c r="B1563" t="s">
        <v>2924</v>
      </c>
      <c r="C1563" t="s">
        <v>2927</v>
      </c>
      <c r="D1563"/>
      <c r="E1563">
        <v>90</v>
      </c>
      <c r="H1563">
        <f t="shared" si="24"/>
        <v>90</v>
      </c>
      <c r="I1563" t="s">
        <v>3066</v>
      </c>
      <c r="J1563" t="s">
        <v>1368</v>
      </c>
    </row>
    <row r="1564" spans="2:10" ht="13.5" customHeight="1">
      <c r="B1564" t="s">
        <v>2901</v>
      </c>
      <c r="C1564" t="s">
        <v>2902</v>
      </c>
      <c r="D1564"/>
      <c r="E1564">
        <v>98</v>
      </c>
      <c r="H1564">
        <f t="shared" si="24"/>
        <v>98</v>
      </c>
      <c r="I1564" t="s">
        <v>3066</v>
      </c>
      <c r="J1564" t="s">
        <v>1368</v>
      </c>
    </row>
    <row r="1565" spans="2:10" ht="13.5" customHeight="1">
      <c r="B1565" t="s">
        <v>2890</v>
      </c>
      <c r="C1565" t="s">
        <v>2891</v>
      </c>
      <c r="D1565"/>
      <c r="E1565">
        <v>100</v>
      </c>
      <c r="H1565">
        <f t="shared" si="24"/>
        <v>100</v>
      </c>
      <c r="I1565" t="s">
        <v>3066</v>
      </c>
      <c r="J1565" t="s">
        <v>1368</v>
      </c>
    </row>
    <row r="1566" spans="2:10" ht="13.5" customHeight="1">
      <c r="B1566" t="s">
        <v>2932</v>
      </c>
      <c r="C1566" t="s">
        <v>2933</v>
      </c>
      <c r="D1566"/>
      <c r="E1566">
        <v>152</v>
      </c>
      <c r="H1566">
        <f t="shared" si="24"/>
        <v>152</v>
      </c>
      <c r="I1566" t="s">
        <v>3066</v>
      </c>
      <c r="J1566" t="s">
        <v>1368</v>
      </c>
    </row>
    <row r="1567" spans="2:10" ht="13.5" customHeight="1">
      <c r="B1567" t="s">
        <v>2907</v>
      </c>
      <c r="C1567" t="s">
        <v>2908</v>
      </c>
      <c r="D1567"/>
      <c r="E1567">
        <v>156</v>
      </c>
      <c r="H1567">
        <f t="shared" si="24"/>
        <v>156</v>
      </c>
      <c r="I1567" t="s">
        <v>3066</v>
      </c>
      <c r="J1567" t="s">
        <v>1368</v>
      </c>
    </row>
    <row r="1568" spans="2:10" ht="13.5" customHeight="1">
      <c r="B1568" t="s">
        <v>2909</v>
      </c>
      <c r="C1568" t="s">
        <v>2910</v>
      </c>
      <c r="D1568"/>
      <c r="E1568">
        <v>543</v>
      </c>
      <c r="H1568">
        <f t="shared" si="24"/>
        <v>543</v>
      </c>
      <c r="I1568" t="s">
        <v>3066</v>
      </c>
      <c r="J1568" t="s">
        <v>2354</v>
      </c>
    </row>
    <row r="1569" spans="2:10" ht="13.5" customHeight="1">
      <c r="B1569" t="s">
        <v>2931</v>
      </c>
      <c r="C1569" t="s">
        <v>1399</v>
      </c>
      <c r="D1569"/>
      <c r="E1569">
        <v>3200</v>
      </c>
      <c r="H1569">
        <f t="shared" si="24"/>
        <v>3200</v>
      </c>
      <c r="I1569" t="s">
        <v>3066</v>
      </c>
      <c r="J1569" t="s">
        <v>2354</v>
      </c>
    </row>
    <row r="1570" spans="2:10" ht="13.5" customHeight="1">
      <c r="B1570" t="s">
        <v>2966</v>
      </c>
      <c r="C1570" t="s">
        <v>2967</v>
      </c>
      <c r="D1570"/>
      <c r="E1570">
        <v>3542</v>
      </c>
      <c r="H1570">
        <f t="shared" si="24"/>
        <v>3542</v>
      </c>
      <c r="I1570" t="s">
        <v>3066</v>
      </c>
      <c r="J1570" t="s">
        <v>2354</v>
      </c>
    </row>
    <row r="1571" spans="2:10" ht="13.5" customHeight="1">
      <c r="B1571" t="s">
        <v>2929</v>
      </c>
      <c r="C1571" t="s">
        <v>2930</v>
      </c>
      <c r="D1571"/>
      <c r="E1571">
        <v>5053</v>
      </c>
      <c r="H1571">
        <f t="shared" si="24"/>
        <v>5053</v>
      </c>
      <c r="I1571" t="s">
        <v>3066</v>
      </c>
      <c r="J1571" t="s">
        <v>2354</v>
      </c>
    </row>
    <row r="1572" spans="2:10" ht="13.5" customHeight="1">
      <c r="B1572" t="s">
        <v>2944</v>
      </c>
      <c r="C1572" t="s">
        <v>2945</v>
      </c>
      <c r="D1572"/>
      <c r="E1572">
        <v>30</v>
      </c>
      <c r="H1572">
        <f t="shared" si="24"/>
        <v>30</v>
      </c>
      <c r="I1572" t="s">
        <v>3066</v>
      </c>
      <c r="J1572" t="s">
        <v>2355</v>
      </c>
    </row>
    <row r="1573" spans="2:10" ht="13.5" customHeight="1">
      <c r="B1573" t="s">
        <v>2911</v>
      </c>
      <c r="C1573" t="s">
        <v>2912</v>
      </c>
      <c r="D1573"/>
      <c r="E1573">
        <v>152</v>
      </c>
      <c r="H1573">
        <f t="shared" si="24"/>
        <v>152</v>
      </c>
      <c r="I1573" t="s">
        <v>3066</v>
      </c>
      <c r="J1573" t="s">
        <v>2355</v>
      </c>
    </row>
    <row r="1574" spans="2:10" ht="13.5" customHeight="1">
      <c r="B1574" t="s">
        <v>2922</v>
      </c>
      <c r="C1574" t="s">
        <v>2923</v>
      </c>
      <c r="D1574"/>
      <c r="E1574">
        <v>566</v>
      </c>
      <c r="H1574">
        <f t="shared" si="24"/>
        <v>566</v>
      </c>
      <c r="I1574" t="s">
        <v>3066</v>
      </c>
      <c r="J1574" t="s">
        <v>2355</v>
      </c>
    </row>
    <row r="1575" spans="2:10" ht="13.5" customHeight="1">
      <c r="B1575" t="s">
        <v>2963</v>
      </c>
      <c r="C1575" t="s">
        <v>2964</v>
      </c>
      <c r="D1575"/>
      <c r="E1575">
        <v>9780</v>
      </c>
      <c r="H1575">
        <f t="shared" si="24"/>
        <v>9780</v>
      </c>
      <c r="I1575" t="s">
        <v>3066</v>
      </c>
      <c r="J1575" t="s">
        <v>2355</v>
      </c>
    </row>
    <row r="1576" spans="2:10" ht="13.5" customHeight="1">
      <c r="B1576" t="s">
        <v>2946</v>
      </c>
      <c r="C1576" t="s">
        <v>2947</v>
      </c>
      <c r="D1576"/>
      <c r="E1576">
        <v>13</v>
      </c>
      <c r="H1576">
        <f t="shared" si="24"/>
        <v>13</v>
      </c>
      <c r="I1576" t="s">
        <v>3066</v>
      </c>
      <c r="J1576" t="s">
        <v>2356</v>
      </c>
    </row>
    <row r="1577" spans="2:10" ht="13.5" customHeight="1">
      <c r="B1577" t="s">
        <v>2980</v>
      </c>
      <c r="C1577" t="s">
        <v>2981</v>
      </c>
      <c r="D1577"/>
      <c r="E1577">
        <v>17</v>
      </c>
      <c r="H1577">
        <f t="shared" si="24"/>
        <v>17</v>
      </c>
      <c r="I1577" t="s">
        <v>3066</v>
      </c>
      <c r="J1577" t="s">
        <v>2356</v>
      </c>
    </row>
    <row r="1578" spans="2:10" ht="13.5" customHeight="1">
      <c r="B1578" t="s">
        <v>2884</v>
      </c>
      <c r="C1578" t="s">
        <v>2885</v>
      </c>
      <c r="D1578"/>
      <c r="E1578">
        <v>34</v>
      </c>
      <c r="H1578">
        <f t="shared" si="24"/>
        <v>34</v>
      </c>
      <c r="I1578" t="s">
        <v>3066</v>
      </c>
      <c r="J1578" t="s">
        <v>2356</v>
      </c>
    </row>
    <row r="1579" spans="2:10" ht="13.5" customHeight="1">
      <c r="B1579" t="s">
        <v>2934</v>
      </c>
      <c r="C1579" t="s">
        <v>2935</v>
      </c>
      <c r="D1579"/>
      <c r="E1579">
        <v>49</v>
      </c>
      <c r="H1579">
        <f t="shared" si="24"/>
        <v>49</v>
      </c>
      <c r="I1579" t="s">
        <v>3066</v>
      </c>
      <c r="J1579" t="s">
        <v>2356</v>
      </c>
    </row>
    <row r="1580" spans="2:10" ht="13.5" customHeight="1">
      <c r="B1580" t="s">
        <v>2965</v>
      </c>
      <c r="C1580" t="s">
        <v>891</v>
      </c>
      <c r="D1580"/>
      <c r="E1580">
        <v>1188</v>
      </c>
      <c r="H1580">
        <f t="shared" si="24"/>
        <v>1188</v>
      </c>
      <c r="I1580" t="s">
        <v>3066</v>
      </c>
      <c r="J1580" t="s">
        <v>2356</v>
      </c>
    </row>
    <row r="1581" spans="2:10" ht="13.5" customHeight="1">
      <c r="B1581" t="s">
        <v>2879</v>
      </c>
      <c r="C1581" t="s">
        <v>2880</v>
      </c>
      <c r="D1581"/>
      <c r="E1581">
        <v>2374</v>
      </c>
      <c r="H1581">
        <f t="shared" si="24"/>
        <v>2374</v>
      </c>
      <c r="I1581" t="s">
        <v>3066</v>
      </c>
      <c r="J1581" t="s">
        <v>2356</v>
      </c>
    </row>
    <row r="1582" spans="2:10" ht="13.5" customHeight="1">
      <c r="B1582" t="s">
        <v>2987</v>
      </c>
      <c r="C1582" t="s">
        <v>2988</v>
      </c>
      <c r="D1582"/>
      <c r="E1582">
        <v>6</v>
      </c>
      <c r="H1582">
        <f t="shared" si="24"/>
        <v>6</v>
      </c>
      <c r="I1582" t="s">
        <v>3066</v>
      </c>
      <c r="J1582" t="s">
        <v>3059</v>
      </c>
    </row>
    <row r="1583" spans="2:10" ht="13.5" customHeight="1">
      <c r="B1583" t="s">
        <v>2903</v>
      </c>
      <c r="C1583" t="s">
        <v>2904</v>
      </c>
      <c r="D1583"/>
      <c r="E1583">
        <v>170</v>
      </c>
      <c r="H1583">
        <f t="shared" si="24"/>
        <v>170</v>
      </c>
      <c r="I1583" t="s">
        <v>3066</v>
      </c>
      <c r="J1583" t="s">
        <v>3059</v>
      </c>
    </row>
    <row r="1584" spans="2:10" ht="13.5" customHeight="1">
      <c r="B1584" t="s">
        <v>2970</v>
      </c>
      <c r="C1584" t="s">
        <v>2971</v>
      </c>
      <c r="D1584"/>
      <c r="E1584">
        <v>267</v>
      </c>
      <c r="H1584">
        <f t="shared" si="24"/>
        <v>267</v>
      </c>
      <c r="I1584" t="s">
        <v>3066</v>
      </c>
      <c r="J1584" t="s">
        <v>3059</v>
      </c>
    </row>
    <row r="1585" spans="2:10" ht="13.5" customHeight="1">
      <c r="B1585" t="s">
        <v>2921</v>
      </c>
      <c r="C1585" t="s">
        <v>475</v>
      </c>
      <c r="D1585"/>
      <c r="E1585">
        <v>690</v>
      </c>
      <c r="H1585">
        <f t="shared" si="24"/>
        <v>690</v>
      </c>
      <c r="I1585" t="s">
        <v>3066</v>
      </c>
      <c r="J1585" t="s">
        <v>3059</v>
      </c>
    </row>
    <row r="1586" spans="2:10" ht="13.5" customHeight="1">
      <c r="B1586" t="s">
        <v>2961</v>
      </c>
      <c r="C1586" t="s">
        <v>2962</v>
      </c>
      <c r="D1586"/>
      <c r="E1586">
        <v>1199</v>
      </c>
      <c r="H1586">
        <f t="shared" si="24"/>
        <v>1199</v>
      </c>
      <c r="I1586" t="s">
        <v>3066</v>
      </c>
      <c r="J1586" t="s">
        <v>3059</v>
      </c>
    </row>
    <row r="1587" spans="2:10" ht="13.5" customHeight="1">
      <c r="B1587" t="s">
        <v>2905</v>
      </c>
      <c r="C1587" t="s">
        <v>2906</v>
      </c>
      <c r="D1587"/>
      <c r="E1587">
        <v>146</v>
      </c>
      <c r="H1587">
        <f t="shared" si="24"/>
        <v>146</v>
      </c>
      <c r="I1587" t="s">
        <v>3066</v>
      </c>
      <c r="J1587" t="s">
        <v>3060</v>
      </c>
    </row>
    <row r="1588" spans="2:10" ht="13.5" customHeight="1">
      <c r="B1588" t="s">
        <v>2919</v>
      </c>
      <c r="C1588" t="s">
        <v>2920</v>
      </c>
      <c r="D1588"/>
      <c r="E1588">
        <v>8000</v>
      </c>
      <c r="H1588">
        <f t="shared" si="24"/>
        <v>8000</v>
      </c>
      <c r="I1588" t="s">
        <v>3066</v>
      </c>
      <c r="J1588" t="s">
        <v>3060</v>
      </c>
    </row>
    <row r="1589" spans="2:10" ht="13.5" customHeight="1">
      <c r="B1589" t="s">
        <v>3036</v>
      </c>
      <c r="C1589" t="s">
        <v>3037</v>
      </c>
      <c r="D1589"/>
      <c r="E1589">
        <v>0</v>
      </c>
      <c r="H1589">
        <f t="shared" si="24"/>
        <v>0</v>
      </c>
      <c r="I1589" t="s">
        <v>3066</v>
      </c>
      <c r="J1589" t="s">
        <v>3065</v>
      </c>
    </row>
    <row r="1590" spans="2:10" ht="13.5" customHeight="1">
      <c r="B1590" t="s">
        <v>3043</v>
      </c>
      <c r="C1590" t="s">
        <v>3044</v>
      </c>
      <c r="D1590"/>
      <c r="E1590">
        <v>0</v>
      </c>
      <c r="H1590">
        <f t="shared" si="24"/>
        <v>0</v>
      </c>
      <c r="I1590" t="s">
        <v>3066</v>
      </c>
      <c r="J1590" t="s">
        <v>3065</v>
      </c>
    </row>
    <row r="1591" spans="2:10" ht="13.5" customHeight="1">
      <c r="B1591" t="s">
        <v>3032</v>
      </c>
      <c r="C1591" t="s">
        <v>3033</v>
      </c>
      <c r="D1591"/>
      <c r="E1591">
        <v>5</v>
      </c>
      <c r="H1591">
        <f t="shared" si="24"/>
        <v>5</v>
      </c>
      <c r="I1591" t="s">
        <v>3066</v>
      </c>
      <c r="J1591" t="s">
        <v>3065</v>
      </c>
    </row>
    <row r="1592" spans="2:10" ht="13.5" customHeight="1">
      <c r="B1592" t="s">
        <v>3051</v>
      </c>
      <c r="C1592" t="s">
        <v>3052</v>
      </c>
      <c r="D1592"/>
      <c r="E1592">
        <v>78</v>
      </c>
      <c r="H1592">
        <f t="shared" si="24"/>
        <v>78</v>
      </c>
      <c r="I1592" t="s">
        <v>3066</v>
      </c>
      <c r="J1592" t="s">
        <v>3065</v>
      </c>
    </row>
    <row r="1593" spans="2:10" ht="13.5" customHeight="1">
      <c r="B1593" t="s">
        <v>3034</v>
      </c>
      <c r="C1593" t="s">
        <v>3035</v>
      </c>
      <c r="D1593"/>
      <c r="E1593">
        <v>78</v>
      </c>
      <c r="H1593">
        <f t="shared" si="24"/>
        <v>78</v>
      </c>
      <c r="I1593" t="s">
        <v>3066</v>
      </c>
      <c r="J1593" t="s">
        <v>3065</v>
      </c>
    </row>
    <row r="1594" spans="2:10" ht="13.5" customHeight="1">
      <c r="B1594" t="s">
        <v>3055</v>
      </c>
      <c r="C1594" t="s">
        <v>3056</v>
      </c>
      <c r="D1594"/>
      <c r="E1594">
        <v>78</v>
      </c>
      <c r="H1594">
        <f t="shared" si="24"/>
        <v>78</v>
      </c>
      <c r="I1594" t="s">
        <v>3066</v>
      </c>
      <c r="J1594" t="s">
        <v>3065</v>
      </c>
    </row>
    <row r="1595" spans="2:10" ht="13.5" customHeight="1">
      <c r="B1595" t="s">
        <v>3049</v>
      </c>
      <c r="C1595" t="s">
        <v>3050</v>
      </c>
      <c r="D1595"/>
      <c r="E1595">
        <v>78</v>
      </c>
      <c r="H1595">
        <f t="shared" si="24"/>
        <v>78</v>
      </c>
      <c r="I1595" t="s">
        <v>3066</v>
      </c>
      <c r="J1595" t="s">
        <v>3065</v>
      </c>
    </row>
    <row r="1596" spans="2:10" ht="13.5" customHeight="1">
      <c r="B1596" t="s">
        <v>3038</v>
      </c>
      <c r="C1596" t="s">
        <v>2988</v>
      </c>
      <c r="D1596"/>
      <c r="E1596">
        <v>100</v>
      </c>
      <c r="H1596">
        <f t="shared" si="24"/>
        <v>100</v>
      </c>
      <c r="I1596" t="s">
        <v>3066</v>
      </c>
      <c r="J1596" t="s">
        <v>3065</v>
      </c>
    </row>
    <row r="1597" spans="2:10" ht="13.5" customHeight="1">
      <c r="B1597" t="s">
        <v>3053</v>
      </c>
      <c r="C1597" t="s">
        <v>3054</v>
      </c>
      <c r="D1597"/>
      <c r="E1597">
        <v>100</v>
      </c>
      <c r="H1597">
        <f t="shared" si="24"/>
        <v>100</v>
      </c>
      <c r="I1597" t="s">
        <v>3066</v>
      </c>
      <c r="J1597" t="s">
        <v>3065</v>
      </c>
    </row>
    <row r="1598" spans="2:10" ht="13.5" customHeight="1">
      <c r="B1598" t="s">
        <v>3045</v>
      </c>
      <c r="C1598" t="s">
        <v>3046</v>
      </c>
      <c r="D1598"/>
      <c r="E1598">
        <v>100</v>
      </c>
      <c r="H1598">
        <f t="shared" si="24"/>
        <v>100</v>
      </c>
      <c r="I1598" t="s">
        <v>3066</v>
      </c>
      <c r="J1598" t="s">
        <v>3065</v>
      </c>
    </row>
    <row r="1599" spans="2:10" ht="13.5" customHeight="1">
      <c r="B1599" t="s">
        <v>3041</v>
      </c>
      <c r="C1599" t="s">
        <v>3042</v>
      </c>
      <c r="D1599"/>
      <c r="E1599">
        <v>100</v>
      </c>
      <c r="H1599">
        <f t="shared" si="24"/>
        <v>100</v>
      </c>
      <c r="I1599" t="s">
        <v>3066</v>
      </c>
      <c r="J1599" t="s">
        <v>3065</v>
      </c>
    </row>
    <row r="1600" spans="2:10" ht="13.5" customHeight="1">
      <c r="B1600" t="s">
        <v>3039</v>
      </c>
      <c r="C1600" t="s">
        <v>3040</v>
      </c>
      <c r="D1600"/>
      <c r="E1600">
        <v>100</v>
      </c>
      <c r="H1600">
        <f t="shared" si="24"/>
        <v>100</v>
      </c>
      <c r="I1600" t="s">
        <v>3066</v>
      </c>
      <c r="J1600" t="s">
        <v>3065</v>
      </c>
    </row>
    <row r="1601" spans="2:10" ht="13.5" customHeight="1">
      <c r="B1601" t="s">
        <v>3047</v>
      </c>
      <c r="C1601" t="s">
        <v>3048</v>
      </c>
      <c r="D1601"/>
      <c r="E1601">
        <v>1000</v>
      </c>
      <c r="H1601">
        <f t="shared" si="24"/>
        <v>1000</v>
      </c>
      <c r="I1601" t="s">
        <v>3066</v>
      </c>
      <c r="J1601" t="s">
        <v>3065</v>
      </c>
    </row>
    <row r="1602" spans="2:10" ht="13.5" customHeight="1">
      <c r="B1602" t="s">
        <v>2972</v>
      </c>
      <c r="C1602" t="s">
        <v>2973</v>
      </c>
      <c r="D1602"/>
      <c r="E1602">
        <v>98</v>
      </c>
      <c r="H1602">
        <f t="shared" ref="H1602:H1665" si="25">E1602+F1602-G1602</f>
        <v>98</v>
      </c>
      <c r="I1602" t="s">
        <v>3066</v>
      </c>
      <c r="J1602" t="s">
        <v>1369</v>
      </c>
    </row>
    <row r="1603" spans="2:10" ht="13.5" customHeight="1">
      <c r="B1603" t="s">
        <v>2974</v>
      </c>
      <c r="C1603" t="s">
        <v>2974</v>
      </c>
      <c r="D1603"/>
      <c r="E1603">
        <v>126</v>
      </c>
      <c r="H1603">
        <f t="shared" si="25"/>
        <v>126</v>
      </c>
      <c r="I1603" t="s">
        <v>3066</v>
      </c>
      <c r="J1603" t="s">
        <v>1369</v>
      </c>
    </row>
    <row r="1604" spans="2:10" ht="13.5" customHeight="1">
      <c r="B1604" t="s">
        <v>2913</v>
      </c>
      <c r="C1604" t="s">
        <v>2914</v>
      </c>
      <c r="D1604"/>
      <c r="E1604">
        <v>574</v>
      </c>
      <c r="H1604">
        <f t="shared" si="25"/>
        <v>574</v>
      </c>
      <c r="I1604" t="s">
        <v>3066</v>
      </c>
      <c r="J1604" t="s">
        <v>1369</v>
      </c>
    </row>
    <row r="1605" spans="2:10" ht="13.5" customHeight="1">
      <c r="B1605" t="s">
        <v>2916</v>
      </c>
      <c r="C1605" t="s">
        <v>2991</v>
      </c>
      <c r="D1605"/>
      <c r="E1605">
        <v>1133</v>
      </c>
      <c r="H1605">
        <f t="shared" si="25"/>
        <v>1133</v>
      </c>
      <c r="I1605" t="s">
        <v>3066</v>
      </c>
      <c r="J1605" t="s">
        <v>1369</v>
      </c>
    </row>
    <row r="1606" spans="2:10" ht="13.5" customHeight="1">
      <c r="B1606" t="s">
        <v>2984</v>
      </c>
      <c r="C1606" t="s">
        <v>2985</v>
      </c>
      <c r="D1606"/>
      <c r="E1606">
        <v>1169</v>
      </c>
      <c r="H1606">
        <f t="shared" si="25"/>
        <v>1169</v>
      </c>
      <c r="I1606" t="s">
        <v>3066</v>
      </c>
      <c r="J1606" t="s">
        <v>1369</v>
      </c>
    </row>
    <row r="1607" spans="2:10" ht="13.5" customHeight="1">
      <c r="B1607" t="s">
        <v>2968</v>
      </c>
      <c r="C1607" t="s">
        <v>2969</v>
      </c>
      <c r="D1607"/>
      <c r="E1607">
        <v>1502</v>
      </c>
      <c r="H1607">
        <f t="shared" si="25"/>
        <v>1502</v>
      </c>
      <c r="I1607" t="s">
        <v>3066</v>
      </c>
      <c r="J1607" t="s">
        <v>1369</v>
      </c>
    </row>
    <row r="1608" spans="2:10" ht="13.5" customHeight="1">
      <c r="B1608" t="s">
        <v>2950</v>
      </c>
      <c r="C1608" t="s">
        <v>2951</v>
      </c>
      <c r="D1608"/>
      <c r="E1608">
        <v>2219</v>
      </c>
      <c r="H1608">
        <f t="shared" si="25"/>
        <v>2219</v>
      </c>
      <c r="I1608" t="s">
        <v>3066</v>
      </c>
      <c r="J1608" t="s">
        <v>1369</v>
      </c>
    </row>
    <row r="1609" spans="2:10" ht="13.5" customHeight="1">
      <c r="B1609" t="s">
        <v>2917</v>
      </c>
      <c r="C1609" t="s">
        <v>2918</v>
      </c>
      <c r="D1609"/>
      <c r="E1609">
        <v>3202</v>
      </c>
      <c r="H1609">
        <f t="shared" si="25"/>
        <v>3202</v>
      </c>
      <c r="I1609" t="s">
        <v>3066</v>
      </c>
      <c r="J1609" t="s">
        <v>1369</v>
      </c>
    </row>
    <row r="1610" spans="2:10" ht="13.5" customHeight="1">
      <c r="B1610" t="s">
        <v>2982</v>
      </c>
      <c r="C1610" t="s">
        <v>2983</v>
      </c>
      <c r="D1610"/>
      <c r="E1610">
        <v>3450</v>
      </c>
      <c r="H1610">
        <f t="shared" si="25"/>
        <v>3450</v>
      </c>
      <c r="I1610" t="s">
        <v>3066</v>
      </c>
      <c r="J1610" t="s">
        <v>1369</v>
      </c>
    </row>
    <row r="1611" spans="2:10" ht="13.5" customHeight="1">
      <c r="B1611" s="115" t="s">
        <v>14620</v>
      </c>
      <c r="C1611" s="115" t="s">
        <v>14621</v>
      </c>
      <c r="D1611"/>
      <c r="E1611">
        <v>4937</v>
      </c>
      <c r="H1611">
        <f t="shared" si="25"/>
        <v>4937</v>
      </c>
      <c r="I1611" t="s">
        <v>3066</v>
      </c>
      <c r="J1611" t="s">
        <v>1369</v>
      </c>
    </row>
    <row r="1612" spans="2:10" ht="13.5" customHeight="1">
      <c r="B1612" t="s">
        <v>2881</v>
      </c>
      <c r="C1612" t="s">
        <v>473</v>
      </c>
      <c r="D1612"/>
      <c r="E1612">
        <v>6050</v>
      </c>
      <c r="H1612">
        <f t="shared" si="25"/>
        <v>6050</v>
      </c>
      <c r="I1612" t="s">
        <v>3066</v>
      </c>
      <c r="J1612" t="s">
        <v>1369</v>
      </c>
    </row>
    <row r="1613" spans="2:10" ht="13.5" customHeight="1">
      <c r="B1613" t="s">
        <v>2915</v>
      </c>
      <c r="C1613" t="s">
        <v>2915</v>
      </c>
      <c r="D1613"/>
      <c r="E1613">
        <v>4160</v>
      </c>
      <c r="H1613">
        <f t="shared" si="25"/>
        <v>4160</v>
      </c>
      <c r="I1613" t="s">
        <v>3066</v>
      </c>
      <c r="J1613" t="s">
        <v>3061</v>
      </c>
    </row>
    <row r="1614" spans="2:10" ht="13.5" customHeight="1">
      <c r="B1614" t="s">
        <v>2936</v>
      </c>
      <c r="C1614" t="s">
        <v>2937</v>
      </c>
      <c r="D1614"/>
      <c r="E1614">
        <v>2</v>
      </c>
      <c r="H1614">
        <f t="shared" si="25"/>
        <v>2</v>
      </c>
      <c r="I1614" t="s">
        <v>3066</v>
      </c>
      <c r="J1614" t="s">
        <v>3062</v>
      </c>
    </row>
    <row r="1615" spans="2:10" ht="13.5" customHeight="1">
      <c r="B1615" t="s">
        <v>2942</v>
      </c>
      <c r="C1615" t="s">
        <v>2943</v>
      </c>
      <c r="D1615"/>
      <c r="E1615">
        <v>144</v>
      </c>
      <c r="H1615">
        <f t="shared" si="25"/>
        <v>144</v>
      </c>
      <c r="I1615" t="s">
        <v>3066</v>
      </c>
      <c r="J1615" t="s">
        <v>3062</v>
      </c>
    </row>
    <row r="1616" spans="2:10" ht="13.5" customHeight="1">
      <c r="B1616" t="s">
        <v>2948</v>
      </c>
      <c r="C1616" t="s">
        <v>2949</v>
      </c>
      <c r="D1616"/>
      <c r="E1616">
        <v>294</v>
      </c>
      <c r="H1616">
        <f t="shared" si="25"/>
        <v>294</v>
      </c>
      <c r="I1616" t="s">
        <v>3066</v>
      </c>
      <c r="J1616" t="s">
        <v>3062</v>
      </c>
    </row>
    <row r="1617" spans="2:10" ht="13.5" customHeight="1">
      <c r="B1617" t="s">
        <v>2955</v>
      </c>
      <c r="C1617" t="s">
        <v>2916</v>
      </c>
      <c r="D1617"/>
      <c r="E1617">
        <v>412</v>
      </c>
      <c r="H1617">
        <f t="shared" si="25"/>
        <v>412</v>
      </c>
      <c r="I1617" t="s">
        <v>3066</v>
      </c>
      <c r="J1617" t="s">
        <v>3062</v>
      </c>
    </row>
    <row r="1618" spans="2:10" ht="13.5" customHeight="1">
      <c r="B1618" t="s">
        <v>2954</v>
      </c>
      <c r="C1618" t="s">
        <v>2954</v>
      </c>
      <c r="D1618"/>
      <c r="E1618">
        <v>1331</v>
      </c>
      <c r="H1618">
        <f t="shared" si="25"/>
        <v>1331</v>
      </c>
      <c r="I1618" t="s">
        <v>3066</v>
      </c>
      <c r="J1618" t="s">
        <v>3062</v>
      </c>
    </row>
    <row r="1619" spans="2:10" ht="13.5" customHeight="1">
      <c r="B1619" t="s">
        <v>2986</v>
      </c>
      <c r="C1619" t="s">
        <v>3007</v>
      </c>
      <c r="D1619"/>
      <c r="E1619">
        <v>21</v>
      </c>
      <c r="H1619">
        <f t="shared" si="25"/>
        <v>21</v>
      </c>
      <c r="I1619" t="s">
        <v>3066</v>
      </c>
      <c r="J1619" t="s">
        <v>3058</v>
      </c>
    </row>
    <row r="1620" spans="2:10" ht="13.5" customHeight="1">
      <c r="B1620" t="s">
        <v>2958</v>
      </c>
      <c r="C1620" t="s">
        <v>2959</v>
      </c>
      <c r="D1620"/>
      <c r="E1620">
        <v>312</v>
      </c>
      <c r="H1620">
        <f t="shared" si="25"/>
        <v>312</v>
      </c>
      <c r="I1620" t="s">
        <v>3066</v>
      </c>
      <c r="J1620" t="s">
        <v>3058</v>
      </c>
    </row>
    <row r="1621" spans="2:10" ht="13.5" customHeight="1">
      <c r="B1621" t="s">
        <v>2888</v>
      </c>
      <c r="C1621" t="s">
        <v>2889</v>
      </c>
      <c r="D1621"/>
      <c r="E1621">
        <v>796</v>
      </c>
      <c r="H1621">
        <f t="shared" si="25"/>
        <v>796</v>
      </c>
      <c r="I1621" t="s">
        <v>3066</v>
      </c>
      <c r="J1621" t="s">
        <v>3058</v>
      </c>
    </row>
    <row r="1622" spans="2:10" ht="13.5" customHeight="1">
      <c r="B1622" s="115" t="s">
        <v>14622</v>
      </c>
      <c r="C1622" s="115" t="s">
        <v>14623</v>
      </c>
      <c r="D1622"/>
      <c r="E1622">
        <v>838</v>
      </c>
      <c r="H1622">
        <f t="shared" si="25"/>
        <v>838</v>
      </c>
      <c r="I1622" t="s">
        <v>3066</v>
      </c>
      <c r="J1622" t="s">
        <v>3058</v>
      </c>
    </row>
    <row r="1623" spans="2:10" ht="13.5" customHeight="1">
      <c r="B1623" t="s">
        <v>2892</v>
      </c>
      <c r="C1623" t="s">
        <v>2893</v>
      </c>
      <c r="D1623"/>
      <c r="E1623">
        <v>48</v>
      </c>
      <c r="H1623">
        <f t="shared" si="25"/>
        <v>48</v>
      </c>
      <c r="I1623" t="s">
        <v>3066</v>
      </c>
      <c r="J1623" t="s">
        <v>3057</v>
      </c>
    </row>
    <row r="1624" spans="2:10" ht="13.5" customHeight="1">
      <c r="B1624" t="s">
        <v>3003</v>
      </c>
      <c r="C1624" t="s">
        <v>3004</v>
      </c>
      <c r="D1624"/>
      <c r="E1624">
        <v>56</v>
      </c>
      <c r="H1624">
        <f t="shared" si="25"/>
        <v>56</v>
      </c>
      <c r="I1624" t="s">
        <v>3066</v>
      </c>
      <c r="J1624" t="s">
        <v>3057</v>
      </c>
    </row>
    <row r="1625" spans="2:10" ht="13.5" customHeight="1">
      <c r="B1625" t="s">
        <v>2882</v>
      </c>
      <c r="C1625" t="s">
        <v>2883</v>
      </c>
      <c r="D1625"/>
      <c r="E1625">
        <v>105</v>
      </c>
      <c r="H1625">
        <f t="shared" si="25"/>
        <v>105</v>
      </c>
      <c r="I1625" t="s">
        <v>3066</v>
      </c>
      <c r="J1625" t="s">
        <v>3057</v>
      </c>
    </row>
    <row r="1626" spans="2:10" ht="13.5" customHeight="1">
      <c r="B1626" t="s">
        <v>2894</v>
      </c>
      <c r="C1626" t="s">
        <v>2895</v>
      </c>
      <c r="D1626"/>
      <c r="E1626">
        <v>189</v>
      </c>
      <c r="H1626">
        <f t="shared" si="25"/>
        <v>189</v>
      </c>
      <c r="I1626" t="s">
        <v>3066</v>
      </c>
      <c r="J1626" t="s">
        <v>3057</v>
      </c>
    </row>
    <row r="1627" spans="2:10" ht="13.5" customHeight="1">
      <c r="B1627" t="s">
        <v>2886</v>
      </c>
      <c r="C1627" t="s">
        <v>2887</v>
      </c>
      <c r="D1627"/>
      <c r="E1627">
        <v>365</v>
      </c>
      <c r="H1627">
        <f t="shared" si="25"/>
        <v>365</v>
      </c>
      <c r="I1627" t="s">
        <v>3066</v>
      </c>
      <c r="J1627" t="s">
        <v>3057</v>
      </c>
    </row>
    <row r="1628" spans="2:10" ht="13.5" customHeight="1">
      <c r="B1628" t="s">
        <v>3005</v>
      </c>
      <c r="C1628" t="s">
        <v>3006</v>
      </c>
      <c r="D1628"/>
      <c r="E1628">
        <v>369</v>
      </c>
      <c r="H1628">
        <f t="shared" si="25"/>
        <v>369</v>
      </c>
      <c r="I1628" t="s">
        <v>3066</v>
      </c>
      <c r="J1628" t="s">
        <v>3057</v>
      </c>
    </row>
    <row r="1629" spans="2:10" ht="13.5" customHeight="1">
      <c r="B1629" t="s">
        <v>2877</v>
      </c>
      <c r="C1629" t="s">
        <v>2878</v>
      </c>
      <c r="D1629"/>
      <c r="E1629">
        <v>582</v>
      </c>
      <c r="H1629">
        <f t="shared" si="25"/>
        <v>582</v>
      </c>
      <c r="I1629" t="s">
        <v>3066</v>
      </c>
      <c r="J1629" t="s">
        <v>3057</v>
      </c>
    </row>
    <row r="1630" spans="2:10" ht="13.5" customHeight="1">
      <c r="B1630" t="s">
        <v>3008</v>
      </c>
      <c r="C1630" t="s">
        <v>3008</v>
      </c>
      <c r="D1630"/>
      <c r="E1630">
        <v>1200</v>
      </c>
      <c r="H1630">
        <f t="shared" si="25"/>
        <v>1200</v>
      </c>
      <c r="I1630" t="s">
        <v>3066</v>
      </c>
      <c r="J1630" t="s">
        <v>3057</v>
      </c>
    </row>
    <row r="1631" spans="2:10" ht="13.5" customHeight="1">
      <c r="B1631" t="s">
        <v>2960</v>
      </c>
      <c r="C1631" t="s">
        <v>2960</v>
      </c>
      <c r="D1631"/>
      <c r="E1631">
        <v>4584</v>
      </c>
      <c r="H1631">
        <f t="shared" si="25"/>
        <v>4584</v>
      </c>
      <c r="I1631" t="s">
        <v>3066</v>
      </c>
      <c r="J1631" t="s">
        <v>3057</v>
      </c>
    </row>
    <row r="1632" spans="2:10" ht="13.5" customHeight="1">
      <c r="B1632" t="s">
        <v>2993</v>
      </c>
      <c r="C1632" t="s">
        <v>2994</v>
      </c>
      <c r="D1632"/>
      <c r="E1632">
        <v>519</v>
      </c>
      <c r="H1632">
        <f t="shared" si="25"/>
        <v>519</v>
      </c>
      <c r="I1632" t="s">
        <v>3066</v>
      </c>
      <c r="J1632" t="s">
        <v>3064</v>
      </c>
    </row>
    <row r="1633" spans="2:10" ht="13.5" customHeight="1">
      <c r="B1633" t="s">
        <v>3161</v>
      </c>
      <c r="C1633" t="s">
        <v>3162</v>
      </c>
      <c r="D1633"/>
      <c r="E1633">
        <v>1</v>
      </c>
      <c r="H1633">
        <f t="shared" si="25"/>
        <v>1</v>
      </c>
      <c r="I1633" t="s">
        <v>14923</v>
      </c>
      <c r="J1633" t="s">
        <v>1129</v>
      </c>
    </row>
    <row r="1634" spans="2:10" ht="13.5" customHeight="1">
      <c r="B1634" t="s">
        <v>3140</v>
      </c>
      <c r="C1634" t="s">
        <v>3140</v>
      </c>
      <c r="D1634"/>
      <c r="E1634">
        <v>9</v>
      </c>
      <c r="H1634">
        <f t="shared" si="25"/>
        <v>9</v>
      </c>
      <c r="I1634" t="s">
        <v>14923</v>
      </c>
      <c r="J1634" t="s">
        <v>1129</v>
      </c>
    </row>
    <row r="1635" spans="2:10" ht="13.5" customHeight="1">
      <c r="B1635" t="s">
        <v>3116</v>
      </c>
      <c r="C1635" t="s">
        <v>3117</v>
      </c>
      <c r="D1635"/>
      <c r="E1635">
        <v>1</v>
      </c>
      <c r="H1635">
        <f t="shared" si="25"/>
        <v>1</v>
      </c>
      <c r="I1635" t="s">
        <v>14923</v>
      </c>
      <c r="J1635" t="s">
        <v>341</v>
      </c>
    </row>
    <row r="1636" spans="2:10" ht="13.5" customHeight="1">
      <c r="B1636" t="s">
        <v>3180</v>
      </c>
      <c r="C1636" t="s">
        <v>3181</v>
      </c>
      <c r="D1636"/>
      <c r="E1636">
        <v>3</v>
      </c>
      <c r="H1636">
        <f t="shared" si="25"/>
        <v>3</v>
      </c>
      <c r="I1636" t="s">
        <v>14923</v>
      </c>
      <c r="J1636" t="s">
        <v>341</v>
      </c>
    </row>
    <row r="1637" spans="2:10" ht="13.5" customHeight="1">
      <c r="B1637" t="s">
        <v>3090</v>
      </c>
      <c r="C1637" t="s">
        <v>3091</v>
      </c>
      <c r="D1637"/>
      <c r="E1637">
        <v>4</v>
      </c>
      <c r="H1637">
        <f t="shared" si="25"/>
        <v>4</v>
      </c>
      <c r="I1637" t="s">
        <v>14923</v>
      </c>
      <c r="J1637" t="s">
        <v>341</v>
      </c>
    </row>
    <row r="1638" spans="2:10" ht="13.5" customHeight="1">
      <c r="B1638" t="s">
        <v>3092</v>
      </c>
      <c r="C1638" t="s">
        <v>3093</v>
      </c>
      <c r="D1638"/>
      <c r="E1638">
        <v>5</v>
      </c>
      <c r="H1638">
        <f t="shared" si="25"/>
        <v>5</v>
      </c>
      <c r="I1638" t="s">
        <v>14923</v>
      </c>
      <c r="J1638" t="s">
        <v>341</v>
      </c>
    </row>
    <row r="1639" spans="2:10" ht="13.5" customHeight="1">
      <c r="B1639" t="s">
        <v>3141</v>
      </c>
      <c r="C1639" t="s">
        <v>3142</v>
      </c>
      <c r="D1639"/>
      <c r="E1639">
        <v>5</v>
      </c>
      <c r="H1639">
        <f t="shared" si="25"/>
        <v>5</v>
      </c>
      <c r="I1639" t="s">
        <v>14923</v>
      </c>
      <c r="J1639" t="s">
        <v>341</v>
      </c>
    </row>
    <row r="1640" spans="2:10" ht="13.5" customHeight="1">
      <c r="B1640" t="s">
        <v>3112</v>
      </c>
      <c r="C1640" t="s">
        <v>3113</v>
      </c>
      <c r="D1640"/>
      <c r="E1640">
        <v>6</v>
      </c>
      <c r="H1640">
        <f t="shared" si="25"/>
        <v>6</v>
      </c>
      <c r="I1640" t="s">
        <v>14923</v>
      </c>
      <c r="J1640" t="s">
        <v>341</v>
      </c>
    </row>
    <row r="1641" spans="2:10" ht="13.5" customHeight="1">
      <c r="B1641" t="s">
        <v>3073</v>
      </c>
      <c r="C1641" t="s">
        <v>3074</v>
      </c>
      <c r="D1641"/>
      <c r="E1641">
        <v>7</v>
      </c>
      <c r="H1641">
        <f t="shared" si="25"/>
        <v>7</v>
      </c>
      <c r="I1641" t="s">
        <v>14923</v>
      </c>
      <c r="J1641" t="s">
        <v>341</v>
      </c>
    </row>
    <row r="1642" spans="2:10" ht="13.5" customHeight="1">
      <c r="B1642" t="s">
        <v>3123</v>
      </c>
      <c r="C1642" t="s">
        <v>3124</v>
      </c>
      <c r="D1642"/>
      <c r="E1642">
        <v>9</v>
      </c>
      <c r="H1642">
        <f t="shared" si="25"/>
        <v>9</v>
      </c>
      <c r="I1642" t="s">
        <v>14923</v>
      </c>
      <c r="J1642" t="s">
        <v>341</v>
      </c>
    </row>
    <row r="1643" spans="2:10" ht="13.5" customHeight="1">
      <c r="B1643" t="s">
        <v>3114</v>
      </c>
      <c r="C1643" t="s">
        <v>3115</v>
      </c>
      <c r="D1643"/>
      <c r="E1643">
        <v>10</v>
      </c>
      <c r="H1643">
        <f t="shared" si="25"/>
        <v>10</v>
      </c>
      <c r="I1643" t="s">
        <v>14923</v>
      </c>
      <c r="J1643" t="s">
        <v>341</v>
      </c>
    </row>
    <row r="1644" spans="2:10" ht="13.5" customHeight="1">
      <c r="B1644" t="s">
        <v>3077</v>
      </c>
      <c r="C1644" t="s">
        <v>3078</v>
      </c>
      <c r="D1644"/>
      <c r="E1644">
        <v>10</v>
      </c>
      <c r="H1644">
        <f t="shared" si="25"/>
        <v>10</v>
      </c>
      <c r="I1644" t="s">
        <v>14923</v>
      </c>
      <c r="J1644" t="s">
        <v>341</v>
      </c>
    </row>
    <row r="1645" spans="2:10" ht="13.5" customHeight="1">
      <c r="B1645" t="s">
        <v>3068</v>
      </c>
      <c r="C1645" t="s">
        <v>3069</v>
      </c>
      <c r="D1645"/>
      <c r="E1645">
        <v>23</v>
      </c>
      <c r="H1645">
        <f t="shared" si="25"/>
        <v>23</v>
      </c>
      <c r="I1645" t="s">
        <v>14923</v>
      </c>
      <c r="J1645" t="s">
        <v>341</v>
      </c>
    </row>
    <row r="1646" spans="2:10" ht="13.5" customHeight="1">
      <c r="B1646" t="s">
        <v>3143</v>
      </c>
      <c r="C1646" t="s">
        <v>3144</v>
      </c>
      <c r="D1646"/>
      <c r="E1646">
        <v>25</v>
      </c>
      <c r="H1646">
        <f t="shared" si="25"/>
        <v>25</v>
      </c>
      <c r="I1646" t="s">
        <v>14923</v>
      </c>
      <c r="J1646" t="s">
        <v>341</v>
      </c>
    </row>
    <row r="1647" spans="2:10" ht="13.5" customHeight="1">
      <c r="B1647" t="s">
        <v>3149</v>
      </c>
      <c r="C1647" t="s">
        <v>3150</v>
      </c>
      <c r="D1647"/>
      <c r="E1647">
        <v>26</v>
      </c>
      <c r="H1647">
        <f t="shared" si="25"/>
        <v>26</v>
      </c>
      <c r="I1647" t="s">
        <v>14923</v>
      </c>
      <c r="J1647" t="s">
        <v>341</v>
      </c>
    </row>
    <row r="1648" spans="2:10" ht="13.5" customHeight="1">
      <c r="B1648" t="s">
        <v>3083</v>
      </c>
      <c r="C1648" t="s">
        <v>3084</v>
      </c>
      <c r="D1648"/>
      <c r="E1648">
        <v>298</v>
      </c>
      <c r="H1648">
        <f t="shared" si="25"/>
        <v>298</v>
      </c>
      <c r="I1648" t="s">
        <v>14923</v>
      </c>
      <c r="J1648" t="s">
        <v>341</v>
      </c>
    </row>
    <row r="1649" spans="2:10" ht="13.5" customHeight="1">
      <c r="B1649" t="s">
        <v>3175</v>
      </c>
      <c r="C1649" t="s">
        <v>3176</v>
      </c>
      <c r="D1649"/>
      <c r="E1649">
        <v>1</v>
      </c>
      <c r="H1649">
        <f t="shared" si="25"/>
        <v>1</v>
      </c>
      <c r="I1649" t="s">
        <v>14923</v>
      </c>
      <c r="J1649" t="s">
        <v>342</v>
      </c>
    </row>
    <row r="1650" spans="2:10" ht="13.5" customHeight="1">
      <c r="B1650" t="s">
        <v>3208</v>
      </c>
      <c r="C1650" t="s">
        <v>3209</v>
      </c>
      <c r="D1650"/>
      <c r="E1650">
        <v>2</v>
      </c>
      <c r="H1650">
        <f t="shared" si="25"/>
        <v>2</v>
      </c>
      <c r="I1650" t="s">
        <v>14923</v>
      </c>
      <c r="J1650" t="s">
        <v>342</v>
      </c>
    </row>
    <row r="1651" spans="2:10" ht="13.5" customHeight="1">
      <c r="B1651" t="s">
        <v>3128</v>
      </c>
      <c r="C1651" t="s">
        <v>3129</v>
      </c>
      <c r="D1651"/>
      <c r="E1651">
        <v>7</v>
      </c>
      <c r="H1651">
        <f t="shared" si="25"/>
        <v>7</v>
      </c>
      <c r="I1651" t="s">
        <v>14923</v>
      </c>
      <c r="J1651" t="s">
        <v>342</v>
      </c>
    </row>
    <row r="1652" spans="2:10" ht="13.5" customHeight="1">
      <c r="B1652" t="s">
        <v>14624</v>
      </c>
      <c r="C1652" t="s">
        <v>3160</v>
      </c>
      <c r="D1652"/>
      <c r="E1652">
        <v>10</v>
      </c>
      <c r="H1652">
        <f t="shared" si="25"/>
        <v>10</v>
      </c>
      <c r="I1652" t="s">
        <v>14923</v>
      </c>
      <c r="J1652" t="s">
        <v>342</v>
      </c>
    </row>
    <row r="1653" spans="2:10" ht="13.5" customHeight="1">
      <c r="B1653" t="s">
        <v>3138</v>
      </c>
      <c r="C1653" t="s">
        <v>3139</v>
      </c>
      <c r="D1653"/>
      <c r="E1653">
        <v>9</v>
      </c>
      <c r="H1653">
        <f t="shared" si="25"/>
        <v>9</v>
      </c>
      <c r="I1653" t="s">
        <v>14923</v>
      </c>
      <c r="J1653" t="s">
        <v>342</v>
      </c>
    </row>
    <row r="1654" spans="2:10" ht="13.5" customHeight="1">
      <c r="B1654" t="s">
        <v>3147</v>
      </c>
      <c r="C1654" t="s">
        <v>3148</v>
      </c>
      <c r="D1654"/>
      <c r="E1654">
        <v>35</v>
      </c>
      <c r="H1654">
        <f t="shared" si="25"/>
        <v>35</v>
      </c>
      <c r="I1654" t="s">
        <v>14923</v>
      </c>
      <c r="J1654" t="s">
        <v>342</v>
      </c>
    </row>
    <row r="1655" spans="2:10" ht="13.5" customHeight="1">
      <c r="B1655" t="s">
        <v>3210</v>
      </c>
      <c r="C1655" t="s">
        <v>3211</v>
      </c>
      <c r="D1655"/>
      <c r="E1655">
        <v>47</v>
      </c>
      <c r="H1655">
        <f t="shared" si="25"/>
        <v>47</v>
      </c>
      <c r="I1655" t="s">
        <v>14923</v>
      </c>
      <c r="J1655" t="s">
        <v>342</v>
      </c>
    </row>
    <row r="1656" spans="2:10" ht="13.5" customHeight="1">
      <c r="B1656" t="s">
        <v>3153</v>
      </c>
      <c r="C1656" t="s">
        <v>3154</v>
      </c>
      <c r="D1656"/>
      <c r="E1656">
        <v>80</v>
      </c>
      <c r="H1656">
        <f t="shared" si="25"/>
        <v>80</v>
      </c>
      <c r="I1656" t="s">
        <v>14923</v>
      </c>
      <c r="J1656" t="s">
        <v>342</v>
      </c>
    </row>
    <row r="1657" spans="2:10" ht="13.5" customHeight="1">
      <c r="B1657" t="s">
        <v>3193</v>
      </c>
      <c r="C1657" t="s">
        <v>3193</v>
      </c>
      <c r="D1657"/>
      <c r="E1657">
        <v>1</v>
      </c>
      <c r="H1657">
        <f t="shared" si="25"/>
        <v>1</v>
      </c>
      <c r="I1657" t="s">
        <v>14923</v>
      </c>
      <c r="J1657" t="s">
        <v>343</v>
      </c>
    </row>
    <row r="1658" spans="2:10" ht="13.5" customHeight="1">
      <c r="B1658" t="s">
        <v>3184</v>
      </c>
      <c r="C1658" t="s">
        <v>3185</v>
      </c>
      <c r="D1658"/>
      <c r="E1658">
        <v>2</v>
      </c>
      <c r="H1658">
        <f t="shared" si="25"/>
        <v>2</v>
      </c>
      <c r="I1658" t="s">
        <v>14923</v>
      </c>
      <c r="J1658" t="s">
        <v>343</v>
      </c>
    </row>
    <row r="1659" spans="2:10" ht="13.5" customHeight="1">
      <c r="B1659" t="s">
        <v>3136</v>
      </c>
      <c r="C1659" t="s">
        <v>3137</v>
      </c>
      <c r="D1659"/>
      <c r="E1659">
        <v>2</v>
      </c>
      <c r="H1659">
        <f t="shared" si="25"/>
        <v>2</v>
      </c>
      <c r="I1659" t="s">
        <v>14923</v>
      </c>
      <c r="J1659" t="s">
        <v>343</v>
      </c>
    </row>
    <row r="1660" spans="2:10" ht="13.5" customHeight="1">
      <c r="B1660" t="s">
        <v>3186</v>
      </c>
      <c r="C1660" t="s">
        <v>3187</v>
      </c>
      <c r="D1660"/>
      <c r="E1660">
        <v>2</v>
      </c>
      <c r="H1660">
        <f t="shared" si="25"/>
        <v>2</v>
      </c>
      <c r="I1660" t="s">
        <v>14923</v>
      </c>
      <c r="J1660" t="s">
        <v>343</v>
      </c>
    </row>
    <row r="1661" spans="2:10" ht="13.5" customHeight="1">
      <c r="B1661" t="s">
        <v>3188</v>
      </c>
      <c r="C1661" t="s">
        <v>3189</v>
      </c>
      <c r="D1661"/>
      <c r="E1661">
        <v>2</v>
      </c>
      <c r="H1661">
        <f t="shared" si="25"/>
        <v>2</v>
      </c>
      <c r="I1661" t="s">
        <v>14923</v>
      </c>
      <c r="J1661" t="s">
        <v>343</v>
      </c>
    </row>
    <row r="1662" spans="2:10" ht="13.5" customHeight="1">
      <c r="B1662" t="s">
        <v>3190</v>
      </c>
      <c r="C1662" t="s">
        <v>3190</v>
      </c>
      <c r="D1662"/>
      <c r="E1662">
        <v>3</v>
      </c>
      <c r="H1662">
        <f t="shared" si="25"/>
        <v>3</v>
      </c>
      <c r="I1662" t="s">
        <v>14923</v>
      </c>
      <c r="J1662" t="s">
        <v>343</v>
      </c>
    </row>
    <row r="1663" spans="2:10" ht="13.5" customHeight="1">
      <c r="B1663" t="s">
        <v>3155</v>
      </c>
      <c r="C1663" t="s">
        <v>3156</v>
      </c>
      <c r="D1663"/>
      <c r="E1663">
        <v>3</v>
      </c>
      <c r="H1663">
        <f t="shared" si="25"/>
        <v>3</v>
      </c>
      <c r="I1663" t="s">
        <v>14923</v>
      </c>
      <c r="J1663" t="s">
        <v>343</v>
      </c>
    </row>
    <row r="1664" spans="2:10" ht="13.5" customHeight="1">
      <c r="B1664" t="s">
        <v>3205</v>
      </c>
      <c r="C1664" t="s">
        <v>3205</v>
      </c>
      <c r="D1664"/>
      <c r="E1664">
        <v>5</v>
      </c>
      <c r="H1664">
        <f t="shared" si="25"/>
        <v>5</v>
      </c>
      <c r="I1664" t="s">
        <v>14923</v>
      </c>
      <c r="J1664" t="s">
        <v>343</v>
      </c>
    </row>
    <row r="1665" spans="2:10" ht="13.5" customHeight="1">
      <c r="B1665" t="s">
        <v>3134</v>
      </c>
      <c r="C1665" t="s">
        <v>3135</v>
      </c>
      <c r="D1665"/>
      <c r="E1665">
        <v>10</v>
      </c>
      <c r="H1665">
        <f t="shared" si="25"/>
        <v>10</v>
      </c>
      <c r="I1665" t="s">
        <v>14923</v>
      </c>
      <c r="J1665" t="s">
        <v>343</v>
      </c>
    </row>
    <row r="1666" spans="2:10" ht="13.5" customHeight="1">
      <c r="B1666" t="s">
        <v>3157</v>
      </c>
      <c r="C1666" t="s">
        <v>3158</v>
      </c>
      <c r="D1666"/>
      <c r="E1666">
        <v>11</v>
      </c>
      <c r="H1666">
        <f t="shared" ref="H1666:H1729" si="26">E1666+F1666-G1666</f>
        <v>11</v>
      </c>
      <c r="I1666" t="s">
        <v>14923</v>
      </c>
      <c r="J1666" t="s">
        <v>343</v>
      </c>
    </row>
    <row r="1667" spans="2:10" ht="13.5" customHeight="1">
      <c r="B1667" t="s">
        <v>3206</v>
      </c>
      <c r="C1667" t="s">
        <v>3207</v>
      </c>
      <c r="D1667"/>
      <c r="E1667">
        <v>12</v>
      </c>
      <c r="H1667">
        <f t="shared" si="26"/>
        <v>12</v>
      </c>
      <c r="I1667" t="s">
        <v>14923</v>
      </c>
      <c r="J1667" t="s">
        <v>343</v>
      </c>
    </row>
    <row r="1668" spans="2:10" ht="13.5" customHeight="1">
      <c r="B1668" t="s">
        <v>3212</v>
      </c>
      <c r="C1668" t="s">
        <v>3212</v>
      </c>
      <c r="D1668"/>
      <c r="E1668">
        <v>15</v>
      </c>
      <c r="H1668">
        <f t="shared" si="26"/>
        <v>15</v>
      </c>
      <c r="I1668" t="s">
        <v>14923</v>
      </c>
      <c r="J1668" t="s">
        <v>343</v>
      </c>
    </row>
    <row r="1669" spans="2:10" ht="13.5" customHeight="1">
      <c r="B1669" t="s">
        <v>3202</v>
      </c>
      <c r="C1669" t="s">
        <v>3203</v>
      </c>
      <c r="D1669"/>
      <c r="E1669">
        <v>15</v>
      </c>
      <c r="H1669">
        <f t="shared" si="26"/>
        <v>15</v>
      </c>
      <c r="I1669" t="s">
        <v>14923</v>
      </c>
      <c r="J1669" t="s">
        <v>343</v>
      </c>
    </row>
    <row r="1670" spans="2:10" ht="13.5" customHeight="1">
      <c r="B1670" t="s">
        <v>3182</v>
      </c>
      <c r="C1670" t="s">
        <v>3183</v>
      </c>
      <c r="D1670"/>
      <c r="E1670">
        <v>16</v>
      </c>
      <c r="H1670">
        <f t="shared" si="26"/>
        <v>16</v>
      </c>
      <c r="I1670" t="s">
        <v>14923</v>
      </c>
      <c r="J1670" t="s">
        <v>343</v>
      </c>
    </row>
    <row r="1671" spans="2:10" ht="13.5" customHeight="1">
      <c r="B1671" t="s">
        <v>3204</v>
      </c>
      <c r="C1671" t="s">
        <v>3204</v>
      </c>
      <c r="D1671"/>
      <c r="E1671">
        <v>17</v>
      </c>
      <c r="H1671">
        <f t="shared" si="26"/>
        <v>17</v>
      </c>
      <c r="I1671" t="s">
        <v>14923</v>
      </c>
      <c r="J1671" t="s">
        <v>343</v>
      </c>
    </row>
    <row r="1672" spans="2:10" ht="13.5" customHeight="1">
      <c r="B1672" t="s">
        <v>3145</v>
      </c>
      <c r="C1672" t="s">
        <v>3146</v>
      </c>
      <c r="D1672"/>
      <c r="E1672">
        <v>23</v>
      </c>
      <c r="H1672">
        <f t="shared" si="26"/>
        <v>23</v>
      </c>
      <c r="I1672" t="s">
        <v>14923</v>
      </c>
      <c r="J1672" t="s">
        <v>343</v>
      </c>
    </row>
    <row r="1673" spans="2:10" ht="13.5" customHeight="1">
      <c r="B1673" t="s">
        <v>3070</v>
      </c>
      <c r="C1673" t="s">
        <v>3070</v>
      </c>
      <c r="D1673"/>
      <c r="E1673">
        <v>71</v>
      </c>
      <c r="H1673">
        <f t="shared" si="26"/>
        <v>71</v>
      </c>
      <c r="I1673" t="s">
        <v>14923</v>
      </c>
      <c r="J1673" t="s">
        <v>343</v>
      </c>
    </row>
    <row r="1674" spans="2:10" ht="13.5" customHeight="1">
      <c r="B1674" t="s">
        <v>14624</v>
      </c>
      <c r="C1674" t="s">
        <v>3160</v>
      </c>
      <c r="D1674"/>
      <c r="E1674">
        <v>83</v>
      </c>
      <c r="H1674">
        <f t="shared" si="26"/>
        <v>83</v>
      </c>
      <c r="I1674" t="s">
        <v>14923</v>
      </c>
      <c r="J1674" t="s">
        <v>343</v>
      </c>
    </row>
    <row r="1675" spans="2:10" ht="13.5" customHeight="1">
      <c r="B1675" t="s">
        <v>3104</v>
      </c>
      <c r="C1675" t="s">
        <v>3105</v>
      </c>
      <c r="D1675"/>
      <c r="E1675">
        <v>2</v>
      </c>
      <c r="H1675">
        <f t="shared" si="26"/>
        <v>2</v>
      </c>
      <c r="I1675" t="s">
        <v>14923</v>
      </c>
      <c r="J1675" t="s">
        <v>922</v>
      </c>
    </row>
    <row r="1676" spans="2:10" ht="13.5" customHeight="1">
      <c r="B1676" t="s">
        <v>3120</v>
      </c>
      <c r="C1676" t="s">
        <v>3121</v>
      </c>
      <c r="D1676"/>
      <c r="E1676">
        <v>2</v>
      </c>
      <c r="H1676">
        <f t="shared" si="26"/>
        <v>2</v>
      </c>
      <c r="I1676" t="s">
        <v>14923</v>
      </c>
      <c r="J1676" t="s">
        <v>922</v>
      </c>
    </row>
    <row r="1677" spans="2:10" ht="13.5" customHeight="1">
      <c r="C1677" t="s">
        <v>3179</v>
      </c>
      <c r="D1677"/>
      <c r="E1677">
        <v>3</v>
      </c>
      <c r="H1677">
        <f t="shared" si="26"/>
        <v>3</v>
      </c>
      <c r="I1677" t="s">
        <v>14923</v>
      </c>
      <c r="J1677" t="s">
        <v>922</v>
      </c>
    </row>
    <row r="1678" spans="2:10" ht="13.5" customHeight="1">
      <c r="B1678" t="s">
        <v>3171</v>
      </c>
      <c r="C1678" t="s">
        <v>3172</v>
      </c>
      <c r="D1678"/>
      <c r="E1678">
        <v>6</v>
      </c>
      <c r="H1678">
        <f t="shared" si="26"/>
        <v>6</v>
      </c>
      <c r="I1678" t="s">
        <v>14923</v>
      </c>
      <c r="J1678" t="s">
        <v>922</v>
      </c>
    </row>
    <row r="1679" spans="2:10" ht="13.5" customHeight="1">
      <c r="B1679" t="s">
        <v>3130</v>
      </c>
      <c r="C1679" t="s">
        <v>3131</v>
      </c>
      <c r="D1679"/>
      <c r="E1679">
        <v>7</v>
      </c>
      <c r="H1679">
        <f t="shared" si="26"/>
        <v>7</v>
      </c>
      <c r="I1679" t="s">
        <v>14923</v>
      </c>
      <c r="J1679" t="s">
        <v>922</v>
      </c>
    </row>
    <row r="1680" spans="2:10" ht="13.5" customHeight="1">
      <c r="B1680" t="s">
        <v>3079</v>
      </c>
      <c r="C1680" t="s">
        <v>3080</v>
      </c>
      <c r="D1680"/>
      <c r="E1680">
        <v>8</v>
      </c>
      <c r="H1680">
        <f t="shared" si="26"/>
        <v>8</v>
      </c>
      <c r="I1680" t="s">
        <v>14923</v>
      </c>
      <c r="J1680" t="s">
        <v>922</v>
      </c>
    </row>
    <row r="1681" spans="2:10" ht="13.5" customHeight="1">
      <c r="B1681" t="s">
        <v>3173</v>
      </c>
      <c r="C1681" t="s">
        <v>3174</v>
      </c>
      <c r="D1681"/>
      <c r="E1681">
        <v>12</v>
      </c>
      <c r="H1681">
        <f t="shared" si="26"/>
        <v>12</v>
      </c>
      <c r="I1681" t="s">
        <v>14923</v>
      </c>
      <c r="J1681" t="s">
        <v>922</v>
      </c>
    </row>
    <row r="1682" spans="2:10" ht="13.5" customHeight="1">
      <c r="B1682" t="s">
        <v>3118</v>
      </c>
      <c r="C1682" t="s">
        <v>3119</v>
      </c>
      <c r="D1682"/>
      <c r="E1682">
        <v>13</v>
      </c>
      <c r="H1682">
        <f t="shared" si="26"/>
        <v>13</v>
      </c>
      <c r="I1682" t="s">
        <v>14923</v>
      </c>
      <c r="J1682" t="s">
        <v>922</v>
      </c>
    </row>
    <row r="1683" spans="2:10" ht="13.5" customHeight="1">
      <c r="B1683" t="s">
        <v>3132</v>
      </c>
      <c r="C1683" t="s">
        <v>3133</v>
      </c>
      <c r="D1683"/>
      <c r="E1683">
        <v>10</v>
      </c>
      <c r="H1683">
        <f t="shared" si="26"/>
        <v>10</v>
      </c>
      <c r="I1683" t="s">
        <v>14923</v>
      </c>
      <c r="J1683" t="s">
        <v>922</v>
      </c>
    </row>
    <row r="1684" spans="2:10" ht="13.5" customHeight="1">
      <c r="B1684" t="s">
        <v>3102</v>
      </c>
      <c r="C1684" t="s">
        <v>3103</v>
      </c>
      <c r="D1684"/>
      <c r="E1684">
        <v>15</v>
      </c>
      <c r="H1684">
        <f t="shared" si="26"/>
        <v>15</v>
      </c>
      <c r="I1684" t="s">
        <v>14923</v>
      </c>
      <c r="J1684" t="s">
        <v>922</v>
      </c>
    </row>
    <row r="1685" spans="2:10" ht="13.5" customHeight="1">
      <c r="B1685" t="s">
        <v>3126</v>
      </c>
      <c r="C1685" t="s">
        <v>3127</v>
      </c>
      <c r="D1685"/>
      <c r="E1685">
        <v>21</v>
      </c>
      <c r="H1685">
        <f t="shared" si="26"/>
        <v>21</v>
      </c>
      <c r="I1685" t="s">
        <v>14923</v>
      </c>
      <c r="J1685" t="s">
        <v>922</v>
      </c>
    </row>
    <row r="1686" spans="2:10" ht="13.5" customHeight="1">
      <c r="B1686" t="s">
        <v>3106</v>
      </c>
      <c r="C1686" t="s">
        <v>3107</v>
      </c>
      <c r="D1686"/>
      <c r="E1686">
        <v>22</v>
      </c>
      <c r="H1686">
        <f t="shared" si="26"/>
        <v>22</v>
      </c>
      <c r="I1686" t="s">
        <v>14923</v>
      </c>
      <c r="J1686" t="s">
        <v>922</v>
      </c>
    </row>
    <row r="1687" spans="2:10" ht="13.5" customHeight="1">
      <c r="B1687" t="s">
        <v>3071</v>
      </c>
      <c r="C1687" t="s">
        <v>3072</v>
      </c>
      <c r="D1687"/>
      <c r="E1687">
        <v>25</v>
      </c>
      <c r="H1687">
        <f t="shared" si="26"/>
        <v>25</v>
      </c>
      <c r="I1687" t="s">
        <v>14923</v>
      </c>
      <c r="J1687" t="s">
        <v>922</v>
      </c>
    </row>
    <row r="1688" spans="2:10" ht="13.5" customHeight="1">
      <c r="B1688" t="s">
        <v>3086</v>
      </c>
      <c r="C1688" t="s">
        <v>3087</v>
      </c>
      <c r="D1688"/>
      <c r="E1688">
        <v>28</v>
      </c>
      <c r="H1688">
        <f t="shared" si="26"/>
        <v>28</v>
      </c>
      <c r="I1688" t="s">
        <v>14923</v>
      </c>
      <c r="J1688" t="s">
        <v>922</v>
      </c>
    </row>
    <row r="1689" spans="2:10" ht="13.5" customHeight="1">
      <c r="B1689" t="s">
        <v>3088</v>
      </c>
      <c r="C1689" t="s">
        <v>3089</v>
      </c>
      <c r="D1689" s="114"/>
      <c r="E1689">
        <v>36</v>
      </c>
      <c r="H1689">
        <f t="shared" si="26"/>
        <v>36</v>
      </c>
      <c r="I1689" t="s">
        <v>14923</v>
      </c>
      <c r="J1689" t="s">
        <v>922</v>
      </c>
    </row>
    <row r="1690" spans="2:10" ht="13.5" customHeight="1">
      <c r="B1690" t="s">
        <v>745</v>
      </c>
      <c r="C1690" t="s">
        <v>3085</v>
      </c>
      <c r="D1690"/>
      <c r="E1690">
        <v>51</v>
      </c>
      <c r="H1690">
        <f t="shared" si="26"/>
        <v>51</v>
      </c>
      <c r="I1690" t="s">
        <v>14923</v>
      </c>
      <c r="J1690" t="s">
        <v>922</v>
      </c>
    </row>
    <row r="1691" spans="2:10" ht="13.5" customHeight="1">
      <c r="B1691" t="s">
        <v>3081</v>
      </c>
      <c r="C1691" t="s">
        <v>3082</v>
      </c>
      <c r="D1691"/>
      <c r="E1691">
        <v>114</v>
      </c>
      <c r="H1691">
        <f t="shared" si="26"/>
        <v>114</v>
      </c>
      <c r="I1691" t="s">
        <v>14923</v>
      </c>
      <c r="J1691" t="s">
        <v>922</v>
      </c>
    </row>
    <row r="1692" spans="2:10" ht="13.5" customHeight="1">
      <c r="B1692" t="s">
        <v>3110</v>
      </c>
      <c r="C1692" t="s">
        <v>3111</v>
      </c>
      <c r="D1692"/>
      <c r="E1692">
        <v>164</v>
      </c>
      <c r="H1692">
        <f t="shared" si="26"/>
        <v>164</v>
      </c>
      <c r="I1692" t="s">
        <v>14923</v>
      </c>
      <c r="J1692" t="s">
        <v>922</v>
      </c>
    </row>
    <row r="1693" spans="2:10" ht="13.5" customHeight="1">
      <c r="B1693" t="s">
        <v>3108</v>
      </c>
      <c r="C1693" t="s">
        <v>3109</v>
      </c>
      <c r="D1693"/>
      <c r="E1693">
        <v>180</v>
      </c>
      <c r="H1693">
        <f t="shared" si="26"/>
        <v>180</v>
      </c>
      <c r="I1693" t="s">
        <v>14923</v>
      </c>
      <c r="J1693" t="s">
        <v>922</v>
      </c>
    </row>
    <row r="1694" spans="2:10" ht="13.5" customHeight="1">
      <c r="B1694" t="s">
        <v>3200</v>
      </c>
      <c r="C1694" t="s">
        <v>3201</v>
      </c>
      <c r="D1694"/>
      <c r="E1694">
        <v>3</v>
      </c>
      <c r="H1694">
        <f t="shared" si="26"/>
        <v>3</v>
      </c>
      <c r="I1694" t="s">
        <v>14923</v>
      </c>
      <c r="J1694" t="s">
        <v>921</v>
      </c>
    </row>
    <row r="1695" spans="2:10" ht="13.5" customHeight="1">
      <c r="B1695" t="s">
        <v>3165</v>
      </c>
      <c r="C1695" t="s">
        <v>3166</v>
      </c>
      <c r="D1695"/>
      <c r="E1695">
        <v>24</v>
      </c>
      <c r="H1695">
        <f t="shared" si="26"/>
        <v>24</v>
      </c>
      <c r="I1695" t="s">
        <v>14923</v>
      </c>
      <c r="J1695" t="s">
        <v>921</v>
      </c>
    </row>
    <row r="1696" spans="2:10" ht="13.5" customHeight="1">
      <c r="B1696" t="s">
        <v>3198</v>
      </c>
      <c r="C1696" t="s">
        <v>3199</v>
      </c>
      <c r="D1696"/>
      <c r="E1696">
        <v>40</v>
      </c>
      <c r="H1696">
        <f t="shared" si="26"/>
        <v>40</v>
      </c>
      <c r="I1696" t="s">
        <v>14923</v>
      </c>
      <c r="J1696" t="s">
        <v>921</v>
      </c>
    </row>
    <row r="1697" spans="2:10" ht="13.5" customHeight="1">
      <c r="B1697" t="s">
        <v>3196</v>
      </c>
      <c r="C1697" t="s">
        <v>3197</v>
      </c>
      <c r="D1697"/>
      <c r="E1697">
        <v>40</v>
      </c>
      <c r="H1697">
        <f t="shared" si="26"/>
        <v>40</v>
      </c>
      <c r="I1697" t="s">
        <v>14923</v>
      </c>
      <c r="J1697" t="s">
        <v>921</v>
      </c>
    </row>
    <row r="1698" spans="2:10" ht="13.5" customHeight="1">
      <c r="B1698" t="s">
        <v>3191</v>
      </c>
      <c r="C1698" t="s">
        <v>3192</v>
      </c>
      <c r="D1698"/>
      <c r="E1698">
        <v>49</v>
      </c>
      <c r="H1698">
        <f t="shared" si="26"/>
        <v>49</v>
      </c>
      <c r="I1698" t="s">
        <v>14923</v>
      </c>
      <c r="J1698" t="s">
        <v>921</v>
      </c>
    </row>
    <row r="1699" spans="2:10" ht="13.5" customHeight="1">
      <c r="B1699" t="s">
        <v>3167</v>
      </c>
      <c r="C1699" t="s">
        <v>3168</v>
      </c>
      <c r="D1699"/>
      <c r="E1699">
        <v>293</v>
      </c>
      <c r="H1699">
        <f t="shared" si="26"/>
        <v>293</v>
      </c>
      <c r="I1699" t="s">
        <v>14923</v>
      </c>
      <c r="J1699" t="s">
        <v>921</v>
      </c>
    </row>
    <row r="1700" spans="2:10" ht="13.5" customHeight="1">
      <c r="B1700" t="s">
        <v>3122</v>
      </c>
      <c r="C1700" t="s">
        <v>3122</v>
      </c>
      <c r="D1700"/>
      <c r="E1700">
        <v>1</v>
      </c>
      <c r="H1700">
        <f t="shared" si="26"/>
        <v>1</v>
      </c>
      <c r="I1700" t="s">
        <v>14923</v>
      </c>
      <c r="J1700" t="s">
        <v>1127</v>
      </c>
    </row>
    <row r="1701" spans="2:10" ht="13.5" customHeight="1">
      <c r="B1701" t="s">
        <v>3169</v>
      </c>
      <c r="C1701" t="s">
        <v>3170</v>
      </c>
      <c r="D1701"/>
      <c r="E1701">
        <v>1</v>
      </c>
      <c r="H1701">
        <f t="shared" si="26"/>
        <v>1</v>
      </c>
      <c r="I1701" t="s">
        <v>14923</v>
      </c>
      <c r="J1701" t="s">
        <v>1127</v>
      </c>
    </row>
    <row r="1702" spans="2:10" ht="13.5" customHeight="1">
      <c r="B1702" t="s">
        <v>3177</v>
      </c>
      <c r="C1702" t="s">
        <v>3178</v>
      </c>
      <c r="D1702"/>
      <c r="E1702">
        <v>2</v>
      </c>
      <c r="H1702">
        <f t="shared" si="26"/>
        <v>2</v>
      </c>
      <c r="I1702" t="s">
        <v>14923</v>
      </c>
      <c r="J1702" t="s">
        <v>1127</v>
      </c>
    </row>
    <row r="1703" spans="2:10" ht="13.5" customHeight="1">
      <c r="B1703" t="s">
        <v>3163</v>
      </c>
      <c r="C1703" t="s">
        <v>3164</v>
      </c>
      <c r="D1703"/>
      <c r="E1703">
        <v>6</v>
      </c>
      <c r="H1703">
        <f t="shared" si="26"/>
        <v>6</v>
      </c>
      <c r="I1703" t="s">
        <v>14923</v>
      </c>
      <c r="J1703" t="s">
        <v>1127</v>
      </c>
    </row>
    <row r="1704" spans="2:10" ht="13.5" customHeight="1">
      <c r="B1704" t="s">
        <v>3075</v>
      </c>
      <c r="C1704" t="s">
        <v>3076</v>
      </c>
      <c r="D1704"/>
      <c r="E1704">
        <v>10</v>
      </c>
      <c r="H1704">
        <f t="shared" si="26"/>
        <v>10</v>
      </c>
      <c r="I1704" t="s">
        <v>14923</v>
      </c>
      <c r="J1704" t="s">
        <v>1127</v>
      </c>
    </row>
    <row r="1705" spans="2:10" ht="13.5" customHeight="1">
      <c r="B1705" t="s">
        <v>3151</v>
      </c>
      <c r="C1705" t="s">
        <v>3152</v>
      </c>
      <c r="D1705"/>
      <c r="E1705">
        <v>12</v>
      </c>
      <c r="H1705">
        <f t="shared" si="26"/>
        <v>12</v>
      </c>
      <c r="I1705" t="s">
        <v>14923</v>
      </c>
      <c r="J1705" t="s">
        <v>1127</v>
      </c>
    </row>
    <row r="1706" spans="2:10" ht="13.5" customHeight="1">
      <c r="B1706" t="s">
        <v>3100</v>
      </c>
      <c r="C1706" t="s">
        <v>3101</v>
      </c>
      <c r="D1706"/>
      <c r="E1706">
        <v>22</v>
      </c>
      <c r="H1706">
        <f t="shared" si="26"/>
        <v>22</v>
      </c>
      <c r="I1706" t="s">
        <v>14923</v>
      </c>
      <c r="J1706" t="s">
        <v>1127</v>
      </c>
    </row>
    <row r="1707" spans="2:10" ht="13.5" customHeight="1">
      <c r="B1707" t="s">
        <v>3094</v>
      </c>
      <c r="C1707" t="s">
        <v>3094</v>
      </c>
      <c r="D1707"/>
      <c r="E1707">
        <v>24</v>
      </c>
      <c r="H1707">
        <f t="shared" si="26"/>
        <v>24</v>
      </c>
      <c r="I1707" t="s">
        <v>14923</v>
      </c>
      <c r="J1707" t="s">
        <v>1127</v>
      </c>
    </row>
    <row r="1708" spans="2:10" ht="13.5" customHeight="1">
      <c r="B1708" t="s">
        <v>2896</v>
      </c>
      <c r="C1708" t="s">
        <v>2090</v>
      </c>
      <c r="D1708"/>
      <c r="E1708">
        <v>26</v>
      </c>
      <c r="H1708">
        <f t="shared" si="26"/>
        <v>26</v>
      </c>
      <c r="I1708" t="s">
        <v>14923</v>
      </c>
      <c r="J1708" t="s">
        <v>1127</v>
      </c>
    </row>
    <row r="1709" spans="2:10" ht="13.5" customHeight="1">
      <c r="B1709" t="s">
        <v>3125</v>
      </c>
      <c r="C1709" t="s">
        <v>3125</v>
      </c>
      <c r="D1709"/>
      <c r="E1709">
        <v>29</v>
      </c>
      <c r="H1709">
        <f t="shared" si="26"/>
        <v>29</v>
      </c>
      <c r="I1709" t="s">
        <v>14923</v>
      </c>
      <c r="J1709" t="s">
        <v>1127</v>
      </c>
    </row>
    <row r="1710" spans="2:10" ht="13.5" customHeight="1">
      <c r="B1710" t="s">
        <v>3067</v>
      </c>
      <c r="C1710" t="s">
        <v>914</v>
      </c>
      <c r="D1710"/>
      <c r="E1710">
        <v>44</v>
      </c>
      <c r="H1710">
        <f t="shared" si="26"/>
        <v>44</v>
      </c>
      <c r="I1710" t="s">
        <v>14923</v>
      </c>
      <c r="J1710" t="s">
        <v>1127</v>
      </c>
    </row>
    <row r="1711" spans="2:10" ht="13.5" customHeight="1">
      <c r="B1711" t="s">
        <v>3194</v>
      </c>
      <c r="C1711" t="s">
        <v>3195</v>
      </c>
      <c r="D1711"/>
      <c r="E1711">
        <v>4</v>
      </c>
      <c r="H1711">
        <f t="shared" si="26"/>
        <v>4</v>
      </c>
      <c r="I1711" t="s">
        <v>14923</v>
      </c>
      <c r="J1711" t="s">
        <v>1128</v>
      </c>
    </row>
    <row r="1712" spans="2:10" ht="13.5" customHeight="1">
      <c r="B1712" t="s">
        <v>3099</v>
      </c>
      <c r="C1712" t="s">
        <v>3099</v>
      </c>
      <c r="D1712"/>
      <c r="E1712">
        <v>4</v>
      </c>
      <c r="H1712">
        <f t="shared" si="26"/>
        <v>4</v>
      </c>
      <c r="I1712" t="s">
        <v>14923</v>
      </c>
      <c r="J1712" t="s">
        <v>1128</v>
      </c>
    </row>
    <row r="1713" spans="2:10" ht="13.5" customHeight="1">
      <c r="B1713" t="s">
        <v>3097</v>
      </c>
      <c r="C1713" t="s">
        <v>3098</v>
      </c>
      <c r="D1713"/>
      <c r="E1713">
        <v>14</v>
      </c>
      <c r="H1713">
        <f t="shared" si="26"/>
        <v>14</v>
      </c>
      <c r="I1713" t="s">
        <v>14923</v>
      </c>
      <c r="J1713" t="s">
        <v>1128</v>
      </c>
    </row>
    <row r="1714" spans="2:10" ht="13.5" customHeight="1">
      <c r="B1714" t="s">
        <v>3095</v>
      </c>
      <c r="C1714" t="s">
        <v>3096</v>
      </c>
      <c r="D1714"/>
      <c r="E1714">
        <v>28</v>
      </c>
      <c r="H1714">
        <f t="shared" si="26"/>
        <v>28</v>
      </c>
      <c r="I1714" t="s">
        <v>14923</v>
      </c>
      <c r="J1714" t="s">
        <v>1128</v>
      </c>
    </row>
    <row r="1715" spans="2:10" ht="13.5" customHeight="1">
      <c r="B1715" s="121" t="s">
        <v>14625</v>
      </c>
      <c r="C1715" s="121" t="s">
        <v>14625</v>
      </c>
      <c r="D1715"/>
      <c r="E1715">
        <v>7</v>
      </c>
      <c r="H1715">
        <f t="shared" si="26"/>
        <v>7</v>
      </c>
      <c r="I1715" t="s">
        <v>3263</v>
      </c>
      <c r="J1715" t="s">
        <v>1129</v>
      </c>
    </row>
    <row r="1716" spans="2:10" ht="13.5" customHeight="1">
      <c r="B1716" t="s">
        <v>463</v>
      </c>
      <c r="C1716" t="s">
        <v>3213</v>
      </c>
      <c r="D1716"/>
      <c r="E1716">
        <v>40</v>
      </c>
      <c r="H1716">
        <f t="shared" si="26"/>
        <v>40</v>
      </c>
      <c r="I1716" t="s">
        <v>3263</v>
      </c>
      <c r="J1716" t="s">
        <v>1129</v>
      </c>
    </row>
    <row r="1717" spans="2:10" ht="13.5" customHeight="1">
      <c r="B1717" t="s">
        <v>3214</v>
      </c>
      <c r="C1717" t="s">
        <v>3214</v>
      </c>
      <c r="D1717"/>
      <c r="E1717">
        <v>60</v>
      </c>
      <c r="H1717">
        <f t="shared" si="26"/>
        <v>60</v>
      </c>
      <c r="I1717" t="s">
        <v>3263</v>
      </c>
      <c r="J1717" t="s">
        <v>1129</v>
      </c>
    </row>
    <row r="1718" spans="2:10" ht="13.5" customHeight="1">
      <c r="B1718" t="s">
        <v>3250</v>
      </c>
      <c r="C1718">
        <v>744777133</v>
      </c>
      <c r="D1718"/>
      <c r="E1718">
        <v>2</v>
      </c>
      <c r="H1718">
        <f t="shared" si="26"/>
        <v>2</v>
      </c>
      <c r="I1718" t="s">
        <v>3263</v>
      </c>
      <c r="J1718" t="s">
        <v>341</v>
      </c>
    </row>
    <row r="1719" spans="2:10" ht="13.5" customHeight="1">
      <c r="B1719" t="s">
        <v>3242</v>
      </c>
      <c r="C1719" t="s">
        <v>3243</v>
      </c>
      <c r="D1719"/>
      <c r="E1719">
        <v>2</v>
      </c>
      <c r="H1719">
        <f t="shared" si="26"/>
        <v>2</v>
      </c>
      <c r="I1719" t="s">
        <v>3263</v>
      </c>
      <c r="J1719" t="s">
        <v>341</v>
      </c>
    </row>
    <row r="1720" spans="2:10" ht="13.5" customHeight="1">
      <c r="B1720" t="s">
        <v>3215</v>
      </c>
      <c r="C1720" t="s">
        <v>3216</v>
      </c>
      <c r="D1720"/>
      <c r="E1720">
        <v>2</v>
      </c>
      <c r="H1720">
        <f t="shared" si="26"/>
        <v>2</v>
      </c>
      <c r="I1720" t="s">
        <v>3263</v>
      </c>
      <c r="J1720" t="s">
        <v>341</v>
      </c>
    </row>
    <row r="1721" spans="2:10" ht="13.5" customHeight="1">
      <c r="B1721" t="s">
        <v>3217</v>
      </c>
      <c r="C1721" t="s">
        <v>3218</v>
      </c>
      <c r="D1721"/>
      <c r="E1721">
        <v>5</v>
      </c>
      <c r="H1721">
        <f t="shared" si="26"/>
        <v>5</v>
      </c>
      <c r="I1721" t="s">
        <v>3263</v>
      </c>
      <c r="J1721" t="s">
        <v>341</v>
      </c>
    </row>
    <row r="1722" spans="2:10" ht="13.5" customHeight="1">
      <c r="B1722" s="121" t="s">
        <v>14626</v>
      </c>
      <c r="C1722" s="122" t="s">
        <v>14627</v>
      </c>
      <c r="D1722"/>
      <c r="E1722">
        <v>6</v>
      </c>
      <c r="H1722">
        <f t="shared" si="26"/>
        <v>6</v>
      </c>
      <c r="I1722" t="s">
        <v>3263</v>
      </c>
      <c r="J1722" t="s">
        <v>341</v>
      </c>
    </row>
    <row r="1723" spans="2:10" ht="13.5" customHeight="1">
      <c r="B1723" t="s">
        <v>14628</v>
      </c>
      <c r="C1723" t="s">
        <v>14629</v>
      </c>
      <c r="D1723"/>
      <c r="E1723">
        <v>7</v>
      </c>
      <c r="H1723">
        <f t="shared" si="26"/>
        <v>7</v>
      </c>
      <c r="I1723" t="s">
        <v>3263</v>
      </c>
      <c r="J1723" t="s">
        <v>341</v>
      </c>
    </row>
    <row r="1724" spans="2:10" ht="13.5" customHeight="1">
      <c r="B1724" t="s">
        <v>3219</v>
      </c>
      <c r="C1724" t="s">
        <v>3220</v>
      </c>
      <c r="D1724"/>
      <c r="E1724">
        <v>10</v>
      </c>
      <c r="H1724">
        <f t="shared" si="26"/>
        <v>10</v>
      </c>
      <c r="I1724" t="s">
        <v>3263</v>
      </c>
      <c r="J1724" t="s">
        <v>341</v>
      </c>
    </row>
    <row r="1725" spans="2:10" ht="13.5" customHeight="1">
      <c r="B1725" t="s">
        <v>3242</v>
      </c>
      <c r="C1725" t="s">
        <v>14630</v>
      </c>
      <c r="D1725"/>
      <c r="E1725">
        <v>10</v>
      </c>
      <c r="H1725">
        <f t="shared" si="26"/>
        <v>10</v>
      </c>
      <c r="I1725" t="s">
        <v>3263</v>
      </c>
      <c r="J1725" t="s">
        <v>341</v>
      </c>
    </row>
    <row r="1726" spans="2:10" ht="13.5" customHeight="1">
      <c r="B1726" t="s">
        <v>3234</v>
      </c>
      <c r="C1726" t="s">
        <v>3235</v>
      </c>
      <c r="D1726"/>
      <c r="E1726">
        <v>10</v>
      </c>
      <c r="H1726">
        <f t="shared" si="26"/>
        <v>10</v>
      </c>
      <c r="I1726" t="s">
        <v>3263</v>
      </c>
      <c r="J1726" t="s">
        <v>341</v>
      </c>
    </row>
    <row r="1727" spans="2:10" ht="13.5" customHeight="1">
      <c r="B1727" t="s">
        <v>3215</v>
      </c>
      <c r="C1727" t="s">
        <v>14631</v>
      </c>
      <c r="D1727"/>
      <c r="E1727">
        <v>10</v>
      </c>
      <c r="H1727">
        <f t="shared" si="26"/>
        <v>10</v>
      </c>
      <c r="I1727" t="s">
        <v>3263</v>
      </c>
      <c r="J1727" t="s">
        <v>341</v>
      </c>
    </row>
    <row r="1728" spans="2:10" ht="13.5" customHeight="1">
      <c r="B1728" t="s">
        <v>3232</v>
      </c>
      <c r="C1728" t="s">
        <v>3233</v>
      </c>
      <c r="D1728"/>
      <c r="E1728">
        <v>17</v>
      </c>
      <c r="H1728">
        <f t="shared" si="26"/>
        <v>17</v>
      </c>
      <c r="I1728" t="s">
        <v>3263</v>
      </c>
      <c r="J1728" t="s">
        <v>341</v>
      </c>
    </row>
    <row r="1729" spans="2:10" ht="13.5" customHeight="1">
      <c r="B1729" s="121" t="s">
        <v>14632</v>
      </c>
      <c r="C1729" s="122" t="s">
        <v>942</v>
      </c>
      <c r="D1729"/>
      <c r="E1729">
        <v>17</v>
      </c>
      <c r="H1729">
        <f t="shared" si="26"/>
        <v>17</v>
      </c>
      <c r="I1729" t="s">
        <v>3263</v>
      </c>
      <c r="J1729" t="s">
        <v>341</v>
      </c>
    </row>
    <row r="1730" spans="2:10" ht="13.5" customHeight="1">
      <c r="B1730" t="s">
        <v>3259</v>
      </c>
      <c r="C1730" t="s">
        <v>3260</v>
      </c>
      <c r="D1730"/>
      <c r="E1730">
        <v>20</v>
      </c>
      <c r="H1730">
        <f t="shared" ref="H1730:H1793" si="27">E1730+F1730-G1730</f>
        <v>20</v>
      </c>
      <c r="I1730" t="s">
        <v>3263</v>
      </c>
      <c r="J1730" t="s">
        <v>341</v>
      </c>
    </row>
    <row r="1731" spans="2:10" ht="13.5" customHeight="1">
      <c r="B1731" t="s">
        <v>3219</v>
      </c>
      <c r="C1731" t="s">
        <v>3221</v>
      </c>
      <c r="D1731"/>
      <c r="E1731">
        <v>20</v>
      </c>
      <c r="H1731">
        <f t="shared" si="27"/>
        <v>20</v>
      </c>
      <c r="I1731" t="s">
        <v>3263</v>
      </c>
      <c r="J1731" t="s">
        <v>341</v>
      </c>
    </row>
    <row r="1732" spans="2:10" ht="13.5" customHeight="1">
      <c r="B1732" s="121" t="s">
        <v>14633</v>
      </c>
      <c r="C1732" s="122" t="s">
        <v>9469</v>
      </c>
      <c r="D1732"/>
      <c r="E1732">
        <v>20</v>
      </c>
      <c r="H1732">
        <f t="shared" si="27"/>
        <v>20</v>
      </c>
      <c r="I1732" t="s">
        <v>3263</v>
      </c>
      <c r="J1732" t="s">
        <v>341</v>
      </c>
    </row>
    <row r="1733" spans="2:10" ht="13.5" customHeight="1">
      <c r="B1733" t="s">
        <v>3238</v>
      </c>
      <c r="C1733" t="s">
        <v>2363</v>
      </c>
      <c r="D1733"/>
      <c r="E1733">
        <v>27</v>
      </c>
      <c r="H1733">
        <f t="shared" si="27"/>
        <v>27</v>
      </c>
      <c r="I1733" t="s">
        <v>3263</v>
      </c>
      <c r="J1733" t="s">
        <v>341</v>
      </c>
    </row>
    <row r="1734" spans="2:10" ht="13.5" customHeight="1">
      <c r="B1734" t="s">
        <v>3239</v>
      </c>
      <c r="C1734" t="s">
        <v>942</v>
      </c>
      <c r="D1734"/>
      <c r="E1734">
        <v>38</v>
      </c>
      <c r="H1734">
        <f t="shared" si="27"/>
        <v>38</v>
      </c>
      <c r="I1734" t="s">
        <v>3263</v>
      </c>
      <c r="J1734" t="s">
        <v>341</v>
      </c>
    </row>
    <row r="1735" spans="2:10" ht="13.5" customHeight="1">
      <c r="B1735" t="s">
        <v>3257</v>
      </c>
      <c r="C1735" t="s">
        <v>3258</v>
      </c>
      <c r="D1735"/>
      <c r="E1735">
        <v>56</v>
      </c>
      <c r="H1735">
        <f t="shared" si="27"/>
        <v>56</v>
      </c>
      <c r="I1735" t="s">
        <v>3263</v>
      </c>
      <c r="J1735" t="s">
        <v>341</v>
      </c>
    </row>
    <row r="1736" spans="2:10" ht="13.5" customHeight="1">
      <c r="B1736" t="s">
        <v>3253</v>
      </c>
      <c r="C1736" t="s">
        <v>3254</v>
      </c>
      <c r="D1736"/>
      <c r="E1736">
        <v>57</v>
      </c>
      <c r="H1736">
        <f t="shared" si="27"/>
        <v>57</v>
      </c>
      <c r="I1736" t="s">
        <v>3263</v>
      </c>
      <c r="J1736" t="s">
        <v>341</v>
      </c>
    </row>
    <row r="1737" spans="2:10" ht="13.5" customHeight="1">
      <c r="B1737" t="s">
        <v>3236</v>
      </c>
      <c r="C1737" t="s">
        <v>3237</v>
      </c>
      <c r="D1737"/>
      <c r="E1737">
        <v>67</v>
      </c>
      <c r="H1737">
        <f t="shared" si="27"/>
        <v>67</v>
      </c>
      <c r="I1737" t="s">
        <v>3263</v>
      </c>
      <c r="J1737" t="s">
        <v>341</v>
      </c>
    </row>
    <row r="1738" spans="2:10" ht="13.5" customHeight="1">
      <c r="B1738" t="s">
        <v>3255</v>
      </c>
      <c r="C1738" t="s">
        <v>3256</v>
      </c>
      <c r="D1738"/>
      <c r="E1738">
        <v>77</v>
      </c>
      <c r="H1738">
        <f t="shared" si="27"/>
        <v>77</v>
      </c>
      <c r="I1738" t="s">
        <v>3263</v>
      </c>
      <c r="J1738" t="s">
        <v>341</v>
      </c>
    </row>
    <row r="1739" spans="2:10" ht="13.5" customHeight="1">
      <c r="B1739" t="s">
        <v>3222</v>
      </c>
      <c r="C1739" t="s">
        <v>3223</v>
      </c>
      <c r="D1739"/>
      <c r="E1739">
        <v>79</v>
      </c>
      <c r="H1739">
        <f t="shared" si="27"/>
        <v>79</v>
      </c>
      <c r="I1739" t="s">
        <v>3263</v>
      </c>
      <c r="J1739" t="s">
        <v>341</v>
      </c>
    </row>
    <row r="1740" spans="2:10" ht="13.5" customHeight="1">
      <c r="B1740" t="s">
        <v>14634</v>
      </c>
      <c r="C1740" t="s">
        <v>14635</v>
      </c>
      <c r="D1740"/>
      <c r="E1740">
        <v>94</v>
      </c>
      <c r="H1740">
        <f t="shared" si="27"/>
        <v>94</v>
      </c>
      <c r="I1740" t="s">
        <v>3263</v>
      </c>
      <c r="J1740" t="s">
        <v>341</v>
      </c>
    </row>
    <row r="1741" spans="2:10" ht="13.5" customHeight="1">
      <c r="B1741" t="s">
        <v>3228</v>
      </c>
      <c r="C1741" t="s">
        <v>3229</v>
      </c>
      <c r="D1741"/>
      <c r="E1741">
        <v>113</v>
      </c>
      <c r="H1741">
        <f t="shared" si="27"/>
        <v>113</v>
      </c>
      <c r="I1741" t="s">
        <v>3263</v>
      </c>
      <c r="J1741" t="s">
        <v>341</v>
      </c>
    </row>
    <row r="1742" spans="2:10" ht="13.5" customHeight="1">
      <c r="B1742" t="s">
        <v>3251</v>
      </c>
      <c r="C1742" t="s">
        <v>3252</v>
      </c>
      <c r="D1742"/>
      <c r="E1742">
        <v>142</v>
      </c>
      <c r="H1742">
        <f t="shared" si="27"/>
        <v>142</v>
      </c>
      <c r="I1742" t="s">
        <v>3263</v>
      </c>
      <c r="J1742" t="s">
        <v>341</v>
      </c>
    </row>
    <row r="1743" spans="2:10" ht="13.5" customHeight="1">
      <c r="B1743" t="s">
        <v>3240</v>
      </c>
      <c r="C1743" t="s">
        <v>3241</v>
      </c>
      <c r="D1743"/>
      <c r="E1743">
        <v>145</v>
      </c>
      <c r="H1743">
        <f t="shared" si="27"/>
        <v>145</v>
      </c>
      <c r="I1743" t="s">
        <v>3263</v>
      </c>
      <c r="J1743" t="s">
        <v>341</v>
      </c>
    </row>
    <row r="1744" spans="2:10" ht="13.5" customHeight="1">
      <c r="B1744" t="s">
        <v>14636</v>
      </c>
      <c r="C1744" t="s">
        <v>8167</v>
      </c>
      <c r="D1744"/>
      <c r="E1744">
        <v>300</v>
      </c>
      <c r="H1744">
        <f t="shared" si="27"/>
        <v>300</v>
      </c>
      <c r="I1744" t="s">
        <v>3263</v>
      </c>
      <c r="J1744" t="s">
        <v>341</v>
      </c>
    </row>
    <row r="1745" spans="2:10" ht="13.5" customHeight="1">
      <c r="B1745" t="s">
        <v>3224</v>
      </c>
      <c r="C1745" t="s">
        <v>3225</v>
      </c>
      <c r="D1745"/>
      <c r="E1745">
        <v>313</v>
      </c>
      <c r="H1745">
        <f t="shared" si="27"/>
        <v>313</v>
      </c>
      <c r="I1745" t="s">
        <v>3263</v>
      </c>
      <c r="J1745" t="s">
        <v>341</v>
      </c>
    </row>
    <row r="1746" spans="2:10" ht="13.5" customHeight="1">
      <c r="B1746" s="121" t="s">
        <v>14637</v>
      </c>
      <c r="C1746" s="122" t="s">
        <v>388</v>
      </c>
      <c r="D1746"/>
      <c r="E1746">
        <v>1878</v>
      </c>
      <c r="H1746">
        <f t="shared" si="27"/>
        <v>1878</v>
      </c>
      <c r="I1746" t="s">
        <v>3263</v>
      </c>
      <c r="J1746" t="s">
        <v>341</v>
      </c>
    </row>
    <row r="1747" spans="2:10" ht="13.5" customHeight="1">
      <c r="B1747" s="121" t="s">
        <v>14638</v>
      </c>
      <c r="C1747" s="122" t="s">
        <v>14639</v>
      </c>
      <c r="D1747"/>
      <c r="E1747">
        <v>1</v>
      </c>
      <c r="H1747">
        <f t="shared" si="27"/>
        <v>1</v>
      </c>
      <c r="I1747" t="s">
        <v>3263</v>
      </c>
      <c r="J1747" t="s">
        <v>342</v>
      </c>
    </row>
    <row r="1748" spans="2:10" ht="13.5" customHeight="1">
      <c r="B1748" s="121" t="s">
        <v>14640</v>
      </c>
      <c r="C1748" s="122" t="s">
        <v>14641</v>
      </c>
      <c r="D1748"/>
      <c r="E1748">
        <v>4</v>
      </c>
      <c r="H1748">
        <f t="shared" si="27"/>
        <v>4</v>
      </c>
      <c r="I1748" t="s">
        <v>3263</v>
      </c>
      <c r="J1748" t="s">
        <v>342</v>
      </c>
    </row>
    <row r="1749" spans="2:10" ht="13.5" customHeight="1">
      <c r="B1749" t="s">
        <v>3248</v>
      </c>
      <c r="C1749" t="s">
        <v>3249</v>
      </c>
      <c r="D1749"/>
      <c r="E1749">
        <v>9</v>
      </c>
      <c r="H1749">
        <f t="shared" si="27"/>
        <v>9</v>
      </c>
      <c r="I1749" t="s">
        <v>3263</v>
      </c>
      <c r="J1749" t="s">
        <v>342</v>
      </c>
    </row>
    <row r="1750" spans="2:10" ht="13.5" customHeight="1">
      <c r="B1750" s="121" t="s">
        <v>14642</v>
      </c>
      <c r="C1750" s="122" t="s">
        <v>14643</v>
      </c>
      <c r="D1750"/>
      <c r="E1750">
        <v>8</v>
      </c>
      <c r="H1750">
        <f t="shared" si="27"/>
        <v>8</v>
      </c>
      <c r="I1750" t="s">
        <v>3263</v>
      </c>
      <c r="J1750" t="s">
        <v>342</v>
      </c>
    </row>
    <row r="1751" spans="2:10" ht="13.5" customHeight="1">
      <c r="B1751" t="s">
        <v>3244</v>
      </c>
      <c r="C1751" t="s">
        <v>3245</v>
      </c>
      <c r="D1751"/>
      <c r="E1751">
        <v>16</v>
      </c>
      <c r="H1751">
        <f t="shared" si="27"/>
        <v>16</v>
      </c>
      <c r="I1751" t="s">
        <v>3263</v>
      </c>
      <c r="J1751" t="s">
        <v>342</v>
      </c>
    </row>
    <row r="1752" spans="2:10" ht="13.5" customHeight="1">
      <c r="B1752" t="s">
        <v>3226</v>
      </c>
      <c r="C1752" t="s">
        <v>3227</v>
      </c>
      <c r="D1752"/>
      <c r="E1752">
        <v>21</v>
      </c>
      <c r="H1752">
        <f t="shared" si="27"/>
        <v>21</v>
      </c>
      <c r="I1752" t="s">
        <v>3263</v>
      </c>
      <c r="J1752" t="s">
        <v>342</v>
      </c>
    </row>
    <row r="1753" spans="2:10" ht="13.5" customHeight="1">
      <c r="B1753" t="s">
        <v>3261</v>
      </c>
      <c r="C1753" t="s">
        <v>3262</v>
      </c>
      <c r="D1753"/>
      <c r="E1753">
        <v>29</v>
      </c>
      <c r="H1753">
        <f t="shared" si="27"/>
        <v>29</v>
      </c>
      <c r="I1753" t="s">
        <v>3263</v>
      </c>
      <c r="J1753" t="s">
        <v>342</v>
      </c>
    </row>
    <row r="1754" spans="2:10" ht="13.5" customHeight="1">
      <c r="B1754" t="s">
        <v>3230</v>
      </c>
      <c r="C1754" t="s">
        <v>3231</v>
      </c>
      <c r="D1754"/>
      <c r="E1754">
        <v>50</v>
      </c>
      <c r="H1754">
        <f t="shared" si="27"/>
        <v>50</v>
      </c>
      <c r="I1754" t="s">
        <v>3263</v>
      </c>
      <c r="J1754" t="s">
        <v>342</v>
      </c>
    </row>
    <row r="1755" spans="2:10" ht="13.5" customHeight="1">
      <c r="B1755" t="s">
        <v>3246</v>
      </c>
      <c r="C1755" t="s">
        <v>3247</v>
      </c>
      <c r="D1755" s="114"/>
      <c r="E1755">
        <v>51</v>
      </c>
      <c r="H1755">
        <f t="shared" si="27"/>
        <v>51</v>
      </c>
      <c r="I1755" t="s">
        <v>3263</v>
      </c>
      <c r="J1755" t="s">
        <v>342</v>
      </c>
    </row>
    <row r="1756" spans="2:10" ht="13.5" customHeight="1">
      <c r="B1756" t="s">
        <v>3273</v>
      </c>
      <c r="C1756" t="s">
        <v>3274</v>
      </c>
      <c r="D1756"/>
      <c r="E1756">
        <v>216</v>
      </c>
      <c r="H1756">
        <f t="shared" si="27"/>
        <v>216</v>
      </c>
      <c r="I1756" t="s">
        <v>3418</v>
      </c>
      <c r="J1756" t="s">
        <v>341</v>
      </c>
    </row>
    <row r="1757" spans="2:10" ht="13.5" customHeight="1">
      <c r="B1757" t="s">
        <v>3266</v>
      </c>
      <c r="C1757" t="s">
        <v>3267</v>
      </c>
      <c r="D1757"/>
      <c r="E1757">
        <v>723</v>
      </c>
      <c r="H1757">
        <f t="shared" si="27"/>
        <v>723</v>
      </c>
      <c r="I1757" t="s">
        <v>3418</v>
      </c>
      <c r="J1757" t="s">
        <v>341</v>
      </c>
    </row>
    <row r="1758" spans="2:10" ht="13.5" customHeight="1">
      <c r="B1758" t="s">
        <v>3369</v>
      </c>
      <c r="C1758" t="s">
        <v>3370</v>
      </c>
      <c r="D1758"/>
      <c r="E1758">
        <v>1176</v>
      </c>
      <c r="H1758">
        <f t="shared" si="27"/>
        <v>1176</v>
      </c>
      <c r="I1758" t="s">
        <v>3418</v>
      </c>
      <c r="J1758" t="s">
        <v>341</v>
      </c>
    </row>
    <row r="1759" spans="2:10" ht="13.5" customHeight="1">
      <c r="B1759" t="s">
        <v>657</v>
      </c>
      <c r="C1759" t="s">
        <v>3264</v>
      </c>
      <c r="D1759"/>
      <c r="E1759">
        <v>6107</v>
      </c>
      <c r="H1759">
        <f t="shared" si="27"/>
        <v>6107</v>
      </c>
      <c r="I1759" t="s">
        <v>3418</v>
      </c>
      <c r="J1759" t="s">
        <v>341</v>
      </c>
    </row>
    <row r="1760" spans="2:10" ht="13.5" customHeight="1">
      <c r="B1760" t="s">
        <v>296</v>
      </c>
      <c r="C1760" t="s">
        <v>3408</v>
      </c>
      <c r="D1760"/>
      <c r="E1760">
        <v>3</v>
      </c>
      <c r="H1760">
        <f t="shared" si="27"/>
        <v>3</v>
      </c>
      <c r="I1760" t="s">
        <v>3418</v>
      </c>
      <c r="J1760" t="s">
        <v>342</v>
      </c>
    </row>
    <row r="1761" spans="2:10" ht="13.5" customHeight="1">
      <c r="B1761" t="s">
        <v>3387</v>
      </c>
      <c r="C1761" t="s">
        <v>3388</v>
      </c>
      <c r="D1761"/>
      <c r="E1761">
        <v>10</v>
      </c>
      <c r="H1761">
        <f t="shared" si="27"/>
        <v>10</v>
      </c>
      <c r="I1761" t="s">
        <v>3418</v>
      </c>
      <c r="J1761" t="s">
        <v>342</v>
      </c>
    </row>
    <row r="1762" spans="2:10" ht="13.5" customHeight="1">
      <c r="B1762" t="s">
        <v>3308</v>
      </c>
      <c r="C1762" s="57">
        <v>2049261103</v>
      </c>
      <c r="D1762"/>
      <c r="E1762">
        <v>20</v>
      </c>
      <c r="H1762">
        <f t="shared" si="27"/>
        <v>20</v>
      </c>
      <c r="I1762" t="s">
        <v>3418</v>
      </c>
      <c r="J1762" t="s">
        <v>342</v>
      </c>
    </row>
    <row r="1763" spans="2:10" ht="13.5" customHeight="1">
      <c r="B1763" t="s">
        <v>3292</v>
      </c>
      <c r="C1763" t="s">
        <v>3293</v>
      </c>
      <c r="D1763"/>
      <c r="E1763">
        <v>23</v>
      </c>
      <c r="H1763">
        <f t="shared" si="27"/>
        <v>23</v>
      </c>
      <c r="I1763" t="s">
        <v>3418</v>
      </c>
      <c r="J1763" t="s">
        <v>342</v>
      </c>
    </row>
    <row r="1764" spans="2:10" ht="13.5" customHeight="1">
      <c r="B1764" t="s">
        <v>3390</v>
      </c>
      <c r="C1764" t="s">
        <v>3391</v>
      </c>
      <c r="D1764"/>
      <c r="E1764">
        <v>47</v>
      </c>
      <c r="H1764">
        <f t="shared" si="27"/>
        <v>47</v>
      </c>
      <c r="I1764" t="s">
        <v>3418</v>
      </c>
      <c r="J1764" t="s">
        <v>342</v>
      </c>
    </row>
    <row r="1765" spans="2:10" ht="13.5" customHeight="1">
      <c r="B1765" t="s">
        <v>661</v>
      </c>
      <c r="C1765" t="s">
        <v>662</v>
      </c>
      <c r="D1765"/>
      <c r="E1765">
        <v>73</v>
      </c>
      <c r="H1765">
        <f t="shared" si="27"/>
        <v>73</v>
      </c>
      <c r="I1765" t="s">
        <v>3418</v>
      </c>
      <c r="J1765" t="s">
        <v>342</v>
      </c>
    </row>
    <row r="1766" spans="2:10" ht="13.5" customHeight="1">
      <c r="B1766" t="s">
        <v>3270</v>
      </c>
      <c r="C1766" t="s">
        <v>1433</v>
      </c>
      <c r="D1766"/>
      <c r="E1766">
        <v>82</v>
      </c>
      <c r="H1766">
        <f t="shared" si="27"/>
        <v>82</v>
      </c>
      <c r="I1766" t="s">
        <v>3418</v>
      </c>
      <c r="J1766" t="s">
        <v>342</v>
      </c>
    </row>
    <row r="1767" spans="2:10" ht="13.5" customHeight="1">
      <c r="B1767" t="s">
        <v>3294</v>
      </c>
      <c r="C1767" t="s">
        <v>3295</v>
      </c>
      <c r="D1767"/>
      <c r="E1767">
        <v>100</v>
      </c>
      <c r="H1767">
        <f t="shared" si="27"/>
        <v>100</v>
      </c>
      <c r="I1767" t="s">
        <v>3418</v>
      </c>
      <c r="J1767" t="s">
        <v>342</v>
      </c>
    </row>
    <row r="1768" spans="2:10" ht="13.5" customHeight="1">
      <c r="B1768" t="s">
        <v>3278</v>
      </c>
      <c r="C1768" t="s">
        <v>3279</v>
      </c>
      <c r="D1768" t="s">
        <v>3280</v>
      </c>
      <c r="E1768">
        <v>135</v>
      </c>
      <c r="H1768">
        <f t="shared" si="27"/>
        <v>135</v>
      </c>
      <c r="I1768" t="s">
        <v>3418</v>
      </c>
      <c r="J1768" t="s">
        <v>342</v>
      </c>
    </row>
    <row r="1769" spans="2:10" ht="13.5" customHeight="1">
      <c r="B1769" t="s">
        <v>669</v>
      </c>
      <c r="C1769" t="s">
        <v>670</v>
      </c>
      <c r="D1769" t="s">
        <v>3275</v>
      </c>
      <c r="E1769">
        <v>190</v>
      </c>
      <c r="H1769">
        <f t="shared" si="27"/>
        <v>190</v>
      </c>
      <c r="I1769" t="s">
        <v>3418</v>
      </c>
      <c r="J1769" t="s">
        <v>342</v>
      </c>
    </row>
    <row r="1770" spans="2:10" ht="13.5" customHeight="1">
      <c r="B1770" t="s">
        <v>3344</v>
      </c>
      <c r="C1770" t="s">
        <v>3345</v>
      </c>
      <c r="D1770"/>
      <c r="E1770">
        <v>231</v>
      </c>
      <c r="H1770">
        <f t="shared" si="27"/>
        <v>231</v>
      </c>
      <c r="I1770" t="s">
        <v>3418</v>
      </c>
      <c r="J1770" t="s">
        <v>342</v>
      </c>
    </row>
    <row r="1771" spans="2:10" ht="13.5" customHeight="1">
      <c r="B1771" t="s">
        <v>491</v>
      </c>
      <c r="C1771" t="s">
        <v>3265</v>
      </c>
      <c r="D1771"/>
      <c r="E1771">
        <v>620</v>
      </c>
      <c r="H1771">
        <f t="shared" si="27"/>
        <v>620</v>
      </c>
      <c r="I1771" t="s">
        <v>3418</v>
      </c>
      <c r="J1771" t="s">
        <v>342</v>
      </c>
    </row>
    <row r="1772" spans="2:10" ht="13.5" customHeight="1">
      <c r="B1772" t="s">
        <v>425</v>
      </c>
      <c r="C1772" t="s">
        <v>3282</v>
      </c>
      <c r="D1772" t="s">
        <v>683</v>
      </c>
      <c r="E1772">
        <v>1017</v>
      </c>
      <c r="H1772">
        <f t="shared" si="27"/>
        <v>1017</v>
      </c>
      <c r="I1772" t="s">
        <v>3418</v>
      </c>
      <c r="J1772" t="s">
        <v>342</v>
      </c>
    </row>
    <row r="1773" spans="2:10" ht="13.5" customHeight="1">
      <c r="B1773" t="s">
        <v>3287</v>
      </c>
      <c r="C1773" t="s">
        <v>3394</v>
      </c>
      <c r="D1773"/>
      <c r="E1773">
        <v>0</v>
      </c>
      <c r="H1773">
        <f t="shared" si="27"/>
        <v>0</v>
      </c>
      <c r="I1773" t="s">
        <v>3418</v>
      </c>
      <c r="J1773" t="s">
        <v>343</v>
      </c>
    </row>
    <row r="1774" spans="2:10" ht="13.5" customHeight="1">
      <c r="B1774" t="s">
        <v>3383</v>
      </c>
      <c r="C1774" t="s">
        <v>3384</v>
      </c>
      <c r="D1774"/>
      <c r="E1774">
        <v>3</v>
      </c>
      <c r="H1774">
        <f t="shared" si="27"/>
        <v>3</v>
      </c>
      <c r="I1774" t="s">
        <v>3418</v>
      </c>
      <c r="J1774" t="s">
        <v>343</v>
      </c>
    </row>
    <row r="1775" spans="2:10" ht="13.5" customHeight="1">
      <c r="B1775" t="s">
        <v>3403</v>
      </c>
      <c r="C1775" t="s">
        <v>3404</v>
      </c>
      <c r="D1775"/>
      <c r="E1775">
        <v>5</v>
      </c>
      <c r="H1775">
        <f t="shared" si="27"/>
        <v>5</v>
      </c>
      <c r="I1775" t="s">
        <v>3418</v>
      </c>
      <c r="J1775" t="s">
        <v>343</v>
      </c>
    </row>
    <row r="1776" spans="2:10" ht="13.5" customHeight="1">
      <c r="B1776" t="s">
        <v>3416</v>
      </c>
      <c r="C1776" t="s">
        <v>3417</v>
      </c>
      <c r="D1776"/>
      <c r="E1776">
        <v>8</v>
      </c>
      <c r="H1776">
        <f t="shared" si="27"/>
        <v>8</v>
      </c>
      <c r="I1776" t="s">
        <v>3418</v>
      </c>
      <c r="J1776" t="s">
        <v>343</v>
      </c>
    </row>
    <row r="1777" spans="2:10" ht="13.5" customHeight="1">
      <c r="B1777" t="s">
        <v>3379</v>
      </c>
      <c r="C1777" t="s">
        <v>3380</v>
      </c>
      <c r="D1777"/>
      <c r="E1777">
        <v>9</v>
      </c>
      <c r="H1777">
        <f t="shared" si="27"/>
        <v>9</v>
      </c>
      <c r="I1777" t="s">
        <v>3418</v>
      </c>
      <c r="J1777" t="s">
        <v>343</v>
      </c>
    </row>
    <row r="1778" spans="2:10" ht="13.5" customHeight="1">
      <c r="B1778" t="s">
        <v>296</v>
      </c>
      <c r="C1778" t="s">
        <v>3373</v>
      </c>
      <c r="D1778"/>
      <c r="E1778">
        <v>10</v>
      </c>
      <c r="H1778">
        <f t="shared" si="27"/>
        <v>10</v>
      </c>
      <c r="I1778" t="s">
        <v>3418</v>
      </c>
      <c r="J1778" t="s">
        <v>343</v>
      </c>
    </row>
    <row r="1779" spans="2:10" ht="13.5" customHeight="1">
      <c r="B1779" t="s">
        <v>3385</v>
      </c>
      <c r="C1779" t="s">
        <v>3386</v>
      </c>
      <c r="D1779"/>
      <c r="E1779">
        <v>19</v>
      </c>
      <c r="H1779">
        <f t="shared" si="27"/>
        <v>19</v>
      </c>
      <c r="I1779" t="s">
        <v>3418</v>
      </c>
      <c r="J1779" t="s">
        <v>343</v>
      </c>
    </row>
    <row r="1780" spans="2:10" ht="13.5" customHeight="1">
      <c r="B1780" t="s">
        <v>3302</v>
      </c>
      <c r="C1780" t="s">
        <v>3303</v>
      </c>
      <c r="D1780"/>
      <c r="E1780">
        <v>21</v>
      </c>
      <c r="H1780">
        <f t="shared" si="27"/>
        <v>21</v>
      </c>
      <c r="I1780" t="s">
        <v>3418</v>
      </c>
      <c r="J1780" t="s">
        <v>343</v>
      </c>
    </row>
    <row r="1781" spans="2:10" ht="13.5" customHeight="1">
      <c r="B1781" t="s">
        <v>3353</v>
      </c>
      <c r="C1781" t="s">
        <v>3354</v>
      </c>
      <c r="D1781"/>
      <c r="E1781">
        <v>21</v>
      </c>
      <c r="H1781">
        <f t="shared" si="27"/>
        <v>21</v>
      </c>
      <c r="I1781" t="s">
        <v>3418</v>
      </c>
      <c r="J1781" t="s">
        <v>343</v>
      </c>
    </row>
    <row r="1782" spans="2:10" ht="13.5" customHeight="1">
      <c r="B1782" t="s">
        <v>3357</v>
      </c>
      <c r="C1782" t="s">
        <v>3358</v>
      </c>
      <c r="D1782"/>
      <c r="E1782">
        <v>22</v>
      </c>
      <c r="H1782">
        <f t="shared" si="27"/>
        <v>22</v>
      </c>
      <c r="I1782" t="s">
        <v>3418</v>
      </c>
      <c r="J1782" t="s">
        <v>343</v>
      </c>
    </row>
    <row r="1783" spans="2:10" ht="13.5" customHeight="1">
      <c r="B1783" t="s">
        <v>3359</v>
      </c>
      <c r="C1783" t="s">
        <v>3360</v>
      </c>
      <c r="D1783"/>
      <c r="E1783">
        <v>35</v>
      </c>
      <c r="H1783">
        <f t="shared" si="27"/>
        <v>35</v>
      </c>
      <c r="I1783" t="s">
        <v>3418</v>
      </c>
      <c r="J1783" t="s">
        <v>343</v>
      </c>
    </row>
    <row r="1784" spans="2:10" ht="13.5" customHeight="1">
      <c r="B1784" t="s">
        <v>3304</v>
      </c>
      <c r="C1784" t="s">
        <v>3305</v>
      </c>
      <c r="D1784"/>
      <c r="E1784">
        <v>39</v>
      </c>
      <c r="H1784">
        <f t="shared" si="27"/>
        <v>39</v>
      </c>
      <c r="I1784" t="s">
        <v>3418</v>
      </c>
      <c r="J1784" t="s">
        <v>343</v>
      </c>
    </row>
    <row r="1785" spans="2:10" ht="13.5" customHeight="1">
      <c r="B1785" t="s">
        <v>3321</v>
      </c>
      <c r="C1785" t="s">
        <v>3322</v>
      </c>
      <c r="D1785"/>
      <c r="E1785">
        <v>42</v>
      </c>
      <c r="H1785">
        <f t="shared" si="27"/>
        <v>42</v>
      </c>
      <c r="I1785" t="s">
        <v>3418</v>
      </c>
      <c r="J1785" t="s">
        <v>343</v>
      </c>
    </row>
    <row r="1786" spans="2:10" ht="13.5" customHeight="1">
      <c r="B1786" t="s">
        <v>2845</v>
      </c>
      <c r="C1786" t="s">
        <v>3348</v>
      </c>
      <c r="D1786"/>
      <c r="E1786">
        <v>45</v>
      </c>
      <c r="H1786">
        <f t="shared" si="27"/>
        <v>45</v>
      </c>
      <c r="I1786" t="s">
        <v>3418</v>
      </c>
      <c r="J1786" t="s">
        <v>343</v>
      </c>
    </row>
    <row r="1787" spans="2:10" ht="13.5" customHeight="1">
      <c r="B1787" t="s">
        <v>3349</v>
      </c>
      <c r="C1787" t="s">
        <v>3350</v>
      </c>
      <c r="D1787"/>
      <c r="E1787">
        <v>49</v>
      </c>
      <c r="H1787">
        <f t="shared" si="27"/>
        <v>49</v>
      </c>
      <c r="I1787" t="s">
        <v>3418</v>
      </c>
      <c r="J1787" t="s">
        <v>343</v>
      </c>
    </row>
    <row r="1788" spans="2:10" ht="13.5" customHeight="1">
      <c r="B1788" t="s">
        <v>3319</v>
      </c>
      <c r="C1788" t="s">
        <v>3320</v>
      </c>
      <c r="D1788"/>
      <c r="E1788">
        <v>50</v>
      </c>
      <c r="H1788">
        <f t="shared" si="27"/>
        <v>50</v>
      </c>
      <c r="I1788" t="s">
        <v>3418</v>
      </c>
      <c r="J1788" t="s">
        <v>343</v>
      </c>
    </row>
    <row r="1789" spans="2:10" ht="13.5" customHeight="1">
      <c r="B1789" t="s">
        <v>3392</v>
      </c>
      <c r="C1789" t="s">
        <v>3393</v>
      </c>
      <c r="D1789"/>
      <c r="E1789">
        <v>54</v>
      </c>
      <c r="H1789">
        <f t="shared" si="27"/>
        <v>54</v>
      </c>
      <c r="I1789" t="s">
        <v>3418</v>
      </c>
      <c r="J1789" t="s">
        <v>343</v>
      </c>
    </row>
    <row r="1790" spans="2:10" ht="13.5" customHeight="1">
      <c r="B1790" t="s">
        <v>3312</v>
      </c>
      <c r="C1790" t="s">
        <v>3313</v>
      </c>
      <c r="D1790" t="s">
        <v>3314</v>
      </c>
      <c r="E1790">
        <v>56</v>
      </c>
      <c r="H1790">
        <f t="shared" si="27"/>
        <v>56</v>
      </c>
      <c r="I1790" t="s">
        <v>3418</v>
      </c>
      <c r="J1790" t="s">
        <v>343</v>
      </c>
    </row>
    <row r="1791" spans="2:10" ht="13.5" customHeight="1">
      <c r="B1791" t="s">
        <v>3317</v>
      </c>
      <c r="C1791" t="s">
        <v>3318</v>
      </c>
      <c r="D1791"/>
      <c r="E1791">
        <v>72</v>
      </c>
      <c r="H1791">
        <f t="shared" si="27"/>
        <v>72</v>
      </c>
      <c r="I1791" t="s">
        <v>3418</v>
      </c>
      <c r="J1791" t="s">
        <v>343</v>
      </c>
    </row>
    <row r="1792" spans="2:10" ht="13.5" customHeight="1">
      <c r="B1792" t="s">
        <v>1296</v>
      </c>
      <c r="C1792" t="s">
        <v>3296</v>
      </c>
      <c r="D1792"/>
      <c r="E1792">
        <v>127</v>
      </c>
      <c r="H1792">
        <f t="shared" si="27"/>
        <v>127</v>
      </c>
      <c r="I1792" t="s">
        <v>3418</v>
      </c>
      <c r="J1792" t="s">
        <v>343</v>
      </c>
    </row>
    <row r="1793" spans="2:10" ht="13.5" customHeight="1">
      <c r="B1793" t="s">
        <v>3341</v>
      </c>
      <c r="C1793" t="s">
        <v>3389</v>
      </c>
      <c r="D1793"/>
      <c r="E1793">
        <v>130</v>
      </c>
      <c r="H1793">
        <f t="shared" si="27"/>
        <v>130</v>
      </c>
      <c r="I1793" t="s">
        <v>3418</v>
      </c>
      <c r="J1793" t="s">
        <v>343</v>
      </c>
    </row>
    <row r="1794" spans="2:10" ht="13.5" customHeight="1">
      <c r="B1794" t="s">
        <v>3409</v>
      </c>
      <c r="C1794" t="s">
        <v>3410</v>
      </c>
      <c r="D1794"/>
      <c r="E1794">
        <v>132</v>
      </c>
      <c r="H1794">
        <f t="shared" ref="H1794:H1857" si="28">E1794+F1794-G1794</f>
        <v>132</v>
      </c>
      <c r="I1794" t="s">
        <v>3418</v>
      </c>
      <c r="J1794" t="s">
        <v>343</v>
      </c>
    </row>
    <row r="1795" spans="2:10" ht="13.5" customHeight="1">
      <c r="B1795" t="s">
        <v>3276</v>
      </c>
      <c r="C1795" t="s">
        <v>3277</v>
      </c>
      <c r="D1795"/>
      <c r="E1795">
        <v>138</v>
      </c>
      <c r="H1795">
        <f t="shared" si="28"/>
        <v>138</v>
      </c>
      <c r="I1795" t="s">
        <v>3418</v>
      </c>
      <c r="J1795" t="s">
        <v>343</v>
      </c>
    </row>
    <row r="1796" spans="2:10" ht="13.5" customHeight="1">
      <c r="B1796" t="s">
        <v>3271</v>
      </c>
      <c r="C1796" t="s">
        <v>3272</v>
      </c>
      <c r="D1796"/>
      <c r="E1796">
        <v>140</v>
      </c>
      <c r="H1796">
        <f t="shared" si="28"/>
        <v>140</v>
      </c>
      <c r="I1796" t="s">
        <v>3418</v>
      </c>
      <c r="J1796" t="s">
        <v>343</v>
      </c>
    </row>
    <row r="1797" spans="2:10" ht="13.5" customHeight="1">
      <c r="B1797" t="s">
        <v>3346</v>
      </c>
      <c r="C1797" t="s">
        <v>3347</v>
      </c>
      <c r="D1797"/>
      <c r="E1797">
        <v>164</v>
      </c>
      <c r="H1797">
        <f t="shared" si="28"/>
        <v>164</v>
      </c>
      <c r="I1797" t="s">
        <v>3418</v>
      </c>
      <c r="J1797" t="s">
        <v>343</v>
      </c>
    </row>
    <row r="1798" spans="2:10" ht="13.5" customHeight="1">
      <c r="B1798" t="s">
        <v>3285</v>
      </c>
      <c r="C1798" t="s">
        <v>3286</v>
      </c>
      <c r="D1798"/>
      <c r="E1798">
        <v>640</v>
      </c>
      <c r="H1798">
        <f t="shared" si="28"/>
        <v>640</v>
      </c>
      <c r="I1798" t="s">
        <v>3418</v>
      </c>
      <c r="J1798" t="s">
        <v>343</v>
      </c>
    </row>
    <row r="1799" spans="2:10" ht="13.5" customHeight="1">
      <c r="B1799" t="s">
        <v>3300</v>
      </c>
      <c r="C1799" t="s">
        <v>3301</v>
      </c>
      <c r="D1799"/>
      <c r="E1799">
        <v>0</v>
      </c>
      <c r="H1799">
        <f t="shared" si="28"/>
        <v>0</v>
      </c>
      <c r="I1799" t="s">
        <v>3418</v>
      </c>
      <c r="J1799" t="s">
        <v>922</v>
      </c>
    </row>
    <row r="1800" spans="2:10" ht="13.5" customHeight="1">
      <c r="B1800" t="s">
        <v>3399</v>
      </c>
      <c r="C1800" t="s">
        <v>3400</v>
      </c>
      <c r="D1800"/>
      <c r="E1800">
        <v>1</v>
      </c>
      <c r="H1800">
        <f t="shared" si="28"/>
        <v>1</v>
      </c>
      <c r="I1800" t="s">
        <v>3418</v>
      </c>
      <c r="J1800" t="s">
        <v>922</v>
      </c>
    </row>
    <row r="1801" spans="2:10" ht="13.5" customHeight="1">
      <c r="B1801" t="s">
        <v>3397</v>
      </c>
      <c r="C1801" t="s">
        <v>3398</v>
      </c>
      <c r="D1801"/>
      <c r="E1801">
        <v>3</v>
      </c>
      <c r="H1801">
        <f t="shared" si="28"/>
        <v>3</v>
      </c>
      <c r="I1801" t="s">
        <v>3418</v>
      </c>
      <c r="J1801" t="s">
        <v>922</v>
      </c>
    </row>
    <row r="1802" spans="2:10" ht="13.5" customHeight="1">
      <c r="B1802" t="s">
        <v>3395</v>
      </c>
      <c r="C1802" t="s">
        <v>3396</v>
      </c>
      <c r="D1802"/>
      <c r="E1802">
        <v>6</v>
      </c>
      <c r="H1802">
        <f t="shared" si="28"/>
        <v>6</v>
      </c>
      <c r="I1802" t="s">
        <v>3418</v>
      </c>
      <c r="J1802" t="s">
        <v>922</v>
      </c>
    </row>
    <row r="1803" spans="2:10" ht="13.5" customHeight="1">
      <c r="B1803" t="s">
        <v>3405</v>
      </c>
      <c r="C1803" t="s">
        <v>3406</v>
      </c>
      <c r="D1803" t="s">
        <v>3407</v>
      </c>
      <c r="E1803">
        <v>11</v>
      </c>
      <c r="H1803">
        <f t="shared" si="28"/>
        <v>11</v>
      </c>
      <c r="I1803" t="s">
        <v>3418</v>
      </c>
      <c r="J1803" t="s">
        <v>922</v>
      </c>
    </row>
    <row r="1804" spans="2:10" ht="13.5" customHeight="1">
      <c r="B1804" t="s">
        <v>3290</v>
      </c>
      <c r="C1804" t="s">
        <v>3291</v>
      </c>
      <c r="D1804"/>
      <c r="E1804">
        <v>14</v>
      </c>
      <c r="H1804">
        <f t="shared" si="28"/>
        <v>14</v>
      </c>
      <c r="I1804" t="s">
        <v>3418</v>
      </c>
      <c r="J1804" t="s">
        <v>922</v>
      </c>
    </row>
    <row r="1805" spans="2:10" ht="13.5" customHeight="1">
      <c r="B1805" t="s">
        <v>3371</v>
      </c>
      <c r="C1805" t="s">
        <v>3372</v>
      </c>
      <c r="D1805"/>
      <c r="E1805">
        <v>19</v>
      </c>
      <c r="H1805">
        <f t="shared" si="28"/>
        <v>19</v>
      </c>
      <c r="I1805" t="s">
        <v>3418</v>
      </c>
      <c r="J1805" t="s">
        <v>922</v>
      </c>
    </row>
    <row r="1806" spans="2:10" ht="13.5" customHeight="1">
      <c r="B1806" t="s">
        <v>3315</v>
      </c>
      <c r="C1806" t="s">
        <v>3316</v>
      </c>
      <c r="D1806"/>
      <c r="E1806">
        <v>21</v>
      </c>
      <c r="H1806">
        <f t="shared" si="28"/>
        <v>21</v>
      </c>
      <c r="I1806" t="s">
        <v>3418</v>
      </c>
      <c r="J1806" t="s">
        <v>922</v>
      </c>
    </row>
    <row r="1807" spans="2:10" ht="13.5" customHeight="1">
      <c r="B1807" t="s">
        <v>3363</v>
      </c>
      <c r="C1807" t="s">
        <v>3364</v>
      </c>
      <c r="D1807" t="s">
        <v>3365</v>
      </c>
      <c r="E1807">
        <v>21</v>
      </c>
      <c r="H1807">
        <f t="shared" si="28"/>
        <v>21</v>
      </c>
      <c r="I1807" t="s">
        <v>3418</v>
      </c>
      <c r="J1807" t="s">
        <v>922</v>
      </c>
    </row>
    <row r="1808" spans="2:10" ht="13.5" customHeight="1">
      <c r="B1808" t="s">
        <v>3355</v>
      </c>
      <c r="C1808" t="s">
        <v>3356</v>
      </c>
      <c r="D1808"/>
      <c r="E1808">
        <v>22</v>
      </c>
      <c r="H1808">
        <f t="shared" si="28"/>
        <v>22</v>
      </c>
      <c r="I1808" t="s">
        <v>3418</v>
      </c>
      <c r="J1808" t="s">
        <v>922</v>
      </c>
    </row>
    <row r="1809" spans="2:10" ht="13.5" customHeight="1">
      <c r="B1809" t="s">
        <v>3333</v>
      </c>
      <c r="C1809" t="s">
        <v>3334</v>
      </c>
      <c r="D1809"/>
      <c r="E1809">
        <v>22</v>
      </c>
      <c r="H1809">
        <f t="shared" si="28"/>
        <v>22</v>
      </c>
      <c r="I1809" t="s">
        <v>3418</v>
      </c>
      <c r="J1809" t="s">
        <v>922</v>
      </c>
    </row>
    <row r="1810" spans="2:10" ht="13.5" customHeight="1">
      <c r="B1810" t="s">
        <v>3335</v>
      </c>
      <c r="C1810" t="s">
        <v>3336</v>
      </c>
      <c r="D1810"/>
      <c r="E1810">
        <v>22</v>
      </c>
      <c r="H1810">
        <f t="shared" si="28"/>
        <v>22</v>
      </c>
      <c r="I1810" t="s">
        <v>3418</v>
      </c>
      <c r="J1810" t="s">
        <v>922</v>
      </c>
    </row>
    <row r="1811" spans="2:10" ht="13.5" customHeight="1">
      <c r="B1811" t="s">
        <v>3361</v>
      </c>
      <c r="C1811" t="s">
        <v>3362</v>
      </c>
      <c r="D1811"/>
      <c r="E1811">
        <v>22</v>
      </c>
      <c r="H1811">
        <f t="shared" si="28"/>
        <v>22</v>
      </c>
      <c r="I1811" t="s">
        <v>3418</v>
      </c>
      <c r="J1811" t="s">
        <v>922</v>
      </c>
    </row>
    <row r="1812" spans="2:10" ht="13.5" customHeight="1">
      <c r="B1812" t="s">
        <v>3331</v>
      </c>
      <c r="C1812" t="s">
        <v>3332</v>
      </c>
      <c r="D1812"/>
      <c r="E1812">
        <v>36</v>
      </c>
      <c r="H1812">
        <f t="shared" si="28"/>
        <v>36</v>
      </c>
      <c r="I1812" t="s">
        <v>3418</v>
      </c>
      <c r="J1812" t="s">
        <v>922</v>
      </c>
    </row>
    <row r="1813" spans="2:10" ht="13.5" customHeight="1">
      <c r="B1813" t="s">
        <v>3306</v>
      </c>
      <c r="C1813" t="s">
        <v>3307</v>
      </c>
      <c r="D1813"/>
      <c r="E1813">
        <v>40</v>
      </c>
      <c r="H1813">
        <f t="shared" si="28"/>
        <v>40</v>
      </c>
      <c r="I1813" t="s">
        <v>3418</v>
      </c>
      <c r="J1813" t="s">
        <v>922</v>
      </c>
    </row>
    <row r="1814" spans="2:10" ht="13.5" customHeight="1">
      <c r="B1814" t="s">
        <v>3297</v>
      </c>
      <c r="C1814" t="s">
        <v>3298</v>
      </c>
      <c r="D1814"/>
      <c r="E1814">
        <v>42</v>
      </c>
      <c r="H1814">
        <f t="shared" si="28"/>
        <v>42</v>
      </c>
      <c r="I1814" t="s">
        <v>3418</v>
      </c>
      <c r="J1814" t="s">
        <v>922</v>
      </c>
    </row>
    <row r="1815" spans="2:10" ht="13.5" customHeight="1">
      <c r="B1815" t="s">
        <v>3329</v>
      </c>
      <c r="C1815" t="s">
        <v>3330</v>
      </c>
      <c r="D1815"/>
      <c r="E1815">
        <v>42</v>
      </c>
      <c r="H1815">
        <f t="shared" si="28"/>
        <v>42</v>
      </c>
      <c r="I1815" t="s">
        <v>3418</v>
      </c>
      <c r="J1815" t="s">
        <v>922</v>
      </c>
    </row>
    <row r="1816" spans="2:10" ht="13.5" customHeight="1">
      <c r="B1816" t="s">
        <v>3327</v>
      </c>
      <c r="C1816" t="s">
        <v>3328</v>
      </c>
      <c r="D1816"/>
      <c r="E1816">
        <v>43</v>
      </c>
      <c r="H1816">
        <f t="shared" si="28"/>
        <v>43</v>
      </c>
      <c r="I1816" t="s">
        <v>3418</v>
      </c>
      <c r="J1816" t="s">
        <v>922</v>
      </c>
    </row>
    <row r="1817" spans="2:10" ht="13.5" customHeight="1">
      <c r="B1817" t="s">
        <v>3381</v>
      </c>
      <c r="C1817" t="s">
        <v>3382</v>
      </c>
      <c r="D1817"/>
      <c r="E1817">
        <v>48</v>
      </c>
      <c r="H1817">
        <f t="shared" si="28"/>
        <v>48</v>
      </c>
      <c r="I1817" t="s">
        <v>3418</v>
      </c>
      <c r="J1817" t="s">
        <v>922</v>
      </c>
    </row>
    <row r="1818" spans="2:10" ht="13.5" customHeight="1">
      <c r="B1818" t="s">
        <v>3309</v>
      </c>
      <c r="C1818">
        <v>473092285</v>
      </c>
      <c r="D1818"/>
      <c r="E1818">
        <v>52</v>
      </c>
      <c r="H1818">
        <f t="shared" si="28"/>
        <v>52</v>
      </c>
      <c r="I1818" t="s">
        <v>3418</v>
      </c>
      <c r="J1818" t="s">
        <v>922</v>
      </c>
    </row>
    <row r="1819" spans="2:10" ht="13.5" customHeight="1">
      <c r="B1819" t="s">
        <v>3283</v>
      </c>
      <c r="C1819" t="s">
        <v>3284</v>
      </c>
      <c r="D1819"/>
      <c r="E1819">
        <v>71</v>
      </c>
      <c r="H1819">
        <f t="shared" si="28"/>
        <v>71</v>
      </c>
      <c r="I1819" t="s">
        <v>3418</v>
      </c>
      <c r="J1819" t="s">
        <v>922</v>
      </c>
    </row>
    <row r="1820" spans="2:10" ht="13.5" customHeight="1">
      <c r="B1820" t="s">
        <v>3325</v>
      </c>
      <c r="C1820" t="s">
        <v>3326</v>
      </c>
      <c r="D1820"/>
      <c r="E1820">
        <v>81</v>
      </c>
      <c r="H1820">
        <f t="shared" si="28"/>
        <v>81</v>
      </c>
      <c r="I1820" t="s">
        <v>3418</v>
      </c>
      <c r="J1820" t="s">
        <v>922</v>
      </c>
    </row>
    <row r="1821" spans="2:10" ht="13.5" customHeight="1">
      <c r="B1821" t="s">
        <v>3377</v>
      </c>
      <c r="C1821" t="s">
        <v>3378</v>
      </c>
      <c r="D1821"/>
      <c r="E1821">
        <v>90</v>
      </c>
      <c r="H1821">
        <f t="shared" si="28"/>
        <v>90</v>
      </c>
      <c r="I1821" t="s">
        <v>3418</v>
      </c>
      <c r="J1821" t="s">
        <v>922</v>
      </c>
    </row>
    <row r="1822" spans="2:10" ht="13.5" customHeight="1">
      <c r="B1822" t="s">
        <v>3337</v>
      </c>
      <c r="C1822" t="s">
        <v>3338</v>
      </c>
      <c r="D1822"/>
      <c r="E1822">
        <v>98</v>
      </c>
      <c r="H1822">
        <f t="shared" si="28"/>
        <v>98</v>
      </c>
      <c r="I1822" t="s">
        <v>3418</v>
      </c>
      <c r="J1822" t="s">
        <v>922</v>
      </c>
    </row>
    <row r="1823" spans="2:10" ht="13.5" customHeight="1">
      <c r="B1823" t="s">
        <v>3268</v>
      </c>
      <c r="C1823" t="s">
        <v>3269</v>
      </c>
      <c r="D1823"/>
      <c r="E1823">
        <v>164</v>
      </c>
      <c r="H1823">
        <f t="shared" si="28"/>
        <v>164</v>
      </c>
      <c r="I1823" t="s">
        <v>3418</v>
      </c>
      <c r="J1823" t="s">
        <v>922</v>
      </c>
    </row>
    <row r="1824" spans="2:10" ht="13.5" customHeight="1">
      <c r="B1824" t="s">
        <v>3341</v>
      </c>
      <c r="C1824" t="s">
        <v>3342</v>
      </c>
      <c r="D1824" t="s">
        <v>3343</v>
      </c>
      <c r="E1824">
        <v>225</v>
      </c>
      <c r="H1824">
        <f t="shared" si="28"/>
        <v>225</v>
      </c>
      <c r="I1824" t="s">
        <v>3418</v>
      </c>
      <c r="J1824" t="s">
        <v>922</v>
      </c>
    </row>
    <row r="1825" spans="2:10" ht="13.5" customHeight="1">
      <c r="B1825" t="s">
        <v>3374</v>
      </c>
      <c r="C1825" t="s">
        <v>3374</v>
      </c>
      <c r="D1825"/>
      <c r="E1825">
        <v>40</v>
      </c>
      <c r="H1825">
        <f t="shared" si="28"/>
        <v>40</v>
      </c>
      <c r="I1825" t="s">
        <v>3418</v>
      </c>
      <c r="J1825" t="s">
        <v>921</v>
      </c>
    </row>
    <row r="1826" spans="2:10" ht="13.5" customHeight="1">
      <c r="B1826" t="s">
        <v>3375</v>
      </c>
      <c r="C1826" t="s">
        <v>3375</v>
      </c>
      <c r="D1826" t="s">
        <v>3376</v>
      </c>
      <c r="E1826">
        <v>40</v>
      </c>
      <c r="H1826">
        <f t="shared" si="28"/>
        <v>40</v>
      </c>
      <c r="I1826" t="s">
        <v>3418</v>
      </c>
      <c r="J1826" t="s">
        <v>921</v>
      </c>
    </row>
    <row r="1827" spans="2:10" ht="13.5" customHeight="1">
      <c r="B1827" t="s">
        <v>3411</v>
      </c>
      <c r="C1827" t="s">
        <v>3411</v>
      </c>
      <c r="D1827" t="s">
        <v>3412</v>
      </c>
      <c r="E1827">
        <v>171</v>
      </c>
      <c r="H1827">
        <f t="shared" si="28"/>
        <v>171</v>
      </c>
      <c r="I1827" t="s">
        <v>3418</v>
      </c>
      <c r="J1827" t="s">
        <v>921</v>
      </c>
    </row>
    <row r="1828" spans="2:10" ht="13.5" customHeight="1">
      <c r="B1828" t="s">
        <v>3401</v>
      </c>
      <c r="C1828" t="s">
        <v>3402</v>
      </c>
      <c r="D1828"/>
      <c r="E1828">
        <v>4</v>
      </c>
      <c r="H1828">
        <f t="shared" si="28"/>
        <v>4</v>
      </c>
      <c r="I1828" t="s">
        <v>3418</v>
      </c>
      <c r="J1828" t="s">
        <v>1127</v>
      </c>
    </row>
    <row r="1829" spans="2:10" ht="13.5" customHeight="1">
      <c r="B1829" t="s">
        <v>3310</v>
      </c>
      <c r="C1829" t="s">
        <v>3311</v>
      </c>
      <c r="D1829"/>
      <c r="E1829">
        <v>22</v>
      </c>
      <c r="H1829">
        <f t="shared" si="28"/>
        <v>22</v>
      </c>
      <c r="I1829" t="s">
        <v>3418</v>
      </c>
      <c r="J1829" t="s">
        <v>1127</v>
      </c>
    </row>
    <row r="1830" spans="2:10" ht="13.5" customHeight="1">
      <c r="B1830" t="s">
        <v>3323</v>
      </c>
      <c r="C1830" t="s">
        <v>3324</v>
      </c>
      <c r="D1830"/>
      <c r="E1830">
        <v>22</v>
      </c>
      <c r="H1830">
        <f t="shared" si="28"/>
        <v>22</v>
      </c>
      <c r="I1830" t="s">
        <v>3418</v>
      </c>
      <c r="J1830" t="s">
        <v>1127</v>
      </c>
    </row>
    <row r="1831" spans="2:10" ht="13.5" customHeight="1">
      <c r="B1831" t="s">
        <v>3289</v>
      </c>
      <c r="C1831" t="s">
        <v>1875</v>
      </c>
      <c r="D1831" s="115" t="s">
        <v>14644</v>
      </c>
      <c r="E1831">
        <v>22</v>
      </c>
      <c r="H1831">
        <f t="shared" si="28"/>
        <v>22</v>
      </c>
      <c r="I1831" t="s">
        <v>3418</v>
      </c>
      <c r="J1831" t="s">
        <v>1127</v>
      </c>
    </row>
    <row r="1832" spans="2:10" ht="13.5" customHeight="1">
      <c r="B1832" t="s">
        <v>3366</v>
      </c>
      <c r="C1832" t="s">
        <v>3367</v>
      </c>
      <c r="D1832"/>
      <c r="E1832">
        <v>22</v>
      </c>
      <c r="H1832">
        <f t="shared" si="28"/>
        <v>22</v>
      </c>
      <c r="I1832" t="s">
        <v>3418</v>
      </c>
      <c r="J1832" t="s">
        <v>1127</v>
      </c>
    </row>
    <row r="1833" spans="2:10" ht="13.5" customHeight="1">
      <c r="B1833" s="114" t="s">
        <v>3413</v>
      </c>
      <c r="C1833" t="s">
        <v>3414</v>
      </c>
      <c r="D1833" t="s">
        <v>3415</v>
      </c>
      <c r="E1833">
        <v>22</v>
      </c>
      <c r="H1833">
        <f t="shared" si="28"/>
        <v>22</v>
      </c>
      <c r="I1833" t="s">
        <v>3418</v>
      </c>
      <c r="J1833" t="s">
        <v>1127</v>
      </c>
    </row>
    <row r="1834" spans="2:10" ht="13.5" customHeight="1">
      <c r="B1834" t="s">
        <v>3368</v>
      </c>
      <c r="C1834" t="s">
        <v>2777</v>
      </c>
      <c r="D1834"/>
      <c r="E1834">
        <v>22</v>
      </c>
      <c r="H1834">
        <f t="shared" si="28"/>
        <v>22</v>
      </c>
      <c r="I1834" t="s">
        <v>3418</v>
      </c>
      <c r="J1834" t="s">
        <v>1127</v>
      </c>
    </row>
    <row r="1835" spans="2:10" ht="13.5" customHeight="1">
      <c r="B1835" t="s">
        <v>3351</v>
      </c>
      <c r="C1835" t="s">
        <v>3352</v>
      </c>
      <c r="D1835"/>
      <c r="E1835">
        <v>46</v>
      </c>
      <c r="H1835">
        <f t="shared" si="28"/>
        <v>46</v>
      </c>
      <c r="I1835" t="s">
        <v>3418</v>
      </c>
      <c r="J1835" t="s">
        <v>1127</v>
      </c>
    </row>
    <row r="1836" spans="2:10" ht="13.5" customHeight="1">
      <c r="B1836" t="s">
        <v>3339</v>
      </c>
      <c r="C1836" t="s">
        <v>3340</v>
      </c>
      <c r="D1836"/>
      <c r="E1836">
        <v>75</v>
      </c>
      <c r="H1836">
        <f t="shared" si="28"/>
        <v>75</v>
      </c>
      <c r="I1836" t="s">
        <v>3418</v>
      </c>
      <c r="J1836" t="s">
        <v>1127</v>
      </c>
    </row>
    <row r="1837" spans="2:10" ht="13.5" customHeight="1">
      <c r="B1837" t="s">
        <v>3270</v>
      </c>
      <c r="C1837" t="s">
        <v>3299</v>
      </c>
      <c r="D1837"/>
      <c r="E1837">
        <v>84</v>
      </c>
      <c r="H1837">
        <f t="shared" si="28"/>
        <v>84</v>
      </c>
      <c r="I1837" t="s">
        <v>3418</v>
      </c>
      <c r="J1837" t="s">
        <v>1127</v>
      </c>
    </row>
    <row r="1838" spans="2:10" ht="13.5" customHeight="1">
      <c r="B1838" t="s">
        <v>3287</v>
      </c>
      <c r="C1838" t="s">
        <v>3288</v>
      </c>
      <c r="D1838"/>
      <c r="E1838">
        <v>93</v>
      </c>
      <c r="H1838">
        <f t="shared" si="28"/>
        <v>93</v>
      </c>
      <c r="I1838" t="s">
        <v>3418</v>
      </c>
      <c r="J1838" t="s">
        <v>1127</v>
      </c>
    </row>
    <row r="1839" spans="2:10" ht="13.5" customHeight="1">
      <c r="B1839" t="s">
        <v>3281</v>
      </c>
      <c r="C1839" t="s">
        <v>2041</v>
      </c>
      <c r="D1839"/>
      <c r="E1839">
        <v>378</v>
      </c>
      <c r="H1839">
        <f t="shared" si="28"/>
        <v>378</v>
      </c>
      <c r="I1839" t="s">
        <v>3418</v>
      </c>
      <c r="J1839" t="s">
        <v>1127</v>
      </c>
    </row>
    <row r="1840" spans="2:10" ht="13.5" customHeight="1">
      <c r="B1840" t="s">
        <v>14645</v>
      </c>
      <c r="C1840" t="s">
        <v>14646</v>
      </c>
      <c r="D1840"/>
      <c r="E1840">
        <v>0</v>
      </c>
      <c r="H1840">
        <f t="shared" si="28"/>
        <v>0</v>
      </c>
      <c r="I1840" t="s">
        <v>3454</v>
      </c>
      <c r="J1840" t="s">
        <v>360</v>
      </c>
    </row>
    <row r="1841" spans="2:11" ht="13.5" customHeight="1">
      <c r="B1841" t="s">
        <v>3446</v>
      </c>
      <c r="C1841" t="s">
        <v>3447</v>
      </c>
      <c r="D1841"/>
      <c r="E1841">
        <v>1</v>
      </c>
      <c r="H1841">
        <f t="shared" si="28"/>
        <v>1</v>
      </c>
      <c r="I1841" t="s">
        <v>3454</v>
      </c>
      <c r="J1841" t="s">
        <v>360</v>
      </c>
      <c r="K1841" s="114"/>
    </row>
    <row r="1842" spans="2:11" ht="13.5" customHeight="1">
      <c r="B1842" t="s">
        <v>3444</v>
      </c>
      <c r="C1842" t="s">
        <v>3445</v>
      </c>
      <c r="D1842"/>
      <c r="E1842">
        <v>2</v>
      </c>
      <c r="H1842">
        <f t="shared" si="28"/>
        <v>2</v>
      </c>
      <c r="I1842" t="s">
        <v>3454</v>
      </c>
      <c r="J1842" t="s">
        <v>360</v>
      </c>
    </row>
    <row r="1843" spans="2:11" ht="13.5" customHeight="1">
      <c r="B1843" t="s">
        <v>3448</v>
      </c>
      <c r="C1843" t="s">
        <v>3449</v>
      </c>
      <c r="D1843"/>
      <c r="E1843">
        <v>2</v>
      </c>
      <c r="H1843">
        <f t="shared" si="28"/>
        <v>2</v>
      </c>
      <c r="I1843" t="s">
        <v>3454</v>
      </c>
      <c r="J1843" t="s">
        <v>360</v>
      </c>
    </row>
    <row r="1844" spans="2:11" ht="13.5" customHeight="1">
      <c r="B1844" t="s">
        <v>688</v>
      </c>
      <c r="C1844" t="s">
        <v>689</v>
      </c>
      <c r="D1844"/>
      <c r="E1844">
        <v>4</v>
      </c>
      <c r="H1844">
        <f t="shared" si="28"/>
        <v>4</v>
      </c>
      <c r="I1844" t="s">
        <v>3454</v>
      </c>
      <c r="J1844" t="s">
        <v>360</v>
      </c>
    </row>
    <row r="1845" spans="2:11" ht="13.5" customHeight="1">
      <c r="B1845" t="s">
        <v>3450</v>
      </c>
      <c r="C1845" t="s">
        <v>3451</v>
      </c>
      <c r="D1845"/>
      <c r="E1845">
        <v>5</v>
      </c>
      <c r="H1845">
        <f t="shared" si="28"/>
        <v>5</v>
      </c>
      <c r="I1845" t="s">
        <v>3454</v>
      </c>
      <c r="J1845" t="s">
        <v>360</v>
      </c>
    </row>
    <row r="1846" spans="2:11" ht="13.5" customHeight="1">
      <c r="B1846" t="s">
        <v>3422</v>
      </c>
      <c r="C1846" t="s">
        <v>3423</v>
      </c>
      <c r="D1846"/>
      <c r="E1846">
        <v>6</v>
      </c>
      <c r="H1846">
        <f t="shared" si="28"/>
        <v>6</v>
      </c>
      <c r="I1846" t="s">
        <v>3454</v>
      </c>
      <c r="J1846" t="s">
        <v>360</v>
      </c>
    </row>
    <row r="1847" spans="2:11" ht="13.5" customHeight="1">
      <c r="B1847" t="s">
        <v>3428</v>
      </c>
      <c r="C1847" t="s">
        <v>3429</v>
      </c>
      <c r="D1847"/>
      <c r="E1847">
        <v>7</v>
      </c>
      <c r="H1847">
        <f t="shared" si="28"/>
        <v>7</v>
      </c>
      <c r="I1847" t="s">
        <v>3454</v>
      </c>
      <c r="J1847" t="s">
        <v>360</v>
      </c>
    </row>
    <row r="1848" spans="2:11" ht="13.5" customHeight="1">
      <c r="B1848" t="s">
        <v>3424</v>
      </c>
      <c r="C1848" t="s">
        <v>3425</v>
      </c>
      <c r="D1848"/>
      <c r="E1848">
        <v>8</v>
      </c>
      <c r="H1848">
        <f t="shared" si="28"/>
        <v>8</v>
      </c>
      <c r="I1848" t="s">
        <v>3454</v>
      </c>
      <c r="J1848" t="s">
        <v>360</v>
      </c>
    </row>
    <row r="1849" spans="2:11" ht="13.5" customHeight="1">
      <c r="B1849" t="s">
        <v>3434</v>
      </c>
      <c r="C1849" t="s">
        <v>3435</v>
      </c>
      <c r="D1849"/>
      <c r="E1849">
        <v>8</v>
      </c>
      <c r="H1849">
        <f t="shared" si="28"/>
        <v>8</v>
      </c>
      <c r="I1849" t="s">
        <v>3454</v>
      </c>
      <c r="J1849" t="s">
        <v>360</v>
      </c>
    </row>
    <row r="1850" spans="2:11" ht="13.5" customHeight="1">
      <c r="B1850" t="s">
        <v>3442</v>
      </c>
      <c r="C1850" t="s">
        <v>3443</v>
      </c>
      <c r="D1850"/>
      <c r="E1850">
        <v>9</v>
      </c>
      <c r="H1850">
        <f t="shared" si="28"/>
        <v>9</v>
      </c>
      <c r="I1850" t="s">
        <v>3454</v>
      </c>
      <c r="J1850" t="s">
        <v>360</v>
      </c>
    </row>
    <row r="1851" spans="2:11" ht="13.5" customHeight="1">
      <c r="B1851" t="s">
        <v>3426</v>
      </c>
      <c r="C1851" t="s">
        <v>3427</v>
      </c>
      <c r="D1851"/>
      <c r="E1851">
        <v>9</v>
      </c>
      <c r="H1851">
        <f t="shared" si="28"/>
        <v>9</v>
      </c>
      <c r="I1851" t="s">
        <v>3454</v>
      </c>
      <c r="J1851" t="s">
        <v>360</v>
      </c>
    </row>
    <row r="1852" spans="2:11" ht="13.5" customHeight="1">
      <c r="B1852" t="s">
        <v>3438</v>
      </c>
      <c r="C1852" t="s">
        <v>3439</v>
      </c>
      <c r="D1852"/>
      <c r="E1852">
        <v>9</v>
      </c>
      <c r="H1852">
        <f t="shared" si="28"/>
        <v>9</v>
      </c>
      <c r="I1852" t="s">
        <v>3454</v>
      </c>
      <c r="J1852" t="s">
        <v>360</v>
      </c>
    </row>
    <row r="1853" spans="2:11" ht="13.5" customHeight="1">
      <c r="B1853" t="s">
        <v>3432</v>
      </c>
      <c r="C1853" t="s">
        <v>3433</v>
      </c>
      <c r="D1853"/>
      <c r="E1853">
        <v>10</v>
      </c>
      <c r="H1853">
        <f t="shared" si="28"/>
        <v>10</v>
      </c>
      <c r="I1853" t="s">
        <v>3454</v>
      </c>
      <c r="J1853" t="s">
        <v>360</v>
      </c>
    </row>
    <row r="1854" spans="2:11" ht="13.5" customHeight="1">
      <c r="B1854" t="s">
        <v>3452</v>
      </c>
      <c r="C1854" t="s">
        <v>3453</v>
      </c>
      <c r="D1854"/>
      <c r="E1854">
        <v>10</v>
      </c>
      <c r="H1854">
        <f t="shared" si="28"/>
        <v>10</v>
      </c>
      <c r="I1854" t="s">
        <v>3454</v>
      </c>
      <c r="J1854" t="s">
        <v>360</v>
      </c>
    </row>
    <row r="1855" spans="2:11" ht="13.5" customHeight="1">
      <c r="B1855" t="s">
        <v>3430</v>
      </c>
      <c r="C1855" t="s">
        <v>3431</v>
      </c>
      <c r="D1855"/>
      <c r="E1855">
        <v>10</v>
      </c>
      <c r="H1855">
        <f t="shared" si="28"/>
        <v>10</v>
      </c>
      <c r="I1855" t="s">
        <v>3454</v>
      </c>
      <c r="J1855" t="s">
        <v>360</v>
      </c>
    </row>
    <row r="1856" spans="2:11" ht="13.5" customHeight="1">
      <c r="B1856" t="s">
        <v>3440</v>
      </c>
      <c r="C1856" t="s">
        <v>3441</v>
      </c>
      <c r="D1856"/>
      <c r="E1856">
        <v>20</v>
      </c>
      <c r="H1856">
        <f t="shared" si="28"/>
        <v>20</v>
      </c>
      <c r="I1856" t="s">
        <v>3454</v>
      </c>
      <c r="J1856" t="s">
        <v>360</v>
      </c>
    </row>
    <row r="1857" spans="2:10" ht="13.5" customHeight="1">
      <c r="B1857" t="s">
        <v>3420</v>
      </c>
      <c r="C1857" t="s">
        <v>3421</v>
      </c>
      <c r="D1857" t="s">
        <v>1839</v>
      </c>
      <c r="E1857">
        <v>32</v>
      </c>
      <c r="H1857">
        <f t="shared" si="28"/>
        <v>32</v>
      </c>
      <c r="I1857" t="s">
        <v>3454</v>
      </c>
      <c r="J1857" t="s">
        <v>360</v>
      </c>
    </row>
    <row r="1858" spans="2:10" ht="13.5" customHeight="1">
      <c r="B1858" t="s">
        <v>3436</v>
      </c>
      <c r="C1858" t="s">
        <v>3437</v>
      </c>
      <c r="D1858"/>
      <c r="E1858">
        <v>33</v>
      </c>
      <c r="H1858">
        <f t="shared" ref="H1858:H1921" si="29">E1858+F1858-G1858</f>
        <v>33</v>
      </c>
      <c r="I1858" t="s">
        <v>3454</v>
      </c>
      <c r="J1858" t="s">
        <v>360</v>
      </c>
    </row>
    <row r="1859" spans="2:10" ht="13.5" customHeight="1">
      <c r="B1859" t="s">
        <v>3419</v>
      </c>
      <c r="C1859" t="s">
        <v>493</v>
      </c>
      <c r="D1859" t="s">
        <v>1840</v>
      </c>
      <c r="E1859">
        <v>43</v>
      </c>
      <c r="H1859">
        <f t="shared" si="29"/>
        <v>43</v>
      </c>
      <c r="I1859" t="s">
        <v>3454</v>
      </c>
      <c r="J1859" t="s">
        <v>360</v>
      </c>
    </row>
    <row r="1860" spans="2:10" ht="13.5" customHeight="1">
      <c r="B1860" t="s">
        <v>3647</v>
      </c>
      <c r="C1860" t="s">
        <v>3648</v>
      </c>
      <c r="D1860"/>
      <c r="E1860">
        <v>1</v>
      </c>
      <c r="H1860">
        <f t="shared" si="29"/>
        <v>1</v>
      </c>
      <c r="I1860" t="s">
        <v>3728</v>
      </c>
      <c r="J1860" t="s">
        <v>341</v>
      </c>
    </row>
    <row r="1861" spans="2:10" ht="13.5" customHeight="1">
      <c r="B1861" t="s">
        <v>3493</v>
      </c>
      <c r="C1861" t="s">
        <v>3494</v>
      </c>
      <c r="D1861" t="s">
        <v>3495</v>
      </c>
      <c r="E1861">
        <v>2</v>
      </c>
      <c r="H1861">
        <f t="shared" si="29"/>
        <v>2</v>
      </c>
      <c r="I1861" t="s">
        <v>3728</v>
      </c>
      <c r="J1861" t="s">
        <v>341</v>
      </c>
    </row>
    <row r="1862" spans="2:10" ht="13.5" customHeight="1">
      <c r="B1862" t="s">
        <v>3498</v>
      </c>
      <c r="C1862" t="s">
        <v>3499</v>
      </c>
      <c r="D1862" t="s">
        <v>14647</v>
      </c>
      <c r="E1862">
        <v>2</v>
      </c>
      <c r="H1862">
        <f t="shared" si="29"/>
        <v>2</v>
      </c>
      <c r="I1862" t="s">
        <v>3728</v>
      </c>
      <c r="J1862" t="s">
        <v>341</v>
      </c>
    </row>
    <row r="1863" spans="2:10" ht="13.5" customHeight="1">
      <c r="B1863" t="s">
        <v>3490</v>
      </c>
      <c r="C1863" t="s">
        <v>3491</v>
      </c>
      <c r="D1863" t="s">
        <v>3492</v>
      </c>
      <c r="E1863">
        <v>2</v>
      </c>
      <c r="H1863">
        <f t="shared" si="29"/>
        <v>2</v>
      </c>
      <c r="I1863" t="s">
        <v>3728</v>
      </c>
      <c r="J1863" t="s">
        <v>341</v>
      </c>
    </row>
    <row r="1864" spans="2:10" ht="13.5" customHeight="1">
      <c r="B1864" t="s">
        <v>3485</v>
      </c>
      <c r="C1864" t="s">
        <v>3486</v>
      </c>
      <c r="D1864" t="s">
        <v>14648</v>
      </c>
      <c r="E1864">
        <v>2</v>
      </c>
      <c r="H1864">
        <f t="shared" si="29"/>
        <v>2</v>
      </c>
      <c r="I1864" t="s">
        <v>3728</v>
      </c>
      <c r="J1864" t="s">
        <v>341</v>
      </c>
    </row>
    <row r="1865" spans="2:10" ht="13.5" customHeight="1">
      <c r="B1865" t="s">
        <v>3496</v>
      </c>
      <c r="C1865" t="s">
        <v>3497</v>
      </c>
      <c r="D1865" t="s">
        <v>14649</v>
      </c>
      <c r="E1865">
        <v>2</v>
      </c>
      <c r="H1865">
        <f t="shared" si="29"/>
        <v>2</v>
      </c>
      <c r="I1865" t="s">
        <v>3728</v>
      </c>
      <c r="J1865" t="s">
        <v>341</v>
      </c>
    </row>
    <row r="1866" spans="2:10" ht="13.5" customHeight="1">
      <c r="B1866" t="s">
        <v>3487</v>
      </c>
      <c r="C1866" t="s">
        <v>3488</v>
      </c>
      <c r="D1866" t="s">
        <v>3489</v>
      </c>
      <c r="E1866">
        <v>2</v>
      </c>
      <c r="H1866">
        <f t="shared" si="29"/>
        <v>2</v>
      </c>
      <c r="I1866" t="s">
        <v>3728</v>
      </c>
      <c r="J1866" t="s">
        <v>341</v>
      </c>
    </row>
    <row r="1867" spans="2:10" ht="13.5" customHeight="1">
      <c r="B1867" t="s">
        <v>3526</v>
      </c>
      <c r="C1867" t="s">
        <v>3527</v>
      </c>
      <c r="D1867"/>
      <c r="E1867">
        <v>2</v>
      </c>
      <c r="H1867">
        <f t="shared" si="29"/>
        <v>2</v>
      </c>
      <c r="I1867" t="s">
        <v>3728</v>
      </c>
      <c r="J1867" t="s">
        <v>341</v>
      </c>
    </row>
    <row r="1868" spans="2:10" ht="13.5" customHeight="1">
      <c r="B1868" t="s">
        <v>3627</v>
      </c>
      <c r="C1868" t="s">
        <v>3628</v>
      </c>
      <c r="D1868"/>
      <c r="E1868">
        <v>2</v>
      </c>
      <c r="H1868">
        <f t="shared" si="29"/>
        <v>2</v>
      </c>
      <c r="I1868" t="s">
        <v>3728</v>
      </c>
      <c r="J1868" t="s">
        <v>341</v>
      </c>
    </row>
    <row r="1869" spans="2:10" ht="13.5" customHeight="1">
      <c r="B1869" t="s">
        <v>3640</v>
      </c>
      <c r="C1869" t="s">
        <v>3641</v>
      </c>
      <c r="D1869"/>
      <c r="E1869">
        <v>2</v>
      </c>
      <c r="H1869">
        <f t="shared" si="29"/>
        <v>2</v>
      </c>
      <c r="I1869" t="s">
        <v>3728</v>
      </c>
      <c r="J1869" t="s">
        <v>341</v>
      </c>
    </row>
    <row r="1870" spans="2:10" ht="13.5" customHeight="1">
      <c r="B1870" t="s">
        <v>3520</v>
      </c>
      <c r="C1870" t="s">
        <v>3521</v>
      </c>
      <c r="D1870"/>
      <c r="E1870">
        <v>2</v>
      </c>
      <c r="H1870">
        <f t="shared" si="29"/>
        <v>2</v>
      </c>
      <c r="I1870" t="s">
        <v>3728</v>
      </c>
      <c r="J1870" t="s">
        <v>341</v>
      </c>
    </row>
    <row r="1871" spans="2:10" ht="13.5" customHeight="1">
      <c r="B1871" t="s">
        <v>3524</v>
      </c>
      <c r="C1871" t="s">
        <v>3525</v>
      </c>
      <c r="D1871"/>
      <c r="E1871">
        <v>2</v>
      </c>
      <c r="H1871">
        <f t="shared" si="29"/>
        <v>2</v>
      </c>
      <c r="I1871" t="s">
        <v>3728</v>
      </c>
      <c r="J1871" t="s">
        <v>341</v>
      </c>
    </row>
    <row r="1872" spans="2:10" ht="13.5" customHeight="1">
      <c r="B1872" t="s">
        <v>3516</v>
      </c>
      <c r="C1872" t="s">
        <v>3517</v>
      </c>
      <c r="D1872" t="s">
        <v>3518</v>
      </c>
      <c r="E1872">
        <v>8</v>
      </c>
      <c r="H1872">
        <f t="shared" si="29"/>
        <v>8</v>
      </c>
      <c r="I1872" t="s">
        <v>3728</v>
      </c>
      <c r="J1872" t="s">
        <v>341</v>
      </c>
    </row>
    <row r="1873" spans="2:10" ht="13.5" customHeight="1">
      <c r="B1873" t="s">
        <v>3616</v>
      </c>
      <c r="C1873" t="s">
        <v>3617</v>
      </c>
      <c r="D1873"/>
      <c r="E1873">
        <v>10</v>
      </c>
      <c r="H1873">
        <f t="shared" si="29"/>
        <v>10</v>
      </c>
      <c r="I1873" t="s">
        <v>3728</v>
      </c>
      <c r="J1873" t="s">
        <v>341</v>
      </c>
    </row>
    <row r="1874" spans="2:10" ht="13.5" customHeight="1">
      <c r="B1874" t="s">
        <v>3548</v>
      </c>
      <c r="C1874" t="s">
        <v>3549</v>
      </c>
      <c r="D1874" t="s">
        <v>3550</v>
      </c>
      <c r="E1874">
        <v>10</v>
      </c>
      <c r="H1874">
        <f t="shared" si="29"/>
        <v>10</v>
      </c>
      <c r="I1874" t="s">
        <v>3728</v>
      </c>
      <c r="J1874" t="s">
        <v>341</v>
      </c>
    </row>
    <row r="1875" spans="2:10" ht="13.5" customHeight="1">
      <c r="B1875" t="s">
        <v>3647</v>
      </c>
      <c r="C1875" t="s">
        <v>3649</v>
      </c>
      <c r="D1875" t="s">
        <v>3650</v>
      </c>
      <c r="E1875">
        <v>10</v>
      </c>
      <c r="H1875">
        <f t="shared" si="29"/>
        <v>10</v>
      </c>
      <c r="I1875" t="s">
        <v>3728</v>
      </c>
      <c r="J1875" t="s">
        <v>341</v>
      </c>
    </row>
    <row r="1876" spans="2:10" ht="13.5" customHeight="1">
      <c r="B1876" t="s">
        <v>3651</v>
      </c>
      <c r="C1876" t="s">
        <v>3652</v>
      </c>
      <c r="D1876" t="s">
        <v>3653</v>
      </c>
      <c r="E1876">
        <v>15</v>
      </c>
      <c r="H1876">
        <f t="shared" si="29"/>
        <v>15</v>
      </c>
      <c r="I1876" t="s">
        <v>3728</v>
      </c>
      <c r="J1876" t="s">
        <v>341</v>
      </c>
    </row>
    <row r="1877" spans="2:10" ht="13.5" customHeight="1">
      <c r="B1877" t="s">
        <v>3579</v>
      </c>
      <c r="C1877" t="s">
        <v>3580</v>
      </c>
      <c r="D1877"/>
      <c r="E1877">
        <v>1</v>
      </c>
      <c r="H1877">
        <f t="shared" si="29"/>
        <v>1</v>
      </c>
      <c r="I1877" t="s">
        <v>3728</v>
      </c>
      <c r="J1877" t="s">
        <v>342</v>
      </c>
    </row>
    <row r="1878" spans="2:10" ht="13.5" customHeight="1">
      <c r="B1878" t="s">
        <v>3585</v>
      </c>
      <c r="C1878" t="s">
        <v>3586</v>
      </c>
      <c r="D1878"/>
      <c r="E1878">
        <v>1</v>
      </c>
      <c r="H1878">
        <f t="shared" si="29"/>
        <v>1</v>
      </c>
      <c r="I1878" t="s">
        <v>3728</v>
      </c>
      <c r="J1878" t="s">
        <v>342</v>
      </c>
    </row>
    <row r="1879" spans="2:10" ht="13.5" customHeight="1">
      <c r="B1879" t="s">
        <v>3600</v>
      </c>
      <c r="C1879" t="s">
        <v>3601</v>
      </c>
      <c r="D1879"/>
      <c r="E1879">
        <v>1</v>
      </c>
      <c r="H1879">
        <f t="shared" si="29"/>
        <v>1</v>
      </c>
      <c r="I1879" t="s">
        <v>3728</v>
      </c>
      <c r="J1879" t="s">
        <v>342</v>
      </c>
    </row>
    <row r="1880" spans="2:10" ht="13.5" customHeight="1">
      <c r="B1880" t="s">
        <v>3511</v>
      </c>
      <c r="C1880" t="s">
        <v>3512</v>
      </c>
      <c r="D1880" t="s">
        <v>3513</v>
      </c>
      <c r="E1880">
        <v>2</v>
      </c>
      <c r="H1880">
        <f t="shared" si="29"/>
        <v>2</v>
      </c>
      <c r="I1880" t="s">
        <v>3728</v>
      </c>
      <c r="J1880" t="s">
        <v>342</v>
      </c>
    </row>
    <row r="1881" spans="2:10" ht="13.5" customHeight="1">
      <c r="B1881" t="s">
        <v>3483</v>
      </c>
      <c r="C1881" t="s">
        <v>3484</v>
      </c>
      <c r="D1881"/>
      <c r="E1881">
        <v>2</v>
      </c>
      <c r="H1881">
        <f t="shared" si="29"/>
        <v>2</v>
      </c>
      <c r="I1881" t="s">
        <v>3728</v>
      </c>
      <c r="J1881" t="s">
        <v>342</v>
      </c>
    </row>
    <row r="1882" spans="2:10" ht="13.5" customHeight="1">
      <c r="B1882" t="s">
        <v>3505</v>
      </c>
      <c r="C1882" t="s">
        <v>3506</v>
      </c>
      <c r="D1882"/>
      <c r="E1882">
        <v>2</v>
      </c>
      <c r="H1882">
        <f t="shared" si="29"/>
        <v>2</v>
      </c>
      <c r="I1882" t="s">
        <v>3728</v>
      </c>
      <c r="J1882" t="s">
        <v>342</v>
      </c>
    </row>
    <row r="1883" spans="2:10" ht="13.5" customHeight="1">
      <c r="B1883" t="s">
        <v>3463</v>
      </c>
      <c r="C1883" t="s">
        <v>3464</v>
      </c>
      <c r="D1883"/>
      <c r="E1883">
        <v>3</v>
      </c>
      <c r="H1883">
        <f t="shared" si="29"/>
        <v>3</v>
      </c>
      <c r="I1883" t="s">
        <v>3728</v>
      </c>
      <c r="J1883" t="s">
        <v>342</v>
      </c>
    </row>
    <row r="1884" spans="2:10" ht="13.5" customHeight="1">
      <c r="B1884" t="s">
        <v>3587</v>
      </c>
      <c r="C1884" t="s">
        <v>3588</v>
      </c>
      <c r="D1884"/>
      <c r="E1884">
        <v>3</v>
      </c>
      <c r="H1884">
        <f t="shared" si="29"/>
        <v>3</v>
      </c>
      <c r="I1884" t="s">
        <v>3728</v>
      </c>
      <c r="J1884" t="s">
        <v>342</v>
      </c>
    </row>
    <row r="1885" spans="2:10" ht="13.5" customHeight="1">
      <c r="B1885" t="s">
        <v>3507</v>
      </c>
      <c r="C1885" t="s">
        <v>3508</v>
      </c>
      <c r="D1885"/>
      <c r="E1885">
        <v>4</v>
      </c>
      <c r="H1885">
        <f t="shared" si="29"/>
        <v>4</v>
      </c>
      <c r="I1885" t="s">
        <v>3728</v>
      </c>
      <c r="J1885" t="s">
        <v>342</v>
      </c>
    </row>
    <row r="1886" spans="2:10" ht="13.5" customHeight="1">
      <c r="B1886" t="s">
        <v>3467</v>
      </c>
      <c r="C1886" t="s">
        <v>3468</v>
      </c>
      <c r="D1886"/>
      <c r="E1886">
        <v>5</v>
      </c>
      <c r="H1886">
        <f t="shared" si="29"/>
        <v>5</v>
      </c>
      <c r="I1886" t="s">
        <v>3728</v>
      </c>
      <c r="J1886" t="s">
        <v>342</v>
      </c>
    </row>
    <row r="1887" spans="2:10" ht="13.5" customHeight="1">
      <c r="B1887" t="s">
        <v>3514</v>
      </c>
      <c r="C1887" t="s">
        <v>3515</v>
      </c>
      <c r="D1887"/>
      <c r="E1887">
        <v>5</v>
      </c>
      <c r="H1887">
        <f t="shared" si="29"/>
        <v>5</v>
      </c>
      <c r="I1887" t="s">
        <v>3728</v>
      </c>
      <c r="J1887" t="s">
        <v>342</v>
      </c>
    </row>
    <row r="1888" spans="2:10" ht="13.5" customHeight="1">
      <c r="B1888" t="s">
        <v>3604</v>
      </c>
      <c r="C1888" t="s">
        <v>3605</v>
      </c>
      <c r="D1888"/>
      <c r="E1888">
        <v>5</v>
      </c>
      <c r="H1888">
        <f t="shared" si="29"/>
        <v>5</v>
      </c>
      <c r="I1888" t="s">
        <v>3728</v>
      </c>
      <c r="J1888" t="s">
        <v>342</v>
      </c>
    </row>
    <row r="1889" spans="2:10" ht="13.5" customHeight="1">
      <c r="B1889" t="s">
        <v>3509</v>
      </c>
      <c r="C1889" t="s">
        <v>3510</v>
      </c>
      <c r="D1889"/>
      <c r="E1889">
        <v>5</v>
      </c>
      <c r="H1889">
        <f t="shared" si="29"/>
        <v>5</v>
      </c>
      <c r="I1889" t="s">
        <v>3728</v>
      </c>
      <c r="J1889" t="s">
        <v>342</v>
      </c>
    </row>
    <row r="1890" spans="2:10" ht="13.5" customHeight="1">
      <c r="B1890" t="s">
        <v>3459</v>
      </c>
      <c r="C1890" t="s">
        <v>3460</v>
      </c>
      <c r="D1890"/>
      <c r="E1890">
        <v>7</v>
      </c>
      <c r="H1890">
        <f t="shared" si="29"/>
        <v>7</v>
      </c>
      <c r="I1890" t="s">
        <v>3728</v>
      </c>
      <c r="J1890" t="s">
        <v>342</v>
      </c>
    </row>
    <row r="1891" spans="2:10" ht="13.5" customHeight="1">
      <c r="B1891" t="s">
        <v>3455</v>
      </c>
      <c r="C1891" t="s">
        <v>3456</v>
      </c>
      <c r="D1891"/>
      <c r="E1891">
        <v>8</v>
      </c>
      <c r="H1891">
        <f t="shared" si="29"/>
        <v>8</v>
      </c>
      <c r="I1891" t="s">
        <v>3728</v>
      </c>
      <c r="J1891" t="s">
        <v>342</v>
      </c>
    </row>
    <row r="1892" spans="2:10" ht="13.5" customHeight="1">
      <c r="B1892" t="s">
        <v>3475</v>
      </c>
      <c r="C1892" t="s">
        <v>3476</v>
      </c>
      <c r="D1892"/>
      <c r="E1892">
        <v>10</v>
      </c>
      <c r="H1892">
        <f t="shared" si="29"/>
        <v>10</v>
      </c>
      <c r="I1892" t="s">
        <v>3728</v>
      </c>
      <c r="J1892" t="s">
        <v>342</v>
      </c>
    </row>
    <row r="1893" spans="2:10" ht="13.5" customHeight="1">
      <c r="B1893" t="s">
        <v>3473</v>
      </c>
      <c r="C1893" t="s">
        <v>3474</v>
      </c>
      <c r="D1893"/>
      <c r="E1893">
        <v>10</v>
      </c>
      <c r="H1893">
        <f t="shared" si="29"/>
        <v>10</v>
      </c>
      <c r="I1893" t="s">
        <v>3728</v>
      </c>
      <c r="J1893" t="s">
        <v>342</v>
      </c>
    </row>
    <row r="1894" spans="2:10" ht="13.5" customHeight="1">
      <c r="C1894" t="s">
        <v>3681</v>
      </c>
      <c r="D1894"/>
      <c r="E1894">
        <v>10</v>
      </c>
      <c r="H1894">
        <f t="shared" si="29"/>
        <v>10</v>
      </c>
      <c r="I1894" t="s">
        <v>3728</v>
      </c>
      <c r="J1894" t="s">
        <v>342</v>
      </c>
    </row>
    <row r="1895" spans="2:10" ht="13.5" customHeight="1">
      <c r="B1895" t="s">
        <v>3461</v>
      </c>
      <c r="C1895" t="s">
        <v>3462</v>
      </c>
      <c r="D1895"/>
      <c r="E1895">
        <v>10</v>
      </c>
      <c r="H1895">
        <f t="shared" si="29"/>
        <v>10</v>
      </c>
      <c r="I1895" t="s">
        <v>3728</v>
      </c>
      <c r="J1895" t="s">
        <v>342</v>
      </c>
    </row>
    <row r="1896" spans="2:10" ht="13.5" customHeight="1">
      <c r="B1896" t="s">
        <v>3500</v>
      </c>
      <c r="C1896" t="s">
        <v>3501</v>
      </c>
      <c r="D1896"/>
      <c r="E1896">
        <v>11</v>
      </c>
      <c r="H1896">
        <f t="shared" si="29"/>
        <v>11</v>
      </c>
      <c r="I1896" t="s">
        <v>3728</v>
      </c>
      <c r="J1896" t="s">
        <v>342</v>
      </c>
    </row>
    <row r="1897" spans="2:10" ht="13.5" customHeight="1">
      <c r="B1897" t="s">
        <v>3465</v>
      </c>
      <c r="C1897" t="s">
        <v>3466</v>
      </c>
      <c r="D1897" s="115" t="s">
        <v>14650</v>
      </c>
      <c r="E1897">
        <v>14</v>
      </c>
      <c r="H1897">
        <f t="shared" si="29"/>
        <v>14</v>
      </c>
      <c r="I1897" t="s">
        <v>3728</v>
      </c>
      <c r="J1897" t="s">
        <v>342</v>
      </c>
    </row>
    <row r="1898" spans="2:10" ht="13.5" customHeight="1">
      <c r="B1898" t="s">
        <v>3477</v>
      </c>
      <c r="C1898" t="s">
        <v>3478</v>
      </c>
      <c r="D1898"/>
      <c r="E1898">
        <v>15</v>
      </c>
      <c r="H1898">
        <f t="shared" si="29"/>
        <v>15</v>
      </c>
      <c r="I1898" t="s">
        <v>3728</v>
      </c>
      <c r="J1898" t="s">
        <v>342</v>
      </c>
    </row>
    <row r="1899" spans="2:10" ht="13.5" customHeight="1">
      <c r="B1899" t="s">
        <v>3469</v>
      </c>
      <c r="C1899" t="s">
        <v>3470</v>
      </c>
      <c r="D1899"/>
      <c r="E1899">
        <v>30</v>
      </c>
      <c r="H1899">
        <f t="shared" si="29"/>
        <v>30</v>
      </c>
      <c r="I1899" t="s">
        <v>3728</v>
      </c>
      <c r="J1899" t="s">
        <v>342</v>
      </c>
    </row>
    <row r="1900" spans="2:10" ht="13.5" customHeight="1">
      <c r="B1900" t="s">
        <v>3583</v>
      </c>
      <c r="C1900" t="s">
        <v>3584</v>
      </c>
      <c r="D1900"/>
      <c r="E1900">
        <v>31</v>
      </c>
      <c r="H1900">
        <f t="shared" si="29"/>
        <v>31</v>
      </c>
      <c r="I1900" t="s">
        <v>3728</v>
      </c>
      <c r="J1900" t="s">
        <v>342</v>
      </c>
    </row>
    <row r="1901" spans="2:10" ht="13.5" customHeight="1">
      <c r="B1901" t="s">
        <v>3471</v>
      </c>
      <c r="C1901" t="s">
        <v>3472</v>
      </c>
      <c r="D1901"/>
      <c r="E1901">
        <v>35</v>
      </c>
      <c r="H1901">
        <f t="shared" si="29"/>
        <v>35</v>
      </c>
      <c r="I1901" t="s">
        <v>3728</v>
      </c>
      <c r="J1901" t="s">
        <v>342</v>
      </c>
    </row>
    <row r="1902" spans="2:10" ht="13.5" customHeight="1">
      <c r="B1902" t="s">
        <v>3479</v>
      </c>
      <c r="C1902" t="s">
        <v>3480</v>
      </c>
      <c r="D1902"/>
      <c r="E1902">
        <v>40</v>
      </c>
      <c r="H1902">
        <f t="shared" si="29"/>
        <v>40</v>
      </c>
      <c r="I1902" t="s">
        <v>3728</v>
      </c>
      <c r="J1902" t="s">
        <v>342</v>
      </c>
    </row>
    <row r="1903" spans="2:10" ht="13.5" customHeight="1">
      <c r="B1903" t="s">
        <v>3502</v>
      </c>
      <c r="C1903" t="s">
        <v>3503</v>
      </c>
      <c r="D1903" t="s">
        <v>3504</v>
      </c>
      <c r="E1903">
        <v>40</v>
      </c>
      <c r="H1903">
        <f t="shared" si="29"/>
        <v>40</v>
      </c>
      <c r="I1903" t="s">
        <v>3728</v>
      </c>
      <c r="J1903" t="s">
        <v>342</v>
      </c>
    </row>
    <row r="1904" spans="2:10" ht="13.5" customHeight="1">
      <c r="B1904" t="s">
        <v>3457</v>
      </c>
      <c r="C1904" t="s">
        <v>3458</v>
      </c>
      <c r="D1904"/>
      <c r="E1904">
        <v>51</v>
      </c>
      <c r="H1904">
        <f t="shared" si="29"/>
        <v>51</v>
      </c>
      <c r="I1904" t="s">
        <v>3728</v>
      </c>
      <c r="J1904" t="s">
        <v>342</v>
      </c>
    </row>
    <row r="1905" spans="2:10" ht="13.5" customHeight="1">
      <c r="B1905" t="s">
        <v>3481</v>
      </c>
      <c r="C1905" t="s">
        <v>3482</v>
      </c>
      <c r="D1905"/>
      <c r="E1905">
        <v>54</v>
      </c>
      <c r="H1905">
        <f t="shared" si="29"/>
        <v>54</v>
      </c>
      <c r="I1905" t="s">
        <v>3728</v>
      </c>
      <c r="J1905" t="s">
        <v>342</v>
      </c>
    </row>
    <row r="1906" spans="2:10" ht="13.5" customHeight="1">
      <c r="B1906" t="s">
        <v>3528</v>
      </c>
      <c r="C1906" t="s">
        <v>3529</v>
      </c>
      <c r="D1906"/>
      <c r="E1906">
        <v>1</v>
      </c>
      <c r="H1906">
        <f t="shared" si="29"/>
        <v>1</v>
      </c>
      <c r="I1906" t="s">
        <v>3728</v>
      </c>
      <c r="J1906" t="s">
        <v>343</v>
      </c>
    </row>
    <row r="1907" spans="2:10" ht="13.5" customHeight="1">
      <c r="B1907" t="s">
        <v>3577</v>
      </c>
      <c r="C1907" t="s">
        <v>3578</v>
      </c>
      <c r="D1907"/>
      <c r="E1907">
        <v>1</v>
      </c>
      <c r="H1907">
        <f t="shared" si="29"/>
        <v>1</v>
      </c>
      <c r="I1907" t="s">
        <v>3728</v>
      </c>
      <c r="J1907" t="s">
        <v>343</v>
      </c>
    </row>
    <row r="1908" spans="2:10" ht="13.5" customHeight="1">
      <c r="B1908" t="s">
        <v>3602</v>
      </c>
      <c r="C1908" t="s">
        <v>3603</v>
      </c>
      <c r="D1908"/>
      <c r="E1908">
        <v>1</v>
      </c>
      <c r="H1908">
        <f t="shared" si="29"/>
        <v>1</v>
      </c>
      <c r="I1908" t="s">
        <v>3728</v>
      </c>
      <c r="J1908" t="s">
        <v>343</v>
      </c>
    </row>
    <row r="1909" spans="2:10" ht="13.5" customHeight="1">
      <c r="B1909" t="s">
        <v>3575</v>
      </c>
      <c r="C1909" t="s">
        <v>3576</v>
      </c>
      <c r="D1909"/>
      <c r="E1909">
        <v>1</v>
      </c>
      <c r="H1909">
        <f t="shared" si="29"/>
        <v>1</v>
      </c>
      <c r="I1909" t="s">
        <v>3728</v>
      </c>
      <c r="J1909" t="s">
        <v>343</v>
      </c>
    </row>
    <row r="1910" spans="2:10" ht="13.5" customHeight="1">
      <c r="B1910" t="s">
        <v>3581</v>
      </c>
      <c r="C1910" t="s">
        <v>3582</v>
      </c>
      <c r="D1910"/>
      <c r="E1910">
        <v>1</v>
      </c>
      <c r="H1910">
        <f t="shared" si="29"/>
        <v>1</v>
      </c>
      <c r="I1910" t="s">
        <v>3728</v>
      </c>
      <c r="J1910" t="s">
        <v>343</v>
      </c>
    </row>
    <row r="1911" spans="2:10" ht="13.5" customHeight="1">
      <c r="B1911" t="s">
        <v>3596</v>
      </c>
      <c r="C1911" t="s">
        <v>3597</v>
      </c>
      <c r="D1911"/>
      <c r="E1911">
        <v>1</v>
      </c>
      <c r="H1911">
        <f t="shared" si="29"/>
        <v>1</v>
      </c>
      <c r="I1911" t="s">
        <v>3728</v>
      </c>
      <c r="J1911" t="s">
        <v>343</v>
      </c>
    </row>
    <row r="1912" spans="2:10" ht="13.5" customHeight="1">
      <c r="B1912" t="s">
        <v>3591</v>
      </c>
      <c r="C1912" t="s">
        <v>3592</v>
      </c>
      <c r="D1912"/>
      <c r="E1912">
        <v>1</v>
      </c>
      <c r="H1912">
        <f t="shared" si="29"/>
        <v>1</v>
      </c>
      <c r="I1912" t="s">
        <v>3728</v>
      </c>
      <c r="J1912" t="s">
        <v>343</v>
      </c>
    </row>
    <row r="1913" spans="2:10" ht="13.5" customHeight="1">
      <c r="B1913" t="s">
        <v>3608</v>
      </c>
      <c r="C1913" t="s">
        <v>3609</v>
      </c>
      <c r="D1913"/>
      <c r="E1913">
        <v>1</v>
      </c>
      <c r="H1913">
        <f t="shared" si="29"/>
        <v>1</v>
      </c>
      <c r="I1913" t="s">
        <v>3728</v>
      </c>
      <c r="J1913" t="s">
        <v>343</v>
      </c>
    </row>
    <row r="1914" spans="2:10" ht="13.5" customHeight="1">
      <c r="B1914" t="s">
        <v>3610</v>
      </c>
      <c r="C1914" t="s">
        <v>3611</v>
      </c>
      <c r="D1914"/>
      <c r="E1914">
        <v>1</v>
      </c>
      <c r="H1914">
        <f t="shared" si="29"/>
        <v>1</v>
      </c>
      <c r="I1914" t="s">
        <v>3728</v>
      </c>
      <c r="J1914" t="s">
        <v>343</v>
      </c>
    </row>
    <row r="1915" spans="2:10" ht="13.5" customHeight="1">
      <c r="B1915" t="s">
        <v>3544</v>
      </c>
      <c r="C1915" t="s">
        <v>3682</v>
      </c>
      <c r="D1915"/>
      <c r="E1915">
        <v>1</v>
      </c>
      <c r="H1915">
        <f t="shared" si="29"/>
        <v>1</v>
      </c>
      <c r="I1915" t="s">
        <v>3728</v>
      </c>
      <c r="J1915" t="s">
        <v>343</v>
      </c>
    </row>
    <row r="1916" spans="2:10" ht="13.5" customHeight="1">
      <c r="B1916" t="s">
        <v>3538</v>
      </c>
      <c r="C1916" t="s">
        <v>3539</v>
      </c>
      <c r="D1916"/>
      <c r="E1916">
        <v>2</v>
      </c>
      <c r="H1916">
        <f t="shared" si="29"/>
        <v>2</v>
      </c>
      <c r="I1916" t="s">
        <v>3728</v>
      </c>
      <c r="J1916" t="s">
        <v>343</v>
      </c>
    </row>
    <row r="1917" spans="2:10" ht="13.5" customHeight="1">
      <c r="B1917" t="s">
        <v>3542</v>
      </c>
      <c r="C1917" t="s">
        <v>3543</v>
      </c>
      <c r="D1917"/>
      <c r="E1917">
        <v>2</v>
      </c>
      <c r="H1917">
        <f t="shared" si="29"/>
        <v>2</v>
      </c>
      <c r="I1917" t="s">
        <v>3728</v>
      </c>
      <c r="J1917" t="s">
        <v>343</v>
      </c>
    </row>
    <row r="1918" spans="2:10" ht="13.5" customHeight="1">
      <c r="B1918" t="s">
        <v>3534</v>
      </c>
      <c r="C1918" t="s">
        <v>3535</v>
      </c>
      <c r="D1918"/>
      <c r="E1918">
        <v>2</v>
      </c>
      <c r="H1918">
        <f t="shared" si="29"/>
        <v>2</v>
      </c>
      <c r="I1918" t="s">
        <v>3728</v>
      </c>
      <c r="J1918" t="s">
        <v>343</v>
      </c>
    </row>
    <row r="1919" spans="2:10" ht="13.5" customHeight="1">
      <c r="B1919" t="s">
        <v>3573</v>
      </c>
      <c r="C1919" t="s">
        <v>3574</v>
      </c>
      <c r="D1919"/>
      <c r="E1919">
        <v>2</v>
      </c>
      <c r="H1919">
        <f t="shared" si="29"/>
        <v>2</v>
      </c>
      <c r="I1919" t="s">
        <v>3728</v>
      </c>
      <c r="J1919" t="s">
        <v>343</v>
      </c>
    </row>
    <row r="1920" spans="2:10" ht="13.5" customHeight="1">
      <c r="B1920" t="s">
        <v>263</v>
      </c>
      <c r="C1920" t="s">
        <v>3595</v>
      </c>
      <c r="D1920"/>
      <c r="E1920">
        <v>2</v>
      </c>
      <c r="H1920">
        <f t="shared" si="29"/>
        <v>2</v>
      </c>
      <c r="I1920" t="s">
        <v>3728</v>
      </c>
      <c r="J1920" t="s">
        <v>343</v>
      </c>
    </row>
    <row r="1921" spans="2:10" ht="13.5" customHeight="1">
      <c r="B1921" t="s">
        <v>3593</v>
      </c>
      <c r="C1921" t="s">
        <v>3594</v>
      </c>
      <c r="D1921"/>
      <c r="E1921">
        <v>2</v>
      </c>
      <c r="H1921">
        <f t="shared" si="29"/>
        <v>2</v>
      </c>
      <c r="I1921" t="s">
        <v>3728</v>
      </c>
      <c r="J1921" t="s">
        <v>343</v>
      </c>
    </row>
    <row r="1922" spans="2:10" ht="13.5" customHeight="1">
      <c r="B1922" t="s">
        <v>3567</v>
      </c>
      <c r="C1922" t="s">
        <v>3568</v>
      </c>
      <c r="D1922"/>
      <c r="E1922">
        <v>2</v>
      </c>
      <c r="H1922">
        <f t="shared" ref="H1922:H1985" si="30">E1922+F1922-G1922</f>
        <v>2</v>
      </c>
      <c r="I1922" t="s">
        <v>3728</v>
      </c>
      <c r="J1922" t="s">
        <v>343</v>
      </c>
    </row>
    <row r="1923" spans="2:10" ht="13.5" customHeight="1">
      <c r="B1923" t="s">
        <v>3561</v>
      </c>
      <c r="C1923" t="s">
        <v>3562</v>
      </c>
      <c r="D1923"/>
      <c r="E1923">
        <v>2</v>
      </c>
      <c r="H1923">
        <f t="shared" si="30"/>
        <v>2</v>
      </c>
      <c r="I1923" t="s">
        <v>3728</v>
      </c>
      <c r="J1923" t="s">
        <v>343</v>
      </c>
    </row>
    <row r="1924" spans="2:10" ht="13.5" customHeight="1">
      <c r="B1924" t="s">
        <v>3565</v>
      </c>
      <c r="C1924" t="s">
        <v>3566</v>
      </c>
      <c r="D1924"/>
      <c r="E1924">
        <v>2</v>
      </c>
      <c r="H1924">
        <f t="shared" si="30"/>
        <v>2</v>
      </c>
      <c r="I1924" t="s">
        <v>3728</v>
      </c>
      <c r="J1924" t="s">
        <v>343</v>
      </c>
    </row>
    <row r="1925" spans="2:10" ht="13.5" customHeight="1">
      <c r="B1925" t="s">
        <v>3618</v>
      </c>
      <c r="C1925" t="s">
        <v>3619</v>
      </c>
      <c r="D1925"/>
      <c r="E1925">
        <v>2</v>
      </c>
      <c r="H1925">
        <f t="shared" si="30"/>
        <v>2</v>
      </c>
      <c r="I1925" t="s">
        <v>3728</v>
      </c>
      <c r="J1925" t="s">
        <v>343</v>
      </c>
    </row>
    <row r="1926" spans="2:10" ht="13.5" customHeight="1">
      <c r="B1926" t="s">
        <v>3532</v>
      </c>
      <c r="C1926" t="s">
        <v>3533</v>
      </c>
      <c r="D1926"/>
      <c r="E1926">
        <v>2</v>
      </c>
      <c r="H1926">
        <f t="shared" si="30"/>
        <v>2</v>
      </c>
      <c r="I1926" t="s">
        <v>3728</v>
      </c>
      <c r="J1926" t="s">
        <v>343</v>
      </c>
    </row>
    <row r="1927" spans="2:10" ht="13.5" customHeight="1">
      <c r="B1927" t="s">
        <v>3461</v>
      </c>
      <c r="C1927" t="s">
        <v>3685</v>
      </c>
      <c r="D1927"/>
      <c r="E1927">
        <v>2</v>
      </c>
      <c r="H1927">
        <f t="shared" si="30"/>
        <v>2</v>
      </c>
      <c r="I1927" t="s">
        <v>3728</v>
      </c>
      <c r="J1927" t="s">
        <v>343</v>
      </c>
    </row>
    <row r="1928" spans="2:10" ht="13.5" customHeight="1">
      <c r="B1928" t="s">
        <v>3683</v>
      </c>
      <c r="C1928" t="s">
        <v>3684</v>
      </c>
      <c r="D1928"/>
      <c r="E1928">
        <v>2</v>
      </c>
      <c r="H1928">
        <f t="shared" si="30"/>
        <v>2</v>
      </c>
      <c r="I1928" t="s">
        <v>3728</v>
      </c>
      <c r="J1928" t="s">
        <v>343</v>
      </c>
    </row>
    <row r="1929" spans="2:10" ht="13.5" customHeight="1">
      <c r="B1929" t="s">
        <v>824</v>
      </c>
      <c r="C1929" t="s">
        <v>918</v>
      </c>
      <c r="D1929"/>
      <c r="E1929">
        <v>4</v>
      </c>
      <c r="H1929">
        <f t="shared" si="30"/>
        <v>4</v>
      </c>
      <c r="I1929" t="s">
        <v>3728</v>
      </c>
      <c r="J1929" t="s">
        <v>343</v>
      </c>
    </row>
    <row r="1930" spans="2:10" ht="13.5" customHeight="1">
      <c r="B1930" t="s">
        <v>3555</v>
      </c>
      <c r="C1930" t="s">
        <v>3556</v>
      </c>
      <c r="D1930"/>
      <c r="E1930">
        <v>6</v>
      </c>
      <c r="H1930">
        <f t="shared" si="30"/>
        <v>6</v>
      </c>
      <c r="I1930" t="s">
        <v>3728</v>
      </c>
      <c r="J1930" t="s">
        <v>343</v>
      </c>
    </row>
    <row r="1931" spans="2:10" ht="13.5" customHeight="1">
      <c r="B1931" t="s">
        <v>3544</v>
      </c>
      <c r="C1931" t="s">
        <v>3545</v>
      </c>
      <c r="D1931"/>
      <c r="E1931">
        <v>8</v>
      </c>
      <c r="H1931">
        <f t="shared" si="30"/>
        <v>8</v>
      </c>
      <c r="I1931" t="s">
        <v>3728</v>
      </c>
      <c r="J1931" t="s">
        <v>343</v>
      </c>
    </row>
    <row r="1932" spans="2:10" ht="13.5" customHeight="1">
      <c r="B1932" t="s">
        <v>3536</v>
      </c>
      <c r="C1932" t="s">
        <v>3537</v>
      </c>
      <c r="D1932"/>
      <c r="E1932">
        <v>10</v>
      </c>
      <c r="H1932">
        <f t="shared" si="30"/>
        <v>10</v>
      </c>
      <c r="I1932" t="s">
        <v>3728</v>
      </c>
      <c r="J1932" t="s">
        <v>343</v>
      </c>
    </row>
    <row r="1933" spans="2:10" ht="13.5" customHeight="1">
      <c r="B1933" t="s">
        <v>3563</v>
      </c>
      <c r="C1933" t="s">
        <v>3564</v>
      </c>
      <c r="D1933"/>
      <c r="E1933">
        <v>12</v>
      </c>
      <c r="H1933">
        <f t="shared" si="30"/>
        <v>12</v>
      </c>
      <c r="I1933" t="s">
        <v>3728</v>
      </c>
      <c r="J1933" t="s">
        <v>343</v>
      </c>
    </row>
    <row r="1934" spans="2:10" ht="13.5" customHeight="1">
      <c r="B1934" t="s">
        <v>3612</v>
      </c>
      <c r="C1934" t="s">
        <v>3613</v>
      </c>
      <c r="D1934"/>
      <c r="E1934">
        <v>12</v>
      </c>
      <c r="H1934">
        <f t="shared" si="30"/>
        <v>12</v>
      </c>
      <c r="I1934" t="s">
        <v>3728</v>
      </c>
      <c r="J1934" t="s">
        <v>343</v>
      </c>
    </row>
    <row r="1935" spans="2:10" ht="13.5" customHeight="1">
      <c r="B1935" t="s">
        <v>3569</v>
      </c>
      <c r="C1935" t="s">
        <v>3570</v>
      </c>
      <c r="D1935"/>
      <c r="E1935">
        <v>17</v>
      </c>
      <c r="H1935">
        <f t="shared" si="30"/>
        <v>17</v>
      </c>
      <c r="I1935" t="s">
        <v>3728</v>
      </c>
      <c r="J1935" t="s">
        <v>343</v>
      </c>
    </row>
    <row r="1936" spans="2:10" ht="13.5" customHeight="1">
      <c r="B1936" t="s">
        <v>269</v>
      </c>
      <c r="C1936" t="s">
        <v>2289</v>
      </c>
      <c r="D1936"/>
      <c r="E1936">
        <v>40</v>
      </c>
      <c r="H1936">
        <f t="shared" si="30"/>
        <v>40</v>
      </c>
      <c r="I1936" t="s">
        <v>3728</v>
      </c>
      <c r="J1936" t="s">
        <v>343</v>
      </c>
    </row>
    <row r="1937" spans="2:10" ht="13.5" customHeight="1">
      <c r="B1937" t="s">
        <v>3530</v>
      </c>
      <c r="C1937" t="s">
        <v>3531</v>
      </c>
      <c r="D1937"/>
      <c r="E1937">
        <v>42</v>
      </c>
      <c r="H1937">
        <f t="shared" si="30"/>
        <v>42</v>
      </c>
      <c r="I1937" t="s">
        <v>3728</v>
      </c>
      <c r="J1937" t="s">
        <v>343</v>
      </c>
    </row>
    <row r="1938" spans="2:10" ht="13.5" customHeight="1">
      <c r="B1938" t="s">
        <v>3522</v>
      </c>
      <c r="C1938" t="s">
        <v>3523</v>
      </c>
      <c r="D1938"/>
      <c r="E1938">
        <v>47</v>
      </c>
      <c r="H1938">
        <f t="shared" si="30"/>
        <v>47</v>
      </c>
      <c r="I1938" t="s">
        <v>3728</v>
      </c>
      <c r="J1938" t="s">
        <v>343</v>
      </c>
    </row>
    <row r="1939" spans="2:10" ht="13.5" customHeight="1">
      <c r="B1939" t="s">
        <v>3571</v>
      </c>
      <c r="C1939" t="s">
        <v>3572</v>
      </c>
      <c r="D1939"/>
      <c r="E1939">
        <v>79</v>
      </c>
      <c r="H1939">
        <f t="shared" si="30"/>
        <v>79</v>
      </c>
      <c r="I1939" t="s">
        <v>3728</v>
      </c>
      <c r="J1939" t="s">
        <v>343</v>
      </c>
    </row>
    <row r="1940" spans="2:10" ht="13.5" customHeight="1">
      <c r="B1940" t="s">
        <v>3589</v>
      </c>
      <c r="C1940" t="s">
        <v>3590</v>
      </c>
      <c r="D1940"/>
      <c r="E1940">
        <v>1</v>
      </c>
      <c r="H1940">
        <f t="shared" si="30"/>
        <v>1</v>
      </c>
      <c r="I1940" t="s">
        <v>3728</v>
      </c>
      <c r="J1940" t="s">
        <v>922</v>
      </c>
    </row>
    <row r="1941" spans="2:10" ht="13.5" customHeight="1">
      <c r="B1941" t="s">
        <v>3606</v>
      </c>
      <c r="C1941" t="s">
        <v>3607</v>
      </c>
      <c r="D1941"/>
      <c r="E1941">
        <v>1</v>
      </c>
      <c r="H1941">
        <f t="shared" si="30"/>
        <v>1</v>
      </c>
      <c r="I1941" t="s">
        <v>3728</v>
      </c>
      <c r="J1941" t="s">
        <v>922</v>
      </c>
    </row>
    <row r="1942" spans="2:10" ht="13.5" customHeight="1">
      <c r="B1942" t="s">
        <v>3642</v>
      </c>
      <c r="C1942" t="s">
        <v>3643</v>
      </c>
      <c r="D1942" t="s">
        <v>3644</v>
      </c>
      <c r="E1942">
        <v>1</v>
      </c>
      <c r="H1942">
        <f t="shared" si="30"/>
        <v>1</v>
      </c>
      <c r="I1942" t="s">
        <v>3728</v>
      </c>
      <c r="J1942" t="s">
        <v>922</v>
      </c>
    </row>
    <row r="1943" spans="2:10" ht="13.5" customHeight="1">
      <c r="B1943" t="s">
        <v>3546</v>
      </c>
      <c r="C1943" t="s">
        <v>3547</v>
      </c>
      <c r="D1943"/>
      <c r="E1943">
        <v>2</v>
      </c>
      <c r="H1943">
        <f t="shared" si="30"/>
        <v>2</v>
      </c>
      <c r="I1943" t="s">
        <v>3728</v>
      </c>
      <c r="J1943" t="s">
        <v>922</v>
      </c>
    </row>
    <row r="1944" spans="2:10" ht="13.5" customHeight="1">
      <c r="B1944" t="s">
        <v>3614</v>
      </c>
      <c r="C1944" t="s">
        <v>3615</v>
      </c>
      <c r="D1944"/>
      <c r="E1944">
        <v>2</v>
      </c>
      <c r="H1944">
        <f t="shared" si="30"/>
        <v>2</v>
      </c>
      <c r="I1944" t="s">
        <v>3728</v>
      </c>
      <c r="J1944" t="s">
        <v>922</v>
      </c>
    </row>
    <row r="1945" spans="2:10" ht="13.5" customHeight="1">
      <c r="C1945" t="s">
        <v>3658</v>
      </c>
      <c r="D1945" t="s">
        <v>3659</v>
      </c>
      <c r="E1945">
        <v>2</v>
      </c>
      <c r="H1945">
        <f t="shared" si="30"/>
        <v>2</v>
      </c>
      <c r="I1945" t="s">
        <v>3728</v>
      </c>
      <c r="J1945" t="s">
        <v>922</v>
      </c>
    </row>
    <row r="1946" spans="2:10" ht="13.5" customHeight="1">
      <c r="B1946" t="s">
        <v>3540</v>
      </c>
      <c r="C1946" t="s">
        <v>3541</v>
      </c>
      <c r="D1946"/>
      <c r="E1946">
        <v>3</v>
      </c>
      <c r="H1946">
        <f t="shared" si="30"/>
        <v>3</v>
      </c>
      <c r="I1946" t="s">
        <v>3728</v>
      </c>
      <c r="J1946" t="s">
        <v>922</v>
      </c>
    </row>
    <row r="1947" spans="2:10" ht="13.5" customHeight="1">
      <c r="B1947" t="s">
        <v>3686</v>
      </c>
      <c r="C1947" t="s">
        <v>3687</v>
      </c>
      <c r="D1947"/>
      <c r="E1947">
        <v>6</v>
      </c>
      <c r="H1947">
        <f t="shared" si="30"/>
        <v>6</v>
      </c>
      <c r="I1947" t="s">
        <v>3728</v>
      </c>
      <c r="J1947" t="s">
        <v>922</v>
      </c>
    </row>
    <row r="1948" spans="2:10" ht="13.5" customHeight="1">
      <c r="B1948" t="s">
        <v>3553</v>
      </c>
      <c r="C1948" t="s">
        <v>3554</v>
      </c>
      <c r="D1948"/>
      <c r="E1948">
        <v>9</v>
      </c>
      <c r="H1948">
        <f t="shared" si="30"/>
        <v>9</v>
      </c>
      <c r="I1948" t="s">
        <v>3728</v>
      </c>
      <c r="J1948" t="s">
        <v>922</v>
      </c>
    </row>
    <row r="1949" spans="2:10" ht="13.5" customHeight="1">
      <c r="B1949" t="s">
        <v>3551</v>
      </c>
      <c r="C1949" t="s">
        <v>3552</v>
      </c>
      <c r="D1949"/>
      <c r="E1949">
        <v>10</v>
      </c>
      <c r="H1949">
        <f t="shared" si="30"/>
        <v>10</v>
      </c>
      <c r="I1949" t="s">
        <v>3728</v>
      </c>
      <c r="J1949" t="s">
        <v>922</v>
      </c>
    </row>
    <row r="1950" spans="2:10" ht="13.5" customHeight="1">
      <c r="B1950" t="s">
        <v>3557</v>
      </c>
      <c r="C1950" t="s">
        <v>3558</v>
      </c>
      <c r="D1950"/>
      <c r="E1950">
        <v>33</v>
      </c>
      <c r="H1950">
        <f t="shared" si="30"/>
        <v>33</v>
      </c>
      <c r="I1950" t="s">
        <v>3728</v>
      </c>
      <c r="J1950" t="s">
        <v>922</v>
      </c>
    </row>
    <row r="1951" spans="2:10" ht="13.5" customHeight="1">
      <c r="B1951" t="s">
        <v>14651</v>
      </c>
      <c r="C1951" t="s">
        <v>270</v>
      </c>
      <c r="D1951"/>
      <c r="E1951">
        <v>0</v>
      </c>
      <c r="H1951">
        <f t="shared" si="30"/>
        <v>0</v>
      </c>
      <c r="I1951" t="s">
        <v>3728</v>
      </c>
      <c r="J1951" t="s">
        <v>921</v>
      </c>
    </row>
    <row r="1952" spans="2:10" ht="13.5" customHeight="1">
      <c r="B1952" t="s">
        <v>3629</v>
      </c>
      <c r="C1952" t="s">
        <v>3630</v>
      </c>
      <c r="D1952"/>
      <c r="E1952">
        <v>1</v>
      </c>
      <c r="H1952">
        <f t="shared" si="30"/>
        <v>1</v>
      </c>
      <c r="I1952" t="s">
        <v>3728</v>
      </c>
      <c r="J1952" t="s">
        <v>921</v>
      </c>
    </row>
    <row r="1953" spans="2:10" ht="13.5" customHeight="1">
      <c r="C1953" t="s">
        <v>3519</v>
      </c>
      <c r="D1953"/>
      <c r="E1953">
        <v>1</v>
      </c>
      <c r="H1953">
        <f t="shared" si="30"/>
        <v>1</v>
      </c>
      <c r="I1953" t="s">
        <v>3728</v>
      </c>
      <c r="J1953" t="s">
        <v>921</v>
      </c>
    </row>
    <row r="1954" spans="2:10" ht="13.5" customHeight="1">
      <c r="B1954" t="s">
        <v>3662</v>
      </c>
      <c r="C1954" t="s">
        <v>286</v>
      </c>
      <c r="D1954"/>
      <c r="E1954">
        <v>1</v>
      </c>
      <c r="H1954">
        <f t="shared" si="30"/>
        <v>1</v>
      </c>
      <c r="I1954" t="s">
        <v>3728</v>
      </c>
      <c r="J1954" t="s">
        <v>921</v>
      </c>
    </row>
    <row r="1955" spans="2:10" ht="13.5" customHeight="1">
      <c r="B1955" t="s">
        <v>3654</v>
      </c>
      <c r="C1955" t="s">
        <v>3655</v>
      </c>
      <c r="D1955"/>
      <c r="E1955">
        <v>1</v>
      </c>
      <c r="H1955">
        <f t="shared" si="30"/>
        <v>1</v>
      </c>
      <c r="I1955" t="s">
        <v>3728</v>
      </c>
      <c r="J1955" t="s">
        <v>921</v>
      </c>
    </row>
    <row r="1956" spans="2:10" ht="13.5" customHeight="1">
      <c r="B1956" t="s">
        <v>3656</v>
      </c>
      <c r="C1956" t="s">
        <v>3657</v>
      </c>
      <c r="D1956"/>
      <c r="E1956">
        <v>1</v>
      </c>
      <c r="H1956">
        <f t="shared" si="30"/>
        <v>1</v>
      </c>
      <c r="I1956" t="s">
        <v>3728</v>
      </c>
      <c r="J1956" t="s">
        <v>921</v>
      </c>
    </row>
    <row r="1957" spans="2:10" ht="13.5" customHeight="1">
      <c r="B1957" t="s">
        <v>3631</v>
      </c>
      <c r="C1957" t="s">
        <v>3632</v>
      </c>
      <c r="D1957"/>
      <c r="E1957">
        <v>2</v>
      </c>
      <c r="H1957">
        <f t="shared" si="30"/>
        <v>2</v>
      </c>
      <c r="I1957" t="s">
        <v>3728</v>
      </c>
      <c r="J1957" t="s">
        <v>921</v>
      </c>
    </row>
    <row r="1958" spans="2:10" ht="13.5" customHeight="1">
      <c r="B1958" t="s">
        <v>3625</v>
      </c>
      <c r="C1958" s="114" t="s">
        <v>3626</v>
      </c>
      <c r="D1958"/>
      <c r="E1958">
        <v>2</v>
      </c>
      <c r="H1958">
        <f t="shared" si="30"/>
        <v>2</v>
      </c>
      <c r="I1958" t="s">
        <v>3728</v>
      </c>
      <c r="J1958" t="s">
        <v>921</v>
      </c>
    </row>
    <row r="1959" spans="2:10" ht="13.5" customHeight="1">
      <c r="B1959" t="s">
        <v>3634</v>
      </c>
      <c r="C1959" t="s">
        <v>3635</v>
      </c>
      <c r="D1959"/>
      <c r="E1959">
        <v>2</v>
      </c>
      <c r="H1959">
        <f t="shared" si="30"/>
        <v>2</v>
      </c>
      <c r="I1959" t="s">
        <v>3728</v>
      </c>
      <c r="J1959" t="s">
        <v>921</v>
      </c>
    </row>
    <row r="1960" spans="2:10" ht="13.5" customHeight="1">
      <c r="B1960" t="s">
        <v>3674</v>
      </c>
      <c r="C1960" t="s">
        <v>3675</v>
      </c>
      <c r="D1960"/>
      <c r="E1960">
        <v>2</v>
      </c>
      <c r="H1960">
        <f t="shared" si="30"/>
        <v>2</v>
      </c>
      <c r="I1960" t="s">
        <v>3728</v>
      </c>
      <c r="J1960" t="s">
        <v>921</v>
      </c>
    </row>
    <row r="1961" spans="2:10" ht="13.5" customHeight="1">
      <c r="B1961" t="s">
        <v>1434</v>
      </c>
      <c r="C1961" t="s">
        <v>1431</v>
      </c>
      <c r="D1961"/>
      <c r="E1961">
        <v>2</v>
      </c>
      <c r="H1961">
        <f t="shared" si="30"/>
        <v>2</v>
      </c>
      <c r="I1961" t="s">
        <v>3728</v>
      </c>
      <c r="J1961" t="s">
        <v>921</v>
      </c>
    </row>
    <row r="1962" spans="2:10" ht="13.5" customHeight="1">
      <c r="B1962" t="s">
        <v>3645</v>
      </c>
      <c r="C1962" t="s">
        <v>3646</v>
      </c>
      <c r="D1962"/>
      <c r="E1962">
        <v>2</v>
      </c>
      <c r="H1962">
        <f t="shared" si="30"/>
        <v>2</v>
      </c>
      <c r="I1962" t="s">
        <v>3728</v>
      </c>
      <c r="J1962" t="s">
        <v>921</v>
      </c>
    </row>
    <row r="1963" spans="2:10" ht="13.5" customHeight="1">
      <c r="B1963" t="s">
        <v>3461</v>
      </c>
      <c r="C1963" s="114" t="s">
        <v>3624</v>
      </c>
      <c r="D1963"/>
      <c r="E1963">
        <v>2</v>
      </c>
      <c r="H1963">
        <f t="shared" si="30"/>
        <v>2</v>
      </c>
      <c r="I1963" t="s">
        <v>3728</v>
      </c>
      <c r="J1963" t="s">
        <v>921</v>
      </c>
    </row>
    <row r="1964" spans="2:10" ht="13.5" customHeight="1">
      <c r="B1964" t="s">
        <v>3663</v>
      </c>
      <c r="C1964" t="s">
        <v>3664</v>
      </c>
      <c r="D1964" t="s">
        <v>3665</v>
      </c>
      <c r="E1964">
        <v>2</v>
      </c>
      <c r="H1964">
        <f t="shared" si="30"/>
        <v>2</v>
      </c>
      <c r="I1964" t="s">
        <v>3728</v>
      </c>
      <c r="J1964" t="s">
        <v>921</v>
      </c>
    </row>
    <row r="1965" spans="2:10" ht="13.5" customHeight="1">
      <c r="B1965" t="s">
        <v>3598</v>
      </c>
      <c r="C1965" t="s">
        <v>3599</v>
      </c>
      <c r="D1965"/>
      <c r="E1965">
        <v>2</v>
      </c>
      <c r="H1965">
        <f t="shared" si="30"/>
        <v>2</v>
      </c>
      <c r="I1965" t="s">
        <v>3728</v>
      </c>
      <c r="J1965" t="s">
        <v>921</v>
      </c>
    </row>
    <row r="1966" spans="2:10" ht="13.5" customHeight="1">
      <c r="B1966" t="s">
        <v>3660</v>
      </c>
      <c r="C1966" t="s">
        <v>3661</v>
      </c>
      <c r="D1966"/>
      <c r="E1966">
        <v>2</v>
      </c>
      <c r="H1966">
        <f t="shared" si="30"/>
        <v>2</v>
      </c>
      <c r="I1966" t="s">
        <v>3728</v>
      </c>
      <c r="J1966" t="s">
        <v>921</v>
      </c>
    </row>
    <row r="1967" spans="2:10" ht="13.5" customHeight="1">
      <c r="B1967" t="s">
        <v>3676</v>
      </c>
      <c r="C1967" t="s">
        <v>3677</v>
      </c>
      <c r="D1967"/>
      <c r="E1967">
        <v>2</v>
      </c>
      <c r="H1967">
        <f t="shared" si="30"/>
        <v>2</v>
      </c>
      <c r="I1967" t="s">
        <v>3728</v>
      </c>
      <c r="J1967" t="s">
        <v>921</v>
      </c>
    </row>
    <row r="1968" spans="2:10" ht="13.5" customHeight="1">
      <c r="B1968" t="s">
        <v>3671</v>
      </c>
      <c r="C1968" t="s">
        <v>3672</v>
      </c>
      <c r="D1968" t="s">
        <v>3673</v>
      </c>
      <c r="E1968">
        <v>2</v>
      </c>
      <c r="H1968">
        <f t="shared" si="30"/>
        <v>2</v>
      </c>
      <c r="I1968" t="s">
        <v>3728</v>
      </c>
      <c r="J1968" t="s">
        <v>921</v>
      </c>
    </row>
    <row r="1969" spans="2:11" ht="13.5" customHeight="1">
      <c r="B1969" t="s">
        <v>3636</v>
      </c>
      <c r="C1969" t="s">
        <v>3637</v>
      </c>
      <c r="D1969"/>
      <c r="E1969">
        <v>2</v>
      </c>
      <c r="H1969">
        <f t="shared" si="30"/>
        <v>2</v>
      </c>
      <c r="I1969" t="s">
        <v>3728</v>
      </c>
      <c r="J1969" t="s">
        <v>921</v>
      </c>
    </row>
    <row r="1970" spans="2:11" ht="13.5" customHeight="1">
      <c r="B1970" t="s">
        <v>3678</v>
      </c>
      <c r="C1970" t="s">
        <v>3679</v>
      </c>
      <c r="D1970"/>
      <c r="E1970">
        <v>2</v>
      </c>
      <c r="H1970">
        <f t="shared" si="30"/>
        <v>2</v>
      </c>
      <c r="I1970" t="s">
        <v>3728</v>
      </c>
      <c r="J1970" t="s">
        <v>921</v>
      </c>
    </row>
    <row r="1971" spans="2:11" ht="13.5" customHeight="1">
      <c r="B1971" t="s">
        <v>3666</v>
      </c>
      <c r="C1971" t="s">
        <v>3667</v>
      </c>
      <c r="D1971"/>
      <c r="E1971">
        <v>2</v>
      </c>
      <c r="H1971">
        <f t="shared" si="30"/>
        <v>2</v>
      </c>
      <c r="I1971" t="s">
        <v>3728</v>
      </c>
      <c r="J1971" t="s">
        <v>921</v>
      </c>
    </row>
    <row r="1972" spans="2:11" ht="13.5" customHeight="1">
      <c r="B1972" t="s">
        <v>3631</v>
      </c>
      <c r="C1972" t="s">
        <v>3633</v>
      </c>
      <c r="D1972"/>
      <c r="E1972">
        <v>4</v>
      </c>
      <c r="H1972">
        <f t="shared" si="30"/>
        <v>4</v>
      </c>
      <c r="I1972" t="s">
        <v>3728</v>
      </c>
      <c r="J1972" t="s">
        <v>921</v>
      </c>
    </row>
    <row r="1973" spans="2:11" ht="13.5" customHeight="1">
      <c r="B1973" t="s">
        <v>3638</v>
      </c>
      <c r="C1973" t="s">
        <v>3639</v>
      </c>
      <c r="D1973"/>
      <c r="E1973">
        <v>4</v>
      </c>
      <c r="H1973">
        <f t="shared" si="30"/>
        <v>4</v>
      </c>
      <c r="I1973" t="s">
        <v>3728</v>
      </c>
      <c r="J1973" t="s">
        <v>921</v>
      </c>
    </row>
    <row r="1974" spans="2:11" ht="13.5" customHeight="1">
      <c r="B1974" t="s">
        <v>3620</v>
      </c>
      <c r="C1974" t="s">
        <v>3621</v>
      </c>
      <c r="D1974"/>
      <c r="E1974">
        <v>5</v>
      </c>
      <c r="H1974">
        <f t="shared" si="30"/>
        <v>5</v>
      </c>
      <c r="I1974" t="s">
        <v>3728</v>
      </c>
      <c r="J1974" t="s">
        <v>921</v>
      </c>
    </row>
    <row r="1975" spans="2:11" ht="13.5" customHeight="1">
      <c r="B1975" s="115" t="s">
        <v>14652</v>
      </c>
      <c r="C1975" t="s">
        <v>3680</v>
      </c>
      <c r="D1975"/>
      <c r="E1975">
        <v>5</v>
      </c>
      <c r="H1975">
        <f t="shared" si="30"/>
        <v>5</v>
      </c>
      <c r="I1975" t="s">
        <v>3728</v>
      </c>
      <c r="J1975" t="s">
        <v>921</v>
      </c>
    </row>
    <row r="1976" spans="2:11" ht="13.5" customHeight="1">
      <c r="B1976" t="s">
        <v>3622</v>
      </c>
      <c r="C1976" t="s">
        <v>3623</v>
      </c>
      <c r="D1976"/>
      <c r="E1976">
        <v>7</v>
      </c>
      <c r="H1976">
        <f t="shared" si="30"/>
        <v>7</v>
      </c>
      <c r="I1976" t="s">
        <v>3728</v>
      </c>
      <c r="J1976" t="s">
        <v>921</v>
      </c>
    </row>
    <row r="1977" spans="2:11" ht="13.5" customHeight="1">
      <c r="B1977" t="s">
        <v>3559</v>
      </c>
      <c r="C1977" t="s">
        <v>3560</v>
      </c>
      <c r="D1977"/>
      <c r="E1977">
        <v>12</v>
      </c>
      <c r="H1977">
        <f t="shared" si="30"/>
        <v>12</v>
      </c>
      <c r="I1977" t="s">
        <v>3728</v>
      </c>
      <c r="J1977" t="s">
        <v>921</v>
      </c>
    </row>
    <row r="1978" spans="2:11" ht="13.5" customHeight="1">
      <c r="B1978" t="s">
        <v>3668</v>
      </c>
      <c r="C1978" t="s">
        <v>2336</v>
      </c>
      <c r="D1978"/>
      <c r="E1978">
        <v>20</v>
      </c>
      <c r="H1978">
        <f t="shared" si="30"/>
        <v>20</v>
      </c>
      <c r="I1978" t="s">
        <v>3728</v>
      </c>
      <c r="J1978" t="s">
        <v>921</v>
      </c>
    </row>
    <row r="1979" spans="2:11" ht="13.5" customHeight="1">
      <c r="B1979" t="s">
        <v>313</v>
      </c>
      <c r="C1979" s="114" t="s">
        <v>3688</v>
      </c>
      <c r="D1979"/>
      <c r="E1979">
        <v>21</v>
      </c>
      <c r="H1979">
        <f t="shared" si="30"/>
        <v>21</v>
      </c>
      <c r="I1979" t="s">
        <v>3728</v>
      </c>
      <c r="J1979" t="s">
        <v>921</v>
      </c>
    </row>
    <row r="1980" spans="2:11" ht="13.5" customHeight="1">
      <c r="B1980" t="s">
        <v>313</v>
      </c>
      <c r="C1980" s="114" t="s">
        <v>2025</v>
      </c>
      <c r="D1980"/>
      <c r="E1980">
        <v>32</v>
      </c>
      <c r="H1980">
        <f t="shared" si="30"/>
        <v>32</v>
      </c>
      <c r="I1980" t="s">
        <v>3728</v>
      </c>
      <c r="J1980" t="s">
        <v>921</v>
      </c>
    </row>
    <row r="1981" spans="2:11" ht="13.5" customHeight="1">
      <c r="B1981" t="s">
        <v>3669</v>
      </c>
      <c r="C1981" t="s">
        <v>3670</v>
      </c>
      <c r="D1981"/>
      <c r="E1981">
        <v>20</v>
      </c>
      <c r="H1981">
        <f t="shared" si="30"/>
        <v>20</v>
      </c>
      <c r="I1981" t="s">
        <v>3728</v>
      </c>
      <c r="J1981" t="s">
        <v>921</v>
      </c>
    </row>
    <row r="1982" spans="2:11" ht="13.5" customHeight="1">
      <c r="B1982" t="s">
        <v>3709</v>
      </c>
      <c r="C1982" t="s">
        <v>3710</v>
      </c>
      <c r="D1982"/>
      <c r="E1982">
        <v>2</v>
      </c>
      <c r="H1982">
        <f t="shared" si="30"/>
        <v>2</v>
      </c>
      <c r="I1982" t="s">
        <v>3728</v>
      </c>
      <c r="J1982" t="s">
        <v>1127</v>
      </c>
    </row>
    <row r="1983" spans="2:11" ht="13.5" customHeight="1">
      <c r="B1983" t="s">
        <v>3702</v>
      </c>
      <c r="C1983" t="s">
        <v>14653</v>
      </c>
      <c r="D1983"/>
      <c r="E1983">
        <v>3</v>
      </c>
      <c r="H1983">
        <f t="shared" si="30"/>
        <v>3</v>
      </c>
      <c r="I1983" t="s">
        <v>3728</v>
      </c>
      <c r="J1983" t="s">
        <v>1127</v>
      </c>
      <c r="K1983" s="115" t="s">
        <v>14924</v>
      </c>
    </row>
    <row r="1984" spans="2:11" ht="13.5" customHeight="1">
      <c r="B1984" t="s">
        <v>263</v>
      </c>
      <c r="C1984" t="s">
        <v>2348</v>
      </c>
      <c r="D1984"/>
      <c r="E1984">
        <v>5</v>
      </c>
      <c r="H1984">
        <f t="shared" si="30"/>
        <v>5</v>
      </c>
      <c r="I1984" t="s">
        <v>3728</v>
      </c>
      <c r="J1984" t="s">
        <v>1127</v>
      </c>
    </row>
    <row r="1985" spans="2:10" ht="13.5" customHeight="1">
      <c r="B1985" t="s">
        <v>3701</v>
      </c>
      <c r="C1985" t="s">
        <v>14654</v>
      </c>
      <c r="D1985"/>
      <c r="E1985">
        <v>5</v>
      </c>
      <c r="H1985">
        <f t="shared" si="30"/>
        <v>5</v>
      </c>
      <c r="I1985" t="s">
        <v>3728</v>
      </c>
      <c r="J1985" t="s">
        <v>1127</v>
      </c>
    </row>
    <row r="1986" spans="2:10" ht="13.5" customHeight="1">
      <c r="B1986" t="s">
        <v>3699</v>
      </c>
      <c r="C1986" s="114" t="s">
        <v>3700</v>
      </c>
      <c r="D1986"/>
      <c r="E1986">
        <v>5</v>
      </c>
      <c r="H1986">
        <f t="shared" ref="H1986:H2049" si="31">E1986+F1986-G1986</f>
        <v>5</v>
      </c>
      <c r="I1986" t="s">
        <v>3728</v>
      </c>
      <c r="J1986" t="s">
        <v>1127</v>
      </c>
    </row>
    <row r="1987" spans="2:10" ht="13.5" customHeight="1">
      <c r="B1987" t="s">
        <v>3711</v>
      </c>
      <c r="C1987" t="s">
        <v>3712</v>
      </c>
      <c r="D1987"/>
      <c r="E1987">
        <v>8</v>
      </c>
      <c r="H1987">
        <f t="shared" si="31"/>
        <v>8</v>
      </c>
      <c r="I1987" t="s">
        <v>3728</v>
      </c>
      <c r="J1987" t="s">
        <v>1127</v>
      </c>
    </row>
    <row r="1988" spans="2:10" ht="13.5" customHeight="1">
      <c r="B1988" t="s">
        <v>3536</v>
      </c>
      <c r="C1988" t="s">
        <v>3691</v>
      </c>
      <c r="D1988"/>
      <c r="E1988">
        <v>10</v>
      </c>
      <c r="H1988">
        <f t="shared" si="31"/>
        <v>10</v>
      </c>
      <c r="I1988" t="s">
        <v>3728</v>
      </c>
      <c r="J1988" t="s">
        <v>1127</v>
      </c>
    </row>
    <row r="1989" spans="2:10" ht="13.5" customHeight="1">
      <c r="B1989" t="s">
        <v>3723</v>
      </c>
      <c r="C1989" t="s">
        <v>3724</v>
      </c>
      <c r="D1989"/>
      <c r="E1989">
        <v>10</v>
      </c>
      <c r="H1989">
        <f t="shared" si="31"/>
        <v>10</v>
      </c>
      <c r="I1989" t="s">
        <v>3728</v>
      </c>
      <c r="J1989" t="s">
        <v>1127</v>
      </c>
    </row>
    <row r="1990" spans="2:10" ht="13.5" customHeight="1">
      <c r="B1990" t="s">
        <v>3719</v>
      </c>
      <c r="C1990" t="s">
        <v>3720</v>
      </c>
      <c r="D1990"/>
      <c r="E1990">
        <v>11</v>
      </c>
      <c r="H1990">
        <f t="shared" si="31"/>
        <v>11</v>
      </c>
      <c r="I1990" t="s">
        <v>3728</v>
      </c>
      <c r="J1990" t="s">
        <v>1127</v>
      </c>
    </row>
    <row r="1991" spans="2:10" ht="13.5" customHeight="1">
      <c r="B1991" t="s">
        <v>3715</v>
      </c>
      <c r="C1991" t="s">
        <v>3716</v>
      </c>
      <c r="D1991"/>
      <c r="E1991">
        <v>12</v>
      </c>
      <c r="H1991">
        <f t="shared" si="31"/>
        <v>12</v>
      </c>
      <c r="I1991" t="s">
        <v>3728</v>
      </c>
      <c r="J1991" t="s">
        <v>1127</v>
      </c>
    </row>
    <row r="1992" spans="2:10" ht="13.5" customHeight="1">
      <c r="B1992" t="s">
        <v>3717</v>
      </c>
      <c r="C1992" t="s">
        <v>3718</v>
      </c>
      <c r="D1992"/>
      <c r="E1992">
        <v>12</v>
      </c>
      <c r="H1992">
        <f t="shared" si="31"/>
        <v>12</v>
      </c>
      <c r="I1992" t="s">
        <v>3728</v>
      </c>
      <c r="J1992" t="s">
        <v>1127</v>
      </c>
    </row>
    <row r="1993" spans="2:10" ht="13.5" customHeight="1">
      <c r="B1993" t="s">
        <v>3713</v>
      </c>
      <c r="C1993" t="s">
        <v>3714</v>
      </c>
      <c r="D1993"/>
      <c r="E1993">
        <v>12</v>
      </c>
      <c r="H1993">
        <f t="shared" si="31"/>
        <v>12</v>
      </c>
      <c r="I1993" t="s">
        <v>3728</v>
      </c>
      <c r="J1993" t="s">
        <v>1127</v>
      </c>
    </row>
    <row r="1994" spans="2:10" ht="13.5" customHeight="1">
      <c r="B1994" t="s">
        <v>3721</v>
      </c>
      <c r="C1994" s="114" t="s">
        <v>3722</v>
      </c>
      <c r="D1994"/>
      <c r="E1994">
        <v>12</v>
      </c>
      <c r="H1994">
        <f t="shared" si="31"/>
        <v>12</v>
      </c>
      <c r="I1994" t="s">
        <v>3728</v>
      </c>
      <c r="J1994" t="s">
        <v>1127</v>
      </c>
    </row>
    <row r="1995" spans="2:10" ht="13.5" customHeight="1">
      <c r="B1995" t="s">
        <v>3725</v>
      </c>
      <c r="C1995" t="s">
        <v>2289</v>
      </c>
      <c r="D1995"/>
      <c r="E1995">
        <v>37</v>
      </c>
      <c r="H1995">
        <f t="shared" si="31"/>
        <v>37</v>
      </c>
      <c r="I1995" t="s">
        <v>3728</v>
      </c>
      <c r="J1995" t="s">
        <v>1127</v>
      </c>
    </row>
    <row r="1996" spans="2:10" ht="13.5" customHeight="1">
      <c r="B1996" t="s">
        <v>3697</v>
      </c>
      <c r="C1996" t="s">
        <v>3698</v>
      </c>
      <c r="D1996"/>
      <c r="E1996">
        <v>2</v>
      </c>
      <c r="H1996">
        <f t="shared" si="31"/>
        <v>2</v>
      </c>
      <c r="I1996" t="s">
        <v>3728</v>
      </c>
      <c r="J1996" t="s">
        <v>1128</v>
      </c>
    </row>
    <row r="1997" spans="2:10" ht="13.5" customHeight="1">
      <c r="B1997" t="s">
        <v>3695</v>
      </c>
      <c r="C1997" t="s">
        <v>3696</v>
      </c>
      <c r="D1997"/>
      <c r="E1997">
        <v>2</v>
      </c>
      <c r="H1997">
        <f t="shared" si="31"/>
        <v>2</v>
      </c>
      <c r="I1997" t="s">
        <v>3728</v>
      </c>
      <c r="J1997" t="s">
        <v>1128</v>
      </c>
    </row>
    <row r="1998" spans="2:10" ht="13.5" customHeight="1">
      <c r="B1998" t="s">
        <v>3693</v>
      </c>
      <c r="C1998" t="s">
        <v>3694</v>
      </c>
      <c r="D1998"/>
      <c r="E1998">
        <v>2</v>
      </c>
      <c r="H1998">
        <f t="shared" si="31"/>
        <v>2</v>
      </c>
      <c r="I1998" t="s">
        <v>3728</v>
      </c>
      <c r="J1998" t="s">
        <v>1128</v>
      </c>
    </row>
    <row r="1999" spans="2:10" ht="13.5" customHeight="1">
      <c r="B1999" t="s">
        <v>3707</v>
      </c>
      <c r="C1999" s="114" t="s">
        <v>3708</v>
      </c>
      <c r="D1999"/>
      <c r="E1999">
        <v>3</v>
      </c>
      <c r="H1999">
        <f t="shared" si="31"/>
        <v>3</v>
      </c>
      <c r="I1999" t="s">
        <v>3728</v>
      </c>
      <c r="J1999" t="s">
        <v>1128</v>
      </c>
    </row>
    <row r="2000" spans="2:10" ht="13.5" customHeight="1">
      <c r="B2000" t="s">
        <v>3703</v>
      </c>
      <c r="C2000" t="s">
        <v>3704</v>
      </c>
      <c r="D2000"/>
      <c r="E2000">
        <v>3</v>
      </c>
      <c r="H2000">
        <f t="shared" si="31"/>
        <v>3</v>
      </c>
      <c r="I2000" t="s">
        <v>3728</v>
      </c>
      <c r="J2000" t="s">
        <v>1128</v>
      </c>
    </row>
    <row r="2001" spans="2:10" ht="13.5" customHeight="1">
      <c r="B2001" t="s">
        <v>3705</v>
      </c>
      <c r="C2001" t="s">
        <v>3706</v>
      </c>
      <c r="D2001"/>
      <c r="E2001">
        <v>3</v>
      </c>
      <c r="H2001">
        <f t="shared" si="31"/>
        <v>3</v>
      </c>
      <c r="I2001" t="s">
        <v>3728</v>
      </c>
      <c r="J2001" t="s">
        <v>1128</v>
      </c>
    </row>
    <row r="2002" spans="2:10" ht="13.5" customHeight="1">
      <c r="B2002" t="s">
        <v>3689</v>
      </c>
      <c r="C2002" t="s">
        <v>3690</v>
      </c>
      <c r="D2002"/>
      <c r="E2002">
        <v>5</v>
      </c>
      <c r="H2002">
        <f t="shared" si="31"/>
        <v>5</v>
      </c>
      <c r="I2002" t="s">
        <v>3728</v>
      </c>
      <c r="J2002" t="s">
        <v>1128</v>
      </c>
    </row>
    <row r="2003" spans="2:10" ht="13.5" customHeight="1">
      <c r="B2003" t="s">
        <v>3520</v>
      </c>
      <c r="C2003" t="s">
        <v>3692</v>
      </c>
      <c r="D2003"/>
      <c r="E2003">
        <v>5</v>
      </c>
      <c r="H2003">
        <f t="shared" si="31"/>
        <v>5</v>
      </c>
      <c r="I2003" t="s">
        <v>3728</v>
      </c>
      <c r="J2003" t="s">
        <v>1128</v>
      </c>
    </row>
    <row r="2004" spans="2:10" ht="13.5" customHeight="1">
      <c r="B2004" t="s">
        <v>3726</v>
      </c>
      <c r="C2004" t="s">
        <v>3726</v>
      </c>
      <c r="D2004"/>
      <c r="E2004">
        <v>6</v>
      </c>
      <c r="H2004">
        <f t="shared" si="31"/>
        <v>6</v>
      </c>
      <c r="I2004" t="s">
        <v>3728</v>
      </c>
      <c r="J2004" t="s">
        <v>1128</v>
      </c>
    </row>
    <row r="2005" spans="2:10" ht="13.5" customHeight="1">
      <c r="B2005" t="s">
        <v>3266</v>
      </c>
      <c r="C2005" s="114" t="s">
        <v>3727</v>
      </c>
      <c r="D2005"/>
      <c r="E2005">
        <v>35</v>
      </c>
      <c r="H2005">
        <f t="shared" si="31"/>
        <v>35</v>
      </c>
      <c r="I2005" t="s">
        <v>3728</v>
      </c>
      <c r="J2005" t="s">
        <v>1128</v>
      </c>
    </row>
    <row r="2006" spans="2:10" ht="13.5" customHeight="1">
      <c r="B2006" t="s">
        <v>3856</v>
      </c>
      <c r="C2006" t="s">
        <v>3857</v>
      </c>
      <c r="D2006"/>
      <c r="E2006">
        <v>2</v>
      </c>
      <c r="H2006">
        <f t="shared" si="31"/>
        <v>2</v>
      </c>
      <c r="I2006" t="s">
        <v>3896</v>
      </c>
      <c r="J2006" t="s">
        <v>1129</v>
      </c>
    </row>
    <row r="2007" spans="2:10" ht="13.5" customHeight="1">
      <c r="B2007" t="s">
        <v>3841</v>
      </c>
      <c r="C2007" s="114" t="s">
        <v>3842</v>
      </c>
      <c r="D2007"/>
      <c r="E2007">
        <v>10</v>
      </c>
      <c r="H2007">
        <f t="shared" si="31"/>
        <v>10</v>
      </c>
      <c r="I2007" t="s">
        <v>3896</v>
      </c>
      <c r="J2007" t="s">
        <v>1129</v>
      </c>
    </row>
    <row r="2008" spans="2:10" ht="13.5" customHeight="1">
      <c r="B2008" t="s">
        <v>3731</v>
      </c>
      <c r="C2008" t="s">
        <v>3732</v>
      </c>
      <c r="D2008"/>
      <c r="E2008">
        <v>99</v>
      </c>
      <c r="H2008">
        <f t="shared" si="31"/>
        <v>99</v>
      </c>
      <c r="I2008" t="s">
        <v>3896</v>
      </c>
      <c r="J2008" t="s">
        <v>1129</v>
      </c>
    </row>
    <row r="2009" spans="2:10" ht="13.5" customHeight="1">
      <c r="B2009" t="s">
        <v>3867</v>
      </c>
      <c r="C2009" t="s">
        <v>650</v>
      </c>
      <c r="D2009"/>
      <c r="E2009">
        <v>7</v>
      </c>
      <c r="H2009">
        <f t="shared" si="31"/>
        <v>7</v>
      </c>
      <c r="I2009" t="s">
        <v>3896</v>
      </c>
      <c r="J2009" t="s">
        <v>341</v>
      </c>
    </row>
    <row r="2010" spans="2:10" ht="13.5" customHeight="1">
      <c r="B2010" t="s">
        <v>3738</v>
      </c>
      <c r="C2010" t="s">
        <v>872</v>
      </c>
      <c r="D2010"/>
      <c r="E2010">
        <v>7</v>
      </c>
      <c r="H2010">
        <f t="shared" si="31"/>
        <v>7</v>
      </c>
      <c r="I2010" t="s">
        <v>3896</v>
      </c>
      <c r="J2010" t="s">
        <v>341</v>
      </c>
    </row>
    <row r="2011" spans="2:10" ht="13.5" customHeight="1">
      <c r="B2011" t="s">
        <v>3772</v>
      </c>
      <c r="C2011" t="s">
        <v>3773</v>
      </c>
      <c r="D2011"/>
      <c r="E2011">
        <v>7</v>
      </c>
      <c r="H2011">
        <f t="shared" si="31"/>
        <v>7</v>
      </c>
      <c r="I2011" t="s">
        <v>3896</v>
      </c>
      <c r="J2011" t="s">
        <v>341</v>
      </c>
    </row>
    <row r="2012" spans="2:10" ht="13.5" customHeight="1">
      <c r="B2012" t="s">
        <v>3884</v>
      </c>
      <c r="C2012" t="s">
        <v>3885</v>
      </c>
      <c r="D2012"/>
      <c r="E2012">
        <v>8</v>
      </c>
      <c r="H2012">
        <f t="shared" si="31"/>
        <v>8</v>
      </c>
      <c r="I2012" t="s">
        <v>3896</v>
      </c>
      <c r="J2012" t="s">
        <v>341</v>
      </c>
    </row>
    <row r="2013" spans="2:10" ht="13.5" customHeight="1">
      <c r="B2013" t="s">
        <v>3888</v>
      </c>
      <c r="C2013" s="114" t="s">
        <v>3889</v>
      </c>
      <c r="D2013"/>
      <c r="E2013">
        <v>8</v>
      </c>
      <c r="H2013">
        <f t="shared" si="31"/>
        <v>8</v>
      </c>
      <c r="I2013" t="s">
        <v>3896</v>
      </c>
      <c r="J2013" t="s">
        <v>341</v>
      </c>
    </row>
    <row r="2014" spans="2:10" ht="13.5" customHeight="1">
      <c r="B2014" t="s">
        <v>3748</v>
      </c>
      <c r="C2014" t="s">
        <v>3749</v>
      </c>
      <c r="D2014"/>
      <c r="E2014">
        <v>9</v>
      </c>
      <c r="H2014">
        <f t="shared" si="31"/>
        <v>9</v>
      </c>
      <c r="I2014" t="s">
        <v>3896</v>
      </c>
      <c r="J2014" t="s">
        <v>341</v>
      </c>
    </row>
    <row r="2015" spans="2:10" ht="13.5" customHeight="1">
      <c r="B2015" t="s">
        <v>3765</v>
      </c>
      <c r="C2015" s="114" t="s">
        <v>3160</v>
      </c>
      <c r="D2015"/>
      <c r="E2015">
        <v>10</v>
      </c>
      <c r="H2015">
        <f t="shared" si="31"/>
        <v>10</v>
      </c>
      <c r="I2015" t="s">
        <v>3896</v>
      </c>
      <c r="J2015" t="s">
        <v>341</v>
      </c>
    </row>
    <row r="2016" spans="2:10" ht="13.5" customHeight="1">
      <c r="B2016" t="s">
        <v>3878</v>
      </c>
      <c r="C2016" t="s">
        <v>3879</v>
      </c>
      <c r="D2016"/>
      <c r="E2016">
        <v>10</v>
      </c>
      <c r="H2016">
        <f t="shared" si="31"/>
        <v>10</v>
      </c>
      <c r="I2016" t="s">
        <v>3896</v>
      </c>
      <c r="J2016" t="s">
        <v>341</v>
      </c>
    </row>
    <row r="2017" spans="2:11" ht="13.5" customHeight="1">
      <c r="B2017" t="s">
        <v>3822</v>
      </c>
      <c r="C2017" t="s">
        <v>3823</v>
      </c>
      <c r="D2017"/>
      <c r="E2017">
        <v>10</v>
      </c>
      <c r="H2017">
        <f t="shared" si="31"/>
        <v>10</v>
      </c>
      <c r="I2017" t="s">
        <v>3896</v>
      </c>
      <c r="J2017" t="s">
        <v>341</v>
      </c>
    </row>
    <row r="2018" spans="2:11" ht="13.5" customHeight="1">
      <c r="B2018" t="s">
        <v>3886</v>
      </c>
      <c r="C2018" t="s">
        <v>3887</v>
      </c>
      <c r="D2018"/>
      <c r="E2018">
        <v>12</v>
      </c>
      <c r="H2018">
        <f t="shared" si="31"/>
        <v>12</v>
      </c>
      <c r="I2018" t="s">
        <v>3896</v>
      </c>
      <c r="J2018" t="s">
        <v>341</v>
      </c>
      <c r="K2018" t="s">
        <v>3895</v>
      </c>
    </row>
    <row r="2019" spans="2:11" ht="13.5" customHeight="1">
      <c r="B2019" t="s">
        <v>3876</v>
      </c>
      <c r="C2019" t="s">
        <v>3877</v>
      </c>
      <c r="D2019"/>
      <c r="E2019">
        <v>18</v>
      </c>
      <c r="H2019">
        <f t="shared" si="31"/>
        <v>18</v>
      </c>
      <c r="I2019" t="s">
        <v>3896</v>
      </c>
      <c r="J2019" t="s">
        <v>341</v>
      </c>
    </row>
    <row r="2020" spans="2:11" ht="13.5" customHeight="1">
      <c r="B2020" t="s">
        <v>3880</v>
      </c>
      <c r="C2020" t="s">
        <v>3881</v>
      </c>
      <c r="D2020"/>
      <c r="E2020">
        <v>19</v>
      </c>
      <c r="H2020">
        <f t="shared" si="31"/>
        <v>19</v>
      </c>
      <c r="I2020" t="s">
        <v>3896</v>
      </c>
      <c r="J2020" t="s">
        <v>341</v>
      </c>
    </row>
    <row r="2021" spans="2:11" ht="13.5" customHeight="1">
      <c r="B2021" t="s">
        <v>3737</v>
      </c>
      <c r="C2021" t="s">
        <v>868</v>
      </c>
      <c r="D2021"/>
      <c r="E2021">
        <v>20</v>
      </c>
      <c r="H2021">
        <f t="shared" si="31"/>
        <v>20</v>
      </c>
      <c r="I2021" t="s">
        <v>3896</v>
      </c>
      <c r="J2021" t="s">
        <v>341</v>
      </c>
    </row>
    <row r="2022" spans="2:11" ht="13.5" customHeight="1">
      <c r="B2022" t="s">
        <v>3882</v>
      </c>
      <c r="C2022" t="s">
        <v>3883</v>
      </c>
      <c r="D2022"/>
      <c r="E2022">
        <v>20</v>
      </c>
      <c r="H2022">
        <f t="shared" si="31"/>
        <v>20</v>
      </c>
      <c r="I2022" t="s">
        <v>3896</v>
      </c>
      <c r="J2022" t="s">
        <v>341</v>
      </c>
    </row>
    <row r="2023" spans="2:11" ht="13.5" customHeight="1">
      <c r="B2023" t="s">
        <v>3750</v>
      </c>
      <c r="C2023" t="s">
        <v>3752</v>
      </c>
      <c r="D2023"/>
      <c r="E2023">
        <v>20</v>
      </c>
      <c r="H2023">
        <f t="shared" si="31"/>
        <v>20</v>
      </c>
      <c r="I2023" t="s">
        <v>3896</v>
      </c>
      <c r="J2023" t="s">
        <v>341</v>
      </c>
    </row>
    <row r="2024" spans="2:11" ht="13.5" customHeight="1">
      <c r="B2024" t="s">
        <v>3774</v>
      </c>
      <c r="C2024" s="114" t="s">
        <v>3775</v>
      </c>
      <c r="D2024"/>
      <c r="E2024">
        <v>25</v>
      </c>
      <c r="H2024">
        <f t="shared" si="31"/>
        <v>25</v>
      </c>
      <c r="I2024" t="s">
        <v>3896</v>
      </c>
      <c r="J2024" t="s">
        <v>341</v>
      </c>
    </row>
    <row r="2025" spans="2:11" ht="13.5" customHeight="1">
      <c r="B2025" t="s">
        <v>3766</v>
      </c>
      <c r="C2025" t="s">
        <v>3767</v>
      </c>
      <c r="D2025"/>
      <c r="E2025">
        <v>29</v>
      </c>
      <c r="H2025">
        <f t="shared" si="31"/>
        <v>29</v>
      </c>
      <c r="I2025" t="s">
        <v>3896</v>
      </c>
      <c r="J2025" t="s">
        <v>341</v>
      </c>
    </row>
    <row r="2026" spans="2:11" ht="13.5" customHeight="1">
      <c r="B2026" t="s">
        <v>3750</v>
      </c>
      <c r="C2026" t="s">
        <v>3751</v>
      </c>
      <c r="D2026"/>
      <c r="E2026">
        <v>29</v>
      </c>
      <c r="H2026">
        <f t="shared" si="31"/>
        <v>29</v>
      </c>
      <c r="I2026" t="s">
        <v>3896</v>
      </c>
      <c r="J2026" t="s">
        <v>341</v>
      </c>
    </row>
    <row r="2027" spans="2:11" ht="13.5" customHeight="1">
      <c r="B2027" t="s">
        <v>3744</v>
      </c>
      <c r="C2027" t="s">
        <v>3745</v>
      </c>
      <c r="D2027"/>
      <c r="E2027">
        <v>51</v>
      </c>
      <c r="H2027">
        <f t="shared" si="31"/>
        <v>51</v>
      </c>
      <c r="I2027" t="s">
        <v>3896</v>
      </c>
      <c r="J2027" t="s">
        <v>341</v>
      </c>
    </row>
    <row r="2028" spans="2:11" ht="13.5" customHeight="1">
      <c r="B2028" t="s">
        <v>3733</v>
      </c>
      <c r="C2028" t="s">
        <v>3734</v>
      </c>
      <c r="D2028"/>
      <c r="E2028">
        <v>76</v>
      </c>
      <c r="H2028">
        <f t="shared" si="31"/>
        <v>76</v>
      </c>
      <c r="I2028" t="s">
        <v>3896</v>
      </c>
      <c r="J2028" t="s">
        <v>341</v>
      </c>
    </row>
    <row r="2029" spans="2:11" ht="13.5" customHeight="1">
      <c r="B2029" t="s">
        <v>3753</v>
      </c>
      <c r="C2029" t="s">
        <v>3754</v>
      </c>
      <c r="D2029"/>
      <c r="E2029">
        <v>94</v>
      </c>
      <c r="H2029">
        <f t="shared" si="31"/>
        <v>94</v>
      </c>
      <c r="I2029" t="s">
        <v>3896</v>
      </c>
      <c r="J2029" t="s">
        <v>341</v>
      </c>
    </row>
    <row r="2030" spans="2:11" ht="13.5" customHeight="1">
      <c r="B2030" t="s">
        <v>3746</v>
      </c>
      <c r="C2030" s="114" t="s">
        <v>3747</v>
      </c>
      <c r="D2030"/>
      <c r="E2030">
        <v>108</v>
      </c>
      <c r="H2030">
        <f t="shared" si="31"/>
        <v>108</v>
      </c>
      <c r="I2030" t="s">
        <v>3896</v>
      </c>
      <c r="J2030" t="s">
        <v>341</v>
      </c>
    </row>
    <row r="2031" spans="2:11" ht="13.5" customHeight="1">
      <c r="B2031" t="s">
        <v>3755</v>
      </c>
      <c r="C2031" t="s">
        <v>3756</v>
      </c>
      <c r="D2031"/>
      <c r="E2031">
        <v>116</v>
      </c>
      <c r="H2031">
        <f t="shared" si="31"/>
        <v>116</v>
      </c>
      <c r="I2031" t="s">
        <v>3896</v>
      </c>
      <c r="J2031" t="s">
        <v>341</v>
      </c>
    </row>
    <row r="2032" spans="2:11" ht="13.5" customHeight="1">
      <c r="B2032" t="s">
        <v>3729</v>
      </c>
      <c r="C2032" t="s">
        <v>3730</v>
      </c>
      <c r="D2032"/>
      <c r="E2032">
        <v>395</v>
      </c>
      <c r="H2032">
        <f t="shared" si="31"/>
        <v>395</v>
      </c>
      <c r="I2032" t="s">
        <v>3896</v>
      </c>
      <c r="J2032" t="s">
        <v>341</v>
      </c>
    </row>
    <row r="2033" spans="2:10" ht="13.5" customHeight="1">
      <c r="B2033" t="s">
        <v>3776</v>
      </c>
      <c r="C2033" t="s">
        <v>3777</v>
      </c>
      <c r="D2033"/>
      <c r="E2033">
        <v>448</v>
      </c>
      <c r="H2033">
        <f t="shared" si="31"/>
        <v>448</v>
      </c>
      <c r="I2033" t="s">
        <v>3896</v>
      </c>
      <c r="J2033" t="s">
        <v>341</v>
      </c>
    </row>
    <row r="2034" spans="2:10" ht="13.5" customHeight="1">
      <c r="B2034" t="s">
        <v>3826</v>
      </c>
      <c r="C2034" t="s">
        <v>3828</v>
      </c>
      <c r="D2034"/>
      <c r="E2034">
        <v>2</v>
      </c>
      <c r="H2034">
        <f t="shared" si="31"/>
        <v>2</v>
      </c>
      <c r="I2034" t="s">
        <v>3896</v>
      </c>
      <c r="J2034" t="s">
        <v>342</v>
      </c>
    </row>
    <row r="2035" spans="2:10" ht="13.5" customHeight="1">
      <c r="B2035" t="s">
        <v>3786</v>
      </c>
      <c r="C2035" t="s">
        <v>3787</v>
      </c>
      <c r="D2035"/>
      <c r="E2035">
        <v>2</v>
      </c>
      <c r="H2035">
        <f t="shared" si="31"/>
        <v>2</v>
      </c>
      <c r="I2035" t="s">
        <v>3896</v>
      </c>
      <c r="J2035" t="s">
        <v>342</v>
      </c>
    </row>
    <row r="2036" spans="2:10" ht="13.5" customHeight="1">
      <c r="B2036" t="s">
        <v>3833</v>
      </c>
      <c r="C2036" t="s">
        <v>3834</v>
      </c>
      <c r="D2036"/>
      <c r="E2036">
        <v>2</v>
      </c>
      <c r="H2036">
        <f t="shared" si="31"/>
        <v>2</v>
      </c>
      <c r="I2036" t="s">
        <v>3896</v>
      </c>
      <c r="J2036" t="s">
        <v>342</v>
      </c>
    </row>
    <row r="2037" spans="2:10" ht="13.5" customHeight="1">
      <c r="B2037" t="s">
        <v>3763</v>
      </c>
      <c r="C2037" t="s">
        <v>3764</v>
      </c>
      <c r="D2037"/>
      <c r="E2037">
        <v>2</v>
      </c>
      <c r="H2037">
        <f t="shared" si="31"/>
        <v>2</v>
      </c>
      <c r="I2037" t="s">
        <v>3896</v>
      </c>
      <c r="J2037" t="s">
        <v>342</v>
      </c>
    </row>
    <row r="2038" spans="2:10" ht="13.5" customHeight="1">
      <c r="B2038" t="s">
        <v>3799</v>
      </c>
      <c r="C2038" t="s">
        <v>3800</v>
      </c>
      <c r="D2038"/>
      <c r="E2038">
        <v>3</v>
      </c>
      <c r="H2038">
        <f t="shared" si="31"/>
        <v>3</v>
      </c>
      <c r="I2038" t="s">
        <v>3896</v>
      </c>
      <c r="J2038" t="s">
        <v>342</v>
      </c>
    </row>
    <row r="2039" spans="2:10" ht="13.5" customHeight="1">
      <c r="B2039" t="s">
        <v>3850</v>
      </c>
      <c r="C2039" t="s">
        <v>3851</v>
      </c>
      <c r="D2039"/>
      <c r="E2039">
        <v>3</v>
      </c>
      <c r="H2039">
        <f t="shared" si="31"/>
        <v>3</v>
      </c>
      <c r="I2039" t="s">
        <v>3896</v>
      </c>
      <c r="J2039" t="s">
        <v>342</v>
      </c>
    </row>
    <row r="2040" spans="2:10" ht="13.5" customHeight="1">
      <c r="B2040" t="s">
        <v>3837</v>
      </c>
      <c r="C2040" t="s">
        <v>3838</v>
      </c>
      <c r="D2040"/>
      <c r="E2040">
        <v>3</v>
      </c>
      <c r="H2040">
        <f t="shared" si="31"/>
        <v>3</v>
      </c>
      <c r="I2040" t="s">
        <v>3896</v>
      </c>
      <c r="J2040" t="s">
        <v>342</v>
      </c>
    </row>
    <row r="2041" spans="2:10" ht="13.5" customHeight="1">
      <c r="B2041" t="s">
        <v>3801</v>
      </c>
      <c r="C2041" t="s">
        <v>3802</v>
      </c>
      <c r="D2041"/>
      <c r="E2041">
        <v>4</v>
      </c>
      <c r="H2041">
        <f t="shared" si="31"/>
        <v>4</v>
      </c>
      <c r="I2041" t="s">
        <v>3896</v>
      </c>
      <c r="J2041" t="s">
        <v>342</v>
      </c>
    </row>
    <row r="2042" spans="2:10" ht="13.5" customHeight="1">
      <c r="B2042" t="s">
        <v>3797</v>
      </c>
      <c r="C2042" t="s">
        <v>3798</v>
      </c>
      <c r="D2042"/>
      <c r="E2042">
        <v>5</v>
      </c>
      <c r="H2042">
        <f t="shared" si="31"/>
        <v>5</v>
      </c>
      <c r="I2042" t="s">
        <v>3896</v>
      </c>
      <c r="J2042" t="s">
        <v>342</v>
      </c>
    </row>
    <row r="2043" spans="2:10" ht="13.5" customHeight="1">
      <c r="B2043" t="s">
        <v>3849</v>
      </c>
      <c r="C2043" t="s">
        <v>878</v>
      </c>
      <c r="D2043"/>
      <c r="E2043">
        <v>5</v>
      </c>
      <c r="H2043">
        <f t="shared" si="31"/>
        <v>5</v>
      </c>
      <c r="I2043" t="s">
        <v>3896</v>
      </c>
      <c r="J2043" t="s">
        <v>342</v>
      </c>
    </row>
    <row r="2044" spans="2:10" ht="13.5" customHeight="1">
      <c r="B2044" t="s">
        <v>3741</v>
      </c>
      <c r="C2044" t="s">
        <v>3742</v>
      </c>
      <c r="D2044"/>
      <c r="E2044">
        <v>9</v>
      </c>
      <c r="H2044">
        <f t="shared" si="31"/>
        <v>9</v>
      </c>
      <c r="I2044" t="s">
        <v>3896</v>
      </c>
      <c r="J2044" t="s">
        <v>342</v>
      </c>
    </row>
    <row r="2045" spans="2:10" ht="13.5" customHeight="1">
      <c r="B2045" t="s">
        <v>3858</v>
      </c>
      <c r="C2045" t="s">
        <v>3181</v>
      </c>
      <c r="D2045"/>
      <c r="E2045">
        <v>10</v>
      </c>
      <c r="H2045">
        <f t="shared" si="31"/>
        <v>10</v>
      </c>
      <c r="I2045" t="s">
        <v>3896</v>
      </c>
      <c r="J2045" t="s">
        <v>342</v>
      </c>
    </row>
    <row r="2046" spans="2:10" ht="13.5" customHeight="1">
      <c r="B2046" t="s">
        <v>3863</v>
      </c>
      <c r="C2046" t="s">
        <v>3864</v>
      </c>
      <c r="D2046"/>
      <c r="E2046">
        <v>21</v>
      </c>
      <c r="H2046">
        <f t="shared" si="31"/>
        <v>21</v>
      </c>
      <c r="I2046" t="s">
        <v>3896</v>
      </c>
      <c r="J2046" t="s">
        <v>342</v>
      </c>
    </row>
    <row r="2047" spans="2:10" ht="13.5" customHeight="1">
      <c r="B2047" t="s">
        <v>3770</v>
      </c>
      <c r="C2047" t="s">
        <v>3771</v>
      </c>
      <c r="D2047"/>
      <c r="E2047">
        <v>19</v>
      </c>
      <c r="H2047">
        <f t="shared" si="31"/>
        <v>19</v>
      </c>
      <c r="I2047" t="s">
        <v>3896</v>
      </c>
      <c r="J2047" t="s">
        <v>342</v>
      </c>
    </row>
    <row r="2048" spans="2:10" ht="13.5" customHeight="1">
      <c r="B2048" t="s">
        <v>3735</v>
      </c>
      <c r="C2048" t="s">
        <v>3736</v>
      </c>
      <c r="D2048"/>
      <c r="E2048">
        <v>26</v>
      </c>
      <c r="H2048">
        <f t="shared" si="31"/>
        <v>26</v>
      </c>
      <c r="I2048" t="s">
        <v>3896</v>
      </c>
      <c r="J2048" t="s">
        <v>342</v>
      </c>
    </row>
    <row r="2049" spans="2:10" ht="13.5" customHeight="1">
      <c r="B2049" t="s">
        <v>3768</v>
      </c>
      <c r="C2049" t="s">
        <v>3769</v>
      </c>
      <c r="D2049"/>
      <c r="E2049">
        <v>38</v>
      </c>
      <c r="H2049">
        <f t="shared" si="31"/>
        <v>38</v>
      </c>
      <c r="I2049" t="s">
        <v>3896</v>
      </c>
      <c r="J2049" t="s">
        <v>342</v>
      </c>
    </row>
    <row r="2050" spans="2:10" ht="13.5" customHeight="1">
      <c r="B2050" t="s">
        <v>3854</v>
      </c>
      <c r="C2050" t="s">
        <v>3855</v>
      </c>
      <c r="D2050"/>
      <c r="E2050">
        <v>40</v>
      </c>
      <c r="H2050">
        <f t="shared" ref="H2050:H2113" si="32">E2050+F2050-G2050</f>
        <v>40</v>
      </c>
      <c r="I2050" t="s">
        <v>3896</v>
      </c>
      <c r="J2050" t="s">
        <v>342</v>
      </c>
    </row>
    <row r="2051" spans="2:10" ht="13.5" customHeight="1">
      <c r="B2051" t="s">
        <v>3824</v>
      </c>
      <c r="C2051" t="s">
        <v>3825</v>
      </c>
      <c r="D2051"/>
      <c r="E2051">
        <v>57</v>
      </c>
      <c r="H2051">
        <f t="shared" si="32"/>
        <v>57</v>
      </c>
      <c r="I2051" t="s">
        <v>3896</v>
      </c>
      <c r="J2051" t="s">
        <v>342</v>
      </c>
    </row>
    <row r="2052" spans="2:10" ht="13.5" customHeight="1">
      <c r="B2052" t="s">
        <v>3743</v>
      </c>
      <c r="C2052" t="s">
        <v>3250</v>
      </c>
      <c r="D2052"/>
      <c r="E2052">
        <v>63</v>
      </c>
      <c r="H2052">
        <f t="shared" si="32"/>
        <v>63</v>
      </c>
      <c r="I2052" t="s">
        <v>3896</v>
      </c>
      <c r="J2052" t="s">
        <v>342</v>
      </c>
    </row>
    <row r="2053" spans="2:10" ht="13.5" customHeight="1">
      <c r="B2053" t="s">
        <v>3795</v>
      </c>
      <c r="C2053" t="s">
        <v>3796</v>
      </c>
      <c r="D2053"/>
      <c r="E2053">
        <v>81</v>
      </c>
      <c r="H2053">
        <f t="shared" si="32"/>
        <v>81</v>
      </c>
      <c r="I2053" t="s">
        <v>3896</v>
      </c>
      <c r="J2053" t="s">
        <v>342</v>
      </c>
    </row>
    <row r="2054" spans="2:10" ht="13.5" customHeight="1">
      <c r="B2054" t="s">
        <v>3805</v>
      </c>
      <c r="C2054" t="s">
        <v>3806</v>
      </c>
      <c r="D2054"/>
      <c r="E2054">
        <v>0</v>
      </c>
      <c r="H2054">
        <f t="shared" si="32"/>
        <v>0</v>
      </c>
      <c r="I2054" t="s">
        <v>3896</v>
      </c>
      <c r="J2054" t="s">
        <v>343</v>
      </c>
    </row>
    <row r="2055" spans="2:10" ht="13.5" customHeight="1">
      <c r="B2055" t="s">
        <v>3812</v>
      </c>
      <c r="C2055" t="s">
        <v>3813</v>
      </c>
      <c r="D2055"/>
      <c r="E2055">
        <v>0</v>
      </c>
      <c r="H2055">
        <f t="shared" si="32"/>
        <v>0</v>
      </c>
      <c r="I2055" t="s">
        <v>3896</v>
      </c>
      <c r="J2055" t="s">
        <v>343</v>
      </c>
    </row>
    <row r="2056" spans="2:10" ht="13.5" customHeight="1">
      <c r="B2056" t="s">
        <v>3826</v>
      </c>
      <c r="C2056" t="s">
        <v>3827</v>
      </c>
      <c r="D2056"/>
      <c r="E2056">
        <v>1</v>
      </c>
      <c r="H2056">
        <f t="shared" si="32"/>
        <v>1</v>
      </c>
      <c r="I2056" t="s">
        <v>3896</v>
      </c>
      <c r="J2056" t="s">
        <v>343</v>
      </c>
    </row>
    <row r="2057" spans="2:10" ht="13.5" customHeight="1">
      <c r="B2057" t="s">
        <v>3759</v>
      </c>
      <c r="C2057" t="s">
        <v>3760</v>
      </c>
      <c r="D2057"/>
      <c r="E2057">
        <v>1</v>
      </c>
      <c r="H2057">
        <f t="shared" si="32"/>
        <v>1</v>
      </c>
      <c r="I2057" t="s">
        <v>3896</v>
      </c>
      <c r="J2057" t="s">
        <v>343</v>
      </c>
    </row>
    <row r="2058" spans="2:10" ht="13.5" customHeight="1">
      <c r="B2058" t="s">
        <v>3761</v>
      </c>
      <c r="C2058" t="s">
        <v>3762</v>
      </c>
      <c r="D2058"/>
      <c r="E2058">
        <v>1</v>
      </c>
      <c r="H2058">
        <f t="shared" si="32"/>
        <v>1</v>
      </c>
      <c r="I2058" t="s">
        <v>3896</v>
      </c>
      <c r="J2058" t="s">
        <v>343</v>
      </c>
    </row>
    <row r="2059" spans="2:10" ht="13.5" customHeight="1">
      <c r="B2059" t="s">
        <v>3852</v>
      </c>
      <c r="C2059" t="s">
        <v>3853</v>
      </c>
      <c r="D2059"/>
      <c r="E2059">
        <v>1</v>
      </c>
      <c r="H2059">
        <f t="shared" si="32"/>
        <v>1</v>
      </c>
      <c r="I2059" t="s">
        <v>3896</v>
      </c>
      <c r="J2059" t="s">
        <v>343</v>
      </c>
    </row>
    <row r="2060" spans="2:10" ht="13.5" customHeight="1">
      <c r="B2060" t="s">
        <v>3848</v>
      </c>
      <c r="C2060" t="s">
        <v>942</v>
      </c>
      <c r="D2060"/>
      <c r="E2060">
        <v>2</v>
      </c>
      <c r="H2060">
        <f t="shared" si="32"/>
        <v>2</v>
      </c>
      <c r="I2060" t="s">
        <v>3896</v>
      </c>
      <c r="J2060" t="s">
        <v>343</v>
      </c>
    </row>
    <row r="2061" spans="2:10" ht="13.5" customHeight="1">
      <c r="B2061" t="s">
        <v>3829</v>
      </c>
      <c r="C2061" t="s">
        <v>3830</v>
      </c>
      <c r="D2061"/>
      <c r="E2061">
        <v>2</v>
      </c>
      <c r="H2061">
        <f t="shared" si="32"/>
        <v>2</v>
      </c>
      <c r="I2061" t="s">
        <v>3896</v>
      </c>
      <c r="J2061" t="s">
        <v>343</v>
      </c>
    </row>
    <row r="2062" spans="2:10" ht="13.5" customHeight="1">
      <c r="B2062" t="s">
        <v>3865</v>
      </c>
      <c r="C2062" t="s">
        <v>3866</v>
      </c>
      <c r="D2062"/>
      <c r="E2062">
        <v>6</v>
      </c>
      <c r="H2062">
        <f t="shared" si="32"/>
        <v>6</v>
      </c>
      <c r="I2062" t="s">
        <v>3896</v>
      </c>
      <c r="J2062" t="s">
        <v>343</v>
      </c>
    </row>
    <row r="2063" spans="2:10" ht="13.5" customHeight="1">
      <c r="B2063" t="s">
        <v>3861</v>
      </c>
      <c r="C2063" t="s">
        <v>3862</v>
      </c>
      <c r="D2063"/>
      <c r="E2063">
        <v>9</v>
      </c>
      <c r="H2063">
        <f t="shared" si="32"/>
        <v>9</v>
      </c>
      <c r="I2063" t="s">
        <v>3896</v>
      </c>
      <c r="J2063" t="s">
        <v>343</v>
      </c>
    </row>
    <row r="2064" spans="2:10" ht="13.5" customHeight="1">
      <c r="B2064" t="s">
        <v>3847</v>
      </c>
      <c r="C2064" t="s">
        <v>474</v>
      </c>
      <c r="D2064"/>
      <c r="E2064">
        <v>10</v>
      </c>
      <c r="H2064">
        <f t="shared" si="32"/>
        <v>10</v>
      </c>
      <c r="I2064" t="s">
        <v>3896</v>
      </c>
      <c r="J2064" t="s">
        <v>343</v>
      </c>
    </row>
    <row r="2065" spans="2:10" ht="13.5" customHeight="1">
      <c r="B2065" t="s">
        <v>3807</v>
      </c>
      <c r="C2065" t="s">
        <v>3254</v>
      </c>
      <c r="D2065"/>
      <c r="E2065">
        <v>14</v>
      </c>
      <c r="H2065">
        <f t="shared" si="32"/>
        <v>14</v>
      </c>
      <c r="I2065" t="s">
        <v>3896</v>
      </c>
      <c r="J2065" t="s">
        <v>343</v>
      </c>
    </row>
    <row r="2066" spans="2:10" ht="13.5" customHeight="1">
      <c r="B2066" t="s">
        <v>3816</v>
      </c>
      <c r="C2066" t="s">
        <v>3817</v>
      </c>
      <c r="D2066"/>
      <c r="E2066">
        <v>15</v>
      </c>
      <c r="H2066">
        <f t="shared" si="32"/>
        <v>15</v>
      </c>
      <c r="I2066" t="s">
        <v>3896</v>
      </c>
      <c r="J2066" t="s">
        <v>343</v>
      </c>
    </row>
    <row r="2067" spans="2:10" ht="13.5" customHeight="1">
      <c r="B2067" t="s">
        <v>3804</v>
      </c>
      <c r="C2067" t="s">
        <v>3256</v>
      </c>
      <c r="D2067"/>
      <c r="E2067">
        <v>15</v>
      </c>
      <c r="H2067">
        <f t="shared" si="32"/>
        <v>15</v>
      </c>
      <c r="I2067" t="s">
        <v>3896</v>
      </c>
      <c r="J2067" t="s">
        <v>343</v>
      </c>
    </row>
    <row r="2068" spans="2:10" ht="13.5" customHeight="1">
      <c r="B2068" t="s">
        <v>3859</v>
      </c>
      <c r="C2068" t="s">
        <v>3860</v>
      </c>
      <c r="D2068"/>
      <c r="E2068">
        <v>16</v>
      </c>
      <c r="H2068">
        <f t="shared" si="32"/>
        <v>16</v>
      </c>
      <c r="I2068" t="s">
        <v>3896</v>
      </c>
      <c r="J2068" t="s">
        <v>343</v>
      </c>
    </row>
    <row r="2069" spans="2:10" ht="13.5" customHeight="1">
      <c r="B2069" t="s">
        <v>3808</v>
      </c>
      <c r="C2069" t="s">
        <v>3809</v>
      </c>
      <c r="D2069"/>
      <c r="E2069">
        <v>18</v>
      </c>
      <c r="H2069">
        <f t="shared" si="32"/>
        <v>18</v>
      </c>
      <c r="I2069" t="s">
        <v>3896</v>
      </c>
      <c r="J2069" t="s">
        <v>343</v>
      </c>
    </row>
    <row r="2070" spans="2:10" ht="13.5" customHeight="1">
      <c r="B2070" t="s">
        <v>3814</v>
      </c>
      <c r="C2070" t="s">
        <v>3815</v>
      </c>
      <c r="D2070"/>
      <c r="E2070">
        <v>30</v>
      </c>
      <c r="H2070">
        <f t="shared" si="32"/>
        <v>30</v>
      </c>
      <c r="I2070" t="s">
        <v>3896</v>
      </c>
      <c r="J2070" t="s">
        <v>343</v>
      </c>
    </row>
    <row r="2071" spans="2:10" ht="13.5" customHeight="1">
      <c r="B2071" t="s">
        <v>3778</v>
      </c>
      <c r="C2071" t="s">
        <v>3779</v>
      </c>
      <c r="D2071"/>
      <c r="E2071">
        <v>42</v>
      </c>
      <c r="H2071">
        <f t="shared" si="32"/>
        <v>42</v>
      </c>
      <c r="I2071" t="s">
        <v>3896</v>
      </c>
      <c r="J2071" t="s">
        <v>343</v>
      </c>
    </row>
    <row r="2072" spans="2:10" ht="13.5" customHeight="1">
      <c r="B2072" t="s">
        <v>3784</v>
      </c>
      <c r="C2072" t="s">
        <v>3785</v>
      </c>
      <c r="D2072"/>
      <c r="E2072">
        <v>200</v>
      </c>
      <c r="H2072">
        <f t="shared" si="32"/>
        <v>200</v>
      </c>
      <c r="I2072" t="s">
        <v>3896</v>
      </c>
      <c r="J2072" t="s">
        <v>343</v>
      </c>
    </row>
    <row r="2073" spans="2:10" ht="13.5" customHeight="1">
      <c r="B2073" t="s">
        <v>3780</v>
      </c>
      <c r="C2073" t="s">
        <v>3781</v>
      </c>
      <c r="D2073"/>
      <c r="E2073">
        <v>200</v>
      </c>
      <c r="H2073">
        <f t="shared" si="32"/>
        <v>200</v>
      </c>
      <c r="I2073" t="s">
        <v>3896</v>
      </c>
      <c r="J2073" t="s">
        <v>343</v>
      </c>
    </row>
    <row r="2074" spans="2:10" ht="13.5" customHeight="1">
      <c r="B2074" t="s">
        <v>3831</v>
      </c>
      <c r="C2074" s="114" t="s">
        <v>3832</v>
      </c>
      <c r="D2074"/>
      <c r="E2074">
        <v>243</v>
      </c>
      <c r="H2074">
        <f t="shared" si="32"/>
        <v>243</v>
      </c>
      <c r="I2074" t="s">
        <v>3896</v>
      </c>
      <c r="J2074" t="s">
        <v>343</v>
      </c>
    </row>
    <row r="2075" spans="2:10" ht="13.5" customHeight="1">
      <c r="B2075" t="s">
        <v>3782</v>
      </c>
      <c r="C2075" t="s">
        <v>3783</v>
      </c>
      <c r="D2075"/>
      <c r="E2075">
        <v>500</v>
      </c>
      <c r="H2075">
        <f t="shared" si="32"/>
        <v>500</v>
      </c>
      <c r="I2075" t="s">
        <v>3896</v>
      </c>
      <c r="J2075" t="s">
        <v>343</v>
      </c>
    </row>
    <row r="2076" spans="2:10" ht="13.5" customHeight="1">
      <c r="B2076" t="s">
        <v>3818</v>
      </c>
      <c r="C2076" t="s">
        <v>3819</v>
      </c>
      <c r="D2076"/>
      <c r="E2076">
        <v>0</v>
      </c>
      <c r="H2076">
        <f t="shared" si="32"/>
        <v>0</v>
      </c>
      <c r="I2076" t="s">
        <v>3896</v>
      </c>
      <c r="J2076" t="s">
        <v>922</v>
      </c>
    </row>
    <row r="2077" spans="2:10" ht="13.5" customHeight="1">
      <c r="B2077" t="s">
        <v>598</v>
      </c>
      <c r="C2077" t="s">
        <v>3788</v>
      </c>
      <c r="D2077"/>
      <c r="E2077">
        <v>3</v>
      </c>
      <c r="H2077">
        <f t="shared" si="32"/>
        <v>3</v>
      </c>
      <c r="I2077" t="s">
        <v>3896</v>
      </c>
      <c r="J2077" t="s">
        <v>922</v>
      </c>
    </row>
    <row r="2078" spans="2:10" ht="13.5" customHeight="1">
      <c r="B2078" t="s">
        <v>3820</v>
      </c>
      <c r="C2078" t="s">
        <v>3821</v>
      </c>
      <c r="D2078"/>
      <c r="E2078">
        <v>7</v>
      </c>
      <c r="H2078">
        <f t="shared" si="32"/>
        <v>7</v>
      </c>
      <c r="I2078" t="s">
        <v>3896</v>
      </c>
      <c r="J2078" t="s">
        <v>922</v>
      </c>
    </row>
    <row r="2079" spans="2:10" ht="13.5" customHeight="1">
      <c r="B2079" t="s">
        <v>3757</v>
      </c>
      <c r="C2079" t="s">
        <v>3758</v>
      </c>
      <c r="D2079"/>
      <c r="E2079">
        <v>9</v>
      </c>
      <c r="H2079">
        <f t="shared" si="32"/>
        <v>9</v>
      </c>
      <c r="I2079" t="s">
        <v>3896</v>
      </c>
      <c r="J2079" t="s">
        <v>922</v>
      </c>
    </row>
    <row r="2080" spans="2:10" ht="13.5" customHeight="1">
      <c r="B2080" t="s">
        <v>3660</v>
      </c>
      <c r="C2080" t="s">
        <v>1115</v>
      </c>
      <c r="D2080"/>
      <c r="E2080">
        <v>5</v>
      </c>
      <c r="H2080">
        <f t="shared" si="32"/>
        <v>5</v>
      </c>
      <c r="I2080" t="s">
        <v>3896</v>
      </c>
      <c r="J2080" t="s">
        <v>922</v>
      </c>
    </row>
    <row r="2081" spans="2:11" ht="13.5" customHeight="1">
      <c r="B2081" t="s">
        <v>3810</v>
      </c>
      <c r="C2081" t="s">
        <v>3811</v>
      </c>
      <c r="D2081"/>
      <c r="E2081">
        <v>47</v>
      </c>
      <c r="H2081">
        <f t="shared" si="32"/>
        <v>47</v>
      </c>
      <c r="I2081" t="s">
        <v>3896</v>
      </c>
      <c r="J2081" t="s">
        <v>922</v>
      </c>
    </row>
    <row r="2082" spans="2:11" ht="13.5" customHeight="1">
      <c r="B2082" t="s">
        <v>3835</v>
      </c>
      <c r="C2082" t="s">
        <v>3836</v>
      </c>
      <c r="D2082"/>
      <c r="E2082">
        <v>102</v>
      </c>
      <c r="H2082">
        <f t="shared" si="32"/>
        <v>102</v>
      </c>
      <c r="I2082" t="s">
        <v>3896</v>
      </c>
      <c r="J2082" t="s">
        <v>922</v>
      </c>
    </row>
    <row r="2083" spans="2:11" ht="13.5" customHeight="1">
      <c r="B2083" t="s">
        <v>1771</v>
      </c>
      <c r="C2083" t="s">
        <v>1421</v>
      </c>
      <c r="D2083"/>
      <c r="E2083">
        <v>391</v>
      </c>
      <c r="H2083">
        <f t="shared" si="32"/>
        <v>391</v>
      </c>
      <c r="I2083" t="s">
        <v>3896</v>
      </c>
      <c r="J2083" t="s">
        <v>922</v>
      </c>
      <c r="K2083" t="s">
        <v>3892</v>
      </c>
    </row>
    <row r="2084" spans="2:11" ht="13.5" customHeight="1">
      <c r="B2084" t="s">
        <v>1771</v>
      </c>
      <c r="C2084" t="s">
        <v>3803</v>
      </c>
      <c r="D2084"/>
      <c r="E2084">
        <v>800</v>
      </c>
      <c r="H2084">
        <f t="shared" si="32"/>
        <v>800</v>
      </c>
      <c r="I2084" t="s">
        <v>3896</v>
      </c>
      <c r="J2084" t="s">
        <v>922</v>
      </c>
      <c r="K2084" t="s">
        <v>3891</v>
      </c>
    </row>
    <row r="2085" spans="2:11" ht="13.5" customHeight="1">
      <c r="B2085" t="s">
        <v>3874</v>
      </c>
      <c r="C2085" t="s">
        <v>3875</v>
      </c>
      <c r="D2085"/>
      <c r="E2085">
        <v>2</v>
      </c>
      <c r="H2085">
        <f t="shared" si="32"/>
        <v>2</v>
      </c>
      <c r="I2085" t="s">
        <v>3896</v>
      </c>
      <c r="J2085" t="s">
        <v>921</v>
      </c>
      <c r="K2085" t="s">
        <v>3894</v>
      </c>
    </row>
    <row r="2086" spans="2:11" ht="13.5" customHeight="1">
      <c r="B2086" t="s">
        <v>3789</v>
      </c>
      <c r="C2086" t="s">
        <v>3790</v>
      </c>
      <c r="D2086"/>
      <c r="E2086">
        <v>2</v>
      </c>
      <c r="H2086">
        <f t="shared" si="32"/>
        <v>2</v>
      </c>
      <c r="I2086" t="s">
        <v>3896</v>
      </c>
      <c r="J2086" t="s">
        <v>921</v>
      </c>
    </row>
    <row r="2087" spans="2:11" ht="13.5" customHeight="1">
      <c r="B2087" t="s">
        <v>3793</v>
      </c>
      <c r="C2087" t="s">
        <v>3794</v>
      </c>
      <c r="D2087"/>
      <c r="E2087">
        <v>4</v>
      </c>
      <c r="H2087">
        <f t="shared" si="32"/>
        <v>4</v>
      </c>
      <c r="I2087" t="s">
        <v>3896</v>
      </c>
      <c r="J2087" t="s">
        <v>921</v>
      </c>
    </row>
    <row r="2088" spans="2:11" ht="13.5" customHeight="1">
      <c r="B2088" t="s">
        <v>3791</v>
      </c>
      <c r="C2088" t="s">
        <v>3792</v>
      </c>
      <c r="D2088"/>
      <c r="E2088">
        <v>14</v>
      </c>
      <c r="H2088">
        <f t="shared" si="32"/>
        <v>14</v>
      </c>
      <c r="I2088" t="s">
        <v>3896</v>
      </c>
      <c r="J2088" t="s">
        <v>921</v>
      </c>
      <c r="K2088" t="s">
        <v>3890</v>
      </c>
    </row>
    <row r="2089" spans="2:11" ht="13.5" customHeight="1">
      <c r="B2089" t="s">
        <v>3843</v>
      </c>
      <c r="C2089" t="s">
        <v>3844</v>
      </c>
      <c r="D2089"/>
      <c r="E2089">
        <v>102</v>
      </c>
      <c r="H2089">
        <f t="shared" si="32"/>
        <v>102</v>
      </c>
      <c r="I2089" t="s">
        <v>3896</v>
      </c>
      <c r="J2089" t="s">
        <v>921</v>
      </c>
      <c r="K2089" t="s">
        <v>3893</v>
      </c>
    </row>
    <row r="2090" spans="2:11" ht="13.5" customHeight="1">
      <c r="B2090" t="s">
        <v>3872</v>
      </c>
      <c r="C2090" t="s">
        <v>3873</v>
      </c>
      <c r="D2090" t="s">
        <v>3742</v>
      </c>
      <c r="E2090">
        <v>110</v>
      </c>
      <c r="H2090">
        <f t="shared" si="32"/>
        <v>110</v>
      </c>
      <c r="I2090" t="s">
        <v>3896</v>
      </c>
      <c r="J2090" t="s">
        <v>921</v>
      </c>
    </row>
    <row r="2091" spans="2:11" ht="13.5" customHeight="1">
      <c r="B2091" t="s">
        <v>3739</v>
      </c>
      <c r="C2091" t="s">
        <v>3740</v>
      </c>
      <c r="D2091"/>
      <c r="E2091">
        <v>198</v>
      </c>
      <c r="H2091">
        <f t="shared" si="32"/>
        <v>198</v>
      </c>
      <c r="I2091" t="s">
        <v>3896</v>
      </c>
      <c r="J2091" t="s">
        <v>921</v>
      </c>
      <c r="K2091" t="s">
        <v>3890</v>
      </c>
    </row>
    <row r="2092" spans="2:11" ht="13.5" customHeight="1">
      <c r="B2092" t="s">
        <v>3868</v>
      </c>
      <c r="C2092" t="s">
        <v>3869</v>
      </c>
      <c r="D2092"/>
      <c r="E2092">
        <v>2</v>
      </c>
      <c r="H2092">
        <f t="shared" si="32"/>
        <v>2</v>
      </c>
      <c r="I2092" t="s">
        <v>3896</v>
      </c>
      <c r="J2092" t="s">
        <v>1127</v>
      </c>
    </row>
    <row r="2093" spans="2:11" ht="13.5" customHeight="1">
      <c r="B2093" t="s">
        <v>3839</v>
      </c>
      <c r="C2093" t="s">
        <v>3840</v>
      </c>
      <c r="D2093"/>
      <c r="E2093">
        <v>2</v>
      </c>
      <c r="H2093">
        <f t="shared" si="32"/>
        <v>2</v>
      </c>
      <c r="I2093" t="s">
        <v>3896</v>
      </c>
      <c r="J2093" t="s">
        <v>1127</v>
      </c>
    </row>
    <row r="2094" spans="2:11" ht="13.5" customHeight="1">
      <c r="B2094" t="s">
        <v>3845</v>
      </c>
      <c r="C2094" t="s">
        <v>3846</v>
      </c>
      <c r="D2094"/>
      <c r="E2094">
        <v>4</v>
      </c>
      <c r="H2094">
        <f t="shared" si="32"/>
        <v>4</v>
      </c>
      <c r="I2094" t="s">
        <v>3896</v>
      </c>
      <c r="J2094" t="s">
        <v>1127</v>
      </c>
    </row>
    <row r="2095" spans="2:11" ht="13.5" customHeight="1">
      <c r="B2095" t="s">
        <v>3870</v>
      </c>
      <c r="C2095" t="s">
        <v>3871</v>
      </c>
      <c r="D2095"/>
      <c r="E2095">
        <v>10</v>
      </c>
      <c r="H2095">
        <f t="shared" si="32"/>
        <v>10</v>
      </c>
      <c r="I2095" t="s">
        <v>3896</v>
      </c>
      <c r="J2095" t="s">
        <v>1127</v>
      </c>
    </row>
    <row r="2096" spans="2:11" ht="13.5" customHeight="1">
      <c r="B2096" t="s">
        <v>4016</v>
      </c>
      <c r="C2096" t="s">
        <v>4017</v>
      </c>
      <c r="D2096"/>
      <c r="E2096">
        <v>1</v>
      </c>
      <c r="H2096">
        <f t="shared" si="32"/>
        <v>1</v>
      </c>
      <c r="I2096" t="s">
        <v>4042</v>
      </c>
      <c r="J2096" t="s">
        <v>341</v>
      </c>
    </row>
    <row r="2097" spans="2:10" ht="13.5" customHeight="1">
      <c r="B2097" t="s">
        <v>3973</v>
      </c>
      <c r="C2097" t="s">
        <v>3974</v>
      </c>
      <c r="D2097"/>
      <c r="E2097">
        <v>1</v>
      </c>
      <c r="H2097">
        <f t="shared" si="32"/>
        <v>1</v>
      </c>
      <c r="I2097" t="s">
        <v>4042</v>
      </c>
      <c r="J2097" t="s">
        <v>341</v>
      </c>
    </row>
    <row r="2098" spans="2:10" ht="13.5" customHeight="1">
      <c r="C2098" t="s">
        <v>3897</v>
      </c>
      <c r="D2098"/>
      <c r="E2098">
        <v>1</v>
      </c>
      <c r="H2098">
        <f t="shared" si="32"/>
        <v>1</v>
      </c>
      <c r="I2098" t="s">
        <v>4042</v>
      </c>
      <c r="J2098" t="s">
        <v>341</v>
      </c>
    </row>
    <row r="2099" spans="2:10" ht="13.5" customHeight="1">
      <c r="B2099" t="s">
        <v>3949</v>
      </c>
      <c r="C2099" t="s">
        <v>3950</v>
      </c>
      <c r="D2099"/>
      <c r="E2099">
        <v>2</v>
      </c>
      <c r="H2099">
        <f t="shared" si="32"/>
        <v>2</v>
      </c>
      <c r="I2099" t="s">
        <v>4042</v>
      </c>
      <c r="J2099" t="s">
        <v>341</v>
      </c>
    </row>
    <row r="2100" spans="2:10" ht="13.5" customHeight="1">
      <c r="B2100" t="s">
        <v>4026</v>
      </c>
      <c r="C2100" s="115" t="s">
        <v>14655</v>
      </c>
      <c r="D2100"/>
      <c r="E2100">
        <v>2</v>
      </c>
      <c r="H2100">
        <f t="shared" si="32"/>
        <v>2</v>
      </c>
      <c r="I2100" t="s">
        <v>4042</v>
      </c>
      <c r="J2100" t="s">
        <v>341</v>
      </c>
    </row>
    <row r="2101" spans="2:10" ht="13.5" customHeight="1">
      <c r="B2101" t="s">
        <v>4027</v>
      </c>
      <c r="C2101" t="s">
        <v>4028</v>
      </c>
      <c r="D2101"/>
      <c r="E2101">
        <v>2</v>
      </c>
      <c r="H2101">
        <f t="shared" si="32"/>
        <v>2</v>
      </c>
      <c r="I2101" t="s">
        <v>4042</v>
      </c>
      <c r="J2101" t="s">
        <v>341</v>
      </c>
    </row>
    <row r="2102" spans="2:10" ht="13.5" customHeight="1">
      <c r="B2102" t="s">
        <v>3933</v>
      </c>
      <c r="C2102" t="s">
        <v>3934</v>
      </c>
      <c r="D2102"/>
      <c r="E2102">
        <v>2</v>
      </c>
      <c r="H2102">
        <f t="shared" si="32"/>
        <v>2</v>
      </c>
      <c r="I2102" t="s">
        <v>4042</v>
      </c>
      <c r="J2102" t="s">
        <v>341</v>
      </c>
    </row>
    <row r="2103" spans="2:10" ht="13.5" customHeight="1">
      <c r="B2103" t="s">
        <v>3945</v>
      </c>
      <c r="C2103" t="s">
        <v>3946</v>
      </c>
      <c r="D2103"/>
      <c r="E2103">
        <v>3</v>
      </c>
      <c r="H2103">
        <f t="shared" si="32"/>
        <v>3</v>
      </c>
      <c r="I2103" t="s">
        <v>4042</v>
      </c>
      <c r="J2103" t="s">
        <v>341</v>
      </c>
    </row>
    <row r="2104" spans="2:10" ht="13.5" customHeight="1">
      <c r="B2104" t="s">
        <v>3967</v>
      </c>
      <c r="C2104" t="s">
        <v>3968</v>
      </c>
      <c r="D2104"/>
      <c r="E2104">
        <v>3</v>
      </c>
      <c r="H2104">
        <f t="shared" si="32"/>
        <v>3</v>
      </c>
      <c r="I2104" t="s">
        <v>4042</v>
      </c>
      <c r="J2104" t="s">
        <v>341</v>
      </c>
    </row>
    <row r="2105" spans="2:10" ht="13.5" customHeight="1">
      <c r="B2105" t="s">
        <v>4025</v>
      </c>
      <c r="C2105" s="115" t="s">
        <v>3277</v>
      </c>
      <c r="D2105"/>
      <c r="E2105">
        <v>4</v>
      </c>
      <c r="H2105">
        <f t="shared" si="32"/>
        <v>4</v>
      </c>
      <c r="I2105" t="s">
        <v>4042</v>
      </c>
      <c r="J2105" t="s">
        <v>341</v>
      </c>
    </row>
    <row r="2106" spans="2:10" ht="13.5" customHeight="1">
      <c r="B2106" t="s">
        <v>4019</v>
      </c>
      <c r="C2106" t="s">
        <v>4020</v>
      </c>
      <c r="D2106"/>
      <c r="E2106">
        <v>4</v>
      </c>
      <c r="H2106">
        <f t="shared" si="32"/>
        <v>4</v>
      </c>
      <c r="I2106" t="s">
        <v>4042</v>
      </c>
      <c r="J2106" t="s">
        <v>341</v>
      </c>
    </row>
    <row r="2107" spans="2:10" ht="13.5" customHeight="1">
      <c r="B2107" t="s">
        <v>3920</v>
      </c>
      <c r="C2107" t="s">
        <v>3921</v>
      </c>
      <c r="D2107"/>
      <c r="E2107">
        <v>5</v>
      </c>
      <c r="H2107">
        <f t="shared" si="32"/>
        <v>5</v>
      </c>
      <c r="I2107" t="s">
        <v>4042</v>
      </c>
      <c r="J2107" t="s">
        <v>341</v>
      </c>
    </row>
    <row r="2108" spans="2:10" ht="13.5" customHeight="1">
      <c r="B2108" t="s">
        <v>3922</v>
      </c>
      <c r="C2108" t="s">
        <v>3923</v>
      </c>
      <c r="D2108"/>
      <c r="E2108">
        <v>5</v>
      </c>
      <c r="H2108">
        <f t="shared" si="32"/>
        <v>5</v>
      </c>
      <c r="I2108" t="s">
        <v>4042</v>
      </c>
      <c r="J2108" t="s">
        <v>341</v>
      </c>
    </row>
    <row r="2109" spans="2:10" ht="13.5" customHeight="1">
      <c r="B2109" t="s">
        <v>3924</v>
      </c>
      <c r="C2109" t="s">
        <v>3925</v>
      </c>
      <c r="D2109"/>
      <c r="E2109">
        <v>5</v>
      </c>
      <c r="H2109">
        <f t="shared" si="32"/>
        <v>5</v>
      </c>
      <c r="I2109" t="s">
        <v>4042</v>
      </c>
      <c r="J2109" t="s">
        <v>341</v>
      </c>
    </row>
    <row r="2110" spans="2:10" ht="13.5" customHeight="1">
      <c r="B2110" t="s">
        <v>4033</v>
      </c>
      <c r="C2110" t="s">
        <v>4034</v>
      </c>
      <c r="D2110"/>
      <c r="E2110">
        <v>5</v>
      </c>
      <c r="H2110">
        <f t="shared" si="32"/>
        <v>5</v>
      </c>
      <c r="I2110" t="s">
        <v>4042</v>
      </c>
      <c r="J2110" t="s">
        <v>341</v>
      </c>
    </row>
    <row r="2111" spans="2:10" ht="13.5" customHeight="1">
      <c r="C2111" t="s">
        <v>3898</v>
      </c>
      <c r="D2111"/>
      <c r="E2111">
        <v>5</v>
      </c>
      <c r="H2111">
        <f t="shared" si="32"/>
        <v>5</v>
      </c>
      <c r="I2111" t="s">
        <v>4042</v>
      </c>
      <c r="J2111" t="s">
        <v>341</v>
      </c>
    </row>
    <row r="2112" spans="2:10" ht="13.5" customHeight="1">
      <c r="B2112" t="s">
        <v>4021</v>
      </c>
      <c r="C2112" t="s">
        <v>4022</v>
      </c>
      <c r="D2112"/>
      <c r="E2112">
        <v>6</v>
      </c>
      <c r="H2112">
        <f t="shared" si="32"/>
        <v>6</v>
      </c>
      <c r="I2112" t="s">
        <v>4042</v>
      </c>
      <c r="J2112" t="s">
        <v>341</v>
      </c>
    </row>
    <row r="2113" spans="2:10" ht="13.5" customHeight="1">
      <c r="B2113" t="s">
        <v>4040</v>
      </c>
      <c r="C2113" t="s">
        <v>4041</v>
      </c>
      <c r="D2113"/>
      <c r="E2113">
        <v>6</v>
      </c>
      <c r="H2113">
        <f t="shared" si="32"/>
        <v>6</v>
      </c>
      <c r="I2113" t="s">
        <v>4042</v>
      </c>
      <c r="J2113" t="s">
        <v>341</v>
      </c>
    </row>
    <row r="2114" spans="2:10" ht="13.5" customHeight="1">
      <c r="B2114" t="s">
        <v>3910</v>
      </c>
      <c r="C2114" t="s">
        <v>3911</v>
      </c>
      <c r="D2114"/>
      <c r="E2114">
        <v>7</v>
      </c>
      <c r="H2114">
        <f t="shared" ref="H2114:H2177" si="33">E2114+F2114-G2114</f>
        <v>7</v>
      </c>
      <c r="I2114" t="s">
        <v>4042</v>
      </c>
      <c r="J2114" t="s">
        <v>341</v>
      </c>
    </row>
    <row r="2115" spans="2:10" ht="13.5" customHeight="1">
      <c r="B2115" t="s">
        <v>3961</v>
      </c>
      <c r="C2115" t="s">
        <v>3962</v>
      </c>
      <c r="D2115"/>
      <c r="E2115">
        <v>9</v>
      </c>
      <c r="H2115">
        <f t="shared" si="33"/>
        <v>9</v>
      </c>
      <c r="I2115" t="s">
        <v>4042</v>
      </c>
      <c r="J2115" t="s">
        <v>341</v>
      </c>
    </row>
    <row r="2116" spans="2:10" ht="13.5" customHeight="1">
      <c r="B2116" t="s">
        <v>3947</v>
      </c>
      <c r="C2116" t="s">
        <v>3948</v>
      </c>
      <c r="D2116"/>
      <c r="E2116">
        <v>9</v>
      </c>
      <c r="H2116">
        <f t="shared" si="33"/>
        <v>9</v>
      </c>
      <c r="I2116" t="s">
        <v>4042</v>
      </c>
      <c r="J2116" t="s">
        <v>341</v>
      </c>
    </row>
    <row r="2117" spans="2:10" ht="13.5" customHeight="1">
      <c r="B2117" t="s">
        <v>3935</v>
      </c>
      <c r="C2117" t="s">
        <v>3936</v>
      </c>
      <c r="D2117"/>
      <c r="E2117">
        <v>9</v>
      </c>
      <c r="H2117">
        <f t="shared" si="33"/>
        <v>9</v>
      </c>
      <c r="I2117" t="s">
        <v>4042</v>
      </c>
      <c r="J2117" t="s">
        <v>341</v>
      </c>
    </row>
    <row r="2118" spans="2:10" ht="13.5" customHeight="1">
      <c r="B2118" t="s">
        <v>3901</v>
      </c>
      <c r="C2118" t="s">
        <v>3902</v>
      </c>
      <c r="D2118"/>
      <c r="E2118">
        <v>10</v>
      </c>
      <c r="H2118">
        <f t="shared" si="33"/>
        <v>10</v>
      </c>
      <c r="I2118" t="s">
        <v>4042</v>
      </c>
      <c r="J2118" t="s">
        <v>341</v>
      </c>
    </row>
    <row r="2119" spans="2:10" ht="13.5" customHeight="1">
      <c r="B2119" t="s">
        <v>3991</v>
      </c>
      <c r="C2119" t="s">
        <v>3992</v>
      </c>
      <c r="D2119"/>
      <c r="E2119">
        <v>10</v>
      </c>
      <c r="H2119">
        <f t="shared" si="33"/>
        <v>10</v>
      </c>
      <c r="I2119" t="s">
        <v>4042</v>
      </c>
      <c r="J2119" t="s">
        <v>341</v>
      </c>
    </row>
    <row r="2120" spans="2:10" ht="13.5" customHeight="1">
      <c r="B2120" t="s">
        <v>3905</v>
      </c>
      <c r="C2120" t="s">
        <v>3906</v>
      </c>
      <c r="D2120"/>
      <c r="E2120">
        <v>10</v>
      </c>
      <c r="H2120">
        <f t="shared" si="33"/>
        <v>10</v>
      </c>
      <c r="I2120" t="s">
        <v>4042</v>
      </c>
      <c r="J2120" t="s">
        <v>341</v>
      </c>
    </row>
    <row r="2121" spans="2:10" ht="13.5" customHeight="1">
      <c r="B2121" t="s">
        <v>3952</v>
      </c>
      <c r="C2121" s="115" t="s">
        <v>14656</v>
      </c>
      <c r="D2121"/>
      <c r="E2121">
        <v>12</v>
      </c>
      <c r="H2121">
        <f t="shared" si="33"/>
        <v>12</v>
      </c>
      <c r="I2121" t="s">
        <v>4042</v>
      </c>
      <c r="J2121" t="s">
        <v>341</v>
      </c>
    </row>
    <row r="2122" spans="2:10" ht="13.5" customHeight="1">
      <c r="B2122" t="s">
        <v>3903</v>
      </c>
      <c r="C2122" s="115" t="s">
        <v>14657</v>
      </c>
      <c r="D2122"/>
      <c r="E2122">
        <v>13</v>
      </c>
      <c r="H2122">
        <f t="shared" si="33"/>
        <v>13</v>
      </c>
      <c r="I2122" t="s">
        <v>4042</v>
      </c>
      <c r="J2122" t="s">
        <v>341</v>
      </c>
    </row>
    <row r="2123" spans="2:10" ht="13.5" customHeight="1">
      <c r="B2123" t="s">
        <v>3917</v>
      </c>
      <c r="C2123" t="s">
        <v>3918</v>
      </c>
      <c r="D2123" t="s">
        <v>3919</v>
      </c>
      <c r="E2123">
        <v>16</v>
      </c>
      <c r="H2123">
        <f t="shared" si="33"/>
        <v>16</v>
      </c>
      <c r="I2123" t="s">
        <v>4042</v>
      </c>
      <c r="J2123" t="s">
        <v>341</v>
      </c>
    </row>
    <row r="2124" spans="2:10" ht="13.5" customHeight="1">
      <c r="B2124" t="s">
        <v>4038</v>
      </c>
      <c r="C2124" t="s">
        <v>4039</v>
      </c>
      <c r="D2124"/>
      <c r="E2124">
        <v>17</v>
      </c>
      <c r="H2124">
        <f t="shared" si="33"/>
        <v>17</v>
      </c>
      <c r="I2124" t="s">
        <v>4042</v>
      </c>
      <c r="J2124" t="s">
        <v>341</v>
      </c>
    </row>
    <row r="2125" spans="2:10" ht="13.5" customHeight="1">
      <c r="B2125" t="s">
        <v>3915</v>
      </c>
      <c r="C2125" t="s">
        <v>3916</v>
      </c>
      <c r="D2125"/>
      <c r="E2125">
        <v>24</v>
      </c>
      <c r="H2125">
        <f t="shared" si="33"/>
        <v>24</v>
      </c>
      <c r="I2125" t="s">
        <v>4042</v>
      </c>
      <c r="J2125" t="s">
        <v>341</v>
      </c>
    </row>
    <row r="2126" spans="2:10" ht="13.5" customHeight="1">
      <c r="B2126" t="s">
        <v>3994</v>
      </c>
      <c r="C2126" t="s">
        <v>3995</v>
      </c>
      <c r="D2126"/>
      <c r="E2126">
        <v>26</v>
      </c>
      <c r="H2126">
        <f t="shared" si="33"/>
        <v>26</v>
      </c>
      <c r="I2126" t="s">
        <v>4042</v>
      </c>
      <c r="J2126" t="s">
        <v>341</v>
      </c>
    </row>
    <row r="2127" spans="2:10" ht="13.5" customHeight="1">
      <c r="B2127" t="s">
        <v>3986</v>
      </c>
      <c r="C2127" t="s">
        <v>3987</v>
      </c>
      <c r="D2127"/>
      <c r="E2127">
        <v>40</v>
      </c>
      <c r="H2127">
        <f t="shared" si="33"/>
        <v>40</v>
      </c>
      <c r="I2127" t="s">
        <v>4042</v>
      </c>
      <c r="J2127" t="s">
        <v>341</v>
      </c>
    </row>
    <row r="2128" spans="2:10" ht="13.5" customHeight="1">
      <c r="B2128" t="s">
        <v>3907</v>
      </c>
      <c r="C2128" s="115" t="s">
        <v>14658</v>
      </c>
      <c r="D2128"/>
      <c r="E2128">
        <v>40</v>
      </c>
      <c r="H2128">
        <f t="shared" si="33"/>
        <v>40</v>
      </c>
      <c r="I2128" t="s">
        <v>4042</v>
      </c>
      <c r="J2128" t="s">
        <v>341</v>
      </c>
    </row>
    <row r="2129" spans="2:10" ht="13.5" customHeight="1">
      <c r="B2129" t="s">
        <v>3959</v>
      </c>
      <c r="C2129" t="s">
        <v>3960</v>
      </c>
      <c r="D2129"/>
      <c r="E2129">
        <v>41</v>
      </c>
      <c r="H2129">
        <f t="shared" si="33"/>
        <v>41</v>
      </c>
      <c r="I2129" t="s">
        <v>4042</v>
      </c>
      <c r="J2129" t="s">
        <v>341</v>
      </c>
    </row>
    <row r="2130" spans="2:10" ht="13.5" customHeight="1">
      <c r="B2130" t="s">
        <v>4014</v>
      </c>
      <c r="C2130" t="s">
        <v>4015</v>
      </c>
      <c r="D2130"/>
      <c r="E2130">
        <v>43</v>
      </c>
      <c r="H2130">
        <f t="shared" si="33"/>
        <v>43</v>
      </c>
      <c r="I2130" t="s">
        <v>4042</v>
      </c>
      <c r="J2130" t="s">
        <v>341</v>
      </c>
    </row>
    <row r="2131" spans="2:10" ht="13.5" customHeight="1">
      <c r="B2131" t="s">
        <v>4035</v>
      </c>
      <c r="C2131" t="s">
        <v>4036</v>
      </c>
      <c r="D2131" t="s">
        <v>4037</v>
      </c>
      <c r="E2131">
        <v>43</v>
      </c>
      <c r="H2131">
        <f t="shared" si="33"/>
        <v>43</v>
      </c>
      <c r="I2131" t="s">
        <v>4042</v>
      </c>
      <c r="J2131" t="s">
        <v>341</v>
      </c>
    </row>
    <row r="2132" spans="2:10" ht="13.5" customHeight="1">
      <c r="B2132" t="s">
        <v>4012</v>
      </c>
      <c r="C2132" t="s">
        <v>4013</v>
      </c>
      <c r="D2132"/>
      <c r="E2132">
        <v>68</v>
      </c>
      <c r="H2132">
        <f t="shared" si="33"/>
        <v>68</v>
      </c>
      <c r="I2132" t="s">
        <v>4042</v>
      </c>
      <c r="J2132" t="s">
        <v>341</v>
      </c>
    </row>
    <row r="2133" spans="2:10" ht="13.5" customHeight="1">
      <c r="B2133" t="s">
        <v>3957</v>
      </c>
      <c r="C2133" t="s">
        <v>3958</v>
      </c>
      <c r="D2133"/>
      <c r="E2133">
        <v>1</v>
      </c>
      <c r="H2133">
        <f t="shared" si="33"/>
        <v>1</v>
      </c>
      <c r="I2133" t="s">
        <v>4042</v>
      </c>
      <c r="J2133" t="s">
        <v>342</v>
      </c>
    </row>
    <row r="2134" spans="2:10" ht="13.5" customHeight="1">
      <c r="B2134" t="s">
        <v>3937</v>
      </c>
      <c r="C2134" t="s">
        <v>3938</v>
      </c>
      <c r="D2134"/>
      <c r="E2134">
        <v>1</v>
      </c>
      <c r="H2134">
        <f t="shared" si="33"/>
        <v>1</v>
      </c>
      <c r="I2134" t="s">
        <v>4042</v>
      </c>
      <c r="J2134" t="s">
        <v>342</v>
      </c>
    </row>
    <row r="2135" spans="2:10" ht="13.5" customHeight="1">
      <c r="B2135" t="s">
        <v>3943</v>
      </c>
      <c r="C2135" t="s">
        <v>3944</v>
      </c>
      <c r="D2135"/>
      <c r="E2135">
        <v>1</v>
      </c>
      <c r="H2135">
        <f t="shared" si="33"/>
        <v>1</v>
      </c>
      <c r="I2135" t="s">
        <v>4042</v>
      </c>
      <c r="J2135" t="s">
        <v>342</v>
      </c>
    </row>
    <row r="2136" spans="2:10" ht="13.5" customHeight="1">
      <c r="B2136" t="s">
        <v>3951</v>
      </c>
      <c r="C2136" s="115" t="s">
        <v>14659</v>
      </c>
      <c r="D2136"/>
      <c r="E2136">
        <v>2</v>
      </c>
      <c r="H2136">
        <f t="shared" si="33"/>
        <v>2</v>
      </c>
      <c r="I2136" t="s">
        <v>4042</v>
      </c>
      <c r="J2136" t="s">
        <v>342</v>
      </c>
    </row>
    <row r="2137" spans="2:10" ht="13.5" customHeight="1">
      <c r="B2137" t="s">
        <v>3965</v>
      </c>
      <c r="C2137" t="s">
        <v>3966</v>
      </c>
      <c r="D2137"/>
      <c r="E2137">
        <v>2</v>
      </c>
      <c r="H2137">
        <f t="shared" si="33"/>
        <v>2</v>
      </c>
      <c r="I2137" t="s">
        <v>4042</v>
      </c>
      <c r="J2137" t="s">
        <v>342</v>
      </c>
    </row>
    <row r="2138" spans="2:10" ht="13.5" customHeight="1">
      <c r="B2138" t="s">
        <v>4029</v>
      </c>
      <c r="C2138" t="s">
        <v>4030</v>
      </c>
      <c r="D2138"/>
      <c r="E2138">
        <v>2</v>
      </c>
      <c r="H2138">
        <f t="shared" si="33"/>
        <v>2</v>
      </c>
      <c r="I2138" t="s">
        <v>4042</v>
      </c>
      <c r="J2138" t="s">
        <v>342</v>
      </c>
    </row>
    <row r="2139" spans="2:10" ht="13.5" customHeight="1">
      <c r="B2139" t="s">
        <v>3941</v>
      </c>
      <c r="C2139" t="s">
        <v>3942</v>
      </c>
      <c r="D2139"/>
      <c r="E2139">
        <v>2</v>
      </c>
      <c r="H2139">
        <f t="shared" si="33"/>
        <v>2</v>
      </c>
      <c r="I2139" t="s">
        <v>4042</v>
      </c>
      <c r="J2139" t="s">
        <v>342</v>
      </c>
    </row>
    <row r="2140" spans="2:10" ht="13.5" customHeight="1">
      <c r="B2140" t="s">
        <v>3953</v>
      </c>
      <c r="C2140" t="s">
        <v>3954</v>
      </c>
      <c r="D2140"/>
      <c r="E2140">
        <v>3</v>
      </c>
      <c r="H2140">
        <f t="shared" si="33"/>
        <v>3</v>
      </c>
      <c r="I2140" t="s">
        <v>4042</v>
      </c>
      <c r="J2140" t="s">
        <v>342</v>
      </c>
    </row>
    <row r="2141" spans="2:10" ht="13.5" customHeight="1">
      <c r="B2141" t="s">
        <v>3980</v>
      </c>
      <c r="C2141" s="115" t="s">
        <v>14660</v>
      </c>
      <c r="D2141"/>
      <c r="E2141">
        <v>3</v>
      </c>
      <c r="H2141">
        <f t="shared" si="33"/>
        <v>3</v>
      </c>
      <c r="I2141" t="s">
        <v>4042</v>
      </c>
      <c r="J2141" t="s">
        <v>342</v>
      </c>
    </row>
    <row r="2142" spans="2:10" ht="13.5" customHeight="1">
      <c r="B2142" t="s">
        <v>3981</v>
      </c>
      <c r="C2142" s="114" t="s">
        <v>3982</v>
      </c>
      <c r="D2142"/>
      <c r="E2142">
        <v>3</v>
      </c>
      <c r="H2142">
        <f t="shared" si="33"/>
        <v>3</v>
      </c>
      <c r="I2142" t="s">
        <v>4042</v>
      </c>
      <c r="J2142" t="s">
        <v>342</v>
      </c>
    </row>
    <row r="2143" spans="2:10" ht="13.5" customHeight="1">
      <c r="B2143" t="s">
        <v>4031</v>
      </c>
      <c r="C2143" t="s">
        <v>4032</v>
      </c>
      <c r="D2143"/>
      <c r="E2143">
        <v>5</v>
      </c>
      <c r="H2143">
        <f t="shared" si="33"/>
        <v>5</v>
      </c>
      <c r="I2143" t="s">
        <v>4042</v>
      </c>
      <c r="J2143" t="s">
        <v>342</v>
      </c>
    </row>
    <row r="2144" spans="2:10" ht="13.5" customHeight="1">
      <c r="B2144" t="s">
        <v>3929</v>
      </c>
      <c r="C2144" t="s">
        <v>3930</v>
      </c>
      <c r="D2144"/>
      <c r="E2144">
        <v>5</v>
      </c>
      <c r="H2144">
        <f t="shared" si="33"/>
        <v>5</v>
      </c>
      <c r="I2144" t="s">
        <v>4042</v>
      </c>
      <c r="J2144" t="s">
        <v>342</v>
      </c>
    </row>
    <row r="2145" spans="2:10" ht="13.5" customHeight="1">
      <c r="B2145" t="s">
        <v>4023</v>
      </c>
      <c r="C2145" t="s">
        <v>4024</v>
      </c>
      <c r="D2145"/>
      <c r="E2145">
        <v>5</v>
      </c>
      <c r="H2145">
        <f t="shared" si="33"/>
        <v>5</v>
      </c>
      <c r="I2145" t="s">
        <v>4042</v>
      </c>
      <c r="J2145" t="s">
        <v>342</v>
      </c>
    </row>
    <row r="2146" spans="2:10" ht="13.5" customHeight="1">
      <c r="B2146" t="s">
        <v>3963</v>
      </c>
      <c r="C2146" t="s">
        <v>3964</v>
      </c>
      <c r="D2146"/>
      <c r="E2146">
        <v>5</v>
      </c>
      <c r="H2146">
        <f t="shared" si="33"/>
        <v>5</v>
      </c>
      <c r="I2146" t="s">
        <v>4042</v>
      </c>
      <c r="J2146" t="s">
        <v>342</v>
      </c>
    </row>
    <row r="2147" spans="2:10" ht="13.5" customHeight="1">
      <c r="B2147" t="s">
        <v>3931</v>
      </c>
      <c r="C2147" s="115" t="s">
        <v>3932</v>
      </c>
      <c r="D2147"/>
      <c r="E2147">
        <v>5</v>
      </c>
      <c r="H2147">
        <f t="shared" si="33"/>
        <v>5</v>
      </c>
      <c r="I2147" t="s">
        <v>4042</v>
      </c>
      <c r="J2147" t="s">
        <v>342</v>
      </c>
    </row>
    <row r="2148" spans="2:10" ht="13.5" customHeight="1">
      <c r="B2148" t="s">
        <v>3955</v>
      </c>
      <c r="C2148" t="s">
        <v>3956</v>
      </c>
      <c r="D2148"/>
      <c r="E2148">
        <v>5</v>
      </c>
      <c r="H2148">
        <f t="shared" si="33"/>
        <v>5</v>
      </c>
      <c r="I2148" t="s">
        <v>4042</v>
      </c>
      <c r="J2148" t="s">
        <v>342</v>
      </c>
    </row>
    <row r="2149" spans="2:10" ht="13.5" customHeight="1">
      <c r="B2149" t="s">
        <v>3904</v>
      </c>
      <c r="C2149" s="115" t="s">
        <v>14204</v>
      </c>
      <c r="D2149"/>
      <c r="E2149">
        <v>7</v>
      </c>
      <c r="H2149">
        <f t="shared" si="33"/>
        <v>7</v>
      </c>
      <c r="I2149" t="s">
        <v>4042</v>
      </c>
      <c r="J2149" t="s">
        <v>342</v>
      </c>
    </row>
    <row r="2150" spans="2:10" ht="13.5" customHeight="1">
      <c r="B2150" t="s">
        <v>3899</v>
      </c>
      <c r="C2150" t="s">
        <v>3900</v>
      </c>
      <c r="D2150"/>
      <c r="E2150">
        <v>7</v>
      </c>
      <c r="H2150">
        <f t="shared" si="33"/>
        <v>7</v>
      </c>
      <c r="I2150" t="s">
        <v>4042</v>
      </c>
      <c r="J2150" t="s">
        <v>342</v>
      </c>
    </row>
    <row r="2151" spans="2:10" ht="13.5" customHeight="1">
      <c r="B2151" t="s">
        <v>3908</v>
      </c>
      <c r="C2151" t="s">
        <v>3909</v>
      </c>
      <c r="D2151"/>
      <c r="E2151">
        <v>9</v>
      </c>
      <c r="H2151">
        <f t="shared" si="33"/>
        <v>9</v>
      </c>
      <c r="I2151" t="s">
        <v>4042</v>
      </c>
      <c r="J2151" t="s">
        <v>342</v>
      </c>
    </row>
    <row r="2152" spans="2:10" ht="13.5" customHeight="1">
      <c r="B2152" t="s">
        <v>3913</v>
      </c>
      <c r="C2152" t="s">
        <v>3914</v>
      </c>
      <c r="D2152"/>
      <c r="E2152">
        <v>10</v>
      </c>
      <c r="H2152">
        <f t="shared" si="33"/>
        <v>10</v>
      </c>
      <c r="I2152" t="s">
        <v>4042</v>
      </c>
      <c r="J2152" t="s">
        <v>342</v>
      </c>
    </row>
    <row r="2153" spans="2:10" ht="13.5" customHeight="1">
      <c r="B2153" t="s">
        <v>4010</v>
      </c>
      <c r="C2153" t="s">
        <v>4011</v>
      </c>
      <c r="D2153"/>
      <c r="E2153">
        <v>11</v>
      </c>
      <c r="H2153">
        <f t="shared" si="33"/>
        <v>11</v>
      </c>
      <c r="I2153" t="s">
        <v>4042</v>
      </c>
      <c r="J2153" t="s">
        <v>342</v>
      </c>
    </row>
    <row r="2154" spans="2:10" ht="13.5" customHeight="1">
      <c r="B2154" t="s">
        <v>3912</v>
      </c>
      <c r="C2154" t="s">
        <v>2807</v>
      </c>
      <c r="D2154"/>
      <c r="E2154">
        <v>12</v>
      </c>
      <c r="H2154">
        <f t="shared" si="33"/>
        <v>12</v>
      </c>
      <c r="I2154" t="s">
        <v>4042</v>
      </c>
      <c r="J2154" t="s">
        <v>342</v>
      </c>
    </row>
    <row r="2155" spans="2:10" ht="13.5" customHeight="1">
      <c r="B2155" t="s">
        <v>3993</v>
      </c>
      <c r="C2155" s="115" t="s">
        <v>12846</v>
      </c>
      <c r="D2155"/>
      <c r="E2155">
        <v>14</v>
      </c>
      <c r="H2155">
        <f t="shared" si="33"/>
        <v>14</v>
      </c>
      <c r="I2155" t="s">
        <v>4042</v>
      </c>
      <c r="J2155" t="s">
        <v>342</v>
      </c>
    </row>
    <row r="2156" spans="2:10" ht="13.5" customHeight="1">
      <c r="B2156" t="s">
        <v>4004</v>
      </c>
      <c r="C2156" t="s">
        <v>4005</v>
      </c>
      <c r="D2156"/>
      <c r="E2156">
        <v>14</v>
      </c>
      <c r="H2156">
        <f t="shared" si="33"/>
        <v>14</v>
      </c>
      <c r="I2156" t="s">
        <v>4042</v>
      </c>
      <c r="J2156" t="s">
        <v>342</v>
      </c>
    </row>
    <row r="2157" spans="2:10" ht="13.5" customHeight="1">
      <c r="B2157" t="s">
        <v>4018</v>
      </c>
      <c r="C2157" s="115" t="s">
        <v>11815</v>
      </c>
      <c r="D2157"/>
      <c r="E2157">
        <v>15</v>
      </c>
      <c r="H2157">
        <f t="shared" si="33"/>
        <v>15</v>
      </c>
      <c r="I2157" t="s">
        <v>4042</v>
      </c>
      <c r="J2157" t="s">
        <v>342</v>
      </c>
    </row>
    <row r="2158" spans="2:10" ht="13.5" customHeight="1">
      <c r="B2158" t="s">
        <v>3928</v>
      </c>
      <c r="C2158" t="s">
        <v>3241</v>
      </c>
      <c r="D2158"/>
      <c r="E2158">
        <v>17</v>
      </c>
      <c r="H2158">
        <f t="shared" si="33"/>
        <v>17</v>
      </c>
      <c r="I2158" t="s">
        <v>4042</v>
      </c>
      <c r="J2158" t="s">
        <v>342</v>
      </c>
    </row>
    <row r="2159" spans="2:10" ht="13.5" customHeight="1">
      <c r="B2159" t="s">
        <v>3969</v>
      </c>
      <c r="C2159" t="s">
        <v>3970</v>
      </c>
      <c r="D2159"/>
      <c r="E2159">
        <v>20</v>
      </c>
      <c r="H2159">
        <f t="shared" si="33"/>
        <v>20</v>
      </c>
      <c r="I2159" t="s">
        <v>4042</v>
      </c>
      <c r="J2159" t="s">
        <v>342</v>
      </c>
    </row>
    <row r="2160" spans="2:10" ht="13.5" customHeight="1">
      <c r="B2160" t="s">
        <v>3979</v>
      </c>
      <c r="C2160" t="s">
        <v>517</v>
      </c>
      <c r="D2160"/>
      <c r="E2160">
        <v>22</v>
      </c>
      <c r="H2160">
        <f t="shared" si="33"/>
        <v>22</v>
      </c>
      <c r="I2160" t="s">
        <v>4042</v>
      </c>
      <c r="J2160" t="s">
        <v>342</v>
      </c>
    </row>
    <row r="2161" spans="2:11" ht="13.5" customHeight="1">
      <c r="B2161" t="s">
        <v>894</v>
      </c>
      <c r="C2161" t="s">
        <v>3983</v>
      </c>
      <c r="D2161"/>
      <c r="E2161">
        <v>22</v>
      </c>
      <c r="H2161">
        <f t="shared" si="33"/>
        <v>22</v>
      </c>
      <c r="I2161" t="s">
        <v>4042</v>
      </c>
      <c r="J2161" t="s">
        <v>342</v>
      </c>
    </row>
    <row r="2162" spans="2:11" ht="13.5" customHeight="1">
      <c r="B2162" t="s">
        <v>3926</v>
      </c>
      <c r="C2162" t="s">
        <v>3927</v>
      </c>
      <c r="D2162"/>
      <c r="E2162">
        <v>26</v>
      </c>
      <c r="H2162">
        <f t="shared" si="33"/>
        <v>26</v>
      </c>
      <c r="I2162" t="s">
        <v>4042</v>
      </c>
      <c r="J2162" t="s">
        <v>342</v>
      </c>
    </row>
    <row r="2163" spans="2:11" ht="13.5" customHeight="1">
      <c r="B2163" t="s">
        <v>3988</v>
      </c>
      <c r="C2163" t="s">
        <v>3989</v>
      </c>
      <c r="D2163"/>
      <c r="E2163">
        <v>26</v>
      </c>
      <c r="H2163">
        <f t="shared" si="33"/>
        <v>26</v>
      </c>
      <c r="I2163" t="s">
        <v>4042</v>
      </c>
      <c r="J2163" t="s">
        <v>342</v>
      </c>
    </row>
    <row r="2164" spans="2:11" ht="13.5" customHeight="1">
      <c r="B2164" t="s">
        <v>3971</v>
      </c>
      <c r="C2164" t="s">
        <v>3972</v>
      </c>
      <c r="D2164"/>
      <c r="E2164">
        <v>28</v>
      </c>
      <c r="H2164">
        <f t="shared" si="33"/>
        <v>28</v>
      </c>
      <c r="I2164" t="s">
        <v>4042</v>
      </c>
      <c r="J2164" t="s">
        <v>342</v>
      </c>
    </row>
    <row r="2165" spans="2:11" ht="13.5" customHeight="1">
      <c r="B2165" t="s">
        <v>4006</v>
      </c>
      <c r="C2165" s="114" t="s">
        <v>4007</v>
      </c>
      <c r="D2165"/>
      <c r="E2165">
        <v>28</v>
      </c>
      <c r="H2165">
        <f t="shared" si="33"/>
        <v>28</v>
      </c>
      <c r="I2165" t="s">
        <v>4042</v>
      </c>
      <c r="J2165" t="s">
        <v>342</v>
      </c>
    </row>
    <row r="2166" spans="2:11" ht="13.5" customHeight="1">
      <c r="B2166" t="s">
        <v>3985</v>
      </c>
      <c r="C2166" s="115" t="s">
        <v>14661</v>
      </c>
      <c r="D2166"/>
      <c r="E2166">
        <v>31</v>
      </c>
      <c r="H2166">
        <f t="shared" si="33"/>
        <v>31</v>
      </c>
      <c r="I2166" t="s">
        <v>4042</v>
      </c>
      <c r="J2166" t="s">
        <v>342</v>
      </c>
    </row>
    <row r="2167" spans="2:11" ht="13.5" customHeight="1">
      <c r="B2167" t="s">
        <v>3990</v>
      </c>
      <c r="C2167" t="s">
        <v>447</v>
      </c>
      <c r="D2167"/>
      <c r="E2167">
        <v>36</v>
      </c>
      <c r="H2167">
        <f t="shared" si="33"/>
        <v>36</v>
      </c>
      <c r="I2167" t="s">
        <v>4042</v>
      </c>
      <c r="J2167" t="s">
        <v>342</v>
      </c>
    </row>
    <row r="2168" spans="2:11" ht="13.5" customHeight="1">
      <c r="B2168" t="s">
        <v>3996</v>
      </c>
      <c r="C2168" t="s">
        <v>3997</v>
      </c>
      <c r="D2168"/>
      <c r="E2168">
        <v>37</v>
      </c>
      <c r="H2168">
        <f t="shared" si="33"/>
        <v>37</v>
      </c>
      <c r="I2168" t="s">
        <v>4042</v>
      </c>
      <c r="J2168" t="s">
        <v>342</v>
      </c>
    </row>
    <row r="2169" spans="2:11" ht="13.5" customHeight="1">
      <c r="B2169" t="s">
        <v>4000</v>
      </c>
      <c r="C2169" s="114" t="s">
        <v>4001</v>
      </c>
      <c r="D2169"/>
      <c r="E2169">
        <v>37</v>
      </c>
      <c r="H2169">
        <f t="shared" si="33"/>
        <v>37</v>
      </c>
      <c r="I2169" t="s">
        <v>4042</v>
      </c>
      <c r="J2169" t="s">
        <v>342</v>
      </c>
    </row>
    <row r="2170" spans="2:11" ht="13.5" customHeight="1">
      <c r="B2170" t="s">
        <v>4002</v>
      </c>
      <c r="C2170" t="s">
        <v>4003</v>
      </c>
      <c r="D2170"/>
      <c r="E2170">
        <v>39</v>
      </c>
      <c r="H2170">
        <f t="shared" si="33"/>
        <v>39</v>
      </c>
      <c r="I2170" t="s">
        <v>4042</v>
      </c>
      <c r="J2170" t="s">
        <v>342</v>
      </c>
    </row>
    <row r="2171" spans="2:11" ht="13.5" customHeight="1">
      <c r="B2171" t="s">
        <v>3975</v>
      </c>
      <c r="C2171" t="s">
        <v>3976</v>
      </c>
      <c r="D2171"/>
      <c r="E2171">
        <v>41</v>
      </c>
      <c r="H2171">
        <f t="shared" si="33"/>
        <v>41</v>
      </c>
      <c r="I2171" t="s">
        <v>4042</v>
      </c>
      <c r="J2171" t="s">
        <v>342</v>
      </c>
    </row>
    <row r="2172" spans="2:11" ht="13.5" customHeight="1">
      <c r="B2172" t="s">
        <v>3984</v>
      </c>
      <c r="C2172" s="115" t="s">
        <v>14662</v>
      </c>
      <c r="D2172"/>
      <c r="E2172">
        <v>44</v>
      </c>
      <c r="H2172">
        <f t="shared" si="33"/>
        <v>44</v>
      </c>
      <c r="I2172" t="s">
        <v>4042</v>
      </c>
      <c r="J2172" t="s">
        <v>342</v>
      </c>
    </row>
    <row r="2173" spans="2:11" ht="13.5" customHeight="1">
      <c r="B2173" t="s">
        <v>3998</v>
      </c>
      <c r="C2173" t="s">
        <v>3999</v>
      </c>
      <c r="D2173"/>
      <c r="E2173">
        <v>46</v>
      </c>
      <c r="H2173">
        <f t="shared" si="33"/>
        <v>46</v>
      </c>
      <c r="I2173" t="s">
        <v>4042</v>
      </c>
      <c r="J2173" t="s">
        <v>342</v>
      </c>
    </row>
    <row r="2174" spans="2:11" ht="13.5" customHeight="1">
      <c r="B2174" t="s">
        <v>3977</v>
      </c>
      <c r="C2174" t="s">
        <v>3978</v>
      </c>
      <c r="D2174"/>
      <c r="E2174">
        <v>56</v>
      </c>
      <c r="H2174">
        <f t="shared" si="33"/>
        <v>56</v>
      </c>
      <c r="I2174" t="s">
        <v>4042</v>
      </c>
      <c r="J2174" t="s">
        <v>342</v>
      </c>
      <c r="K2174" s="114"/>
    </row>
    <row r="2175" spans="2:11" ht="13.5" customHeight="1">
      <c r="B2175" t="s">
        <v>4008</v>
      </c>
      <c r="C2175" t="s">
        <v>4009</v>
      </c>
      <c r="D2175"/>
      <c r="E2175">
        <v>86</v>
      </c>
      <c r="H2175">
        <f t="shared" si="33"/>
        <v>86</v>
      </c>
      <c r="I2175" t="s">
        <v>4042</v>
      </c>
      <c r="J2175" t="s">
        <v>342</v>
      </c>
    </row>
    <row r="2176" spans="2:11" ht="13.5" customHeight="1">
      <c r="B2176" t="s">
        <v>3939</v>
      </c>
      <c r="C2176" s="114" t="s">
        <v>3940</v>
      </c>
      <c r="D2176"/>
      <c r="E2176">
        <v>88</v>
      </c>
      <c r="H2176">
        <f t="shared" si="33"/>
        <v>88</v>
      </c>
      <c r="I2176" t="s">
        <v>4042</v>
      </c>
      <c r="J2176" t="s">
        <v>342</v>
      </c>
    </row>
    <row r="2177" spans="2:10" ht="13.5" customHeight="1">
      <c r="B2177" t="s">
        <v>4227</v>
      </c>
      <c r="C2177" t="s">
        <v>4228</v>
      </c>
      <c r="D2177"/>
      <c r="E2177">
        <v>5</v>
      </c>
      <c r="H2177">
        <f t="shared" si="33"/>
        <v>5</v>
      </c>
      <c r="I2177" t="s">
        <v>4244</v>
      </c>
      <c r="J2177" t="s">
        <v>341</v>
      </c>
    </row>
    <row r="2178" spans="2:10" ht="13.5" customHeight="1">
      <c r="B2178" t="s">
        <v>4220</v>
      </c>
      <c r="C2178">
        <v>636101111001</v>
      </c>
      <c r="D2178"/>
      <c r="E2178">
        <v>7</v>
      </c>
      <c r="H2178">
        <f t="shared" ref="H2178:H2241" si="34">E2178+F2178-G2178</f>
        <v>7</v>
      </c>
      <c r="I2178" t="s">
        <v>4244</v>
      </c>
      <c r="J2178" t="s">
        <v>341</v>
      </c>
    </row>
    <row r="2179" spans="2:10" ht="13.5" customHeight="1">
      <c r="B2179" t="s">
        <v>4216</v>
      </c>
      <c r="C2179">
        <v>687124183722</v>
      </c>
      <c r="D2179"/>
      <c r="E2179">
        <v>7</v>
      </c>
      <c r="H2179">
        <f t="shared" si="34"/>
        <v>7</v>
      </c>
      <c r="I2179" t="s">
        <v>4244</v>
      </c>
      <c r="J2179" t="s">
        <v>341</v>
      </c>
    </row>
    <row r="2180" spans="2:10" ht="13.5" customHeight="1">
      <c r="B2180" t="s">
        <v>4086</v>
      </c>
      <c r="C2180" t="s">
        <v>4087</v>
      </c>
      <c r="D2180"/>
      <c r="E2180">
        <v>7</v>
      </c>
      <c r="H2180">
        <f t="shared" si="34"/>
        <v>7</v>
      </c>
      <c r="I2180" t="s">
        <v>4244</v>
      </c>
      <c r="J2180" t="s">
        <v>341</v>
      </c>
    </row>
    <row r="2181" spans="2:10" ht="13.5" customHeight="1">
      <c r="B2181" t="s">
        <v>3638</v>
      </c>
      <c r="C2181" t="s">
        <v>4075</v>
      </c>
      <c r="D2181"/>
      <c r="E2181">
        <v>8</v>
      </c>
      <c r="H2181">
        <f t="shared" si="34"/>
        <v>8</v>
      </c>
      <c r="I2181" t="s">
        <v>4244</v>
      </c>
      <c r="J2181" t="s">
        <v>341</v>
      </c>
    </row>
    <row r="2182" spans="2:10" ht="13.5" customHeight="1">
      <c r="B2182" t="s">
        <v>846</v>
      </c>
      <c r="C2182" t="s">
        <v>4192</v>
      </c>
      <c r="D2182"/>
      <c r="E2182">
        <v>10</v>
      </c>
      <c r="H2182">
        <f t="shared" si="34"/>
        <v>10</v>
      </c>
      <c r="I2182" t="s">
        <v>4244</v>
      </c>
      <c r="J2182" t="s">
        <v>341</v>
      </c>
    </row>
    <row r="2183" spans="2:10" ht="13.5" customHeight="1">
      <c r="B2183" t="s">
        <v>4119</v>
      </c>
      <c r="C2183" t="s">
        <v>4120</v>
      </c>
      <c r="D2183"/>
      <c r="E2183">
        <v>14</v>
      </c>
      <c r="H2183">
        <f t="shared" si="34"/>
        <v>14</v>
      </c>
      <c r="I2183" t="s">
        <v>4244</v>
      </c>
      <c r="J2183" t="s">
        <v>341</v>
      </c>
    </row>
    <row r="2184" spans="2:10" ht="13.5" customHeight="1">
      <c r="B2184" t="s">
        <v>3266</v>
      </c>
      <c r="C2184" t="s">
        <v>4078</v>
      </c>
      <c r="D2184"/>
      <c r="E2184">
        <v>14</v>
      </c>
      <c r="H2184">
        <f t="shared" si="34"/>
        <v>14</v>
      </c>
      <c r="I2184" t="s">
        <v>4244</v>
      </c>
      <c r="J2184" t="s">
        <v>341</v>
      </c>
    </row>
    <row r="2185" spans="2:10" ht="13.5" customHeight="1">
      <c r="B2185" t="s">
        <v>4215</v>
      </c>
      <c r="C2185">
        <v>693071020811</v>
      </c>
      <c r="D2185"/>
      <c r="E2185">
        <v>17</v>
      </c>
      <c r="H2185">
        <f t="shared" si="34"/>
        <v>17</v>
      </c>
      <c r="I2185" t="s">
        <v>4244</v>
      </c>
      <c r="J2185" t="s">
        <v>341</v>
      </c>
    </row>
    <row r="2186" spans="2:10" ht="13.5" customHeight="1">
      <c r="B2186" t="s">
        <v>4056</v>
      </c>
      <c r="C2186" t="s">
        <v>4057</v>
      </c>
      <c r="D2186"/>
      <c r="E2186">
        <v>29</v>
      </c>
      <c r="H2186">
        <f t="shared" si="34"/>
        <v>29</v>
      </c>
      <c r="I2186" t="s">
        <v>4244</v>
      </c>
      <c r="J2186" t="s">
        <v>341</v>
      </c>
    </row>
    <row r="2187" spans="2:10" ht="13.5" customHeight="1">
      <c r="B2187" t="s">
        <v>4172</v>
      </c>
      <c r="C2187" t="s">
        <v>4173</v>
      </c>
      <c r="D2187"/>
      <c r="E2187">
        <v>30</v>
      </c>
      <c r="H2187">
        <f t="shared" si="34"/>
        <v>30</v>
      </c>
      <c r="I2187" t="s">
        <v>4244</v>
      </c>
      <c r="J2187" t="s">
        <v>341</v>
      </c>
    </row>
    <row r="2188" spans="2:10" ht="13.5" customHeight="1">
      <c r="B2188" t="s">
        <v>4076</v>
      </c>
      <c r="C2188" t="s">
        <v>4077</v>
      </c>
      <c r="D2188"/>
      <c r="E2188">
        <v>58</v>
      </c>
      <c r="H2188">
        <f t="shared" si="34"/>
        <v>58</v>
      </c>
      <c r="I2188" t="s">
        <v>4244</v>
      </c>
      <c r="J2188" t="s">
        <v>341</v>
      </c>
    </row>
    <row r="2189" spans="2:10" ht="13.5" customHeight="1">
      <c r="B2189" t="s">
        <v>4146</v>
      </c>
      <c r="C2189" t="s">
        <v>4147</v>
      </c>
      <c r="D2189"/>
      <c r="E2189">
        <v>80</v>
      </c>
      <c r="H2189">
        <f t="shared" si="34"/>
        <v>80</v>
      </c>
      <c r="I2189" t="s">
        <v>4244</v>
      </c>
      <c r="J2189" t="s">
        <v>341</v>
      </c>
    </row>
    <row r="2190" spans="2:10" ht="13.5" customHeight="1">
      <c r="B2190" t="s">
        <v>4124</v>
      </c>
      <c r="C2190" t="s">
        <v>4125</v>
      </c>
      <c r="D2190"/>
      <c r="E2190">
        <v>108</v>
      </c>
      <c r="H2190">
        <f t="shared" si="34"/>
        <v>108</v>
      </c>
      <c r="I2190" t="s">
        <v>4244</v>
      </c>
      <c r="J2190" t="s">
        <v>341</v>
      </c>
    </row>
    <row r="2191" spans="2:10" ht="13.5" customHeight="1">
      <c r="B2191" t="s">
        <v>4169</v>
      </c>
      <c r="C2191" t="s">
        <v>4170</v>
      </c>
      <c r="D2191"/>
      <c r="E2191">
        <v>4</v>
      </c>
      <c r="H2191">
        <f t="shared" si="34"/>
        <v>4</v>
      </c>
      <c r="I2191" t="s">
        <v>4244</v>
      </c>
      <c r="J2191" t="s">
        <v>342</v>
      </c>
    </row>
    <row r="2192" spans="2:10" ht="13.5" customHeight="1">
      <c r="B2192" t="s">
        <v>4113</v>
      </c>
      <c r="C2192" t="s">
        <v>4114</v>
      </c>
      <c r="D2192"/>
      <c r="E2192">
        <v>7</v>
      </c>
      <c r="H2192">
        <f t="shared" si="34"/>
        <v>7</v>
      </c>
      <c r="I2192" t="s">
        <v>4244</v>
      </c>
      <c r="J2192" t="s">
        <v>342</v>
      </c>
    </row>
    <row r="2193" spans="2:10" ht="13.5" customHeight="1">
      <c r="B2193" t="s">
        <v>4219</v>
      </c>
      <c r="C2193">
        <v>62131021021</v>
      </c>
      <c r="D2193"/>
      <c r="E2193">
        <v>14</v>
      </c>
      <c r="H2193">
        <f t="shared" si="34"/>
        <v>14</v>
      </c>
      <c r="I2193" t="s">
        <v>4244</v>
      </c>
      <c r="J2193" t="s">
        <v>342</v>
      </c>
    </row>
    <row r="2194" spans="2:10" ht="13.5" customHeight="1">
      <c r="B2194" t="s">
        <v>363</v>
      </c>
      <c r="C2194" t="s">
        <v>763</v>
      </c>
      <c r="D2194"/>
      <c r="E2194">
        <v>15</v>
      </c>
      <c r="H2194">
        <f t="shared" si="34"/>
        <v>15</v>
      </c>
      <c r="I2194" t="s">
        <v>4244</v>
      </c>
      <c r="J2194" t="s">
        <v>342</v>
      </c>
    </row>
    <row r="2195" spans="2:10" ht="13.5" customHeight="1">
      <c r="B2195" t="s">
        <v>4117</v>
      </c>
      <c r="C2195" t="s">
        <v>4118</v>
      </c>
      <c r="D2195"/>
      <c r="E2195">
        <v>24</v>
      </c>
      <c r="H2195">
        <f t="shared" si="34"/>
        <v>24</v>
      </c>
      <c r="I2195" t="s">
        <v>4244</v>
      </c>
      <c r="J2195" t="s">
        <v>342</v>
      </c>
    </row>
    <row r="2196" spans="2:10" ht="13.5" customHeight="1">
      <c r="B2196" t="s">
        <v>4164</v>
      </c>
      <c r="C2196" t="s">
        <v>4165</v>
      </c>
      <c r="D2196"/>
      <c r="E2196">
        <v>28</v>
      </c>
      <c r="H2196">
        <f t="shared" si="34"/>
        <v>28</v>
      </c>
      <c r="I2196" t="s">
        <v>4244</v>
      </c>
      <c r="J2196" t="s">
        <v>342</v>
      </c>
    </row>
    <row r="2197" spans="2:10" ht="13.5" customHeight="1">
      <c r="B2197" t="s">
        <v>3971</v>
      </c>
      <c r="C2197" t="s">
        <v>4085</v>
      </c>
      <c r="D2197"/>
      <c r="E2197">
        <v>44</v>
      </c>
      <c r="H2197">
        <f t="shared" si="34"/>
        <v>44</v>
      </c>
      <c r="I2197" t="s">
        <v>4244</v>
      </c>
      <c r="J2197" t="s">
        <v>342</v>
      </c>
    </row>
    <row r="2198" spans="2:10" ht="13.5" customHeight="1">
      <c r="B2198" t="s">
        <v>3631</v>
      </c>
      <c r="C2198" t="s">
        <v>4070</v>
      </c>
      <c r="D2198"/>
      <c r="E2198">
        <v>44</v>
      </c>
      <c r="H2198">
        <f t="shared" si="34"/>
        <v>44</v>
      </c>
      <c r="I2198" t="s">
        <v>4244</v>
      </c>
      <c r="J2198" t="s">
        <v>342</v>
      </c>
    </row>
    <row r="2199" spans="2:10" ht="13.5" customHeight="1">
      <c r="B2199" t="s">
        <v>4121</v>
      </c>
      <c r="C2199" s="114" t="s">
        <v>535</v>
      </c>
      <c r="D2199"/>
      <c r="E2199">
        <v>98</v>
      </c>
      <c r="H2199">
        <f t="shared" si="34"/>
        <v>98</v>
      </c>
      <c r="I2199" t="s">
        <v>4244</v>
      </c>
      <c r="J2199" t="s">
        <v>342</v>
      </c>
    </row>
    <row r="2200" spans="2:10" ht="13.5" customHeight="1">
      <c r="B2200" t="s">
        <v>4071</v>
      </c>
      <c r="C2200" t="s">
        <v>4072</v>
      </c>
      <c r="D2200"/>
      <c r="E2200">
        <v>229</v>
      </c>
      <c r="H2200">
        <f t="shared" si="34"/>
        <v>229</v>
      </c>
      <c r="I2200" t="s">
        <v>4244</v>
      </c>
      <c r="J2200" t="s">
        <v>342</v>
      </c>
    </row>
    <row r="2201" spans="2:10" ht="13.5" customHeight="1">
      <c r="B2201" t="s">
        <v>4052</v>
      </c>
      <c r="C2201" t="s">
        <v>4053</v>
      </c>
      <c r="D2201"/>
      <c r="E2201">
        <v>229</v>
      </c>
      <c r="H2201">
        <f t="shared" si="34"/>
        <v>229</v>
      </c>
      <c r="I2201" t="s">
        <v>4244</v>
      </c>
      <c r="J2201" t="s">
        <v>342</v>
      </c>
    </row>
    <row r="2202" spans="2:10" ht="13.5" customHeight="1">
      <c r="B2202" t="s">
        <v>4225</v>
      </c>
      <c r="C2202" t="s">
        <v>4226</v>
      </c>
      <c r="D2202"/>
      <c r="E2202">
        <v>4</v>
      </c>
      <c r="H2202">
        <f t="shared" si="34"/>
        <v>4</v>
      </c>
      <c r="I2202" t="s">
        <v>4244</v>
      </c>
      <c r="J2202" t="s">
        <v>343</v>
      </c>
    </row>
    <row r="2203" spans="2:10" ht="13.5" customHeight="1">
      <c r="B2203" t="s">
        <v>4178</v>
      </c>
      <c r="C2203" t="s">
        <v>4179</v>
      </c>
      <c r="D2203"/>
      <c r="E2203">
        <v>4</v>
      </c>
      <c r="H2203">
        <f t="shared" si="34"/>
        <v>4</v>
      </c>
      <c r="I2203" t="s">
        <v>4244</v>
      </c>
      <c r="J2203" t="s">
        <v>343</v>
      </c>
    </row>
    <row r="2204" spans="2:10" ht="13.5" customHeight="1">
      <c r="B2204" t="s">
        <v>4083</v>
      </c>
      <c r="C2204" t="s">
        <v>4084</v>
      </c>
      <c r="D2204"/>
      <c r="E2204">
        <v>5</v>
      </c>
      <c r="H2204">
        <f t="shared" si="34"/>
        <v>5</v>
      </c>
      <c r="I2204" t="s">
        <v>4244</v>
      </c>
      <c r="J2204" t="s">
        <v>343</v>
      </c>
    </row>
    <row r="2205" spans="2:10" ht="13.5" customHeight="1">
      <c r="B2205" t="s">
        <v>4223</v>
      </c>
      <c r="C2205" t="s">
        <v>4224</v>
      </c>
      <c r="D2205"/>
      <c r="E2205">
        <v>5</v>
      </c>
      <c r="H2205">
        <f t="shared" si="34"/>
        <v>5</v>
      </c>
      <c r="I2205" t="s">
        <v>4244</v>
      </c>
      <c r="J2205" t="s">
        <v>343</v>
      </c>
    </row>
    <row r="2206" spans="2:10" ht="13.5" customHeight="1">
      <c r="B2206" t="s">
        <v>4109</v>
      </c>
      <c r="C2206" t="s">
        <v>4110</v>
      </c>
      <c r="D2206"/>
      <c r="E2206">
        <v>6</v>
      </c>
      <c r="H2206">
        <f t="shared" si="34"/>
        <v>6</v>
      </c>
      <c r="I2206" t="s">
        <v>4244</v>
      </c>
      <c r="J2206" t="s">
        <v>343</v>
      </c>
    </row>
    <row r="2207" spans="2:10" ht="13.5" customHeight="1">
      <c r="B2207" t="s">
        <v>4231</v>
      </c>
      <c r="C2207" t="s">
        <v>4232</v>
      </c>
      <c r="D2207"/>
      <c r="E2207">
        <v>6</v>
      </c>
      <c r="H2207">
        <f t="shared" si="34"/>
        <v>6</v>
      </c>
      <c r="I2207" t="s">
        <v>4244</v>
      </c>
      <c r="J2207" t="s">
        <v>343</v>
      </c>
    </row>
    <row r="2208" spans="2:10" ht="13.5" customHeight="1">
      <c r="B2208" t="s">
        <v>4103</v>
      </c>
      <c r="C2208" t="s">
        <v>4104</v>
      </c>
      <c r="D2208"/>
      <c r="E2208">
        <v>7</v>
      </c>
      <c r="H2208">
        <f t="shared" si="34"/>
        <v>7</v>
      </c>
      <c r="I2208" t="s">
        <v>4244</v>
      </c>
      <c r="J2208" t="s">
        <v>343</v>
      </c>
    </row>
    <row r="2209" spans="2:10" ht="13.5" customHeight="1">
      <c r="B2209" t="s">
        <v>4202</v>
      </c>
      <c r="C2209" t="s">
        <v>4203</v>
      </c>
      <c r="D2209"/>
      <c r="E2209">
        <v>7</v>
      </c>
      <c r="H2209">
        <f t="shared" si="34"/>
        <v>7</v>
      </c>
      <c r="I2209" t="s">
        <v>4244</v>
      </c>
      <c r="J2209" t="s">
        <v>343</v>
      </c>
    </row>
    <row r="2210" spans="2:10" ht="13.5" customHeight="1">
      <c r="B2210" t="s">
        <v>4134</v>
      </c>
      <c r="C2210" t="s">
        <v>4135</v>
      </c>
      <c r="D2210"/>
      <c r="E2210">
        <v>14</v>
      </c>
      <c r="H2210">
        <f t="shared" si="34"/>
        <v>14</v>
      </c>
      <c r="I2210" t="s">
        <v>4244</v>
      </c>
      <c r="J2210" t="s">
        <v>343</v>
      </c>
    </row>
    <row r="2211" spans="2:10" ht="13.5" customHeight="1">
      <c r="B2211" s="114" t="s">
        <v>4194</v>
      </c>
      <c r="C2211" t="s">
        <v>4195</v>
      </c>
      <c r="D2211"/>
      <c r="E2211">
        <v>14</v>
      </c>
      <c r="H2211">
        <f t="shared" si="34"/>
        <v>14</v>
      </c>
      <c r="I2211" t="s">
        <v>4244</v>
      </c>
      <c r="J2211" t="s">
        <v>343</v>
      </c>
    </row>
    <row r="2212" spans="2:10" ht="13.5" customHeight="1">
      <c r="B2212" t="s">
        <v>4115</v>
      </c>
      <c r="C2212" t="s">
        <v>4116</v>
      </c>
      <c r="D2212"/>
      <c r="E2212">
        <v>14</v>
      </c>
      <c r="H2212">
        <f t="shared" si="34"/>
        <v>14</v>
      </c>
      <c r="I2212" t="s">
        <v>4244</v>
      </c>
      <c r="J2212" t="s">
        <v>343</v>
      </c>
    </row>
    <row r="2213" spans="2:10" ht="13.5" customHeight="1">
      <c r="B2213" t="s">
        <v>4156</v>
      </c>
      <c r="C2213" t="s">
        <v>4157</v>
      </c>
      <c r="D2213" t="s">
        <v>4037</v>
      </c>
      <c r="E2213">
        <v>20</v>
      </c>
      <c r="H2213">
        <f t="shared" si="34"/>
        <v>20</v>
      </c>
      <c r="I2213" t="s">
        <v>4244</v>
      </c>
      <c r="J2213" t="s">
        <v>343</v>
      </c>
    </row>
    <row r="2214" spans="2:10" ht="13.5" customHeight="1">
      <c r="B2214" t="s">
        <v>4162</v>
      </c>
      <c r="C2214" t="s">
        <v>4163</v>
      </c>
      <c r="D2214"/>
      <c r="E2214">
        <v>28</v>
      </c>
      <c r="H2214">
        <f t="shared" si="34"/>
        <v>28</v>
      </c>
      <c r="I2214" t="s">
        <v>4244</v>
      </c>
      <c r="J2214" t="s">
        <v>343</v>
      </c>
    </row>
    <row r="2215" spans="2:10" ht="13.5" customHeight="1">
      <c r="B2215" t="s">
        <v>4060</v>
      </c>
      <c r="C2215" t="s">
        <v>4061</v>
      </c>
      <c r="D2215"/>
      <c r="E2215">
        <v>35</v>
      </c>
      <c r="H2215">
        <f t="shared" si="34"/>
        <v>35</v>
      </c>
      <c r="I2215" t="s">
        <v>4244</v>
      </c>
      <c r="J2215" t="s">
        <v>343</v>
      </c>
    </row>
    <row r="2216" spans="2:10" ht="13.5" customHeight="1">
      <c r="B2216" t="s">
        <v>4128</v>
      </c>
      <c r="C2216" s="115" t="s">
        <v>5544</v>
      </c>
      <c r="D2216"/>
      <c r="E2216">
        <v>40</v>
      </c>
      <c r="H2216">
        <f t="shared" si="34"/>
        <v>40</v>
      </c>
      <c r="I2216" t="s">
        <v>4244</v>
      </c>
      <c r="J2216" t="s">
        <v>343</v>
      </c>
    </row>
    <row r="2217" spans="2:10" ht="13.5" customHeight="1">
      <c r="B2217" t="s">
        <v>495</v>
      </c>
      <c r="C2217" t="s">
        <v>4166</v>
      </c>
      <c r="D2217"/>
      <c r="E2217">
        <v>168</v>
      </c>
      <c r="H2217">
        <f t="shared" si="34"/>
        <v>168</v>
      </c>
      <c r="I2217" t="s">
        <v>4244</v>
      </c>
      <c r="J2217" t="s">
        <v>343</v>
      </c>
    </row>
    <row r="2218" spans="2:10" ht="13.5" customHeight="1">
      <c r="B2218" t="s">
        <v>4054</v>
      </c>
      <c r="C2218" t="s">
        <v>4055</v>
      </c>
      <c r="D2218"/>
      <c r="E2218">
        <v>327</v>
      </c>
      <c r="H2218">
        <f t="shared" si="34"/>
        <v>327</v>
      </c>
      <c r="I2218" t="s">
        <v>4244</v>
      </c>
      <c r="J2218" t="s">
        <v>343</v>
      </c>
    </row>
    <row r="2219" spans="2:10" ht="13.5" customHeight="1">
      <c r="B2219" t="s">
        <v>4122</v>
      </c>
      <c r="C2219" t="s">
        <v>4123</v>
      </c>
      <c r="D2219"/>
      <c r="E2219">
        <v>486</v>
      </c>
      <c r="H2219">
        <f t="shared" si="34"/>
        <v>486</v>
      </c>
      <c r="I2219" t="s">
        <v>4244</v>
      </c>
      <c r="J2219" t="s">
        <v>343</v>
      </c>
    </row>
    <row r="2220" spans="2:10" ht="13.5" customHeight="1">
      <c r="B2220" t="s">
        <v>4058</v>
      </c>
      <c r="C2220" t="s">
        <v>4233</v>
      </c>
      <c r="D2220"/>
      <c r="E2220">
        <v>2</v>
      </c>
      <c r="H2220">
        <f t="shared" si="34"/>
        <v>2</v>
      </c>
      <c r="I2220" t="s">
        <v>4244</v>
      </c>
      <c r="J2220" t="s">
        <v>922</v>
      </c>
    </row>
    <row r="2221" spans="2:10" ht="13.5" customHeight="1">
      <c r="B2221" t="s">
        <v>4088</v>
      </c>
      <c r="C2221" t="s">
        <v>4089</v>
      </c>
      <c r="D2221"/>
      <c r="E2221">
        <v>7</v>
      </c>
      <c r="H2221">
        <f t="shared" si="34"/>
        <v>7</v>
      </c>
      <c r="I2221" t="s">
        <v>4244</v>
      </c>
      <c r="J2221" t="s">
        <v>922</v>
      </c>
    </row>
    <row r="2222" spans="2:10" ht="13.5" customHeight="1">
      <c r="B2222" t="s">
        <v>4111</v>
      </c>
      <c r="C2222" t="s">
        <v>4112</v>
      </c>
      <c r="D2222"/>
      <c r="E2222">
        <v>7</v>
      </c>
      <c r="H2222">
        <f t="shared" si="34"/>
        <v>7</v>
      </c>
      <c r="I2222" t="s">
        <v>4244</v>
      </c>
      <c r="J2222" t="s">
        <v>922</v>
      </c>
    </row>
    <row r="2223" spans="2:10" ht="13.5" customHeight="1">
      <c r="B2223" t="s">
        <v>4188</v>
      </c>
      <c r="C2223" t="s">
        <v>4189</v>
      </c>
      <c r="D2223"/>
      <c r="E2223">
        <v>7</v>
      </c>
      <c r="H2223">
        <f t="shared" si="34"/>
        <v>7</v>
      </c>
      <c r="I2223" t="s">
        <v>4244</v>
      </c>
      <c r="J2223" t="s">
        <v>922</v>
      </c>
    </row>
    <row r="2224" spans="2:10" ht="13.5" customHeight="1">
      <c r="B2224" t="s">
        <v>4186</v>
      </c>
      <c r="C2224" s="114" t="s">
        <v>4187</v>
      </c>
      <c r="D2224"/>
      <c r="E2224">
        <v>7</v>
      </c>
      <c r="H2224">
        <f t="shared" si="34"/>
        <v>7</v>
      </c>
      <c r="I2224" t="s">
        <v>4244</v>
      </c>
      <c r="J2224" t="s">
        <v>922</v>
      </c>
    </row>
    <row r="2225" spans="2:10" ht="13.5" customHeight="1">
      <c r="B2225" t="s">
        <v>3151</v>
      </c>
      <c r="C2225" t="s">
        <v>4200</v>
      </c>
      <c r="D2225"/>
      <c r="E2225">
        <v>7</v>
      </c>
      <c r="H2225">
        <f t="shared" si="34"/>
        <v>7</v>
      </c>
      <c r="I2225" t="s">
        <v>4244</v>
      </c>
      <c r="J2225" t="s">
        <v>922</v>
      </c>
    </row>
    <row r="2226" spans="2:10" ht="13.5" customHeight="1">
      <c r="B2226" t="s">
        <v>4204</v>
      </c>
      <c r="C2226" t="s">
        <v>4205</v>
      </c>
      <c r="D2226"/>
      <c r="E2226">
        <v>7</v>
      </c>
      <c r="H2226">
        <f t="shared" si="34"/>
        <v>7</v>
      </c>
      <c r="I2226" t="s">
        <v>4244</v>
      </c>
      <c r="J2226" t="s">
        <v>922</v>
      </c>
    </row>
    <row r="2227" spans="2:10" ht="13.5" customHeight="1">
      <c r="B2227" t="s">
        <v>4066</v>
      </c>
      <c r="C2227" t="s">
        <v>4067</v>
      </c>
      <c r="D2227"/>
      <c r="E2227">
        <v>7</v>
      </c>
      <c r="H2227">
        <f t="shared" si="34"/>
        <v>7</v>
      </c>
      <c r="I2227" t="s">
        <v>4244</v>
      </c>
      <c r="J2227" t="s">
        <v>922</v>
      </c>
    </row>
    <row r="2228" spans="2:10" ht="13.5" customHeight="1">
      <c r="B2228" t="s">
        <v>4081</v>
      </c>
      <c r="C2228" t="s">
        <v>4082</v>
      </c>
      <c r="D2228"/>
      <c r="E2228">
        <v>7</v>
      </c>
      <c r="H2228">
        <f t="shared" si="34"/>
        <v>7</v>
      </c>
      <c r="I2228" t="s">
        <v>4244</v>
      </c>
      <c r="J2228" t="s">
        <v>922</v>
      </c>
    </row>
    <row r="2229" spans="2:10" ht="13.5" customHeight="1">
      <c r="B2229" t="s">
        <v>4058</v>
      </c>
      <c r="C2229" t="s">
        <v>4091</v>
      </c>
      <c r="D2229"/>
      <c r="E2229">
        <v>7</v>
      </c>
      <c r="H2229">
        <f t="shared" si="34"/>
        <v>7</v>
      </c>
      <c r="I2229" t="s">
        <v>4244</v>
      </c>
      <c r="J2229" t="s">
        <v>922</v>
      </c>
    </row>
    <row r="2230" spans="2:10" ht="13.5" customHeight="1">
      <c r="B2230" t="s">
        <v>4182</v>
      </c>
      <c r="C2230" t="s">
        <v>4183</v>
      </c>
      <c r="D2230"/>
      <c r="E2230">
        <v>7</v>
      </c>
      <c r="H2230">
        <f t="shared" si="34"/>
        <v>7</v>
      </c>
      <c r="I2230" t="s">
        <v>4244</v>
      </c>
      <c r="J2230" t="s">
        <v>922</v>
      </c>
    </row>
    <row r="2231" spans="2:10" ht="13.5" customHeight="1">
      <c r="B2231" t="s">
        <v>4130</v>
      </c>
      <c r="C2231" t="s">
        <v>4131</v>
      </c>
      <c r="D2231"/>
      <c r="E2231">
        <v>7</v>
      </c>
      <c r="H2231">
        <f t="shared" si="34"/>
        <v>7</v>
      </c>
      <c r="I2231" t="s">
        <v>4244</v>
      </c>
      <c r="J2231" t="s">
        <v>922</v>
      </c>
    </row>
    <row r="2232" spans="2:10" ht="13.5" customHeight="1">
      <c r="B2232" t="s">
        <v>4212</v>
      </c>
      <c r="C2232" t="s">
        <v>4213</v>
      </c>
      <c r="D2232"/>
      <c r="E2232">
        <v>7</v>
      </c>
      <c r="H2232">
        <f t="shared" si="34"/>
        <v>7</v>
      </c>
      <c r="I2232" t="s">
        <v>4244</v>
      </c>
      <c r="J2232" t="s">
        <v>922</v>
      </c>
    </row>
    <row r="2233" spans="2:10" ht="13.5" customHeight="1">
      <c r="B2233" t="s">
        <v>4093</v>
      </c>
      <c r="C2233" t="s">
        <v>4094</v>
      </c>
      <c r="D2233"/>
      <c r="E2233">
        <v>10</v>
      </c>
      <c r="H2233">
        <f t="shared" si="34"/>
        <v>10</v>
      </c>
      <c r="I2233" t="s">
        <v>4244</v>
      </c>
      <c r="J2233" t="s">
        <v>922</v>
      </c>
    </row>
    <row r="2234" spans="2:10" ht="13.5" customHeight="1">
      <c r="B2234" t="s">
        <v>4095</v>
      </c>
      <c r="C2234" t="s">
        <v>4096</v>
      </c>
      <c r="D2234"/>
      <c r="E2234">
        <v>12</v>
      </c>
      <c r="H2234">
        <f t="shared" si="34"/>
        <v>12</v>
      </c>
      <c r="I2234" t="s">
        <v>4244</v>
      </c>
      <c r="J2234" t="s">
        <v>922</v>
      </c>
    </row>
    <row r="2235" spans="2:10" ht="13.5" customHeight="1">
      <c r="B2235" t="s">
        <v>4079</v>
      </c>
      <c r="C2235" t="s">
        <v>4080</v>
      </c>
      <c r="D2235"/>
      <c r="E2235">
        <v>13</v>
      </c>
      <c r="H2235">
        <f t="shared" si="34"/>
        <v>13</v>
      </c>
      <c r="I2235" t="s">
        <v>4244</v>
      </c>
      <c r="J2235" t="s">
        <v>922</v>
      </c>
    </row>
    <row r="2236" spans="2:10" ht="13.5" customHeight="1">
      <c r="B2236" t="s">
        <v>4105</v>
      </c>
      <c r="C2236" t="s">
        <v>4106</v>
      </c>
      <c r="D2236"/>
      <c r="E2236">
        <v>13</v>
      </c>
      <c r="H2236">
        <f t="shared" si="34"/>
        <v>13</v>
      </c>
      <c r="I2236" t="s">
        <v>4244</v>
      </c>
      <c r="J2236" t="s">
        <v>922</v>
      </c>
    </row>
    <row r="2237" spans="2:10" ht="13.5" customHeight="1">
      <c r="B2237" t="s">
        <v>4180</v>
      </c>
      <c r="C2237" t="s">
        <v>4181</v>
      </c>
      <c r="D2237"/>
      <c r="E2237">
        <v>14</v>
      </c>
      <c r="H2237">
        <f t="shared" si="34"/>
        <v>14</v>
      </c>
      <c r="I2237" t="s">
        <v>4244</v>
      </c>
      <c r="J2237" t="s">
        <v>922</v>
      </c>
    </row>
    <row r="2238" spans="2:10" ht="13.5" customHeight="1">
      <c r="B2238" t="s">
        <v>4058</v>
      </c>
      <c r="C2238" t="s">
        <v>4090</v>
      </c>
      <c r="D2238"/>
      <c r="E2238">
        <v>14</v>
      </c>
      <c r="H2238">
        <f t="shared" si="34"/>
        <v>14</v>
      </c>
      <c r="I2238" t="s">
        <v>4244</v>
      </c>
      <c r="J2238" t="s">
        <v>922</v>
      </c>
    </row>
    <row r="2239" spans="2:10" ht="13.5" customHeight="1">
      <c r="B2239" t="s">
        <v>4152</v>
      </c>
      <c r="C2239" t="s">
        <v>4153</v>
      </c>
      <c r="D2239" t="s">
        <v>4167</v>
      </c>
      <c r="E2239">
        <v>29</v>
      </c>
      <c r="H2239">
        <f t="shared" si="34"/>
        <v>29</v>
      </c>
      <c r="I2239" t="s">
        <v>4244</v>
      </c>
      <c r="J2239" t="s">
        <v>922</v>
      </c>
    </row>
    <row r="2240" spans="2:10" ht="13.5" customHeight="1">
      <c r="B2240" t="s">
        <v>4099</v>
      </c>
      <c r="C2240" t="s">
        <v>4100</v>
      </c>
      <c r="D2240" t="s">
        <v>742</v>
      </c>
      <c r="E2240">
        <v>46</v>
      </c>
      <c r="H2240">
        <f t="shared" si="34"/>
        <v>46</v>
      </c>
      <c r="I2240" t="s">
        <v>4244</v>
      </c>
      <c r="J2240" t="s">
        <v>922</v>
      </c>
    </row>
    <row r="2241" spans="2:10" ht="13.5" customHeight="1">
      <c r="B2241" t="s">
        <v>4154</v>
      </c>
      <c r="C2241" t="s">
        <v>4155</v>
      </c>
      <c r="D2241" t="s">
        <v>4168</v>
      </c>
      <c r="E2241">
        <v>48</v>
      </c>
      <c r="H2241">
        <f t="shared" si="34"/>
        <v>48</v>
      </c>
      <c r="I2241" t="s">
        <v>4244</v>
      </c>
      <c r="J2241" t="s">
        <v>922</v>
      </c>
    </row>
    <row r="2242" spans="2:10" ht="13.5" customHeight="1">
      <c r="B2242" t="s">
        <v>4174</v>
      </c>
      <c r="C2242" t="s">
        <v>4175</v>
      </c>
      <c r="D2242"/>
      <c r="E2242">
        <v>76</v>
      </c>
      <c r="H2242">
        <f t="shared" ref="H2242:H2305" si="35">E2242+F2242-G2242</f>
        <v>76</v>
      </c>
      <c r="I2242" t="s">
        <v>4244</v>
      </c>
      <c r="J2242" t="s">
        <v>922</v>
      </c>
    </row>
    <row r="2243" spans="2:10" ht="13.5" customHeight="1">
      <c r="B2243" t="s">
        <v>3583</v>
      </c>
      <c r="C2243" t="s">
        <v>3584</v>
      </c>
      <c r="D2243"/>
      <c r="E2243">
        <v>97</v>
      </c>
      <c r="H2243">
        <f t="shared" si="35"/>
        <v>97</v>
      </c>
      <c r="I2243" t="s">
        <v>4244</v>
      </c>
      <c r="J2243" t="s">
        <v>922</v>
      </c>
    </row>
    <row r="2244" spans="2:10" ht="13.5" customHeight="1">
      <c r="B2244" t="s">
        <v>4139</v>
      </c>
      <c r="C2244" t="s">
        <v>4140</v>
      </c>
      <c r="D2244"/>
      <c r="E2244">
        <v>169</v>
      </c>
      <c r="H2244">
        <f t="shared" si="35"/>
        <v>169</v>
      </c>
      <c r="I2244" t="s">
        <v>4244</v>
      </c>
      <c r="J2244" t="s">
        <v>922</v>
      </c>
    </row>
    <row r="2245" spans="2:10" ht="13.5" customHeight="1">
      <c r="B2245" t="s">
        <v>4242</v>
      </c>
      <c r="C2245" t="s">
        <v>4243</v>
      </c>
      <c r="D2245"/>
      <c r="E2245">
        <v>7</v>
      </c>
      <c r="H2245">
        <f t="shared" si="35"/>
        <v>7</v>
      </c>
      <c r="I2245" t="s">
        <v>4244</v>
      </c>
      <c r="J2245" t="s">
        <v>921</v>
      </c>
    </row>
    <row r="2246" spans="2:10" ht="13.5" customHeight="1">
      <c r="B2246" t="s">
        <v>4240</v>
      </c>
      <c r="C2246" t="s">
        <v>4241</v>
      </c>
      <c r="D2246"/>
      <c r="E2246">
        <v>7</v>
      </c>
      <c r="H2246">
        <f t="shared" si="35"/>
        <v>7</v>
      </c>
      <c r="I2246" t="s">
        <v>4244</v>
      </c>
      <c r="J2246" t="s">
        <v>921</v>
      </c>
    </row>
    <row r="2247" spans="2:10" ht="13.5" customHeight="1">
      <c r="B2247" t="s">
        <v>4238</v>
      </c>
      <c r="C2247" t="s">
        <v>4239</v>
      </c>
      <c r="D2247"/>
      <c r="E2247">
        <v>9</v>
      </c>
      <c r="H2247">
        <f t="shared" si="35"/>
        <v>9</v>
      </c>
      <c r="I2247" t="s">
        <v>4244</v>
      </c>
      <c r="J2247" t="s">
        <v>921</v>
      </c>
    </row>
    <row r="2248" spans="2:10" ht="13.5" customHeight="1">
      <c r="B2248" t="s">
        <v>4234</v>
      </c>
      <c r="C2248" t="s">
        <v>4235</v>
      </c>
      <c r="D2248"/>
      <c r="E2248">
        <v>15</v>
      </c>
      <c r="H2248">
        <f t="shared" si="35"/>
        <v>15</v>
      </c>
      <c r="I2248" t="s">
        <v>4244</v>
      </c>
      <c r="J2248" t="s">
        <v>921</v>
      </c>
    </row>
    <row r="2249" spans="2:10" ht="13.5" customHeight="1">
      <c r="B2249" t="s">
        <v>4236</v>
      </c>
      <c r="C2249" t="s">
        <v>4237</v>
      </c>
      <c r="D2249"/>
      <c r="E2249">
        <v>15</v>
      </c>
      <c r="H2249">
        <f t="shared" si="35"/>
        <v>15</v>
      </c>
      <c r="I2249" t="s">
        <v>4244</v>
      </c>
      <c r="J2249" t="s">
        <v>921</v>
      </c>
    </row>
    <row r="2250" spans="2:10" ht="13.5" customHeight="1">
      <c r="B2250" t="s">
        <v>3302</v>
      </c>
      <c r="C2250" t="s">
        <v>4171</v>
      </c>
      <c r="D2250"/>
      <c r="E2250">
        <v>3</v>
      </c>
      <c r="H2250">
        <f t="shared" si="35"/>
        <v>3</v>
      </c>
      <c r="I2250" t="s">
        <v>4244</v>
      </c>
      <c r="J2250" t="s">
        <v>1127</v>
      </c>
    </row>
    <row r="2251" spans="2:10" ht="13.5" customHeight="1">
      <c r="B2251" t="s">
        <v>4160</v>
      </c>
      <c r="C2251" t="s">
        <v>4161</v>
      </c>
      <c r="D2251"/>
      <c r="E2251">
        <v>5</v>
      </c>
      <c r="H2251">
        <f t="shared" si="35"/>
        <v>5</v>
      </c>
      <c r="I2251" t="s">
        <v>4244</v>
      </c>
      <c r="J2251" t="s">
        <v>1127</v>
      </c>
    </row>
    <row r="2252" spans="2:10" ht="13.5" customHeight="1">
      <c r="B2252" t="s">
        <v>4148</v>
      </c>
      <c r="C2252" t="s">
        <v>4149</v>
      </c>
      <c r="D2252"/>
      <c r="E2252">
        <v>5</v>
      </c>
      <c r="H2252">
        <f t="shared" si="35"/>
        <v>5</v>
      </c>
      <c r="I2252" t="s">
        <v>4244</v>
      </c>
      <c r="J2252" t="s">
        <v>1127</v>
      </c>
    </row>
    <row r="2253" spans="2:10" ht="13.5" customHeight="1">
      <c r="B2253" t="s">
        <v>4097</v>
      </c>
      <c r="C2253" t="s">
        <v>4098</v>
      </c>
      <c r="D2253"/>
      <c r="E2253">
        <v>5</v>
      </c>
      <c r="H2253">
        <f t="shared" si="35"/>
        <v>5</v>
      </c>
      <c r="I2253" t="s">
        <v>4244</v>
      </c>
      <c r="J2253" t="s">
        <v>1127</v>
      </c>
    </row>
    <row r="2254" spans="2:10" ht="13.5" customHeight="1">
      <c r="B2254" t="s">
        <v>4210</v>
      </c>
      <c r="C2254" s="114" t="s">
        <v>4211</v>
      </c>
      <c r="D2254"/>
      <c r="E2254">
        <v>5</v>
      </c>
      <c r="H2254">
        <f t="shared" si="35"/>
        <v>5</v>
      </c>
      <c r="I2254" t="s">
        <v>4244</v>
      </c>
      <c r="J2254" t="s">
        <v>1127</v>
      </c>
    </row>
    <row r="2255" spans="2:10" ht="13.5" customHeight="1">
      <c r="B2255" t="s">
        <v>4198</v>
      </c>
      <c r="C2255" s="114" t="s">
        <v>4199</v>
      </c>
      <c r="D2255"/>
      <c r="E2255">
        <v>6</v>
      </c>
      <c r="H2255">
        <f t="shared" si="35"/>
        <v>6</v>
      </c>
      <c r="I2255" t="s">
        <v>4244</v>
      </c>
      <c r="J2255" t="s">
        <v>1127</v>
      </c>
    </row>
    <row r="2256" spans="2:10" ht="13.5" customHeight="1">
      <c r="B2256" t="s">
        <v>4058</v>
      </c>
      <c r="C2256" t="s">
        <v>4059</v>
      </c>
      <c r="D2256"/>
      <c r="E2256">
        <v>6</v>
      </c>
      <c r="H2256">
        <f t="shared" si="35"/>
        <v>6</v>
      </c>
      <c r="I2256" t="s">
        <v>4244</v>
      </c>
      <c r="J2256" t="s">
        <v>1127</v>
      </c>
    </row>
    <row r="2257" spans="2:10" ht="13.5" customHeight="1">
      <c r="B2257" t="s">
        <v>4092</v>
      </c>
      <c r="C2257">
        <v>7447840147</v>
      </c>
      <c r="D2257"/>
      <c r="E2257">
        <v>7</v>
      </c>
      <c r="H2257">
        <f t="shared" si="35"/>
        <v>7</v>
      </c>
      <c r="I2257" t="s">
        <v>4244</v>
      </c>
      <c r="J2257" t="s">
        <v>1127</v>
      </c>
    </row>
    <row r="2258" spans="2:10" ht="13.5" customHeight="1">
      <c r="B2258" t="s">
        <v>4126</v>
      </c>
      <c r="C2258" t="s">
        <v>4127</v>
      </c>
      <c r="D2258"/>
      <c r="E2258">
        <v>7</v>
      </c>
      <c r="H2258">
        <f t="shared" si="35"/>
        <v>7</v>
      </c>
      <c r="I2258" t="s">
        <v>4244</v>
      </c>
      <c r="J2258" t="s">
        <v>1127</v>
      </c>
    </row>
    <row r="2259" spans="2:10" ht="13.5" customHeight="1">
      <c r="B2259" t="s">
        <v>4068</v>
      </c>
      <c r="C2259" t="s">
        <v>4069</v>
      </c>
      <c r="D2259"/>
      <c r="E2259">
        <v>7</v>
      </c>
      <c r="H2259">
        <f t="shared" si="35"/>
        <v>7</v>
      </c>
      <c r="I2259" t="s">
        <v>4244</v>
      </c>
      <c r="J2259" t="s">
        <v>1127</v>
      </c>
    </row>
    <row r="2260" spans="2:10" ht="13.5" customHeight="1">
      <c r="B2260" t="s">
        <v>4107</v>
      </c>
      <c r="C2260" t="s">
        <v>4108</v>
      </c>
      <c r="D2260"/>
      <c r="E2260">
        <v>7</v>
      </c>
      <c r="H2260">
        <f t="shared" si="35"/>
        <v>7</v>
      </c>
      <c r="I2260" t="s">
        <v>4244</v>
      </c>
      <c r="J2260" t="s">
        <v>1127</v>
      </c>
    </row>
    <row r="2261" spans="2:10" ht="13.5" customHeight="1">
      <c r="B2261" t="s">
        <v>4229</v>
      </c>
      <c r="C2261" t="s">
        <v>4230</v>
      </c>
      <c r="D2261"/>
      <c r="E2261">
        <v>7</v>
      </c>
      <c r="H2261">
        <f t="shared" si="35"/>
        <v>7</v>
      </c>
      <c r="I2261" t="s">
        <v>4244</v>
      </c>
      <c r="J2261" t="s">
        <v>1127</v>
      </c>
    </row>
    <row r="2262" spans="2:10" ht="13.5" customHeight="1">
      <c r="B2262" t="s">
        <v>4132</v>
      </c>
      <c r="C2262" t="s">
        <v>4133</v>
      </c>
      <c r="D2262"/>
      <c r="E2262">
        <v>7</v>
      </c>
      <c r="H2262">
        <f t="shared" si="35"/>
        <v>7</v>
      </c>
      <c r="I2262" t="s">
        <v>4244</v>
      </c>
      <c r="J2262" t="s">
        <v>1127</v>
      </c>
    </row>
    <row r="2263" spans="2:10" ht="13.5" customHeight="1">
      <c r="B2263" t="s">
        <v>4217</v>
      </c>
      <c r="C2263" t="s">
        <v>4218</v>
      </c>
      <c r="D2263"/>
      <c r="E2263">
        <v>7</v>
      </c>
      <c r="H2263">
        <f t="shared" si="35"/>
        <v>7</v>
      </c>
      <c r="I2263" t="s">
        <v>4244</v>
      </c>
      <c r="J2263" t="s">
        <v>1127</v>
      </c>
    </row>
    <row r="2264" spans="2:10" ht="13.5" customHeight="1">
      <c r="B2264" t="s">
        <v>4184</v>
      </c>
      <c r="C2264" t="s">
        <v>4185</v>
      </c>
      <c r="D2264"/>
      <c r="E2264">
        <v>7</v>
      </c>
      <c r="H2264">
        <f t="shared" si="35"/>
        <v>7</v>
      </c>
      <c r="I2264" t="s">
        <v>4244</v>
      </c>
      <c r="J2264" t="s">
        <v>1127</v>
      </c>
    </row>
    <row r="2265" spans="2:10" ht="13.5" customHeight="1">
      <c r="B2265" t="s">
        <v>4214</v>
      </c>
      <c r="C2265">
        <v>885012006051</v>
      </c>
      <c r="D2265"/>
      <c r="E2265">
        <v>13</v>
      </c>
      <c r="H2265">
        <f t="shared" si="35"/>
        <v>13</v>
      </c>
      <c r="I2265" t="s">
        <v>4244</v>
      </c>
      <c r="J2265" t="s">
        <v>1127</v>
      </c>
    </row>
    <row r="2266" spans="2:10" ht="13.5" customHeight="1">
      <c r="B2266" t="s">
        <v>4208</v>
      </c>
      <c r="C2266" t="s">
        <v>4209</v>
      </c>
      <c r="D2266"/>
      <c r="E2266">
        <v>14</v>
      </c>
      <c r="H2266">
        <f t="shared" si="35"/>
        <v>14</v>
      </c>
      <c r="I2266" t="s">
        <v>4244</v>
      </c>
      <c r="J2266" t="s">
        <v>1127</v>
      </c>
    </row>
    <row r="2267" spans="2:10" ht="13.5" customHeight="1">
      <c r="B2267" t="s">
        <v>4196</v>
      </c>
      <c r="C2267" t="s">
        <v>4197</v>
      </c>
      <c r="D2267"/>
      <c r="E2267">
        <v>14</v>
      </c>
      <c r="H2267">
        <f t="shared" si="35"/>
        <v>14</v>
      </c>
      <c r="I2267" t="s">
        <v>4244</v>
      </c>
      <c r="J2267" t="s">
        <v>1127</v>
      </c>
    </row>
    <row r="2268" spans="2:10" ht="13.5" customHeight="1">
      <c r="B2268" t="s">
        <v>4158</v>
      </c>
      <c r="C2268" t="s">
        <v>4159</v>
      </c>
      <c r="D2268"/>
      <c r="E2268">
        <v>14</v>
      </c>
      <c r="H2268">
        <f t="shared" si="35"/>
        <v>14</v>
      </c>
      <c r="I2268" t="s">
        <v>4244</v>
      </c>
      <c r="J2268" t="s">
        <v>1127</v>
      </c>
    </row>
    <row r="2269" spans="2:10" ht="13.5" customHeight="1">
      <c r="B2269" t="s">
        <v>4073</v>
      </c>
      <c r="C2269" t="s">
        <v>4074</v>
      </c>
      <c r="D2269"/>
      <c r="E2269">
        <v>15</v>
      </c>
      <c r="H2269">
        <f t="shared" si="35"/>
        <v>15</v>
      </c>
      <c r="I2269" t="s">
        <v>4244</v>
      </c>
      <c r="J2269" t="s">
        <v>1127</v>
      </c>
    </row>
    <row r="2270" spans="2:10" ht="13.5" customHeight="1">
      <c r="B2270" t="s">
        <v>4206</v>
      </c>
      <c r="C2270" t="s">
        <v>4207</v>
      </c>
      <c r="D2270"/>
      <c r="E2270">
        <v>19</v>
      </c>
      <c r="H2270">
        <f t="shared" si="35"/>
        <v>19</v>
      </c>
      <c r="I2270" t="s">
        <v>4244</v>
      </c>
      <c r="J2270" t="s">
        <v>1127</v>
      </c>
    </row>
    <row r="2271" spans="2:10" ht="13.5" customHeight="1">
      <c r="B2271" t="s">
        <v>4221</v>
      </c>
      <c r="C2271" t="s">
        <v>4222</v>
      </c>
      <c r="D2271"/>
      <c r="E2271">
        <v>20</v>
      </c>
      <c r="H2271">
        <f t="shared" si="35"/>
        <v>20</v>
      </c>
      <c r="I2271" t="s">
        <v>4244</v>
      </c>
      <c r="J2271" t="s">
        <v>1127</v>
      </c>
    </row>
    <row r="2272" spans="2:10" ht="13.5" customHeight="1">
      <c r="B2272" t="s">
        <v>894</v>
      </c>
      <c r="C2272" t="s">
        <v>4193</v>
      </c>
      <c r="D2272" t="s">
        <v>4201</v>
      </c>
      <c r="E2272">
        <v>21</v>
      </c>
      <c r="H2272">
        <f t="shared" si="35"/>
        <v>21</v>
      </c>
      <c r="I2272" t="s">
        <v>4244</v>
      </c>
      <c r="J2272" t="s">
        <v>1127</v>
      </c>
    </row>
    <row r="2273" spans="2:10" ht="13.5" customHeight="1">
      <c r="B2273" t="s">
        <v>4190</v>
      </c>
      <c r="C2273" s="114" t="s">
        <v>4191</v>
      </c>
      <c r="D2273"/>
      <c r="E2273">
        <v>21</v>
      </c>
      <c r="H2273">
        <f t="shared" si="35"/>
        <v>21</v>
      </c>
      <c r="I2273" t="s">
        <v>4244</v>
      </c>
      <c r="J2273" t="s">
        <v>1127</v>
      </c>
    </row>
    <row r="2274" spans="2:10" ht="13.5" customHeight="1">
      <c r="B2274" t="s">
        <v>4176</v>
      </c>
      <c r="C2274" t="s">
        <v>4177</v>
      </c>
      <c r="D2274"/>
      <c r="E2274">
        <v>21</v>
      </c>
      <c r="H2274">
        <f t="shared" si="35"/>
        <v>21</v>
      </c>
      <c r="I2274" t="s">
        <v>4244</v>
      </c>
      <c r="J2274" t="s">
        <v>1127</v>
      </c>
    </row>
    <row r="2275" spans="2:10" ht="13.5" customHeight="1">
      <c r="B2275" t="s">
        <v>4142</v>
      </c>
      <c r="C2275" t="s">
        <v>4143</v>
      </c>
      <c r="D2275"/>
      <c r="E2275">
        <v>25</v>
      </c>
      <c r="H2275">
        <f t="shared" si="35"/>
        <v>25</v>
      </c>
      <c r="I2275" t="s">
        <v>4244</v>
      </c>
      <c r="J2275" t="s">
        <v>1127</v>
      </c>
    </row>
    <row r="2276" spans="2:10" ht="13.5" customHeight="1">
      <c r="B2276" t="s">
        <v>4064</v>
      </c>
      <c r="C2276" t="s">
        <v>4065</v>
      </c>
      <c r="D2276"/>
      <c r="E2276">
        <v>28</v>
      </c>
      <c r="H2276">
        <f t="shared" si="35"/>
        <v>28</v>
      </c>
      <c r="I2276" t="s">
        <v>4244</v>
      </c>
      <c r="J2276" t="s">
        <v>1127</v>
      </c>
    </row>
    <row r="2277" spans="2:10" ht="13.5" customHeight="1">
      <c r="B2277" t="s">
        <v>4062</v>
      </c>
      <c r="C2277" t="s">
        <v>4063</v>
      </c>
      <c r="D2277"/>
      <c r="E2277">
        <v>28</v>
      </c>
      <c r="H2277">
        <f t="shared" si="35"/>
        <v>28</v>
      </c>
      <c r="I2277" t="s">
        <v>4244</v>
      </c>
      <c r="J2277" t="s">
        <v>1127</v>
      </c>
    </row>
    <row r="2278" spans="2:10" ht="13.5" customHeight="1">
      <c r="B2278" t="s">
        <v>4101</v>
      </c>
      <c r="C2278" t="s">
        <v>4102</v>
      </c>
      <c r="D2278"/>
      <c r="E2278">
        <v>42</v>
      </c>
      <c r="H2278">
        <f t="shared" si="35"/>
        <v>42</v>
      </c>
      <c r="I2278" t="s">
        <v>4244</v>
      </c>
      <c r="J2278" t="s">
        <v>1127</v>
      </c>
    </row>
    <row r="2279" spans="2:10" ht="13.5" customHeight="1">
      <c r="B2279" t="s">
        <v>525</v>
      </c>
      <c r="C2279" t="s">
        <v>4136</v>
      </c>
      <c r="D2279"/>
      <c r="E2279">
        <v>60</v>
      </c>
      <c r="H2279">
        <f t="shared" si="35"/>
        <v>60</v>
      </c>
      <c r="I2279" t="s">
        <v>4244</v>
      </c>
      <c r="J2279" t="s">
        <v>1127</v>
      </c>
    </row>
    <row r="2280" spans="2:10" ht="13.5" customHeight="1">
      <c r="B2280" t="s">
        <v>1347</v>
      </c>
      <c r="C2280" t="s">
        <v>4137</v>
      </c>
      <c r="D2280" t="s">
        <v>1094</v>
      </c>
      <c r="E2280">
        <v>111</v>
      </c>
      <c r="H2280">
        <f t="shared" si="35"/>
        <v>111</v>
      </c>
      <c r="I2280" t="s">
        <v>4244</v>
      </c>
      <c r="J2280" t="s">
        <v>1127</v>
      </c>
    </row>
    <row r="2281" spans="2:10" ht="13.5" customHeight="1">
      <c r="B2281" t="s">
        <v>4144</v>
      </c>
      <c r="C2281" t="s">
        <v>4145</v>
      </c>
      <c r="D2281" t="s">
        <v>4151</v>
      </c>
      <c r="E2281">
        <v>130</v>
      </c>
      <c r="H2281">
        <f t="shared" si="35"/>
        <v>130</v>
      </c>
      <c r="I2281" t="s">
        <v>4244</v>
      </c>
      <c r="J2281" t="s">
        <v>1127</v>
      </c>
    </row>
    <row r="2282" spans="2:10" ht="13.5" customHeight="1">
      <c r="B2282" t="s">
        <v>4137</v>
      </c>
      <c r="C2282" t="s">
        <v>4138</v>
      </c>
      <c r="D2282"/>
      <c r="E2282">
        <v>167</v>
      </c>
      <c r="H2282">
        <f t="shared" si="35"/>
        <v>167</v>
      </c>
      <c r="I2282" t="s">
        <v>4244</v>
      </c>
      <c r="J2282" t="s">
        <v>1127</v>
      </c>
    </row>
    <row r="2283" spans="2:10" ht="13.5" customHeight="1">
      <c r="B2283" t="s">
        <v>681</v>
      </c>
      <c r="C2283" t="s">
        <v>4141</v>
      </c>
      <c r="D2283" t="s">
        <v>4150</v>
      </c>
      <c r="E2283">
        <v>190</v>
      </c>
      <c r="H2283">
        <f t="shared" si="35"/>
        <v>190</v>
      </c>
      <c r="I2283" t="s">
        <v>4244</v>
      </c>
      <c r="J2283" t="s">
        <v>1127</v>
      </c>
    </row>
    <row r="2284" spans="2:10" ht="13.5" customHeight="1">
      <c r="B2284" t="s">
        <v>4245</v>
      </c>
      <c r="C2284" s="115" t="s">
        <v>14663</v>
      </c>
      <c r="D2284"/>
      <c r="E2284">
        <v>1</v>
      </c>
      <c r="H2284">
        <f t="shared" si="35"/>
        <v>1</v>
      </c>
      <c r="I2284" t="s">
        <v>4690</v>
      </c>
      <c r="J2284" t="s">
        <v>341</v>
      </c>
    </row>
    <row r="2285" spans="2:10" ht="13.5" customHeight="1">
      <c r="B2285" t="s">
        <v>4247</v>
      </c>
      <c r="C2285" t="s">
        <v>4248</v>
      </c>
      <c r="D2285"/>
      <c r="E2285">
        <v>2</v>
      </c>
      <c r="H2285">
        <f t="shared" si="35"/>
        <v>2</v>
      </c>
      <c r="I2285" t="s">
        <v>4690</v>
      </c>
      <c r="J2285" t="s">
        <v>341</v>
      </c>
    </row>
    <row r="2286" spans="2:10" ht="13.5" customHeight="1">
      <c r="C2286" t="s">
        <v>4246</v>
      </c>
      <c r="D2286"/>
      <c r="E2286">
        <v>2</v>
      </c>
      <c r="H2286">
        <f t="shared" si="35"/>
        <v>2</v>
      </c>
      <c r="I2286" t="s">
        <v>4690</v>
      </c>
      <c r="J2286" t="s">
        <v>341</v>
      </c>
    </row>
    <row r="2287" spans="2:10" ht="13.5" customHeight="1">
      <c r="B2287" t="s">
        <v>4249</v>
      </c>
      <c r="C2287" t="s">
        <v>4250</v>
      </c>
      <c r="D2287"/>
      <c r="E2287">
        <v>3</v>
      </c>
      <c r="H2287">
        <f t="shared" si="35"/>
        <v>3</v>
      </c>
      <c r="I2287" t="s">
        <v>4690</v>
      </c>
      <c r="J2287" t="s">
        <v>341</v>
      </c>
    </row>
    <row r="2288" spans="2:10" ht="13.5" customHeight="1">
      <c r="B2288" t="s">
        <v>4251</v>
      </c>
      <c r="C2288" t="s">
        <v>3282</v>
      </c>
      <c r="D2288"/>
      <c r="E2288">
        <v>4</v>
      </c>
      <c r="H2288">
        <f t="shared" si="35"/>
        <v>4</v>
      </c>
      <c r="I2288" t="s">
        <v>4690</v>
      </c>
      <c r="J2288" t="s">
        <v>341</v>
      </c>
    </row>
    <row r="2289" spans="2:10" ht="13.5" customHeight="1">
      <c r="B2289" t="s">
        <v>4252</v>
      </c>
      <c r="C2289" t="s">
        <v>4253</v>
      </c>
      <c r="D2289"/>
      <c r="E2289">
        <v>5</v>
      </c>
      <c r="H2289">
        <f t="shared" si="35"/>
        <v>5</v>
      </c>
      <c r="I2289" t="s">
        <v>4690</v>
      </c>
      <c r="J2289" t="s">
        <v>341</v>
      </c>
    </row>
    <row r="2290" spans="2:10" ht="13.5" customHeight="1">
      <c r="B2290" t="s">
        <v>4254</v>
      </c>
      <c r="C2290" t="s">
        <v>4255</v>
      </c>
      <c r="D2290"/>
      <c r="E2290">
        <v>10</v>
      </c>
      <c r="H2290">
        <f t="shared" si="35"/>
        <v>10</v>
      </c>
      <c r="I2290" t="s">
        <v>4690</v>
      </c>
      <c r="J2290" t="s">
        <v>341</v>
      </c>
    </row>
    <row r="2291" spans="2:10" ht="13.5" customHeight="1">
      <c r="B2291" t="s">
        <v>4256</v>
      </c>
      <c r="C2291" t="s">
        <v>4257</v>
      </c>
      <c r="D2291"/>
      <c r="E2291">
        <v>13</v>
      </c>
      <c r="H2291">
        <f t="shared" si="35"/>
        <v>13</v>
      </c>
      <c r="I2291" t="s">
        <v>4690</v>
      </c>
      <c r="J2291" t="s">
        <v>341</v>
      </c>
    </row>
    <row r="2292" spans="2:10" ht="13.5" customHeight="1">
      <c r="B2292" t="s">
        <v>4258</v>
      </c>
      <c r="C2292" t="s">
        <v>4259</v>
      </c>
      <c r="D2292"/>
      <c r="E2292">
        <v>15</v>
      </c>
      <c r="H2292">
        <f t="shared" si="35"/>
        <v>15</v>
      </c>
      <c r="I2292" t="s">
        <v>4690</v>
      </c>
      <c r="J2292" t="s">
        <v>341</v>
      </c>
    </row>
    <row r="2293" spans="2:10" ht="13.5" customHeight="1">
      <c r="B2293" t="s">
        <v>4260</v>
      </c>
      <c r="C2293" t="s">
        <v>4261</v>
      </c>
      <c r="D2293"/>
      <c r="E2293">
        <v>18</v>
      </c>
      <c r="H2293">
        <f t="shared" si="35"/>
        <v>18</v>
      </c>
      <c r="I2293" t="s">
        <v>4690</v>
      </c>
      <c r="J2293" t="s">
        <v>341</v>
      </c>
    </row>
    <row r="2294" spans="2:10" ht="13.5" customHeight="1">
      <c r="B2294" t="s">
        <v>4262</v>
      </c>
      <c r="C2294" t="s">
        <v>4263</v>
      </c>
      <c r="D2294" t="s">
        <v>4264</v>
      </c>
      <c r="E2294">
        <v>19</v>
      </c>
      <c r="H2294">
        <f t="shared" si="35"/>
        <v>19</v>
      </c>
      <c r="I2294" t="s">
        <v>4690</v>
      </c>
      <c r="J2294" t="s">
        <v>341</v>
      </c>
    </row>
    <row r="2295" spans="2:10" ht="13.5" customHeight="1">
      <c r="B2295" t="s">
        <v>4271</v>
      </c>
      <c r="C2295" t="s">
        <v>4272</v>
      </c>
      <c r="D2295"/>
      <c r="E2295">
        <v>20</v>
      </c>
      <c r="H2295">
        <f t="shared" si="35"/>
        <v>20</v>
      </c>
      <c r="I2295" t="s">
        <v>4690</v>
      </c>
      <c r="J2295" t="s">
        <v>341</v>
      </c>
    </row>
    <row r="2296" spans="2:10" ht="13.5" customHeight="1">
      <c r="B2296" t="s">
        <v>4273</v>
      </c>
      <c r="C2296" t="s">
        <v>4274</v>
      </c>
      <c r="D2296"/>
      <c r="E2296">
        <v>20</v>
      </c>
      <c r="H2296">
        <f t="shared" si="35"/>
        <v>20</v>
      </c>
      <c r="I2296" t="s">
        <v>4690</v>
      </c>
      <c r="J2296" t="s">
        <v>341</v>
      </c>
    </row>
    <row r="2297" spans="2:10" ht="13.5" customHeight="1">
      <c r="B2297" t="s">
        <v>4275</v>
      </c>
      <c r="C2297" t="s">
        <v>4276</v>
      </c>
      <c r="D2297"/>
      <c r="E2297">
        <v>20</v>
      </c>
      <c r="H2297">
        <f t="shared" si="35"/>
        <v>20</v>
      </c>
      <c r="I2297" t="s">
        <v>4690</v>
      </c>
      <c r="J2297" t="s">
        <v>341</v>
      </c>
    </row>
    <row r="2298" spans="2:10" ht="13.5" customHeight="1">
      <c r="B2298" t="s">
        <v>4277</v>
      </c>
      <c r="C2298" t="s">
        <v>4278</v>
      </c>
      <c r="D2298"/>
      <c r="E2298">
        <v>20</v>
      </c>
      <c r="H2298">
        <f t="shared" si="35"/>
        <v>20</v>
      </c>
      <c r="I2298" t="s">
        <v>4690</v>
      </c>
      <c r="J2298" t="s">
        <v>341</v>
      </c>
    </row>
    <row r="2299" spans="2:10" ht="13.5" customHeight="1">
      <c r="B2299" t="s">
        <v>4265</v>
      </c>
      <c r="C2299" t="s">
        <v>4266</v>
      </c>
      <c r="D2299" t="s">
        <v>4267</v>
      </c>
      <c r="E2299">
        <v>20</v>
      </c>
      <c r="H2299">
        <f t="shared" si="35"/>
        <v>20</v>
      </c>
      <c r="I2299" t="s">
        <v>4690</v>
      </c>
      <c r="J2299" t="s">
        <v>341</v>
      </c>
    </row>
    <row r="2300" spans="2:10" ht="13.5" customHeight="1">
      <c r="B2300" t="s">
        <v>4268</v>
      </c>
      <c r="C2300" t="s">
        <v>4269</v>
      </c>
      <c r="D2300" t="s">
        <v>4270</v>
      </c>
      <c r="E2300">
        <v>20</v>
      </c>
      <c r="H2300">
        <f t="shared" si="35"/>
        <v>20</v>
      </c>
      <c r="I2300" t="s">
        <v>4690</v>
      </c>
      <c r="J2300" t="s">
        <v>341</v>
      </c>
    </row>
    <row r="2301" spans="2:10" ht="13.5" customHeight="1">
      <c r="B2301" t="s">
        <v>4279</v>
      </c>
      <c r="C2301" t="s">
        <v>4280</v>
      </c>
      <c r="D2301"/>
      <c r="E2301">
        <v>29</v>
      </c>
      <c r="H2301">
        <f t="shared" si="35"/>
        <v>29</v>
      </c>
      <c r="I2301" t="s">
        <v>4690</v>
      </c>
      <c r="J2301" t="s">
        <v>341</v>
      </c>
    </row>
    <row r="2302" spans="2:10" ht="13.5" customHeight="1">
      <c r="B2302" t="s">
        <v>4281</v>
      </c>
      <c r="C2302" t="s">
        <v>4282</v>
      </c>
      <c r="D2302"/>
      <c r="E2302">
        <v>35</v>
      </c>
      <c r="H2302">
        <f t="shared" si="35"/>
        <v>35</v>
      </c>
      <c r="I2302" t="s">
        <v>4690</v>
      </c>
      <c r="J2302" t="s">
        <v>341</v>
      </c>
    </row>
    <row r="2303" spans="2:10" ht="13.5" customHeight="1">
      <c r="B2303" t="s">
        <v>4302</v>
      </c>
      <c r="C2303" t="s">
        <v>4303</v>
      </c>
      <c r="D2303" t="s">
        <v>4303</v>
      </c>
      <c r="E2303">
        <v>36</v>
      </c>
      <c r="H2303">
        <f t="shared" si="35"/>
        <v>36</v>
      </c>
      <c r="I2303" t="s">
        <v>4690</v>
      </c>
      <c r="J2303" t="s">
        <v>341</v>
      </c>
    </row>
    <row r="2304" spans="2:10" ht="13.5" customHeight="1">
      <c r="B2304" t="s">
        <v>4688</v>
      </c>
      <c r="C2304" t="s">
        <v>4689</v>
      </c>
      <c r="D2304"/>
      <c r="E2304">
        <v>1</v>
      </c>
      <c r="H2304">
        <f t="shared" si="35"/>
        <v>1</v>
      </c>
      <c r="I2304" t="s">
        <v>4690</v>
      </c>
      <c r="J2304" t="s">
        <v>342</v>
      </c>
    </row>
    <row r="2305" spans="2:11" ht="13.5" customHeight="1">
      <c r="C2305" t="s">
        <v>4682</v>
      </c>
      <c r="D2305"/>
      <c r="E2305">
        <v>1</v>
      </c>
      <c r="H2305">
        <f t="shared" si="35"/>
        <v>1</v>
      </c>
      <c r="I2305" t="s">
        <v>4690</v>
      </c>
      <c r="J2305" t="s">
        <v>342</v>
      </c>
    </row>
    <row r="2306" spans="2:11" ht="13.5" customHeight="1">
      <c r="B2306" t="s">
        <v>4676</v>
      </c>
      <c r="C2306" t="s">
        <v>4677</v>
      </c>
      <c r="D2306"/>
      <c r="E2306">
        <v>2</v>
      </c>
      <c r="H2306">
        <f t="shared" ref="H2306:H2369" si="36">E2306+F2306-G2306</f>
        <v>2</v>
      </c>
      <c r="I2306" t="s">
        <v>4690</v>
      </c>
      <c r="J2306" t="s">
        <v>342</v>
      </c>
    </row>
    <row r="2307" spans="2:11" ht="13.5" customHeight="1">
      <c r="B2307" t="s">
        <v>4286</v>
      </c>
      <c r="C2307" s="115" t="s">
        <v>14664</v>
      </c>
      <c r="D2307"/>
      <c r="E2307">
        <v>2</v>
      </c>
      <c r="H2307">
        <f t="shared" si="36"/>
        <v>2</v>
      </c>
      <c r="I2307" t="s">
        <v>4690</v>
      </c>
      <c r="J2307" t="s">
        <v>342</v>
      </c>
    </row>
    <row r="2308" spans="2:11" ht="13.5" customHeight="1">
      <c r="B2308" t="s">
        <v>4284</v>
      </c>
      <c r="C2308" t="s">
        <v>4285</v>
      </c>
      <c r="D2308"/>
      <c r="E2308">
        <v>2</v>
      </c>
      <c r="H2308">
        <f t="shared" si="36"/>
        <v>2</v>
      </c>
      <c r="I2308" t="s">
        <v>4690</v>
      </c>
      <c r="J2308" t="s">
        <v>342</v>
      </c>
    </row>
    <row r="2309" spans="2:11" ht="13.5" customHeight="1">
      <c r="B2309" t="s">
        <v>4287</v>
      </c>
      <c r="C2309" t="s">
        <v>4287</v>
      </c>
      <c r="D2309"/>
      <c r="E2309">
        <v>2</v>
      </c>
      <c r="H2309">
        <f t="shared" si="36"/>
        <v>2</v>
      </c>
      <c r="I2309" t="s">
        <v>4690</v>
      </c>
      <c r="J2309" t="s">
        <v>342</v>
      </c>
    </row>
    <row r="2310" spans="2:11" ht="13.5" customHeight="1">
      <c r="B2310" t="s">
        <v>4683</v>
      </c>
      <c r="C2310" t="s">
        <v>4684</v>
      </c>
      <c r="D2310"/>
      <c r="E2310">
        <v>2</v>
      </c>
      <c r="H2310">
        <f t="shared" si="36"/>
        <v>2</v>
      </c>
      <c r="I2310" t="s">
        <v>4690</v>
      </c>
      <c r="J2310" t="s">
        <v>342</v>
      </c>
    </row>
    <row r="2311" spans="2:11" ht="13.5" customHeight="1">
      <c r="B2311" t="s">
        <v>4283</v>
      </c>
      <c r="C2311" s="115" t="s">
        <v>14665</v>
      </c>
      <c r="D2311"/>
      <c r="E2311">
        <v>2</v>
      </c>
      <c r="H2311">
        <f t="shared" si="36"/>
        <v>2</v>
      </c>
      <c r="I2311" t="s">
        <v>4690</v>
      </c>
      <c r="J2311" t="s">
        <v>342</v>
      </c>
    </row>
    <row r="2312" spans="2:11" ht="13.5" customHeight="1">
      <c r="B2312" t="s">
        <v>4663</v>
      </c>
      <c r="C2312" t="s">
        <v>4664</v>
      </c>
      <c r="D2312"/>
      <c r="E2312">
        <v>3</v>
      </c>
      <c r="H2312">
        <f t="shared" si="36"/>
        <v>3</v>
      </c>
      <c r="I2312" t="s">
        <v>4690</v>
      </c>
      <c r="J2312" t="s">
        <v>342</v>
      </c>
    </row>
    <row r="2313" spans="2:11" ht="13.5" customHeight="1">
      <c r="B2313" t="s">
        <v>4685</v>
      </c>
      <c r="C2313" t="s">
        <v>4686</v>
      </c>
      <c r="D2313"/>
      <c r="E2313">
        <v>4</v>
      </c>
      <c r="H2313">
        <f t="shared" si="36"/>
        <v>4</v>
      </c>
      <c r="I2313" t="s">
        <v>4690</v>
      </c>
      <c r="J2313" t="s">
        <v>342</v>
      </c>
    </row>
    <row r="2314" spans="2:11" ht="13.5" customHeight="1">
      <c r="B2314" t="s">
        <v>4661</v>
      </c>
      <c r="C2314" t="s">
        <v>4662</v>
      </c>
      <c r="D2314"/>
      <c r="E2314">
        <v>4</v>
      </c>
      <c r="H2314">
        <f t="shared" si="36"/>
        <v>4</v>
      </c>
      <c r="I2314" t="s">
        <v>4690</v>
      </c>
      <c r="J2314" t="s">
        <v>342</v>
      </c>
    </row>
    <row r="2315" spans="2:11" ht="13.5" customHeight="1">
      <c r="C2315" t="s">
        <v>4687</v>
      </c>
      <c r="D2315"/>
      <c r="E2315">
        <v>4</v>
      </c>
      <c r="H2315">
        <f t="shared" si="36"/>
        <v>4</v>
      </c>
      <c r="I2315" t="s">
        <v>4690</v>
      </c>
      <c r="J2315" t="s">
        <v>342</v>
      </c>
    </row>
    <row r="2316" spans="2:11" ht="13.5" customHeight="1">
      <c r="B2316" t="s">
        <v>4288</v>
      </c>
      <c r="C2316" t="s">
        <v>4289</v>
      </c>
      <c r="D2316"/>
      <c r="E2316">
        <v>5</v>
      </c>
      <c r="H2316">
        <f t="shared" si="36"/>
        <v>5</v>
      </c>
      <c r="I2316" t="s">
        <v>4690</v>
      </c>
      <c r="J2316" t="s">
        <v>342</v>
      </c>
      <c r="K2316" s="115" t="s">
        <v>14925</v>
      </c>
    </row>
    <row r="2317" spans="2:11" ht="13.5" customHeight="1">
      <c r="B2317" t="s">
        <v>4649</v>
      </c>
      <c r="C2317" t="s">
        <v>4650</v>
      </c>
      <c r="D2317"/>
      <c r="E2317">
        <v>5</v>
      </c>
      <c r="H2317">
        <f t="shared" si="36"/>
        <v>5</v>
      </c>
      <c r="I2317" t="s">
        <v>4690</v>
      </c>
      <c r="J2317" t="s">
        <v>342</v>
      </c>
    </row>
    <row r="2318" spans="2:11" ht="13.5" customHeight="1">
      <c r="B2318" t="s">
        <v>4665</v>
      </c>
      <c r="C2318" s="115" t="s">
        <v>14666</v>
      </c>
      <c r="D2318"/>
      <c r="E2318">
        <v>6</v>
      </c>
      <c r="H2318">
        <f t="shared" si="36"/>
        <v>6</v>
      </c>
      <c r="I2318" t="s">
        <v>4690</v>
      </c>
      <c r="J2318" t="s">
        <v>342</v>
      </c>
    </row>
    <row r="2319" spans="2:11" ht="13.5" customHeight="1">
      <c r="B2319" t="s">
        <v>4651</v>
      </c>
      <c r="C2319" t="s">
        <v>4652</v>
      </c>
      <c r="D2319"/>
      <c r="E2319">
        <v>7</v>
      </c>
      <c r="H2319">
        <f t="shared" si="36"/>
        <v>7</v>
      </c>
      <c r="I2319" t="s">
        <v>4690</v>
      </c>
      <c r="J2319" t="s">
        <v>342</v>
      </c>
    </row>
    <row r="2320" spans="2:11" ht="13.5" customHeight="1">
      <c r="B2320" t="s">
        <v>4290</v>
      </c>
      <c r="C2320" t="s">
        <v>4291</v>
      </c>
      <c r="D2320"/>
      <c r="E2320">
        <v>8</v>
      </c>
      <c r="H2320">
        <f t="shared" si="36"/>
        <v>8</v>
      </c>
      <c r="I2320" t="s">
        <v>4690</v>
      </c>
      <c r="J2320" t="s">
        <v>342</v>
      </c>
    </row>
    <row r="2321" spans="2:10" ht="13.5" customHeight="1">
      <c r="B2321" t="s">
        <v>4292</v>
      </c>
      <c r="C2321" t="s">
        <v>4293</v>
      </c>
      <c r="D2321"/>
      <c r="E2321">
        <v>9</v>
      </c>
      <c r="H2321">
        <f t="shared" si="36"/>
        <v>9</v>
      </c>
      <c r="I2321" t="s">
        <v>4690</v>
      </c>
      <c r="J2321" t="s">
        <v>342</v>
      </c>
    </row>
    <row r="2322" spans="2:10" ht="13.5" customHeight="1">
      <c r="B2322" t="s">
        <v>4668</v>
      </c>
      <c r="C2322" t="s">
        <v>4669</v>
      </c>
      <c r="D2322"/>
      <c r="E2322">
        <v>9</v>
      </c>
      <c r="H2322">
        <f t="shared" si="36"/>
        <v>9</v>
      </c>
      <c r="I2322" t="s">
        <v>4690</v>
      </c>
      <c r="J2322" t="s">
        <v>342</v>
      </c>
    </row>
    <row r="2323" spans="2:10" ht="13.5" customHeight="1">
      <c r="B2323" t="s">
        <v>4294</v>
      </c>
      <c r="C2323" t="s">
        <v>4295</v>
      </c>
      <c r="D2323"/>
      <c r="E2323">
        <v>10</v>
      </c>
      <c r="H2323">
        <f t="shared" si="36"/>
        <v>10</v>
      </c>
      <c r="I2323" t="s">
        <v>4690</v>
      </c>
      <c r="J2323" t="s">
        <v>342</v>
      </c>
    </row>
    <row r="2324" spans="2:10" ht="13.5" customHeight="1">
      <c r="B2324" t="s">
        <v>4254</v>
      </c>
      <c r="C2324" t="s">
        <v>4654</v>
      </c>
      <c r="D2324"/>
      <c r="E2324">
        <v>10</v>
      </c>
      <c r="H2324">
        <f t="shared" si="36"/>
        <v>10</v>
      </c>
      <c r="I2324" t="s">
        <v>4690</v>
      </c>
      <c r="J2324" t="s">
        <v>342</v>
      </c>
    </row>
    <row r="2325" spans="2:10" ht="13.5" customHeight="1">
      <c r="B2325" t="s">
        <v>4681</v>
      </c>
      <c r="C2325" t="s">
        <v>4614</v>
      </c>
      <c r="D2325"/>
      <c r="E2325">
        <v>10</v>
      </c>
      <c r="H2325">
        <f t="shared" si="36"/>
        <v>10</v>
      </c>
      <c r="I2325" t="s">
        <v>4690</v>
      </c>
      <c r="J2325" t="s">
        <v>342</v>
      </c>
    </row>
    <row r="2326" spans="2:10" ht="13.5" customHeight="1">
      <c r="B2326" t="s">
        <v>4296</v>
      </c>
      <c r="C2326" t="s">
        <v>4297</v>
      </c>
      <c r="D2326"/>
      <c r="E2326">
        <v>13</v>
      </c>
      <c r="H2326">
        <f t="shared" si="36"/>
        <v>13</v>
      </c>
      <c r="I2326" t="s">
        <v>4690</v>
      </c>
      <c r="J2326" t="s">
        <v>342</v>
      </c>
    </row>
    <row r="2327" spans="2:10" ht="13.5" customHeight="1">
      <c r="B2327" t="s">
        <v>4646</v>
      </c>
      <c r="C2327" t="s">
        <v>238</v>
      </c>
      <c r="D2327"/>
      <c r="E2327">
        <v>13</v>
      </c>
      <c r="H2327">
        <f t="shared" si="36"/>
        <v>13</v>
      </c>
      <c r="I2327" t="s">
        <v>4690</v>
      </c>
      <c r="J2327" t="s">
        <v>342</v>
      </c>
    </row>
    <row r="2328" spans="2:10" ht="13.5" customHeight="1">
      <c r="B2328" t="s">
        <v>4666</v>
      </c>
      <c r="C2328" t="s">
        <v>4667</v>
      </c>
      <c r="D2328"/>
      <c r="E2328">
        <v>19</v>
      </c>
      <c r="H2328">
        <f t="shared" si="36"/>
        <v>19</v>
      </c>
      <c r="I2328" t="s">
        <v>4690</v>
      </c>
      <c r="J2328" t="s">
        <v>342</v>
      </c>
    </row>
    <row r="2329" spans="2:10" ht="13.5" customHeight="1">
      <c r="B2329" t="s">
        <v>4640</v>
      </c>
      <c r="C2329" t="s">
        <v>4641</v>
      </c>
      <c r="D2329"/>
      <c r="E2329">
        <v>20</v>
      </c>
      <c r="H2329">
        <f t="shared" si="36"/>
        <v>20</v>
      </c>
      <c r="I2329" t="s">
        <v>4690</v>
      </c>
      <c r="J2329" t="s">
        <v>342</v>
      </c>
    </row>
    <row r="2330" spans="2:10" ht="13.5" customHeight="1">
      <c r="B2330" t="s">
        <v>4298</v>
      </c>
      <c r="C2330" t="s">
        <v>4299</v>
      </c>
      <c r="D2330" t="s">
        <v>4299</v>
      </c>
      <c r="E2330">
        <v>29</v>
      </c>
      <c r="H2330">
        <f t="shared" si="36"/>
        <v>29</v>
      </c>
      <c r="I2330" t="s">
        <v>4690</v>
      </c>
      <c r="J2330" t="s">
        <v>342</v>
      </c>
    </row>
    <row r="2331" spans="2:10" ht="13.5" customHeight="1">
      <c r="B2331" t="s">
        <v>4304</v>
      </c>
      <c r="C2331" t="s">
        <v>4305</v>
      </c>
      <c r="D2331" t="s">
        <v>4305</v>
      </c>
      <c r="E2331">
        <v>40</v>
      </c>
      <c r="H2331">
        <f t="shared" si="36"/>
        <v>40</v>
      </c>
      <c r="I2331" t="s">
        <v>4690</v>
      </c>
      <c r="J2331" t="s">
        <v>342</v>
      </c>
    </row>
    <row r="2332" spans="2:10" ht="13.5" customHeight="1">
      <c r="B2332" t="s">
        <v>4306</v>
      </c>
      <c r="C2332" t="s">
        <v>4307</v>
      </c>
      <c r="D2332"/>
      <c r="E2332">
        <v>48</v>
      </c>
      <c r="H2332">
        <f t="shared" si="36"/>
        <v>48</v>
      </c>
      <c r="I2332" t="s">
        <v>4690</v>
      </c>
      <c r="J2332" t="s">
        <v>342</v>
      </c>
    </row>
    <row r="2333" spans="2:10" ht="13.5" customHeight="1">
      <c r="B2333" t="s">
        <v>4642</v>
      </c>
      <c r="C2333" t="s">
        <v>4643</v>
      </c>
      <c r="D2333"/>
      <c r="E2333">
        <v>49</v>
      </c>
      <c r="H2333">
        <f t="shared" si="36"/>
        <v>49</v>
      </c>
      <c r="I2333" t="s">
        <v>4690</v>
      </c>
      <c r="J2333" t="s">
        <v>342</v>
      </c>
    </row>
    <row r="2334" spans="2:10" ht="13.5" customHeight="1">
      <c r="B2334" t="s">
        <v>4653</v>
      </c>
      <c r="C2334" t="s">
        <v>4389</v>
      </c>
      <c r="D2334"/>
      <c r="E2334">
        <v>49</v>
      </c>
      <c r="H2334">
        <f t="shared" si="36"/>
        <v>49</v>
      </c>
      <c r="I2334" t="s">
        <v>4690</v>
      </c>
      <c r="J2334" t="s">
        <v>342</v>
      </c>
    </row>
    <row r="2335" spans="2:10" ht="13.5" customHeight="1">
      <c r="B2335" t="s">
        <v>4647</v>
      </c>
      <c r="C2335" t="s">
        <v>4648</v>
      </c>
      <c r="D2335"/>
      <c r="E2335">
        <v>60</v>
      </c>
      <c r="H2335">
        <f t="shared" si="36"/>
        <v>60</v>
      </c>
      <c r="I2335" t="s">
        <v>4690</v>
      </c>
      <c r="J2335" t="s">
        <v>342</v>
      </c>
    </row>
    <row r="2336" spans="2:10" ht="13.5" customHeight="1">
      <c r="B2336" t="s">
        <v>4308</v>
      </c>
      <c r="C2336" t="s">
        <v>4309</v>
      </c>
      <c r="D2336"/>
      <c r="E2336">
        <v>1</v>
      </c>
      <c r="H2336">
        <f t="shared" si="36"/>
        <v>1</v>
      </c>
      <c r="I2336" t="s">
        <v>4690</v>
      </c>
      <c r="J2336" t="s">
        <v>343</v>
      </c>
    </row>
    <row r="2337" spans="2:10" ht="13.5" customHeight="1">
      <c r="B2337" t="s">
        <v>4679</v>
      </c>
      <c r="C2337" t="s">
        <v>4680</v>
      </c>
      <c r="D2337"/>
      <c r="E2337">
        <v>2</v>
      </c>
      <c r="H2337">
        <f t="shared" si="36"/>
        <v>2</v>
      </c>
      <c r="I2337" t="s">
        <v>4690</v>
      </c>
      <c r="J2337" t="s">
        <v>343</v>
      </c>
    </row>
    <row r="2338" spans="2:10" ht="13.5" customHeight="1">
      <c r="B2338" t="s">
        <v>4674</v>
      </c>
      <c r="C2338" t="s">
        <v>4675</v>
      </c>
      <c r="D2338"/>
      <c r="E2338">
        <v>5</v>
      </c>
      <c r="H2338">
        <f t="shared" si="36"/>
        <v>5</v>
      </c>
      <c r="I2338" t="s">
        <v>4690</v>
      </c>
      <c r="J2338" t="s">
        <v>343</v>
      </c>
    </row>
    <row r="2339" spans="2:10" ht="13.5" customHeight="1">
      <c r="B2339" t="s">
        <v>4655</v>
      </c>
      <c r="C2339" t="s">
        <v>4656</v>
      </c>
      <c r="D2339"/>
      <c r="E2339">
        <v>5</v>
      </c>
      <c r="H2339">
        <f t="shared" si="36"/>
        <v>5</v>
      </c>
      <c r="I2339" t="s">
        <v>4690</v>
      </c>
      <c r="J2339" t="s">
        <v>343</v>
      </c>
    </row>
    <row r="2340" spans="2:10" ht="13.5" customHeight="1">
      <c r="B2340" t="s">
        <v>4659</v>
      </c>
      <c r="C2340" t="s">
        <v>4660</v>
      </c>
      <c r="D2340"/>
      <c r="E2340">
        <v>5</v>
      </c>
      <c r="H2340">
        <f t="shared" si="36"/>
        <v>5</v>
      </c>
      <c r="I2340" t="s">
        <v>4690</v>
      </c>
      <c r="J2340" t="s">
        <v>343</v>
      </c>
    </row>
    <row r="2341" spans="2:10" ht="13.5" customHeight="1">
      <c r="B2341" t="s">
        <v>4678</v>
      </c>
      <c r="C2341" s="115" t="s">
        <v>14667</v>
      </c>
      <c r="D2341"/>
      <c r="E2341">
        <v>5</v>
      </c>
      <c r="H2341">
        <f t="shared" si="36"/>
        <v>5</v>
      </c>
      <c r="I2341" t="s">
        <v>4690</v>
      </c>
      <c r="J2341" t="s">
        <v>343</v>
      </c>
    </row>
    <row r="2342" spans="2:10" ht="13.5" customHeight="1">
      <c r="B2342" t="s">
        <v>4310</v>
      </c>
      <c r="C2342" t="s">
        <v>4311</v>
      </c>
      <c r="D2342"/>
      <c r="E2342">
        <v>5</v>
      </c>
      <c r="H2342">
        <f t="shared" si="36"/>
        <v>5</v>
      </c>
      <c r="I2342" t="s">
        <v>4690</v>
      </c>
      <c r="J2342" t="s">
        <v>343</v>
      </c>
    </row>
    <row r="2343" spans="2:10" ht="13.5" customHeight="1">
      <c r="B2343" t="s">
        <v>4401</v>
      </c>
      <c r="C2343" t="s">
        <v>4672</v>
      </c>
      <c r="D2343"/>
      <c r="E2343">
        <v>8</v>
      </c>
      <c r="H2343">
        <f t="shared" si="36"/>
        <v>8</v>
      </c>
      <c r="I2343" t="s">
        <v>4690</v>
      </c>
      <c r="J2343" t="s">
        <v>343</v>
      </c>
    </row>
    <row r="2344" spans="2:10" ht="13.5" customHeight="1">
      <c r="B2344" t="s">
        <v>4626</v>
      </c>
      <c r="C2344" t="s">
        <v>4673</v>
      </c>
      <c r="D2344"/>
      <c r="E2344">
        <v>9</v>
      </c>
      <c r="H2344">
        <f t="shared" si="36"/>
        <v>9</v>
      </c>
      <c r="I2344" t="s">
        <v>4690</v>
      </c>
      <c r="J2344" t="s">
        <v>343</v>
      </c>
    </row>
    <row r="2345" spans="2:10" ht="13.5" customHeight="1">
      <c r="B2345" t="s">
        <v>4657</v>
      </c>
      <c r="C2345" t="s">
        <v>4658</v>
      </c>
      <c r="D2345"/>
      <c r="E2345">
        <v>17</v>
      </c>
      <c r="H2345">
        <f t="shared" si="36"/>
        <v>17</v>
      </c>
      <c r="I2345" t="s">
        <v>4690</v>
      </c>
      <c r="J2345" t="s">
        <v>343</v>
      </c>
    </row>
    <row r="2346" spans="2:10" ht="13.5" customHeight="1">
      <c r="B2346" t="s">
        <v>4644</v>
      </c>
      <c r="C2346" t="s">
        <v>4645</v>
      </c>
      <c r="D2346"/>
      <c r="E2346">
        <v>18</v>
      </c>
      <c r="H2346">
        <f t="shared" si="36"/>
        <v>18</v>
      </c>
      <c r="I2346" t="s">
        <v>4690</v>
      </c>
      <c r="J2346" t="s">
        <v>343</v>
      </c>
    </row>
    <row r="2347" spans="2:10" ht="13.5" customHeight="1">
      <c r="B2347" t="s">
        <v>4670</v>
      </c>
      <c r="C2347" t="s">
        <v>4671</v>
      </c>
      <c r="D2347"/>
      <c r="E2347">
        <v>27</v>
      </c>
      <c r="H2347">
        <f t="shared" si="36"/>
        <v>27</v>
      </c>
      <c r="I2347" t="s">
        <v>4690</v>
      </c>
      <c r="J2347" t="s">
        <v>343</v>
      </c>
    </row>
    <row r="2348" spans="2:10" ht="13.5" customHeight="1">
      <c r="B2348" t="s">
        <v>4320</v>
      </c>
      <c r="C2348" t="s">
        <v>483</v>
      </c>
      <c r="D2348"/>
      <c r="E2348">
        <v>37</v>
      </c>
      <c r="H2348">
        <f t="shared" si="36"/>
        <v>37</v>
      </c>
      <c r="I2348" t="s">
        <v>4690</v>
      </c>
      <c r="J2348" t="s">
        <v>343</v>
      </c>
    </row>
    <row r="2349" spans="2:10" ht="13.5" customHeight="1">
      <c r="B2349" t="s">
        <v>4632</v>
      </c>
      <c r="C2349" t="s">
        <v>4633</v>
      </c>
      <c r="D2349"/>
      <c r="E2349">
        <v>40</v>
      </c>
      <c r="H2349">
        <f t="shared" si="36"/>
        <v>40</v>
      </c>
      <c r="I2349" t="s">
        <v>4690</v>
      </c>
      <c r="J2349" t="s">
        <v>343</v>
      </c>
    </row>
    <row r="2350" spans="2:10" ht="13.5" customHeight="1">
      <c r="B2350" s="115" t="s">
        <v>14668</v>
      </c>
      <c r="C2350" t="s">
        <v>14669</v>
      </c>
      <c r="D2350"/>
      <c r="E2350">
        <v>48</v>
      </c>
      <c r="H2350">
        <f t="shared" si="36"/>
        <v>48</v>
      </c>
      <c r="I2350" t="s">
        <v>4690</v>
      </c>
      <c r="J2350" t="s">
        <v>343</v>
      </c>
    </row>
    <row r="2351" spans="2:10" ht="13.5" customHeight="1">
      <c r="B2351" t="s">
        <v>4312</v>
      </c>
      <c r="C2351" t="s">
        <v>4313</v>
      </c>
      <c r="D2351"/>
      <c r="E2351">
        <v>49</v>
      </c>
      <c r="H2351">
        <f t="shared" si="36"/>
        <v>49</v>
      </c>
      <c r="I2351" t="s">
        <v>4690</v>
      </c>
      <c r="J2351" t="s">
        <v>343</v>
      </c>
    </row>
    <row r="2352" spans="2:10" ht="13.5" customHeight="1">
      <c r="B2352" t="s">
        <v>4317</v>
      </c>
      <c r="C2352" t="s">
        <v>485</v>
      </c>
      <c r="D2352"/>
      <c r="E2352">
        <v>60</v>
      </c>
      <c r="H2352">
        <f t="shared" si="36"/>
        <v>60</v>
      </c>
      <c r="I2352" t="s">
        <v>4690</v>
      </c>
      <c r="J2352" t="s">
        <v>343</v>
      </c>
    </row>
    <row r="2353" spans="2:10" ht="13.5" customHeight="1">
      <c r="B2353" t="s">
        <v>4314</v>
      </c>
      <c r="C2353" t="s">
        <v>4315</v>
      </c>
      <c r="D2353" t="s">
        <v>4316</v>
      </c>
      <c r="E2353">
        <v>60</v>
      </c>
      <c r="H2353">
        <f t="shared" si="36"/>
        <v>60</v>
      </c>
      <c r="I2353" t="s">
        <v>4690</v>
      </c>
      <c r="J2353" t="s">
        <v>343</v>
      </c>
    </row>
    <row r="2354" spans="2:10" ht="13.5" customHeight="1">
      <c r="B2354" t="s">
        <v>4318</v>
      </c>
      <c r="C2354" t="s">
        <v>4319</v>
      </c>
      <c r="D2354"/>
      <c r="E2354">
        <v>61</v>
      </c>
      <c r="H2354">
        <f t="shared" si="36"/>
        <v>61</v>
      </c>
      <c r="I2354" t="s">
        <v>4690</v>
      </c>
      <c r="J2354" t="s">
        <v>343</v>
      </c>
    </row>
    <row r="2355" spans="2:10" ht="13.5" customHeight="1">
      <c r="B2355" t="s">
        <v>4321</v>
      </c>
      <c r="C2355" t="s">
        <v>4322</v>
      </c>
      <c r="D2355"/>
      <c r="E2355">
        <v>88</v>
      </c>
      <c r="H2355">
        <f t="shared" si="36"/>
        <v>88</v>
      </c>
      <c r="I2355" t="s">
        <v>4690</v>
      </c>
      <c r="J2355" t="s">
        <v>343</v>
      </c>
    </row>
    <row r="2356" spans="2:10" ht="13.5" customHeight="1">
      <c r="B2356" t="s">
        <v>4323</v>
      </c>
      <c r="C2356" t="s">
        <v>4324</v>
      </c>
      <c r="D2356"/>
      <c r="E2356">
        <v>13</v>
      </c>
      <c r="H2356">
        <f t="shared" si="36"/>
        <v>13</v>
      </c>
      <c r="I2356" t="s">
        <v>4690</v>
      </c>
      <c r="J2356" t="s">
        <v>922</v>
      </c>
    </row>
    <row r="2357" spans="2:10" ht="13.5" customHeight="1">
      <c r="B2357" t="s">
        <v>4325</v>
      </c>
      <c r="C2357" t="s">
        <v>4326</v>
      </c>
      <c r="D2357"/>
      <c r="E2357">
        <v>18</v>
      </c>
      <c r="H2357">
        <f t="shared" si="36"/>
        <v>18</v>
      </c>
      <c r="I2357" t="s">
        <v>4690</v>
      </c>
      <c r="J2357" t="s">
        <v>922</v>
      </c>
    </row>
    <row r="2358" spans="2:10" ht="13.5" customHeight="1">
      <c r="B2358" t="s">
        <v>4327</v>
      </c>
      <c r="C2358" t="s">
        <v>4328</v>
      </c>
      <c r="D2358"/>
      <c r="E2358">
        <v>44</v>
      </c>
      <c r="H2358">
        <f t="shared" si="36"/>
        <v>44</v>
      </c>
      <c r="I2358" t="s">
        <v>4690</v>
      </c>
      <c r="J2358" t="s">
        <v>922</v>
      </c>
    </row>
    <row r="2359" spans="2:10" ht="13.5" customHeight="1">
      <c r="B2359" t="s">
        <v>4329</v>
      </c>
      <c r="C2359" t="s">
        <v>4330</v>
      </c>
      <c r="D2359"/>
      <c r="E2359">
        <v>46</v>
      </c>
      <c r="H2359">
        <f t="shared" si="36"/>
        <v>46</v>
      </c>
      <c r="I2359" t="s">
        <v>4690</v>
      </c>
      <c r="J2359" t="s">
        <v>922</v>
      </c>
    </row>
    <row r="2360" spans="2:10" ht="13.5" customHeight="1">
      <c r="B2360" t="s">
        <v>4331</v>
      </c>
      <c r="C2360" t="s">
        <v>4332</v>
      </c>
      <c r="D2360"/>
      <c r="E2360">
        <v>49</v>
      </c>
      <c r="H2360">
        <f t="shared" si="36"/>
        <v>49</v>
      </c>
      <c r="I2360" t="s">
        <v>4690</v>
      </c>
      <c r="J2360" t="s">
        <v>922</v>
      </c>
    </row>
    <row r="2361" spans="2:10" ht="13.5" customHeight="1">
      <c r="B2361" t="s">
        <v>4333</v>
      </c>
      <c r="C2361" t="s">
        <v>4334</v>
      </c>
      <c r="D2361"/>
      <c r="E2361">
        <v>50</v>
      </c>
      <c r="H2361">
        <f t="shared" si="36"/>
        <v>50</v>
      </c>
      <c r="I2361" t="s">
        <v>4690</v>
      </c>
      <c r="J2361" t="s">
        <v>922</v>
      </c>
    </row>
    <row r="2362" spans="2:10" ht="13.5" customHeight="1">
      <c r="B2362" t="s">
        <v>4335</v>
      </c>
      <c r="C2362" t="s">
        <v>4336</v>
      </c>
      <c r="D2362"/>
      <c r="E2362">
        <v>52</v>
      </c>
      <c r="H2362">
        <f t="shared" si="36"/>
        <v>52</v>
      </c>
      <c r="I2362" t="s">
        <v>4690</v>
      </c>
      <c r="J2362" t="s">
        <v>922</v>
      </c>
    </row>
    <row r="2363" spans="2:10" ht="13.5" customHeight="1">
      <c r="B2363" t="s">
        <v>4337</v>
      </c>
      <c r="C2363" t="s">
        <v>4338</v>
      </c>
      <c r="D2363"/>
      <c r="E2363">
        <v>71</v>
      </c>
      <c r="H2363">
        <f t="shared" si="36"/>
        <v>71</v>
      </c>
      <c r="I2363" t="s">
        <v>4690</v>
      </c>
      <c r="J2363" t="s">
        <v>922</v>
      </c>
    </row>
    <row r="2364" spans="2:10" ht="13.5" customHeight="1">
      <c r="B2364" t="s">
        <v>4339</v>
      </c>
      <c r="C2364" t="s">
        <v>4340</v>
      </c>
      <c r="D2364"/>
      <c r="E2364">
        <v>77</v>
      </c>
      <c r="H2364">
        <f t="shared" si="36"/>
        <v>77</v>
      </c>
      <c r="I2364" t="s">
        <v>4690</v>
      </c>
      <c r="J2364" t="s">
        <v>922</v>
      </c>
    </row>
    <row r="2365" spans="2:10" ht="13.5" customHeight="1">
      <c r="B2365" t="s">
        <v>4343</v>
      </c>
      <c r="C2365" t="s">
        <v>4344</v>
      </c>
      <c r="D2365"/>
      <c r="E2365">
        <v>200</v>
      </c>
      <c r="H2365">
        <f t="shared" si="36"/>
        <v>200</v>
      </c>
      <c r="I2365" t="s">
        <v>4690</v>
      </c>
      <c r="J2365" t="s">
        <v>922</v>
      </c>
    </row>
    <row r="2366" spans="2:10" ht="13.5" customHeight="1">
      <c r="B2366" t="s">
        <v>14670</v>
      </c>
      <c r="C2366" s="115" t="s">
        <v>14671</v>
      </c>
      <c r="D2366"/>
      <c r="E2366">
        <v>210</v>
      </c>
      <c r="H2366">
        <f t="shared" si="36"/>
        <v>210</v>
      </c>
      <c r="I2366" t="s">
        <v>4690</v>
      </c>
      <c r="J2366" t="s">
        <v>922</v>
      </c>
    </row>
    <row r="2367" spans="2:10" ht="13.5" customHeight="1">
      <c r="B2367" t="s">
        <v>4341</v>
      </c>
      <c r="C2367" t="s">
        <v>4342</v>
      </c>
      <c r="D2367"/>
      <c r="E2367">
        <v>220</v>
      </c>
      <c r="H2367">
        <f t="shared" si="36"/>
        <v>220</v>
      </c>
      <c r="I2367" t="s">
        <v>4690</v>
      </c>
      <c r="J2367" t="s">
        <v>922</v>
      </c>
    </row>
    <row r="2368" spans="2:10" ht="13.5" customHeight="1">
      <c r="B2368" t="s">
        <v>14672</v>
      </c>
      <c r="C2368" t="s">
        <v>14673</v>
      </c>
      <c r="D2368"/>
      <c r="E2368">
        <v>0</v>
      </c>
      <c r="H2368">
        <f t="shared" si="36"/>
        <v>0</v>
      </c>
      <c r="I2368" t="s">
        <v>4690</v>
      </c>
      <c r="J2368" t="s">
        <v>921</v>
      </c>
    </row>
    <row r="2369" spans="2:10" ht="13.5" customHeight="1">
      <c r="B2369" t="s">
        <v>4345</v>
      </c>
      <c r="C2369" t="s">
        <v>4346</v>
      </c>
      <c r="D2369"/>
      <c r="E2369">
        <v>1</v>
      </c>
      <c r="H2369">
        <f t="shared" si="36"/>
        <v>1</v>
      </c>
      <c r="I2369" t="s">
        <v>4690</v>
      </c>
      <c r="J2369" t="s">
        <v>921</v>
      </c>
    </row>
    <row r="2370" spans="2:10" ht="13.5" customHeight="1">
      <c r="B2370" t="s">
        <v>4347</v>
      </c>
      <c r="C2370" t="s">
        <v>4348</v>
      </c>
      <c r="D2370"/>
      <c r="E2370">
        <v>3</v>
      </c>
      <c r="H2370">
        <f t="shared" ref="H2370:H2433" si="37">E2370+F2370-G2370</f>
        <v>3</v>
      </c>
      <c r="I2370" t="s">
        <v>4690</v>
      </c>
      <c r="J2370" t="s">
        <v>921</v>
      </c>
    </row>
    <row r="2371" spans="2:10" ht="13.5" customHeight="1">
      <c r="B2371" t="s">
        <v>4354</v>
      </c>
      <c r="C2371" t="s">
        <v>4355</v>
      </c>
      <c r="D2371"/>
      <c r="E2371">
        <v>3</v>
      </c>
      <c r="H2371">
        <f t="shared" si="37"/>
        <v>3</v>
      </c>
      <c r="I2371" t="s">
        <v>4690</v>
      </c>
      <c r="J2371" t="s">
        <v>921</v>
      </c>
    </row>
    <row r="2372" spans="2:10" ht="13.5" customHeight="1">
      <c r="B2372" t="s">
        <v>4352</v>
      </c>
      <c r="C2372" t="s">
        <v>4353</v>
      </c>
      <c r="D2372"/>
      <c r="E2372">
        <v>3</v>
      </c>
      <c r="H2372">
        <f t="shared" si="37"/>
        <v>3</v>
      </c>
      <c r="I2372" t="s">
        <v>4690</v>
      </c>
      <c r="J2372" t="s">
        <v>921</v>
      </c>
    </row>
    <row r="2373" spans="2:10" ht="13.5" customHeight="1">
      <c r="B2373" t="s">
        <v>4356</v>
      </c>
      <c r="C2373" t="s">
        <v>4357</v>
      </c>
      <c r="D2373"/>
      <c r="E2373">
        <v>3</v>
      </c>
      <c r="H2373">
        <f t="shared" si="37"/>
        <v>3</v>
      </c>
      <c r="I2373" t="s">
        <v>4690</v>
      </c>
      <c r="J2373" t="s">
        <v>921</v>
      </c>
    </row>
    <row r="2374" spans="2:10" ht="13.5" customHeight="1">
      <c r="B2374" t="s">
        <v>4350</v>
      </c>
      <c r="C2374" t="s">
        <v>4351</v>
      </c>
      <c r="D2374"/>
      <c r="E2374">
        <v>3</v>
      </c>
      <c r="H2374">
        <f t="shared" si="37"/>
        <v>3</v>
      </c>
      <c r="I2374" t="s">
        <v>4690</v>
      </c>
      <c r="J2374" t="s">
        <v>921</v>
      </c>
    </row>
    <row r="2375" spans="2:10" ht="13.5" customHeight="1">
      <c r="B2375" t="s">
        <v>4349</v>
      </c>
      <c r="C2375" t="s">
        <v>4349</v>
      </c>
      <c r="D2375"/>
      <c r="E2375">
        <v>3</v>
      </c>
      <c r="H2375">
        <f t="shared" si="37"/>
        <v>3</v>
      </c>
      <c r="I2375" t="s">
        <v>4690</v>
      </c>
      <c r="J2375" t="s">
        <v>921</v>
      </c>
    </row>
    <row r="2376" spans="2:10" ht="13.5" customHeight="1">
      <c r="B2376" t="s">
        <v>4358</v>
      </c>
      <c r="C2376" t="s">
        <v>4359</v>
      </c>
      <c r="D2376"/>
      <c r="E2376">
        <v>7</v>
      </c>
      <c r="H2376">
        <f t="shared" si="37"/>
        <v>7</v>
      </c>
      <c r="I2376" t="s">
        <v>4690</v>
      </c>
      <c r="J2376" t="s">
        <v>921</v>
      </c>
    </row>
    <row r="2377" spans="2:10" ht="13.5" customHeight="1">
      <c r="C2377" t="s">
        <v>4360</v>
      </c>
      <c r="D2377"/>
      <c r="E2377">
        <v>9</v>
      </c>
      <c r="H2377">
        <f t="shared" si="37"/>
        <v>9</v>
      </c>
      <c r="I2377" t="s">
        <v>4690</v>
      </c>
      <c r="J2377" t="s">
        <v>921</v>
      </c>
    </row>
    <row r="2378" spans="2:10" ht="13.5" customHeight="1">
      <c r="B2378" t="s">
        <v>4361</v>
      </c>
      <c r="C2378" t="s">
        <v>4362</v>
      </c>
      <c r="D2378"/>
      <c r="E2378">
        <v>10</v>
      </c>
      <c r="H2378">
        <f t="shared" si="37"/>
        <v>10</v>
      </c>
      <c r="I2378" t="s">
        <v>4690</v>
      </c>
      <c r="J2378" t="s">
        <v>921</v>
      </c>
    </row>
    <row r="2379" spans="2:10" ht="13.5" customHeight="1">
      <c r="B2379" t="s">
        <v>281</v>
      </c>
      <c r="C2379" t="s">
        <v>1435</v>
      </c>
      <c r="D2379"/>
      <c r="E2379">
        <v>11</v>
      </c>
      <c r="H2379">
        <f t="shared" si="37"/>
        <v>11</v>
      </c>
      <c r="I2379" t="s">
        <v>4690</v>
      </c>
      <c r="J2379" t="s">
        <v>921</v>
      </c>
    </row>
    <row r="2380" spans="2:10" ht="13.5" customHeight="1">
      <c r="B2380" t="s">
        <v>4363</v>
      </c>
      <c r="C2380" t="s">
        <v>4364</v>
      </c>
      <c r="D2380"/>
      <c r="E2380">
        <v>12</v>
      </c>
      <c r="H2380">
        <f t="shared" si="37"/>
        <v>12</v>
      </c>
      <c r="I2380" t="s">
        <v>4690</v>
      </c>
      <c r="J2380" t="s">
        <v>921</v>
      </c>
    </row>
    <row r="2381" spans="2:10" ht="13.5" customHeight="1">
      <c r="B2381" t="s">
        <v>319</v>
      </c>
      <c r="C2381" t="s">
        <v>4367</v>
      </c>
      <c r="D2381"/>
      <c r="E2381">
        <v>18</v>
      </c>
      <c r="H2381">
        <f t="shared" si="37"/>
        <v>18</v>
      </c>
      <c r="I2381" t="s">
        <v>4690</v>
      </c>
      <c r="J2381" t="s">
        <v>921</v>
      </c>
    </row>
    <row r="2382" spans="2:10" ht="13.5" customHeight="1">
      <c r="B2382" t="s">
        <v>4365</v>
      </c>
      <c r="C2382" t="s">
        <v>4366</v>
      </c>
      <c r="D2382"/>
      <c r="E2382">
        <v>18</v>
      </c>
      <c r="H2382">
        <f t="shared" si="37"/>
        <v>18</v>
      </c>
      <c r="I2382" t="s">
        <v>4690</v>
      </c>
      <c r="J2382" t="s">
        <v>921</v>
      </c>
    </row>
    <row r="2383" spans="2:10" ht="13.5" customHeight="1">
      <c r="B2383" t="s">
        <v>4368</v>
      </c>
      <c r="C2383" t="s">
        <v>4369</v>
      </c>
      <c r="D2383"/>
      <c r="E2383">
        <v>19</v>
      </c>
      <c r="H2383">
        <f t="shared" si="37"/>
        <v>19</v>
      </c>
      <c r="I2383" t="s">
        <v>4690</v>
      </c>
      <c r="J2383" t="s">
        <v>921</v>
      </c>
    </row>
    <row r="2384" spans="2:10" ht="13.5" customHeight="1">
      <c r="B2384" t="s">
        <v>4370</v>
      </c>
      <c r="C2384" t="s">
        <v>4371</v>
      </c>
      <c r="D2384"/>
      <c r="E2384">
        <v>23</v>
      </c>
      <c r="H2384">
        <f t="shared" si="37"/>
        <v>23</v>
      </c>
      <c r="I2384" t="s">
        <v>4690</v>
      </c>
      <c r="J2384" t="s">
        <v>921</v>
      </c>
    </row>
    <row r="2385" spans="2:10" ht="13.5" customHeight="1">
      <c r="B2385" t="s">
        <v>4372</v>
      </c>
      <c r="C2385" t="s">
        <v>4373</v>
      </c>
      <c r="D2385"/>
      <c r="E2385">
        <v>26</v>
      </c>
      <c r="H2385">
        <f t="shared" si="37"/>
        <v>26</v>
      </c>
      <c r="I2385" t="s">
        <v>4690</v>
      </c>
      <c r="J2385" t="s">
        <v>921</v>
      </c>
    </row>
    <row r="2386" spans="2:10" ht="13.5" customHeight="1">
      <c r="B2386" t="s">
        <v>3744</v>
      </c>
      <c r="C2386" t="s">
        <v>3745</v>
      </c>
      <c r="D2386"/>
      <c r="E2386">
        <v>27</v>
      </c>
      <c r="H2386">
        <f t="shared" si="37"/>
        <v>27</v>
      </c>
      <c r="I2386" t="s">
        <v>4690</v>
      </c>
      <c r="J2386" t="s">
        <v>921</v>
      </c>
    </row>
    <row r="2387" spans="2:10" ht="13.5" customHeight="1">
      <c r="B2387" t="s">
        <v>4374</v>
      </c>
      <c r="C2387" t="s">
        <v>4375</v>
      </c>
      <c r="D2387"/>
      <c r="E2387">
        <v>34</v>
      </c>
      <c r="H2387">
        <f t="shared" si="37"/>
        <v>34</v>
      </c>
      <c r="I2387" t="s">
        <v>4690</v>
      </c>
      <c r="J2387" t="s">
        <v>921</v>
      </c>
    </row>
    <row r="2388" spans="2:10" ht="13.5" customHeight="1">
      <c r="B2388" t="s">
        <v>4376</v>
      </c>
      <c r="C2388" t="s">
        <v>4377</v>
      </c>
      <c r="D2388"/>
      <c r="E2388">
        <v>39</v>
      </c>
      <c r="H2388">
        <f t="shared" si="37"/>
        <v>39</v>
      </c>
      <c r="I2388" t="s">
        <v>4690</v>
      </c>
      <c r="J2388" t="s">
        <v>921</v>
      </c>
    </row>
    <row r="2389" spans="2:10" ht="13.5" customHeight="1">
      <c r="B2389" t="s">
        <v>4378</v>
      </c>
      <c r="C2389" t="s">
        <v>4379</v>
      </c>
      <c r="D2389"/>
      <c r="E2389">
        <v>56</v>
      </c>
      <c r="H2389">
        <f t="shared" si="37"/>
        <v>56</v>
      </c>
      <c r="I2389" t="s">
        <v>4690</v>
      </c>
      <c r="J2389" t="s">
        <v>921</v>
      </c>
    </row>
    <row r="2390" spans="2:10" ht="13.5" customHeight="1">
      <c r="B2390" t="s">
        <v>4380</v>
      </c>
      <c r="C2390" t="s">
        <v>4381</v>
      </c>
      <c r="D2390" s="114"/>
      <c r="E2390">
        <v>60</v>
      </c>
      <c r="H2390">
        <f t="shared" si="37"/>
        <v>60</v>
      </c>
      <c r="I2390" t="s">
        <v>4690</v>
      </c>
      <c r="J2390" t="s">
        <v>921</v>
      </c>
    </row>
    <row r="2391" spans="2:10" ht="13.5" customHeight="1">
      <c r="B2391" t="s">
        <v>4382</v>
      </c>
      <c r="C2391" t="s">
        <v>4383</v>
      </c>
      <c r="D2391"/>
      <c r="E2391">
        <v>76</v>
      </c>
      <c r="H2391">
        <f t="shared" si="37"/>
        <v>76</v>
      </c>
      <c r="I2391" t="s">
        <v>4690</v>
      </c>
      <c r="J2391" t="s">
        <v>921</v>
      </c>
    </row>
    <row r="2392" spans="2:10" ht="13.5" customHeight="1">
      <c r="B2392" t="s">
        <v>4384</v>
      </c>
      <c r="C2392" t="s">
        <v>4385</v>
      </c>
      <c r="D2392"/>
      <c r="E2392">
        <v>96</v>
      </c>
      <c r="H2392">
        <f t="shared" si="37"/>
        <v>96</v>
      </c>
      <c r="I2392" t="s">
        <v>4690</v>
      </c>
      <c r="J2392" t="s">
        <v>921</v>
      </c>
    </row>
    <row r="2393" spans="2:10" ht="13.5" customHeight="1">
      <c r="B2393" t="s">
        <v>4386</v>
      </c>
      <c r="C2393" t="s">
        <v>4387</v>
      </c>
      <c r="D2393"/>
      <c r="E2393">
        <v>105</v>
      </c>
      <c r="H2393">
        <f t="shared" si="37"/>
        <v>105</v>
      </c>
      <c r="I2393" t="s">
        <v>4690</v>
      </c>
      <c r="J2393" t="s">
        <v>921</v>
      </c>
    </row>
    <row r="2394" spans="2:10" ht="13.5" customHeight="1">
      <c r="B2394" t="s">
        <v>4399</v>
      </c>
      <c r="C2394" t="s">
        <v>4400</v>
      </c>
      <c r="D2394" s="114"/>
      <c r="E2394">
        <v>0</v>
      </c>
      <c r="H2394">
        <f t="shared" si="37"/>
        <v>0</v>
      </c>
      <c r="I2394" t="s">
        <v>4690</v>
      </c>
      <c r="J2394" t="s">
        <v>1127</v>
      </c>
    </row>
    <row r="2395" spans="2:10" ht="13.5" customHeight="1">
      <c r="B2395" t="s">
        <v>4414</v>
      </c>
      <c r="C2395" t="s">
        <v>4415</v>
      </c>
      <c r="D2395"/>
      <c r="E2395">
        <v>1</v>
      </c>
      <c r="H2395">
        <f t="shared" si="37"/>
        <v>1</v>
      </c>
      <c r="I2395" t="s">
        <v>4690</v>
      </c>
      <c r="J2395" t="s">
        <v>1127</v>
      </c>
    </row>
    <row r="2396" spans="2:10" ht="13.5" customHeight="1">
      <c r="B2396" t="s">
        <v>4416</v>
      </c>
      <c r="C2396" s="115" t="s">
        <v>14674</v>
      </c>
      <c r="D2396"/>
      <c r="E2396">
        <v>2</v>
      </c>
      <c r="H2396">
        <f t="shared" si="37"/>
        <v>2</v>
      </c>
      <c r="I2396" t="s">
        <v>4690</v>
      </c>
      <c r="J2396" t="s">
        <v>1127</v>
      </c>
    </row>
    <row r="2397" spans="2:10" ht="13.5" customHeight="1">
      <c r="B2397" t="s">
        <v>4417</v>
      </c>
      <c r="C2397" s="115" t="s">
        <v>14675</v>
      </c>
      <c r="D2397"/>
      <c r="E2397">
        <v>2</v>
      </c>
      <c r="H2397">
        <f t="shared" si="37"/>
        <v>2</v>
      </c>
      <c r="I2397" t="s">
        <v>4690</v>
      </c>
      <c r="J2397" t="s">
        <v>1127</v>
      </c>
    </row>
    <row r="2398" spans="2:10" ht="13.5" customHeight="1">
      <c r="B2398" t="s">
        <v>4418</v>
      </c>
      <c r="C2398" t="s">
        <v>4418</v>
      </c>
      <c r="D2398"/>
      <c r="E2398">
        <v>2</v>
      </c>
      <c r="H2398">
        <f t="shared" si="37"/>
        <v>2</v>
      </c>
      <c r="I2398" t="s">
        <v>4690</v>
      </c>
      <c r="J2398" t="s">
        <v>1127</v>
      </c>
    </row>
    <row r="2399" spans="2:10" ht="13.5" customHeight="1">
      <c r="B2399" t="s">
        <v>3039</v>
      </c>
      <c r="C2399" t="s">
        <v>3040</v>
      </c>
      <c r="D2399"/>
      <c r="E2399">
        <v>7</v>
      </c>
      <c r="H2399">
        <f t="shared" si="37"/>
        <v>7</v>
      </c>
      <c r="I2399" t="s">
        <v>4690</v>
      </c>
      <c r="J2399" t="s">
        <v>1127</v>
      </c>
    </row>
    <row r="2400" spans="2:10" ht="13.5" customHeight="1">
      <c r="B2400" t="s">
        <v>4300</v>
      </c>
      <c r="C2400" t="s">
        <v>4301</v>
      </c>
      <c r="D2400"/>
      <c r="E2400">
        <v>8</v>
      </c>
      <c r="H2400">
        <f t="shared" si="37"/>
        <v>8</v>
      </c>
      <c r="I2400" t="s">
        <v>4690</v>
      </c>
      <c r="J2400" t="s">
        <v>1127</v>
      </c>
    </row>
    <row r="2401" spans="2:10" ht="13.5" customHeight="1">
      <c r="B2401" t="s">
        <v>4388</v>
      </c>
      <c r="C2401" t="s">
        <v>4389</v>
      </c>
      <c r="D2401"/>
      <c r="E2401">
        <v>10</v>
      </c>
      <c r="H2401">
        <f t="shared" si="37"/>
        <v>10</v>
      </c>
      <c r="I2401" t="s">
        <v>4690</v>
      </c>
      <c r="J2401" t="s">
        <v>1127</v>
      </c>
    </row>
    <row r="2402" spans="2:10" ht="13.5" customHeight="1">
      <c r="B2402" t="s">
        <v>4419</v>
      </c>
      <c r="C2402" t="s">
        <v>4420</v>
      </c>
      <c r="D2402" t="s">
        <v>4421</v>
      </c>
      <c r="E2402">
        <v>13</v>
      </c>
      <c r="H2402">
        <f t="shared" si="37"/>
        <v>13</v>
      </c>
      <c r="I2402" t="s">
        <v>4690</v>
      </c>
      <c r="J2402" t="s">
        <v>1127</v>
      </c>
    </row>
    <row r="2403" spans="2:10" ht="13.5" customHeight="1">
      <c r="C2403" t="s">
        <v>4407</v>
      </c>
      <c r="D2403"/>
      <c r="E2403">
        <v>15</v>
      </c>
      <c r="H2403">
        <f t="shared" si="37"/>
        <v>15</v>
      </c>
      <c r="I2403" t="s">
        <v>4690</v>
      </c>
      <c r="J2403" t="s">
        <v>1127</v>
      </c>
    </row>
    <row r="2404" spans="2:10" ht="13.5" customHeight="1">
      <c r="B2404" t="s">
        <v>4390</v>
      </c>
      <c r="C2404" t="s">
        <v>4391</v>
      </c>
      <c r="D2404"/>
      <c r="E2404">
        <v>18</v>
      </c>
      <c r="H2404">
        <f t="shared" si="37"/>
        <v>18</v>
      </c>
      <c r="I2404" t="s">
        <v>4690</v>
      </c>
      <c r="J2404" t="s">
        <v>1127</v>
      </c>
    </row>
    <row r="2405" spans="2:10" ht="13.5" customHeight="1">
      <c r="B2405" t="s">
        <v>4404</v>
      </c>
      <c r="C2405" t="s">
        <v>4405</v>
      </c>
      <c r="D2405"/>
      <c r="E2405">
        <v>19</v>
      </c>
      <c r="H2405">
        <f t="shared" si="37"/>
        <v>19</v>
      </c>
      <c r="I2405" t="s">
        <v>4690</v>
      </c>
      <c r="J2405" t="s">
        <v>1127</v>
      </c>
    </row>
    <row r="2406" spans="2:10" ht="13.5" customHeight="1">
      <c r="B2406" t="s">
        <v>4392</v>
      </c>
      <c r="C2406" t="s">
        <v>4393</v>
      </c>
      <c r="D2406" t="s">
        <v>4394</v>
      </c>
      <c r="E2406">
        <v>19</v>
      </c>
      <c r="H2406">
        <f t="shared" si="37"/>
        <v>19</v>
      </c>
      <c r="I2406" t="s">
        <v>4690</v>
      </c>
      <c r="J2406" t="s">
        <v>1127</v>
      </c>
    </row>
    <row r="2407" spans="2:10" ht="13.5" customHeight="1">
      <c r="B2407" t="s">
        <v>4395</v>
      </c>
      <c r="C2407" t="s">
        <v>4396</v>
      </c>
      <c r="D2407"/>
      <c r="E2407">
        <v>20</v>
      </c>
      <c r="H2407">
        <f t="shared" si="37"/>
        <v>20</v>
      </c>
      <c r="I2407" t="s">
        <v>4690</v>
      </c>
      <c r="J2407" t="s">
        <v>1127</v>
      </c>
    </row>
    <row r="2408" spans="2:10" ht="13.5" customHeight="1">
      <c r="B2408" t="s">
        <v>4397</v>
      </c>
      <c r="C2408" t="s">
        <v>4398</v>
      </c>
      <c r="D2408"/>
      <c r="E2408">
        <v>20</v>
      </c>
      <c r="H2408">
        <f t="shared" si="37"/>
        <v>20</v>
      </c>
      <c r="I2408" t="s">
        <v>4690</v>
      </c>
      <c r="J2408" t="s">
        <v>1127</v>
      </c>
    </row>
    <row r="2409" spans="2:10" ht="13.5" customHeight="1">
      <c r="B2409" t="s">
        <v>4401</v>
      </c>
      <c r="C2409" t="s">
        <v>307</v>
      </c>
      <c r="D2409"/>
      <c r="E2409">
        <v>22</v>
      </c>
      <c r="H2409">
        <f t="shared" si="37"/>
        <v>22</v>
      </c>
      <c r="I2409" t="s">
        <v>4690</v>
      </c>
      <c r="J2409" t="s">
        <v>1127</v>
      </c>
    </row>
    <row r="2410" spans="2:10" ht="13.5" customHeight="1">
      <c r="B2410" t="s">
        <v>4402</v>
      </c>
      <c r="C2410" t="s">
        <v>4403</v>
      </c>
      <c r="D2410"/>
      <c r="E2410">
        <v>27</v>
      </c>
      <c r="H2410">
        <f t="shared" si="37"/>
        <v>27</v>
      </c>
      <c r="I2410" t="s">
        <v>4690</v>
      </c>
      <c r="J2410" t="s">
        <v>1127</v>
      </c>
    </row>
    <row r="2411" spans="2:10" ht="13.5" customHeight="1">
      <c r="C2411" t="s">
        <v>4406</v>
      </c>
      <c r="D2411"/>
      <c r="E2411">
        <v>30</v>
      </c>
      <c r="H2411">
        <f t="shared" si="37"/>
        <v>30</v>
      </c>
      <c r="I2411" t="s">
        <v>4690</v>
      </c>
      <c r="J2411" t="s">
        <v>1127</v>
      </c>
    </row>
    <row r="2412" spans="2:10" ht="13.5" customHeight="1">
      <c r="B2412" t="s">
        <v>4422</v>
      </c>
      <c r="C2412" t="s">
        <v>4423</v>
      </c>
      <c r="D2412"/>
      <c r="E2412">
        <v>30</v>
      </c>
      <c r="H2412">
        <f t="shared" si="37"/>
        <v>30</v>
      </c>
      <c r="I2412" t="s">
        <v>4690</v>
      </c>
      <c r="J2412" t="s">
        <v>1127</v>
      </c>
    </row>
    <row r="2413" spans="2:10" ht="13.5" customHeight="1">
      <c r="B2413" t="s">
        <v>4424</v>
      </c>
      <c r="C2413" t="s">
        <v>4425</v>
      </c>
      <c r="D2413" t="s">
        <v>2043</v>
      </c>
      <c r="E2413">
        <v>31</v>
      </c>
      <c r="H2413">
        <f t="shared" si="37"/>
        <v>31</v>
      </c>
      <c r="I2413" t="s">
        <v>4690</v>
      </c>
      <c r="J2413" t="s">
        <v>1127</v>
      </c>
    </row>
    <row r="2414" spans="2:10" ht="13.5" customHeight="1">
      <c r="B2414" t="s">
        <v>4426</v>
      </c>
      <c r="C2414" t="s">
        <v>4427</v>
      </c>
      <c r="D2414"/>
      <c r="E2414">
        <v>35</v>
      </c>
      <c r="H2414">
        <f t="shared" si="37"/>
        <v>35</v>
      </c>
      <c r="I2414" t="s">
        <v>4690</v>
      </c>
      <c r="J2414" t="s">
        <v>1127</v>
      </c>
    </row>
    <row r="2415" spans="2:10" ht="13.5" customHeight="1">
      <c r="B2415" t="s">
        <v>4428</v>
      </c>
      <c r="C2415" s="115" t="s">
        <v>14676</v>
      </c>
      <c r="D2415"/>
      <c r="E2415">
        <v>39</v>
      </c>
      <c r="H2415">
        <f t="shared" si="37"/>
        <v>39</v>
      </c>
      <c r="I2415" t="s">
        <v>4690</v>
      </c>
      <c r="J2415" t="s">
        <v>1127</v>
      </c>
    </row>
    <row r="2416" spans="2:10" ht="13.5" customHeight="1">
      <c r="B2416" t="s">
        <v>4410</v>
      </c>
      <c r="C2416" t="s">
        <v>4411</v>
      </c>
      <c r="D2416"/>
      <c r="E2416">
        <v>54</v>
      </c>
      <c r="H2416">
        <f t="shared" si="37"/>
        <v>54</v>
      </c>
      <c r="I2416" t="s">
        <v>4690</v>
      </c>
      <c r="J2416" t="s">
        <v>1127</v>
      </c>
    </row>
    <row r="2417" spans="2:10" ht="13.5" customHeight="1">
      <c r="B2417" t="s">
        <v>4408</v>
      </c>
      <c r="C2417" t="s">
        <v>4409</v>
      </c>
      <c r="D2417"/>
      <c r="E2417">
        <v>54</v>
      </c>
      <c r="H2417">
        <f t="shared" si="37"/>
        <v>54</v>
      </c>
      <c r="I2417" t="s">
        <v>4690</v>
      </c>
      <c r="J2417" t="s">
        <v>1127</v>
      </c>
    </row>
    <row r="2418" spans="2:10" ht="13.5" customHeight="1">
      <c r="B2418" t="s">
        <v>4429</v>
      </c>
      <c r="C2418" t="s">
        <v>4430</v>
      </c>
      <c r="D2418"/>
      <c r="E2418">
        <v>70</v>
      </c>
      <c r="H2418">
        <f t="shared" si="37"/>
        <v>70</v>
      </c>
      <c r="I2418" t="s">
        <v>4690</v>
      </c>
      <c r="J2418" t="s">
        <v>1127</v>
      </c>
    </row>
    <row r="2419" spans="2:10" ht="13.5" customHeight="1">
      <c r="B2419" t="s">
        <v>4412</v>
      </c>
      <c r="C2419" t="s">
        <v>4413</v>
      </c>
      <c r="D2419"/>
      <c r="E2419">
        <v>81</v>
      </c>
      <c r="H2419">
        <f t="shared" si="37"/>
        <v>81</v>
      </c>
      <c r="I2419" t="s">
        <v>4690</v>
      </c>
      <c r="J2419" t="s">
        <v>1127</v>
      </c>
    </row>
    <row r="2420" spans="2:10" ht="13.5" customHeight="1">
      <c r="B2420" t="s">
        <v>4638</v>
      </c>
      <c r="C2420" t="s">
        <v>4639</v>
      </c>
      <c r="D2420"/>
      <c r="E2420">
        <v>6317</v>
      </c>
      <c r="H2420">
        <f t="shared" si="37"/>
        <v>6317</v>
      </c>
      <c r="I2420" t="s">
        <v>4690</v>
      </c>
      <c r="J2420" t="s">
        <v>1127</v>
      </c>
    </row>
    <row r="2421" spans="2:10" ht="13.5" customHeight="1">
      <c r="B2421" t="s">
        <v>326</v>
      </c>
      <c r="C2421" t="s">
        <v>327</v>
      </c>
      <c r="D2421"/>
      <c r="E2421">
        <v>0</v>
      </c>
      <c r="H2421">
        <f t="shared" si="37"/>
        <v>0</v>
      </c>
      <c r="I2421" t="s">
        <v>4690</v>
      </c>
      <c r="J2421" t="s">
        <v>1366</v>
      </c>
    </row>
    <row r="2422" spans="2:10" ht="13.5" customHeight="1">
      <c r="B2422" t="s">
        <v>4431</v>
      </c>
      <c r="C2422" t="s">
        <v>4432</v>
      </c>
      <c r="D2422"/>
      <c r="E2422">
        <v>2</v>
      </c>
      <c r="H2422">
        <f t="shared" si="37"/>
        <v>2</v>
      </c>
      <c r="I2422" t="s">
        <v>4690</v>
      </c>
      <c r="J2422" t="s">
        <v>1366</v>
      </c>
    </row>
    <row r="2423" spans="2:10" ht="13.5" customHeight="1">
      <c r="B2423" t="s">
        <v>4440</v>
      </c>
      <c r="C2423" t="s">
        <v>4441</v>
      </c>
      <c r="D2423"/>
      <c r="E2423">
        <v>3</v>
      </c>
      <c r="H2423">
        <f t="shared" si="37"/>
        <v>3</v>
      </c>
      <c r="I2423" t="s">
        <v>4690</v>
      </c>
      <c r="J2423" t="s">
        <v>1366</v>
      </c>
    </row>
    <row r="2424" spans="2:10" ht="13.5" customHeight="1">
      <c r="C2424" t="s">
        <v>4433</v>
      </c>
      <c r="D2424"/>
      <c r="E2424">
        <v>3</v>
      </c>
      <c r="H2424">
        <f t="shared" si="37"/>
        <v>3</v>
      </c>
      <c r="I2424" t="s">
        <v>4690</v>
      </c>
      <c r="J2424" t="s">
        <v>1366</v>
      </c>
    </row>
    <row r="2425" spans="2:10" ht="13.5" customHeight="1">
      <c r="B2425" t="s">
        <v>4442</v>
      </c>
      <c r="C2425" t="s">
        <v>4443</v>
      </c>
      <c r="D2425"/>
      <c r="E2425">
        <v>3</v>
      </c>
      <c r="H2425">
        <f t="shared" si="37"/>
        <v>3</v>
      </c>
      <c r="I2425" t="s">
        <v>4690</v>
      </c>
      <c r="J2425" t="s">
        <v>1366</v>
      </c>
    </row>
    <row r="2426" spans="2:10" ht="13.5" customHeight="1">
      <c r="B2426" t="s">
        <v>4436</v>
      </c>
      <c r="C2426" t="s">
        <v>4437</v>
      </c>
      <c r="D2426"/>
      <c r="E2426">
        <v>3</v>
      </c>
      <c r="H2426">
        <f t="shared" si="37"/>
        <v>3</v>
      </c>
      <c r="I2426" t="s">
        <v>4690</v>
      </c>
      <c r="J2426" t="s">
        <v>1366</v>
      </c>
    </row>
    <row r="2427" spans="2:10" ht="13.5" customHeight="1">
      <c r="B2427" t="s">
        <v>4444</v>
      </c>
      <c r="C2427" t="s">
        <v>4445</v>
      </c>
      <c r="D2427"/>
      <c r="E2427">
        <v>3</v>
      </c>
      <c r="H2427">
        <f t="shared" si="37"/>
        <v>3</v>
      </c>
      <c r="I2427" t="s">
        <v>4690</v>
      </c>
      <c r="J2427" t="s">
        <v>1366</v>
      </c>
    </row>
    <row r="2428" spans="2:10" ht="13.5" customHeight="1">
      <c r="B2428" t="s">
        <v>4434</v>
      </c>
      <c r="C2428" t="s">
        <v>4435</v>
      </c>
      <c r="D2428"/>
      <c r="E2428">
        <v>3</v>
      </c>
      <c r="H2428">
        <f t="shared" si="37"/>
        <v>3</v>
      </c>
      <c r="I2428" t="s">
        <v>4690</v>
      </c>
      <c r="J2428" t="s">
        <v>1366</v>
      </c>
    </row>
    <row r="2429" spans="2:10" ht="13.5" customHeight="1">
      <c r="B2429" t="s">
        <v>4438</v>
      </c>
      <c r="C2429" t="s">
        <v>4439</v>
      </c>
      <c r="D2429"/>
      <c r="E2429">
        <v>3</v>
      </c>
      <c r="H2429">
        <f t="shared" si="37"/>
        <v>3</v>
      </c>
      <c r="I2429" t="s">
        <v>4690</v>
      </c>
      <c r="J2429" t="s">
        <v>1366</v>
      </c>
    </row>
    <row r="2430" spans="2:10" ht="13.5" customHeight="1">
      <c r="B2430" t="s">
        <v>4446</v>
      </c>
      <c r="C2430" t="s">
        <v>4447</v>
      </c>
      <c r="D2430"/>
      <c r="E2430">
        <v>5</v>
      </c>
      <c r="H2430">
        <f t="shared" si="37"/>
        <v>5</v>
      </c>
      <c r="I2430" t="s">
        <v>4690</v>
      </c>
      <c r="J2430" t="s">
        <v>1366</v>
      </c>
    </row>
    <row r="2431" spans="2:10" ht="13.5" customHeight="1">
      <c r="B2431" t="s">
        <v>4448</v>
      </c>
      <c r="C2431" t="s">
        <v>4449</v>
      </c>
      <c r="D2431"/>
      <c r="E2431">
        <v>6</v>
      </c>
      <c r="H2431">
        <f t="shared" si="37"/>
        <v>6</v>
      </c>
      <c r="I2431" t="s">
        <v>4690</v>
      </c>
      <c r="J2431" t="s">
        <v>1366</v>
      </c>
    </row>
    <row r="2432" spans="2:10" ht="13.5" customHeight="1">
      <c r="B2432" t="s">
        <v>4450</v>
      </c>
      <c r="C2432" t="s">
        <v>4451</v>
      </c>
      <c r="D2432"/>
      <c r="E2432">
        <v>7</v>
      </c>
      <c r="H2432">
        <f t="shared" si="37"/>
        <v>7</v>
      </c>
      <c r="I2432" t="s">
        <v>4690</v>
      </c>
      <c r="J2432" t="s">
        <v>1366</v>
      </c>
    </row>
    <row r="2433" spans="2:10" ht="13.5" customHeight="1">
      <c r="B2433" t="s">
        <v>4454</v>
      </c>
      <c r="C2433" t="s">
        <v>4455</v>
      </c>
      <c r="D2433"/>
      <c r="E2433">
        <v>9</v>
      </c>
      <c r="H2433">
        <f t="shared" si="37"/>
        <v>9</v>
      </c>
      <c r="I2433" t="s">
        <v>4690</v>
      </c>
      <c r="J2433" t="s">
        <v>1366</v>
      </c>
    </row>
    <row r="2434" spans="2:10" ht="13.5" customHeight="1">
      <c r="B2434" t="s">
        <v>4458</v>
      </c>
      <c r="C2434" t="s">
        <v>4459</v>
      </c>
      <c r="D2434"/>
      <c r="E2434">
        <v>9</v>
      </c>
      <c r="H2434">
        <f t="shared" ref="H2434:H2497" si="38">E2434+F2434-G2434</f>
        <v>9</v>
      </c>
      <c r="I2434" t="s">
        <v>4690</v>
      </c>
      <c r="J2434" t="s">
        <v>1366</v>
      </c>
    </row>
    <row r="2435" spans="2:10" ht="13.5" customHeight="1">
      <c r="B2435" t="s">
        <v>4452</v>
      </c>
      <c r="C2435" t="s">
        <v>4453</v>
      </c>
      <c r="D2435"/>
      <c r="E2435">
        <v>9</v>
      </c>
      <c r="H2435">
        <f t="shared" si="38"/>
        <v>9</v>
      </c>
      <c r="I2435" t="s">
        <v>4690</v>
      </c>
      <c r="J2435" t="s">
        <v>1366</v>
      </c>
    </row>
    <row r="2436" spans="2:10" ht="13.5" customHeight="1">
      <c r="B2436" t="s">
        <v>4456</v>
      </c>
      <c r="C2436" t="s">
        <v>4457</v>
      </c>
      <c r="D2436"/>
      <c r="E2436">
        <v>9</v>
      </c>
      <c r="H2436">
        <f t="shared" si="38"/>
        <v>9</v>
      </c>
      <c r="I2436" t="s">
        <v>4690</v>
      </c>
      <c r="J2436" t="s">
        <v>1366</v>
      </c>
    </row>
    <row r="2437" spans="2:10" ht="13.5" customHeight="1">
      <c r="B2437" t="s">
        <v>4223</v>
      </c>
      <c r="C2437" t="s">
        <v>4463</v>
      </c>
      <c r="D2437"/>
      <c r="E2437">
        <v>9</v>
      </c>
      <c r="H2437">
        <f t="shared" si="38"/>
        <v>9</v>
      </c>
      <c r="I2437" t="s">
        <v>4690</v>
      </c>
      <c r="J2437" t="s">
        <v>1366</v>
      </c>
    </row>
    <row r="2438" spans="2:10" ht="13.5" customHeight="1">
      <c r="B2438" t="s">
        <v>4460</v>
      </c>
      <c r="C2438" t="s">
        <v>868</v>
      </c>
      <c r="D2438"/>
      <c r="E2438">
        <v>9</v>
      </c>
      <c r="H2438">
        <f t="shared" si="38"/>
        <v>9</v>
      </c>
      <c r="I2438" t="s">
        <v>4690</v>
      </c>
      <c r="J2438" t="s">
        <v>1366</v>
      </c>
    </row>
    <row r="2439" spans="2:10" ht="13.5" customHeight="1">
      <c r="B2439" t="s">
        <v>4461</v>
      </c>
      <c r="C2439" t="s">
        <v>4462</v>
      </c>
      <c r="D2439"/>
      <c r="E2439">
        <v>9</v>
      </c>
      <c r="H2439">
        <f t="shared" si="38"/>
        <v>9</v>
      </c>
      <c r="I2439" t="s">
        <v>4690</v>
      </c>
      <c r="J2439" t="s">
        <v>1366</v>
      </c>
    </row>
    <row r="2440" spans="2:10" ht="13.5" customHeight="1">
      <c r="B2440" t="s">
        <v>4468</v>
      </c>
      <c r="C2440" t="s">
        <v>4469</v>
      </c>
      <c r="D2440"/>
      <c r="E2440">
        <v>10</v>
      </c>
      <c r="H2440">
        <f t="shared" si="38"/>
        <v>10</v>
      </c>
      <c r="I2440" t="s">
        <v>4690</v>
      </c>
      <c r="J2440" t="s">
        <v>1366</v>
      </c>
    </row>
    <row r="2441" spans="2:10" ht="13.5" customHeight="1">
      <c r="C2441" t="s">
        <v>4470</v>
      </c>
      <c r="D2441"/>
      <c r="E2441">
        <v>10</v>
      </c>
      <c r="H2441">
        <f t="shared" si="38"/>
        <v>10</v>
      </c>
      <c r="I2441" t="s">
        <v>4690</v>
      </c>
      <c r="J2441" t="s">
        <v>1366</v>
      </c>
    </row>
    <row r="2442" spans="2:10" ht="13.5" customHeight="1">
      <c r="B2442" t="s">
        <v>4464</v>
      </c>
      <c r="C2442" t="s">
        <v>4465</v>
      </c>
      <c r="D2442"/>
      <c r="E2442">
        <v>10</v>
      </c>
      <c r="H2442">
        <f t="shared" si="38"/>
        <v>10</v>
      </c>
      <c r="I2442" t="s">
        <v>4690</v>
      </c>
      <c r="J2442" t="s">
        <v>1366</v>
      </c>
    </row>
    <row r="2443" spans="2:10" ht="13.5" customHeight="1">
      <c r="B2443" t="s">
        <v>4466</v>
      </c>
      <c r="C2443" t="s">
        <v>4467</v>
      </c>
      <c r="D2443"/>
      <c r="E2443">
        <v>10</v>
      </c>
      <c r="H2443">
        <f t="shared" si="38"/>
        <v>10</v>
      </c>
      <c r="I2443" t="s">
        <v>4690</v>
      </c>
      <c r="J2443" t="s">
        <v>1366</v>
      </c>
    </row>
    <row r="2444" spans="2:10" ht="13.5" customHeight="1">
      <c r="B2444" t="s">
        <v>4461</v>
      </c>
      <c r="C2444" t="s">
        <v>4471</v>
      </c>
      <c r="D2444"/>
      <c r="E2444">
        <v>10</v>
      </c>
      <c r="H2444">
        <f t="shared" si="38"/>
        <v>10</v>
      </c>
      <c r="I2444" t="s">
        <v>4690</v>
      </c>
      <c r="J2444" t="s">
        <v>1366</v>
      </c>
    </row>
    <row r="2445" spans="2:10" ht="13.5" customHeight="1">
      <c r="B2445" t="s">
        <v>4472</v>
      </c>
      <c r="C2445" t="s">
        <v>4473</v>
      </c>
      <c r="D2445"/>
      <c r="E2445">
        <v>11</v>
      </c>
      <c r="H2445">
        <f t="shared" si="38"/>
        <v>11</v>
      </c>
      <c r="I2445" t="s">
        <v>4690</v>
      </c>
      <c r="J2445" t="s">
        <v>1366</v>
      </c>
    </row>
    <row r="2446" spans="2:10" ht="13.5" customHeight="1">
      <c r="B2446" t="s">
        <v>4474</v>
      </c>
      <c r="C2446" t="s">
        <v>4475</v>
      </c>
      <c r="D2446"/>
      <c r="E2446">
        <v>12</v>
      </c>
      <c r="H2446">
        <f t="shared" si="38"/>
        <v>12</v>
      </c>
      <c r="I2446" t="s">
        <v>4690</v>
      </c>
      <c r="J2446" t="s">
        <v>1366</v>
      </c>
    </row>
    <row r="2447" spans="2:10" ht="13.5" customHeight="1">
      <c r="B2447" t="s">
        <v>4476</v>
      </c>
      <c r="C2447" t="s">
        <v>4477</v>
      </c>
      <c r="D2447"/>
      <c r="E2447">
        <v>13</v>
      </c>
      <c r="H2447">
        <f t="shared" si="38"/>
        <v>13</v>
      </c>
      <c r="I2447" t="s">
        <v>4690</v>
      </c>
      <c r="J2447" t="s">
        <v>1366</v>
      </c>
    </row>
    <row r="2448" spans="2:10" ht="13.5" customHeight="1">
      <c r="B2448" t="s">
        <v>4478</v>
      </c>
      <c r="C2448" t="s">
        <v>4479</v>
      </c>
      <c r="D2448"/>
      <c r="E2448">
        <v>15</v>
      </c>
      <c r="H2448">
        <f t="shared" si="38"/>
        <v>15</v>
      </c>
      <c r="I2448" t="s">
        <v>4690</v>
      </c>
      <c r="J2448" t="s">
        <v>1366</v>
      </c>
    </row>
    <row r="2449" spans="2:10" ht="13.5" customHeight="1">
      <c r="B2449" t="s">
        <v>4480</v>
      </c>
      <c r="C2449" t="s">
        <v>4481</v>
      </c>
      <c r="D2449"/>
      <c r="E2449">
        <v>16</v>
      </c>
      <c r="H2449">
        <f t="shared" si="38"/>
        <v>16</v>
      </c>
      <c r="I2449" t="s">
        <v>4690</v>
      </c>
      <c r="J2449" t="s">
        <v>1366</v>
      </c>
    </row>
    <row r="2450" spans="2:10" ht="13.5" customHeight="1">
      <c r="B2450" t="s">
        <v>4482</v>
      </c>
      <c r="C2450" t="s">
        <v>1401</v>
      </c>
      <c r="D2450"/>
      <c r="E2450">
        <v>22</v>
      </c>
      <c r="H2450">
        <f t="shared" si="38"/>
        <v>22</v>
      </c>
      <c r="I2450" t="s">
        <v>4690</v>
      </c>
      <c r="J2450" t="s">
        <v>1366</v>
      </c>
    </row>
    <row r="2451" spans="2:10" ht="13.5" customHeight="1">
      <c r="B2451" t="s">
        <v>4483</v>
      </c>
      <c r="C2451" t="s">
        <v>4483</v>
      </c>
      <c r="D2451"/>
      <c r="E2451">
        <v>38</v>
      </c>
      <c r="H2451">
        <f t="shared" si="38"/>
        <v>38</v>
      </c>
      <c r="I2451" t="s">
        <v>4690</v>
      </c>
      <c r="J2451" t="s">
        <v>1366</v>
      </c>
    </row>
    <row r="2452" spans="2:10" ht="13.5" customHeight="1">
      <c r="C2452" t="s">
        <v>4484</v>
      </c>
      <c r="D2452"/>
      <c r="E2452">
        <v>41</v>
      </c>
      <c r="H2452">
        <f t="shared" si="38"/>
        <v>41</v>
      </c>
      <c r="I2452" t="s">
        <v>4690</v>
      </c>
      <c r="J2452" t="s">
        <v>1366</v>
      </c>
    </row>
    <row r="2453" spans="2:10" ht="13.5" customHeight="1">
      <c r="B2453" t="s">
        <v>4485</v>
      </c>
      <c r="C2453" t="s">
        <v>4486</v>
      </c>
      <c r="D2453"/>
      <c r="E2453">
        <v>108</v>
      </c>
      <c r="H2453">
        <f t="shared" si="38"/>
        <v>108</v>
      </c>
      <c r="I2453" t="s">
        <v>4690</v>
      </c>
      <c r="J2453" t="s">
        <v>1366</v>
      </c>
    </row>
    <row r="2454" spans="2:10" ht="13.5" customHeight="1">
      <c r="B2454" t="s">
        <v>4487</v>
      </c>
      <c r="C2454" t="s">
        <v>4488</v>
      </c>
      <c r="D2454"/>
      <c r="E2454">
        <v>129</v>
      </c>
      <c r="H2454">
        <f t="shared" si="38"/>
        <v>129</v>
      </c>
      <c r="I2454" t="s">
        <v>4690</v>
      </c>
      <c r="J2454" t="s">
        <v>1366</v>
      </c>
    </row>
    <row r="2455" spans="2:10" ht="13.5" customHeight="1">
      <c r="B2455" t="s">
        <v>4489</v>
      </c>
      <c r="C2455" t="s">
        <v>4490</v>
      </c>
      <c r="D2455"/>
      <c r="E2455">
        <v>148</v>
      </c>
      <c r="H2455">
        <f t="shared" si="38"/>
        <v>148</v>
      </c>
      <c r="I2455" t="s">
        <v>4690</v>
      </c>
      <c r="J2455" t="s">
        <v>1366</v>
      </c>
    </row>
    <row r="2456" spans="2:10" ht="13.5" customHeight="1">
      <c r="B2456" t="s">
        <v>4491</v>
      </c>
      <c r="C2456" t="s">
        <v>4492</v>
      </c>
      <c r="D2456"/>
      <c r="E2456">
        <v>196</v>
      </c>
      <c r="H2456">
        <f t="shared" si="38"/>
        <v>196</v>
      </c>
      <c r="I2456" t="s">
        <v>4690</v>
      </c>
      <c r="J2456" t="s">
        <v>1366</v>
      </c>
    </row>
    <row r="2457" spans="2:10" ht="13.5" customHeight="1">
      <c r="C2457" t="s">
        <v>2262</v>
      </c>
      <c r="D2457"/>
      <c r="E2457">
        <v>1</v>
      </c>
      <c r="H2457">
        <f t="shared" si="38"/>
        <v>1</v>
      </c>
      <c r="I2457" t="s">
        <v>4690</v>
      </c>
      <c r="J2457" t="s">
        <v>1368</v>
      </c>
    </row>
    <row r="2458" spans="2:10" ht="13.5" customHeight="1">
      <c r="B2458" t="s">
        <v>4493</v>
      </c>
      <c r="C2458" t="s">
        <v>4494</v>
      </c>
      <c r="D2458"/>
      <c r="E2458">
        <v>3</v>
      </c>
      <c r="H2458">
        <f t="shared" si="38"/>
        <v>3</v>
      </c>
      <c r="I2458" t="s">
        <v>4690</v>
      </c>
      <c r="J2458" t="s">
        <v>1368</v>
      </c>
    </row>
    <row r="2459" spans="2:10" ht="13.5" customHeight="1">
      <c r="B2459" t="s">
        <v>4497</v>
      </c>
      <c r="C2459" t="s">
        <v>4498</v>
      </c>
      <c r="D2459"/>
      <c r="E2459">
        <v>3</v>
      </c>
      <c r="H2459">
        <f t="shared" si="38"/>
        <v>3</v>
      </c>
      <c r="I2459" t="s">
        <v>4690</v>
      </c>
      <c r="J2459" t="s">
        <v>1368</v>
      </c>
    </row>
    <row r="2460" spans="2:10" ht="13.5" customHeight="1">
      <c r="B2460" t="s">
        <v>4495</v>
      </c>
      <c r="C2460" t="s">
        <v>4496</v>
      </c>
      <c r="D2460"/>
      <c r="E2460">
        <v>3</v>
      </c>
      <c r="H2460">
        <f t="shared" si="38"/>
        <v>3</v>
      </c>
      <c r="I2460" t="s">
        <v>4690</v>
      </c>
      <c r="J2460" t="s">
        <v>1368</v>
      </c>
    </row>
    <row r="2461" spans="2:10" ht="13.5" customHeight="1">
      <c r="B2461" t="s">
        <v>4499</v>
      </c>
      <c r="C2461" t="s">
        <v>4500</v>
      </c>
      <c r="D2461"/>
      <c r="E2461">
        <v>3</v>
      </c>
      <c r="H2461">
        <f t="shared" si="38"/>
        <v>3</v>
      </c>
      <c r="I2461" t="s">
        <v>4690</v>
      </c>
      <c r="J2461" t="s">
        <v>1368</v>
      </c>
    </row>
    <row r="2462" spans="2:10" ht="13.5" customHeight="1">
      <c r="B2462" t="s">
        <v>3567</v>
      </c>
      <c r="C2462" t="s">
        <v>3756</v>
      </c>
      <c r="D2462"/>
      <c r="E2462">
        <v>3</v>
      </c>
      <c r="H2462">
        <f t="shared" si="38"/>
        <v>3</v>
      </c>
      <c r="I2462" t="s">
        <v>4690</v>
      </c>
      <c r="J2462" t="s">
        <v>1368</v>
      </c>
    </row>
    <row r="2463" spans="2:10" ht="13.5" customHeight="1">
      <c r="B2463" t="s">
        <v>4502</v>
      </c>
      <c r="C2463" t="s">
        <v>4503</v>
      </c>
      <c r="D2463"/>
      <c r="E2463">
        <v>4</v>
      </c>
      <c r="H2463">
        <f t="shared" si="38"/>
        <v>4</v>
      </c>
      <c r="I2463" t="s">
        <v>4690</v>
      </c>
      <c r="J2463" t="s">
        <v>1368</v>
      </c>
    </row>
    <row r="2464" spans="2:10" ht="13.5" customHeight="1">
      <c r="C2464" t="s">
        <v>3760</v>
      </c>
      <c r="D2464"/>
      <c r="E2464">
        <v>4</v>
      </c>
      <c r="H2464">
        <f t="shared" si="38"/>
        <v>4</v>
      </c>
      <c r="I2464" t="s">
        <v>4690</v>
      </c>
      <c r="J2464" t="s">
        <v>1368</v>
      </c>
    </row>
    <row r="2465" spans="2:10" ht="13.5" customHeight="1">
      <c r="B2465" t="s">
        <v>4504</v>
      </c>
      <c r="C2465" t="s">
        <v>4505</v>
      </c>
      <c r="D2465"/>
      <c r="E2465">
        <v>4</v>
      </c>
      <c r="H2465">
        <f t="shared" si="38"/>
        <v>4</v>
      </c>
      <c r="I2465" t="s">
        <v>4690</v>
      </c>
      <c r="J2465" t="s">
        <v>1368</v>
      </c>
    </row>
    <row r="2466" spans="2:10" ht="13.5" customHeight="1">
      <c r="C2466" t="s">
        <v>4501</v>
      </c>
      <c r="D2466"/>
      <c r="E2466">
        <v>4</v>
      </c>
      <c r="H2466">
        <f t="shared" si="38"/>
        <v>4</v>
      </c>
      <c r="I2466" t="s">
        <v>4690</v>
      </c>
      <c r="J2466" t="s">
        <v>1368</v>
      </c>
    </row>
    <row r="2467" spans="2:10" ht="13.5" customHeight="1">
      <c r="C2467" t="s">
        <v>4510</v>
      </c>
      <c r="D2467"/>
      <c r="E2467">
        <v>5</v>
      </c>
      <c r="H2467">
        <f t="shared" si="38"/>
        <v>5</v>
      </c>
      <c r="I2467" t="s">
        <v>4690</v>
      </c>
      <c r="J2467" t="s">
        <v>1368</v>
      </c>
    </row>
    <row r="2468" spans="2:10" ht="13.5" customHeight="1">
      <c r="B2468" t="s">
        <v>4511</v>
      </c>
      <c r="C2468" t="s">
        <v>4512</v>
      </c>
      <c r="D2468"/>
      <c r="E2468">
        <v>5</v>
      </c>
      <c r="H2468">
        <f t="shared" si="38"/>
        <v>5</v>
      </c>
      <c r="I2468" t="s">
        <v>4690</v>
      </c>
      <c r="J2468" t="s">
        <v>1368</v>
      </c>
    </row>
    <row r="2469" spans="2:10" ht="13.5" customHeight="1">
      <c r="B2469" t="s">
        <v>4506</v>
      </c>
      <c r="C2469" t="s">
        <v>4507</v>
      </c>
      <c r="D2469"/>
      <c r="E2469">
        <v>5</v>
      </c>
      <c r="H2469">
        <f t="shared" si="38"/>
        <v>5</v>
      </c>
      <c r="I2469" t="s">
        <v>4690</v>
      </c>
      <c r="J2469" t="s">
        <v>1368</v>
      </c>
    </row>
    <row r="2470" spans="2:10" ht="13.5" customHeight="1">
      <c r="B2470" t="s">
        <v>4508</v>
      </c>
      <c r="C2470" t="s">
        <v>4509</v>
      </c>
      <c r="D2470"/>
      <c r="E2470">
        <v>5</v>
      </c>
      <c r="H2470">
        <f t="shared" si="38"/>
        <v>5</v>
      </c>
      <c r="I2470" t="s">
        <v>4690</v>
      </c>
      <c r="J2470" t="s">
        <v>1368</v>
      </c>
    </row>
    <row r="2471" spans="2:10" ht="13.5" customHeight="1">
      <c r="B2471" t="s">
        <v>4513</v>
      </c>
      <c r="C2471" t="s">
        <v>4514</v>
      </c>
      <c r="D2471"/>
      <c r="E2471">
        <v>9</v>
      </c>
      <c r="H2471">
        <f t="shared" si="38"/>
        <v>9</v>
      </c>
      <c r="I2471" t="s">
        <v>4690</v>
      </c>
      <c r="J2471" t="s">
        <v>1368</v>
      </c>
    </row>
    <row r="2472" spans="2:10" ht="13.5" customHeight="1">
      <c r="B2472" t="s">
        <v>4521</v>
      </c>
      <c r="C2472" t="s">
        <v>4522</v>
      </c>
      <c r="D2472"/>
      <c r="E2472">
        <v>10</v>
      </c>
      <c r="H2472">
        <f t="shared" si="38"/>
        <v>10</v>
      </c>
      <c r="I2472" t="s">
        <v>4690</v>
      </c>
      <c r="J2472" t="s">
        <v>1368</v>
      </c>
    </row>
    <row r="2473" spans="2:10" ht="13.5" customHeight="1">
      <c r="B2473" t="s">
        <v>4517</v>
      </c>
      <c r="C2473" t="s">
        <v>4518</v>
      </c>
      <c r="D2473"/>
      <c r="E2473">
        <v>10</v>
      </c>
      <c r="H2473">
        <f t="shared" si="38"/>
        <v>10</v>
      </c>
      <c r="I2473" t="s">
        <v>4690</v>
      </c>
      <c r="J2473" t="s">
        <v>1368</v>
      </c>
    </row>
    <row r="2474" spans="2:10" ht="13.5" customHeight="1">
      <c r="B2474" t="s">
        <v>4523</v>
      </c>
      <c r="C2474" t="s">
        <v>4524</v>
      </c>
      <c r="D2474"/>
      <c r="E2474">
        <v>10</v>
      </c>
      <c r="H2474">
        <f t="shared" si="38"/>
        <v>10</v>
      </c>
      <c r="I2474" t="s">
        <v>4690</v>
      </c>
      <c r="J2474" t="s">
        <v>1368</v>
      </c>
    </row>
    <row r="2475" spans="2:10" ht="13.5" customHeight="1">
      <c r="B2475" t="s">
        <v>4515</v>
      </c>
      <c r="C2475" t="s">
        <v>4516</v>
      </c>
      <c r="D2475"/>
      <c r="E2475">
        <v>10</v>
      </c>
      <c r="H2475">
        <f t="shared" si="38"/>
        <v>10</v>
      </c>
      <c r="I2475" t="s">
        <v>4690</v>
      </c>
      <c r="J2475" t="s">
        <v>1368</v>
      </c>
    </row>
    <row r="2476" spans="2:10" ht="13.5" customHeight="1">
      <c r="B2476" t="s">
        <v>4520</v>
      </c>
      <c r="C2476" t="s">
        <v>778</v>
      </c>
      <c r="D2476"/>
      <c r="E2476">
        <v>10</v>
      </c>
      <c r="H2476">
        <f t="shared" si="38"/>
        <v>10</v>
      </c>
      <c r="I2476" t="s">
        <v>4690</v>
      </c>
      <c r="J2476" t="s">
        <v>1368</v>
      </c>
    </row>
    <row r="2477" spans="2:10" ht="13.5" customHeight="1">
      <c r="B2477" t="s">
        <v>4519</v>
      </c>
      <c r="C2477" t="s">
        <v>309</v>
      </c>
      <c r="D2477"/>
      <c r="E2477">
        <v>10</v>
      </c>
      <c r="H2477">
        <f t="shared" si="38"/>
        <v>10</v>
      </c>
      <c r="I2477" t="s">
        <v>4690</v>
      </c>
      <c r="J2477" t="s">
        <v>1368</v>
      </c>
    </row>
    <row r="2478" spans="2:10" ht="13.5" customHeight="1">
      <c r="B2478" t="s">
        <v>4525</v>
      </c>
      <c r="C2478" t="s">
        <v>872</v>
      </c>
      <c r="D2478"/>
      <c r="E2478">
        <v>14</v>
      </c>
      <c r="H2478">
        <f t="shared" si="38"/>
        <v>14</v>
      </c>
      <c r="I2478" t="s">
        <v>4690</v>
      </c>
      <c r="J2478" t="s">
        <v>1368</v>
      </c>
    </row>
    <row r="2479" spans="2:10" ht="13.5" customHeight="1">
      <c r="B2479" t="s">
        <v>4526</v>
      </c>
      <c r="C2479" t="s">
        <v>4527</v>
      </c>
      <c r="D2479"/>
      <c r="E2479">
        <v>15</v>
      </c>
      <c r="H2479">
        <f t="shared" si="38"/>
        <v>15</v>
      </c>
      <c r="I2479" t="s">
        <v>4690</v>
      </c>
      <c r="J2479" t="s">
        <v>1368</v>
      </c>
    </row>
    <row r="2480" spans="2:10" ht="13.5" customHeight="1">
      <c r="B2480" t="s">
        <v>4528</v>
      </c>
      <c r="C2480" t="s">
        <v>4529</v>
      </c>
      <c r="D2480"/>
      <c r="E2480">
        <v>18</v>
      </c>
      <c r="H2480">
        <f t="shared" si="38"/>
        <v>18</v>
      </c>
      <c r="I2480" t="s">
        <v>4690</v>
      </c>
      <c r="J2480" t="s">
        <v>1368</v>
      </c>
    </row>
    <row r="2481" spans="2:10" ht="13.5" customHeight="1">
      <c r="B2481" t="s">
        <v>4530</v>
      </c>
      <c r="C2481" t="s">
        <v>3736</v>
      </c>
      <c r="D2481"/>
      <c r="E2481">
        <v>28</v>
      </c>
      <c r="H2481">
        <f t="shared" si="38"/>
        <v>28</v>
      </c>
      <c r="I2481" t="s">
        <v>4690</v>
      </c>
      <c r="J2481" t="s">
        <v>1368</v>
      </c>
    </row>
    <row r="2482" spans="2:10" ht="13.5" customHeight="1">
      <c r="B2482" t="s">
        <v>4531</v>
      </c>
      <c r="C2482" t="s">
        <v>4532</v>
      </c>
      <c r="D2482"/>
      <c r="E2482">
        <v>30</v>
      </c>
      <c r="H2482">
        <f t="shared" si="38"/>
        <v>30</v>
      </c>
      <c r="I2482" t="s">
        <v>4690</v>
      </c>
      <c r="J2482" t="s">
        <v>1368</v>
      </c>
    </row>
    <row r="2483" spans="2:10" ht="13.5" customHeight="1">
      <c r="B2483" t="s">
        <v>4533</v>
      </c>
      <c r="C2483" t="s">
        <v>4534</v>
      </c>
      <c r="D2483"/>
      <c r="E2483">
        <v>35</v>
      </c>
      <c r="H2483">
        <f t="shared" si="38"/>
        <v>35</v>
      </c>
      <c r="I2483" t="s">
        <v>4690</v>
      </c>
      <c r="J2483" t="s">
        <v>1368</v>
      </c>
    </row>
    <row r="2484" spans="2:10" ht="13.5" customHeight="1">
      <c r="B2484" t="s">
        <v>4535</v>
      </c>
      <c r="C2484" t="s">
        <v>4536</v>
      </c>
      <c r="D2484"/>
      <c r="E2484">
        <v>37</v>
      </c>
      <c r="H2484">
        <f t="shared" si="38"/>
        <v>37</v>
      </c>
      <c r="I2484" t="s">
        <v>4690</v>
      </c>
      <c r="J2484" t="s">
        <v>1368</v>
      </c>
    </row>
    <row r="2485" spans="2:10" ht="13.5" customHeight="1">
      <c r="C2485" t="s">
        <v>4537</v>
      </c>
      <c r="D2485"/>
      <c r="E2485">
        <v>40</v>
      </c>
      <c r="H2485">
        <f t="shared" si="38"/>
        <v>40</v>
      </c>
      <c r="I2485" t="s">
        <v>4690</v>
      </c>
      <c r="J2485" t="s">
        <v>1368</v>
      </c>
    </row>
    <row r="2486" spans="2:10" ht="13.5" customHeight="1">
      <c r="B2486" t="s">
        <v>4538</v>
      </c>
      <c r="C2486" t="s">
        <v>3734</v>
      </c>
      <c r="D2486"/>
      <c r="E2486">
        <v>51</v>
      </c>
      <c r="H2486">
        <f t="shared" si="38"/>
        <v>51</v>
      </c>
      <c r="I2486" t="s">
        <v>4690</v>
      </c>
      <c r="J2486" t="s">
        <v>1368</v>
      </c>
    </row>
    <row r="2487" spans="2:10" ht="13.5" customHeight="1">
      <c r="C2487" t="s">
        <v>4539</v>
      </c>
      <c r="D2487"/>
      <c r="E2487">
        <v>70</v>
      </c>
      <c r="H2487">
        <f t="shared" si="38"/>
        <v>70</v>
      </c>
      <c r="I2487" t="s">
        <v>4690</v>
      </c>
      <c r="J2487" t="s">
        <v>1368</v>
      </c>
    </row>
    <row r="2488" spans="2:10" ht="13.5" customHeight="1">
      <c r="C2488" t="s">
        <v>4540</v>
      </c>
      <c r="D2488"/>
      <c r="E2488">
        <v>78</v>
      </c>
      <c r="H2488">
        <f t="shared" si="38"/>
        <v>78</v>
      </c>
      <c r="I2488" t="s">
        <v>4690</v>
      </c>
      <c r="J2488" t="s">
        <v>1368</v>
      </c>
    </row>
    <row r="2489" spans="2:10" ht="13.5" customHeight="1">
      <c r="B2489" t="s">
        <v>4541</v>
      </c>
      <c r="C2489" t="s">
        <v>4542</v>
      </c>
      <c r="D2489"/>
      <c r="E2489">
        <v>198</v>
      </c>
      <c r="H2489">
        <f t="shared" si="38"/>
        <v>198</v>
      </c>
      <c r="I2489" t="s">
        <v>4690</v>
      </c>
      <c r="J2489" t="s">
        <v>1368</v>
      </c>
    </row>
    <row r="2490" spans="2:10" ht="13.5" customHeight="1">
      <c r="B2490" t="s">
        <v>14677</v>
      </c>
      <c r="C2490" t="s">
        <v>14678</v>
      </c>
      <c r="D2490"/>
      <c r="E2490">
        <v>0</v>
      </c>
      <c r="H2490">
        <f t="shared" si="38"/>
        <v>0</v>
      </c>
      <c r="I2490" t="s">
        <v>4690</v>
      </c>
      <c r="J2490" t="s">
        <v>2354</v>
      </c>
    </row>
    <row r="2491" spans="2:10" ht="13.5" customHeight="1">
      <c r="C2491" t="s">
        <v>4543</v>
      </c>
      <c r="D2491"/>
      <c r="E2491">
        <v>2</v>
      </c>
      <c r="H2491">
        <f t="shared" si="38"/>
        <v>2</v>
      </c>
      <c r="I2491" t="s">
        <v>4690</v>
      </c>
      <c r="J2491" t="s">
        <v>2354</v>
      </c>
    </row>
    <row r="2492" spans="2:10" ht="13.5" customHeight="1">
      <c r="B2492" t="s">
        <v>4544</v>
      </c>
      <c r="C2492" t="s">
        <v>4545</v>
      </c>
      <c r="D2492"/>
      <c r="E2492">
        <v>3</v>
      </c>
      <c r="H2492">
        <f t="shared" si="38"/>
        <v>3</v>
      </c>
      <c r="I2492" t="s">
        <v>4690</v>
      </c>
      <c r="J2492" t="s">
        <v>2354</v>
      </c>
    </row>
    <row r="2493" spans="2:10" ht="13.5" customHeight="1">
      <c r="B2493" t="s">
        <v>4550</v>
      </c>
      <c r="C2493" t="s">
        <v>4551</v>
      </c>
      <c r="D2493"/>
      <c r="E2493">
        <v>3</v>
      </c>
      <c r="H2493">
        <f t="shared" si="38"/>
        <v>3</v>
      </c>
      <c r="I2493" t="s">
        <v>4690</v>
      </c>
      <c r="J2493" t="s">
        <v>2354</v>
      </c>
    </row>
    <row r="2494" spans="2:10" ht="13.5" customHeight="1">
      <c r="B2494" t="s">
        <v>4552</v>
      </c>
      <c r="C2494" t="s">
        <v>4553</v>
      </c>
      <c r="D2494"/>
      <c r="E2494">
        <v>3</v>
      </c>
      <c r="H2494">
        <f t="shared" si="38"/>
        <v>3</v>
      </c>
      <c r="I2494" t="s">
        <v>4690</v>
      </c>
      <c r="J2494" t="s">
        <v>2354</v>
      </c>
    </row>
    <row r="2495" spans="2:10" ht="13.5" customHeight="1">
      <c r="B2495" t="s">
        <v>4546</v>
      </c>
      <c r="C2495" t="s">
        <v>4547</v>
      </c>
      <c r="D2495"/>
      <c r="E2495">
        <v>3</v>
      </c>
      <c r="H2495">
        <f t="shared" si="38"/>
        <v>3</v>
      </c>
      <c r="I2495" t="s">
        <v>4690</v>
      </c>
      <c r="J2495" t="s">
        <v>2354</v>
      </c>
    </row>
    <row r="2496" spans="2:10" ht="13.5" customHeight="1">
      <c r="B2496" t="s">
        <v>4548</v>
      </c>
      <c r="C2496" t="s">
        <v>4549</v>
      </c>
      <c r="D2496"/>
      <c r="E2496">
        <v>3</v>
      </c>
      <c r="H2496">
        <f t="shared" si="38"/>
        <v>3</v>
      </c>
      <c r="I2496" t="s">
        <v>4690</v>
      </c>
      <c r="J2496" t="s">
        <v>2354</v>
      </c>
    </row>
    <row r="2497" spans="2:10" ht="13.5" customHeight="1">
      <c r="B2497" t="s">
        <v>4554</v>
      </c>
      <c r="C2497" t="s">
        <v>3758</v>
      </c>
      <c r="D2497"/>
      <c r="E2497">
        <v>3</v>
      </c>
      <c r="H2497">
        <f t="shared" si="38"/>
        <v>3</v>
      </c>
      <c r="I2497" t="s">
        <v>4690</v>
      </c>
      <c r="J2497" t="s">
        <v>2354</v>
      </c>
    </row>
    <row r="2498" spans="2:10" ht="13.5" customHeight="1">
      <c r="B2498" t="s">
        <v>4555</v>
      </c>
      <c r="C2498" t="s">
        <v>4556</v>
      </c>
      <c r="D2498"/>
      <c r="E2498">
        <v>4</v>
      </c>
      <c r="H2498">
        <f t="shared" ref="H2498:H2561" si="39">E2498+F2498-G2498</f>
        <v>4</v>
      </c>
      <c r="I2498" t="s">
        <v>4690</v>
      </c>
      <c r="J2498" t="s">
        <v>2354</v>
      </c>
    </row>
    <row r="2499" spans="2:10" ht="13.5" customHeight="1">
      <c r="B2499" t="s">
        <v>4558</v>
      </c>
      <c r="C2499" t="s">
        <v>4559</v>
      </c>
      <c r="D2499"/>
      <c r="E2499">
        <v>4</v>
      </c>
      <c r="H2499">
        <f t="shared" si="39"/>
        <v>4</v>
      </c>
      <c r="I2499" t="s">
        <v>4690</v>
      </c>
      <c r="J2499" t="s">
        <v>2354</v>
      </c>
    </row>
    <row r="2500" spans="2:10" ht="13.5" customHeight="1">
      <c r="C2500" t="s">
        <v>4557</v>
      </c>
      <c r="D2500"/>
      <c r="E2500">
        <v>4</v>
      </c>
      <c r="H2500">
        <f t="shared" si="39"/>
        <v>4</v>
      </c>
      <c r="I2500" t="s">
        <v>4690</v>
      </c>
      <c r="J2500" t="s">
        <v>2354</v>
      </c>
    </row>
    <row r="2501" spans="2:10" ht="13.5" customHeight="1">
      <c r="B2501" s="114" t="s">
        <v>2845</v>
      </c>
      <c r="C2501" t="s">
        <v>4560</v>
      </c>
      <c r="D2501"/>
      <c r="E2501">
        <v>4</v>
      </c>
      <c r="H2501">
        <f t="shared" si="39"/>
        <v>4</v>
      </c>
      <c r="I2501" t="s">
        <v>4690</v>
      </c>
      <c r="J2501" t="s">
        <v>2354</v>
      </c>
    </row>
    <row r="2502" spans="2:10" ht="13.5" customHeight="1">
      <c r="B2502" t="s">
        <v>4563</v>
      </c>
      <c r="C2502" t="s">
        <v>4564</v>
      </c>
      <c r="D2502"/>
      <c r="E2502">
        <v>5</v>
      </c>
      <c r="H2502">
        <f t="shared" si="39"/>
        <v>5</v>
      </c>
      <c r="I2502" t="s">
        <v>4690</v>
      </c>
      <c r="J2502" t="s">
        <v>2354</v>
      </c>
    </row>
    <row r="2503" spans="2:10" ht="13.5" customHeight="1">
      <c r="B2503" t="s">
        <v>4561</v>
      </c>
      <c r="C2503" t="s">
        <v>4562</v>
      </c>
      <c r="D2503"/>
      <c r="E2503">
        <v>5</v>
      </c>
      <c r="H2503">
        <f t="shared" si="39"/>
        <v>5</v>
      </c>
      <c r="I2503" t="s">
        <v>4690</v>
      </c>
      <c r="J2503" t="s">
        <v>2354</v>
      </c>
    </row>
    <row r="2504" spans="2:10" ht="13.5" customHeight="1">
      <c r="C2504" t="s">
        <v>4568</v>
      </c>
      <c r="D2504"/>
      <c r="E2504">
        <v>5</v>
      </c>
      <c r="H2504">
        <f t="shared" si="39"/>
        <v>5</v>
      </c>
      <c r="I2504" t="s">
        <v>4690</v>
      </c>
      <c r="J2504" t="s">
        <v>2354</v>
      </c>
    </row>
    <row r="2505" spans="2:10" ht="13.5" customHeight="1">
      <c r="B2505" t="s">
        <v>4566</v>
      </c>
      <c r="C2505" t="s">
        <v>4567</v>
      </c>
      <c r="D2505"/>
      <c r="E2505">
        <v>5</v>
      </c>
      <c r="H2505">
        <f t="shared" si="39"/>
        <v>5</v>
      </c>
      <c r="I2505" t="s">
        <v>4690</v>
      </c>
      <c r="J2505" t="s">
        <v>2354</v>
      </c>
    </row>
    <row r="2506" spans="2:10" ht="13.5" customHeight="1">
      <c r="C2506" t="s">
        <v>4565</v>
      </c>
      <c r="D2506"/>
      <c r="E2506">
        <v>5</v>
      </c>
      <c r="H2506">
        <f t="shared" si="39"/>
        <v>5</v>
      </c>
      <c r="I2506" t="s">
        <v>4690</v>
      </c>
      <c r="J2506" t="s">
        <v>2354</v>
      </c>
    </row>
    <row r="2507" spans="2:10" ht="13.5" customHeight="1">
      <c r="B2507" t="s">
        <v>3818</v>
      </c>
      <c r="C2507" t="s">
        <v>4571</v>
      </c>
      <c r="D2507"/>
      <c r="E2507">
        <v>6</v>
      </c>
      <c r="H2507">
        <f t="shared" si="39"/>
        <v>6</v>
      </c>
      <c r="I2507" t="s">
        <v>4690</v>
      </c>
      <c r="J2507" t="s">
        <v>2354</v>
      </c>
    </row>
    <row r="2508" spans="2:10" ht="13.5" customHeight="1">
      <c r="B2508" t="s">
        <v>4569</v>
      </c>
      <c r="C2508" t="s">
        <v>4570</v>
      </c>
      <c r="D2508"/>
      <c r="E2508">
        <v>6</v>
      </c>
      <c r="H2508">
        <f t="shared" si="39"/>
        <v>6</v>
      </c>
      <c r="I2508" t="s">
        <v>4690</v>
      </c>
      <c r="J2508" t="s">
        <v>2354</v>
      </c>
    </row>
    <row r="2509" spans="2:10" ht="13.5" customHeight="1">
      <c r="B2509" t="s">
        <v>4572</v>
      </c>
      <c r="C2509" t="s">
        <v>4573</v>
      </c>
      <c r="D2509"/>
      <c r="E2509">
        <v>7</v>
      </c>
      <c r="H2509">
        <f t="shared" si="39"/>
        <v>7</v>
      </c>
      <c r="I2509" t="s">
        <v>4690</v>
      </c>
      <c r="J2509" t="s">
        <v>2354</v>
      </c>
    </row>
    <row r="2510" spans="2:10" ht="13.5" customHeight="1">
      <c r="C2510" t="s">
        <v>4574</v>
      </c>
      <c r="D2510"/>
      <c r="E2510">
        <v>9</v>
      </c>
      <c r="H2510">
        <f t="shared" si="39"/>
        <v>9</v>
      </c>
      <c r="I2510" t="s">
        <v>4690</v>
      </c>
      <c r="J2510" t="s">
        <v>2354</v>
      </c>
    </row>
    <row r="2511" spans="2:10" ht="13.5" customHeight="1">
      <c r="C2511" t="s">
        <v>4575</v>
      </c>
      <c r="D2511"/>
      <c r="E2511">
        <v>13</v>
      </c>
      <c r="H2511">
        <f t="shared" si="39"/>
        <v>13</v>
      </c>
      <c r="I2511" t="s">
        <v>4690</v>
      </c>
      <c r="J2511" t="s">
        <v>2354</v>
      </c>
    </row>
    <row r="2512" spans="2:10" ht="13.5" customHeight="1">
      <c r="B2512" t="s">
        <v>4576</v>
      </c>
      <c r="C2512" t="s">
        <v>4577</v>
      </c>
      <c r="D2512"/>
      <c r="E2512">
        <v>15</v>
      </c>
      <c r="H2512">
        <f t="shared" si="39"/>
        <v>15</v>
      </c>
      <c r="I2512" t="s">
        <v>4690</v>
      </c>
      <c r="J2512" t="s">
        <v>2354</v>
      </c>
    </row>
    <row r="2513" spans="2:10" ht="13.5" customHeight="1">
      <c r="B2513" t="s">
        <v>4578</v>
      </c>
      <c r="C2513" t="s">
        <v>4579</v>
      </c>
      <c r="D2513"/>
      <c r="E2513">
        <v>15</v>
      </c>
      <c r="H2513">
        <f t="shared" si="39"/>
        <v>15</v>
      </c>
      <c r="I2513" t="s">
        <v>4690</v>
      </c>
      <c r="J2513" t="s">
        <v>2354</v>
      </c>
    </row>
    <row r="2514" spans="2:10" ht="13.5" customHeight="1">
      <c r="B2514" t="s">
        <v>4580</v>
      </c>
      <c r="C2514" t="s">
        <v>4580</v>
      </c>
      <c r="D2514"/>
      <c r="E2514">
        <v>18</v>
      </c>
      <c r="H2514">
        <f t="shared" si="39"/>
        <v>18</v>
      </c>
      <c r="I2514" t="s">
        <v>4690</v>
      </c>
      <c r="J2514" t="s">
        <v>2354</v>
      </c>
    </row>
    <row r="2515" spans="2:10" ht="13.5" customHeight="1">
      <c r="B2515" t="s">
        <v>3797</v>
      </c>
      <c r="C2515" t="s">
        <v>3972</v>
      </c>
      <c r="D2515"/>
      <c r="E2515">
        <v>19</v>
      </c>
      <c r="H2515">
        <f t="shared" si="39"/>
        <v>19</v>
      </c>
      <c r="I2515" t="s">
        <v>4690</v>
      </c>
      <c r="J2515" t="s">
        <v>2354</v>
      </c>
    </row>
    <row r="2516" spans="2:10" ht="13.5" customHeight="1">
      <c r="B2516" t="s">
        <v>4581</v>
      </c>
      <c r="C2516" t="s">
        <v>4582</v>
      </c>
      <c r="D2516"/>
      <c r="E2516">
        <v>21</v>
      </c>
      <c r="H2516">
        <f t="shared" si="39"/>
        <v>21</v>
      </c>
      <c r="I2516" t="s">
        <v>4690</v>
      </c>
      <c r="J2516" t="s">
        <v>2354</v>
      </c>
    </row>
    <row r="2517" spans="2:10" ht="13.5" customHeight="1">
      <c r="B2517" t="s">
        <v>4583</v>
      </c>
      <c r="C2517" t="s">
        <v>4584</v>
      </c>
      <c r="D2517"/>
      <c r="E2517">
        <v>30</v>
      </c>
      <c r="H2517">
        <f t="shared" si="39"/>
        <v>30</v>
      </c>
      <c r="I2517" t="s">
        <v>4690</v>
      </c>
      <c r="J2517" t="s">
        <v>2354</v>
      </c>
    </row>
    <row r="2518" spans="2:10" ht="13.5" customHeight="1">
      <c r="C2518" t="s">
        <v>4585</v>
      </c>
      <c r="D2518"/>
      <c r="E2518">
        <v>35</v>
      </c>
      <c r="H2518">
        <f t="shared" si="39"/>
        <v>35</v>
      </c>
      <c r="I2518" t="s">
        <v>4690</v>
      </c>
      <c r="J2518" t="s">
        <v>2354</v>
      </c>
    </row>
    <row r="2519" spans="2:10" ht="13.5" customHeight="1">
      <c r="C2519" t="s">
        <v>4586</v>
      </c>
      <c r="D2519"/>
      <c r="E2519">
        <v>46</v>
      </c>
      <c r="H2519">
        <f t="shared" si="39"/>
        <v>46</v>
      </c>
      <c r="I2519" t="s">
        <v>4690</v>
      </c>
      <c r="J2519" t="s">
        <v>2354</v>
      </c>
    </row>
    <row r="2520" spans="2:10" ht="13.5" customHeight="1">
      <c r="B2520" t="s">
        <v>4587</v>
      </c>
      <c r="C2520" t="s">
        <v>4588</v>
      </c>
      <c r="D2520"/>
      <c r="E2520">
        <v>54</v>
      </c>
      <c r="H2520">
        <f t="shared" si="39"/>
        <v>54</v>
      </c>
      <c r="I2520" t="s">
        <v>4690</v>
      </c>
      <c r="J2520" t="s">
        <v>2354</v>
      </c>
    </row>
    <row r="2521" spans="2:10" ht="13.5" customHeight="1">
      <c r="B2521" t="s">
        <v>4589</v>
      </c>
      <c r="C2521" t="s">
        <v>4590</v>
      </c>
      <c r="D2521"/>
      <c r="E2521">
        <v>60</v>
      </c>
      <c r="H2521">
        <f t="shared" si="39"/>
        <v>60</v>
      </c>
      <c r="I2521" t="s">
        <v>4690</v>
      </c>
      <c r="J2521" t="s">
        <v>2354</v>
      </c>
    </row>
    <row r="2522" spans="2:10" ht="13.5" customHeight="1">
      <c r="C2522" t="s">
        <v>3751</v>
      </c>
      <c r="D2522"/>
      <c r="E2522">
        <v>76</v>
      </c>
      <c r="H2522">
        <f t="shared" si="39"/>
        <v>76</v>
      </c>
      <c r="I2522" t="s">
        <v>4690</v>
      </c>
      <c r="J2522" t="s">
        <v>2354</v>
      </c>
    </row>
    <row r="2523" spans="2:10" ht="13.5" customHeight="1">
      <c r="C2523" t="s">
        <v>3754</v>
      </c>
      <c r="D2523"/>
      <c r="E2523">
        <v>122</v>
      </c>
      <c r="H2523">
        <f t="shared" si="39"/>
        <v>122</v>
      </c>
      <c r="I2523" t="s">
        <v>4690</v>
      </c>
      <c r="J2523" t="s">
        <v>2354</v>
      </c>
    </row>
    <row r="2524" spans="2:10" ht="13.5" customHeight="1">
      <c r="B2524" t="s">
        <v>4591</v>
      </c>
      <c r="C2524" t="s">
        <v>4592</v>
      </c>
      <c r="D2524"/>
      <c r="E2524">
        <v>200</v>
      </c>
      <c r="H2524">
        <f t="shared" si="39"/>
        <v>200</v>
      </c>
      <c r="I2524" t="s">
        <v>4690</v>
      </c>
      <c r="J2524" t="s">
        <v>2354</v>
      </c>
    </row>
    <row r="2525" spans="2:10" ht="13.5" customHeight="1">
      <c r="B2525" t="s">
        <v>4593</v>
      </c>
      <c r="C2525" t="s">
        <v>4594</v>
      </c>
      <c r="D2525"/>
      <c r="E2525">
        <v>8084</v>
      </c>
      <c r="H2525">
        <f t="shared" si="39"/>
        <v>8084</v>
      </c>
      <c r="I2525" t="s">
        <v>4690</v>
      </c>
      <c r="J2525" t="s">
        <v>2354</v>
      </c>
    </row>
    <row r="2526" spans="2:10" ht="13.5" customHeight="1">
      <c r="B2526" t="s">
        <v>4596</v>
      </c>
      <c r="C2526" t="s">
        <v>4597</v>
      </c>
      <c r="D2526"/>
      <c r="E2526">
        <v>1</v>
      </c>
      <c r="H2526">
        <f t="shared" si="39"/>
        <v>1</v>
      </c>
      <c r="I2526" t="s">
        <v>4690</v>
      </c>
      <c r="J2526" t="s">
        <v>2355</v>
      </c>
    </row>
    <row r="2527" spans="2:10" ht="13.5" customHeight="1">
      <c r="B2527" t="s">
        <v>463</v>
      </c>
      <c r="C2527" t="s">
        <v>4623</v>
      </c>
      <c r="D2527"/>
      <c r="E2527">
        <v>1</v>
      </c>
      <c r="H2527">
        <f t="shared" si="39"/>
        <v>1</v>
      </c>
      <c r="I2527" t="s">
        <v>4690</v>
      </c>
      <c r="J2527" t="s">
        <v>2355</v>
      </c>
    </row>
    <row r="2528" spans="2:10" ht="13.5" customHeight="1">
      <c r="B2528" t="s">
        <v>4595</v>
      </c>
      <c r="C2528" t="s">
        <v>4595</v>
      </c>
      <c r="D2528"/>
      <c r="E2528">
        <v>1</v>
      </c>
      <c r="H2528">
        <f t="shared" si="39"/>
        <v>1</v>
      </c>
      <c r="I2528" t="s">
        <v>4690</v>
      </c>
      <c r="J2528" t="s">
        <v>2355</v>
      </c>
    </row>
    <row r="2529" spans="2:10" ht="13.5" customHeight="1">
      <c r="B2529" t="s">
        <v>4598</v>
      </c>
      <c r="C2529">
        <v>3034</v>
      </c>
      <c r="D2529"/>
      <c r="E2529">
        <v>2</v>
      </c>
      <c r="H2529">
        <f t="shared" si="39"/>
        <v>2</v>
      </c>
      <c r="I2529" t="s">
        <v>4690</v>
      </c>
      <c r="J2529" t="s">
        <v>2355</v>
      </c>
    </row>
    <row r="2530" spans="2:10" ht="13.5" customHeight="1">
      <c r="B2530" t="s">
        <v>4599</v>
      </c>
      <c r="C2530" t="s">
        <v>4599</v>
      </c>
      <c r="D2530"/>
      <c r="E2530">
        <v>2</v>
      </c>
      <c r="H2530">
        <f t="shared" si="39"/>
        <v>2</v>
      </c>
      <c r="I2530" t="s">
        <v>4690</v>
      </c>
      <c r="J2530" t="s">
        <v>2355</v>
      </c>
    </row>
    <row r="2531" spans="2:10" ht="13.5" customHeight="1">
      <c r="B2531" t="s">
        <v>4600</v>
      </c>
      <c r="C2531" t="s">
        <v>4601</v>
      </c>
      <c r="D2531"/>
      <c r="E2531">
        <v>3</v>
      </c>
      <c r="H2531">
        <f t="shared" si="39"/>
        <v>3</v>
      </c>
      <c r="I2531" t="s">
        <v>4690</v>
      </c>
      <c r="J2531" t="s">
        <v>2355</v>
      </c>
    </row>
    <row r="2532" spans="2:10" ht="13.5" customHeight="1">
      <c r="B2532" t="s">
        <v>4604</v>
      </c>
      <c r="C2532" t="s">
        <v>4605</v>
      </c>
      <c r="D2532" s="115" t="s">
        <v>14679</v>
      </c>
      <c r="E2532">
        <v>4</v>
      </c>
      <c r="H2532">
        <f t="shared" si="39"/>
        <v>4</v>
      </c>
      <c r="I2532" t="s">
        <v>4690</v>
      </c>
      <c r="J2532" t="s">
        <v>2355</v>
      </c>
    </row>
    <row r="2533" spans="2:10" ht="13.5" customHeight="1">
      <c r="B2533" t="s">
        <v>4602</v>
      </c>
      <c r="C2533" t="s">
        <v>4603</v>
      </c>
      <c r="D2533"/>
      <c r="E2533">
        <v>4</v>
      </c>
      <c r="H2533">
        <f t="shared" si="39"/>
        <v>4</v>
      </c>
      <c r="I2533" t="s">
        <v>4690</v>
      </c>
      <c r="J2533" t="s">
        <v>2355</v>
      </c>
    </row>
    <row r="2534" spans="2:10" ht="13.5" customHeight="1">
      <c r="B2534" t="s">
        <v>4606</v>
      </c>
      <c r="C2534" t="s">
        <v>4606</v>
      </c>
      <c r="D2534"/>
      <c r="E2534">
        <v>4</v>
      </c>
      <c r="H2534">
        <f t="shared" si="39"/>
        <v>4</v>
      </c>
      <c r="I2534" t="s">
        <v>4690</v>
      </c>
      <c r="J2534" t="s">
        <v>2355</v>
      </c>
    </row>
    <row r="2535" spans="2:10" ht="13.5" customHeight="1">
      <c r="B2535" t="s">
        <v>4624</v>
      </c>
      <c r="C2535" t="s">
        <v>4625</v>
      </c>
      <c r="D2535"/>
      <c r="E2535">
        <v>5</v>
      </c>
      <c r="H2535">
        <f t="shared" si="39"/>
        <v>5</v>
      </c>
      <c r="I2535" t="s">
        <v>4690</v>
      </c>
      <c r="J2535" t="s">
        <v>2355</v>
      </c>
    </row>
    <row r="2536" spans="2:10" ht="13.5" customHeight="1">
      <c r="C2536" t="s">
        <v>4607</v>
      </c>
      <c r="D2536" s="115" t="s">
        <v>14680</v>
      </c>
      <c r="E2536">
        <v>6</v>
      </c>
      <c r="H2536">
        <f t="shared" si="39"/>
        <v>6</v>
      </c>
      <c r="I2536" t="s">
        <v>4690</v>
      </c>
      <c r="J2536" t="s">
        <v>2355</v>
      </c>
    </row>
    <row r="2537" spans="2:10" ht="13.5" customHeight="1">
      <c r="B2537" t="s">
        <v>4608</v>
      </c>
      <c r="C2537">
        <v>559320430</v>
      </c>
      <c r="D2537"/>
      <c r="E2537">
        <v>8</v>
      </c>
      <c r="H2537">
        <f t="shared" si="39"/>
        <v>8</v>
      </c>
      <c r="I2537" t="s">
        <v>4690</v>
      </c>
      <c r="J2537" t="s">
        <v>2355</v>
      </c>
    </row>
    <row r="2538" spans="2:10" ht="13.5" customHeight="1">
      <c r="B2538" t="s">
        <v>4609</v>
      </c>
      <c r="C2538">
        <v>878310620</v>
      </c>
      <c r="D2538"/>
      <c r="E2538">
        <v>8</v>
      </c>
      <c r="H2538">
        <f t="shared" si="39"/>
        <v>8</v>
      </c>
      <c r="I2538" t="s">
        <v>4690</v>
      </c>
      <c r="J2538" t="s">
        <v>2355</v>
      </c>
    </row>
    <row r="2539" spans="2:10" ht="13.5" customHeight="1">
      <c r="B2539" t="s">
        <v>4630</v>
      </c>
      <c r="C2539" t="s">
        <v>4631</v>
      </c>
      <c r="D2539"/>
      <c r="E2539">
        <v>11</v>
      </c>
      <c r="H2539">
        <f t="shared" si="39"/>
        <v>11</v>
      </c>
      <c r="I2539" t="s">
        <v>4690</v>
      </c>
      <c r="J2539" t="s">
        <v>2355</v>
      </c>
    </row>
    <row r="2540" spans="2:10" ht="13.5" customHeight="1">
      <c r="B2540" t="s">
        <v>4626</v>
      </c>
      <c r="C2540" t="s">
        <v>4627</v>
      </c>
      <c r="D2540"/>
      <c r="E2540">
        <v>13</v>
      </c>
      <c r="H2540">
        <f t="shared" si="39"/>
        <v>13</v>
      </c>
      <c r="I2540" t="s">
        <v>4690</v>
      </c>
      <c r="J2540" t="s">
        <v>2355</v>
      </c>
    </row>
    <row r="2541" spans="2:10" ht="13.5" customHeight="1">
      <c r="B2541" t="s">
        <v>4610</v>
      </c>
      <c r="C2541" t="s">
        <v>4611</v>
      </c>
      <c r="D2541"/>
      <c r="E2541">
        <v>14</v>
      </c>
      <c r="H2541">
        <f t="shared" si="39"/>
        <v>14</v>
      </c>
      <c r="I2541" t="s">
        <v>4690</v>
      </c>
      <c r="J2541" t="s">
        <v>2355</v>
      </c>
    </row>
    <row r="2542" spans="2:10" ht="13.5" customHeight="1">
      <c r="B2542" t="s">
        <v>4628</v>
      </c>
      <c r="C2542" t="s">
        <v>4629</v>
      </c>
      <c r="D2542"/>
      <c r="E2542">
        <v>14</v>
      </c>
      <c r="H2542">
        <f t="shared" si="39"/>
        <v>14</v>
      </c>
      <c r="I2542" t="s">
        <v>4690</v>
      </c>
      <c r="J2542" t="s">
        <v>2355</v>
      </c>
    </row>
    <row r="2543" spans="2:10" ht="13.5" customHeight="1">
      <c r="B2543" t="s">
        <v>4612</v>
      </c>
      <c r="C2543" t="s">
        <v>4613</v>
      </c>
      <c r="D2543"/>
      <c r="E2543">
        <v>19</v>
      </c>
      <c r="H2543">
        <f t="shared" si="39"/>
        <v>19</v>
      </c>
      <c r="I2543" t="s">
        <v>4690</v>
      </c>
      <c r="J2543" t="s">
        <v>2355</v>
      </c>
    </row>
    <row r="2544" spans="2:10" ht="13.5" customHeight="1">
      <c r="B2544" t="s">
        <v>4615</v>
      </c>
      <c r="C2544" t="s">
        <v>4616</v>
      </c>
      <c r="D2544"/>
      <c r="E2544">
        <v>20</v>
      </c>
      <c r="H2544">
        <f t="shared" si="39"/>
        <v>20</v>
      </c>
      <c r="I2544" t="s">
        <v>4690</v>
      </c>
      <c r="J2544" t="s">
        <v>2355</v>
      </c>
    </row>
    <row r="2545" spans="2:10" ht="13.5" customHeight="1">
      <c r="B2545" t="s">
        <v>463</v>
      </c>
      <c r="C2545" t="s">
        <v>4614</v>
      </c>
      <c r="D2545"/>
      <c r="E2545">
        <v>20</v>
      </c>
      <c r="H2545">
        <f t="shared" si="39"/>
        <v>20</v>
      </c>
      <c r="I2545" t="s">
        <v>4690</v>
      </c>
      <c r="J2545" t="s">
        <v>2355</v>
      </c>
    </row>
    <row r="2546" spans="2:10" ht="13.5" customHeight="1">
      <c r="B2546" t="s">
        <v>4617</v>
      </c>
      <c r="C2546" t="s">
        <v>4618</v>
      </c>
      <c r="D2546"/>
      <c r="E2546">
        <v>20</v>
      </c>
      <c r="H2546">
        <f t="shared" si="39"/>
        <v>20</v>
      </c>
      <c r="I2546" t="s">
        <v>4690</v>
      </c>
      <c r="J2546" t="s">
        <v>2355</v>
      </c>
    </row>
    <row r="2547" spans="2:10" ht="13.5" customHeight="1">
      <c r="B2547" t="s">
        <v>4619</v>
      </c>
      <c r="C2547" t="s">
        <v>4620</v>
      </c>
      <c r="D2547"/>
      <c r="E2547">
        <v>55</v>
      </c>
      <c r="H2547">
        <f t="shared" si="39"/>
        <v>55</v>
      </c>
      <c r="I2547" t="s">
        <v>4690</v>
      </c>
      <c r="J2547" t="s">
        <v>2355</v>
      </c>
    </row>
    <row r="2548" spans="2:10" ht="13.5" customHeight="1">
      <c r="B2548" t="s">
        <v>4634</v>
      </c>
      <c r="C2548" t="s">
        <v>4635</v>
      </c>
      <c r="D2548"/>
      <c r="E2548">
        <v>72</v>
      </c>
      <c r="H2548">
        <f t="shared" si="39"/>
        <v>72</v>
      </c>
      <c r="I2548" t="s">
        <v>4690</v>
      </c>
      <c r="J2548" t="s">
        <v>2355</v>
      </c>
    </row>
    <row r="2549" spans="2:10" ht="13.5" customHeight="1">
      <c r="B2549" t="s">
        <v>4636</v>
      </c>
      <c r="C2549" t="s">
        <v>4637</v>
      </c>
      <c r="D2549"/>
      <c r="E2549">
        <v>80</v>
      </c>
      <c r="H2549">
        <f t="shared" si="39"/>
        <v>80</v>
      </c>
      <c r="I2549" t="s">
        <v>4690</v>
      </c>
      <c r="J2549" t="s">
        <v>2355</v>
      </c>
    </row>
    <row r="2550" spans="2:10" ht="13.5" customHeight="1">
      <c r="B2550" t="s">
        <v>4621</v>
      </c>
      <c r="C2550" t="s">
        <v>4622</v>
      </c>
      <c r="D2550"/>
      <c r="E2550">
        <v>505</v>
      </c>
      <c r="H2550">
        <f t="shared" si="39"/>
        <v>505</v>
      </c>
      <c r="I2550" t="s">
        <v>4690</v>
      </c>
      <c r="J2550" t="s">
        <v>2355</v>
      </c>
    </row>
    <row r="2551" spans="2:10" ht="13.5" customHeight="1">
      <c r="B2551" t="s">
        <v>4820</v>
      </c>
      <c r="C2551" t="s">
        <v>4821</v>
      </c>
      <c r="D2551"/>
      <c r="E2551">
        <v>120</v>
      </c>
      <c r="H2551">
        <f t="shared" si="39"/>
        <v>120</v>
      </c>
      <c r="I2551" t="s">
        <v>4841</v>
      </c>
      <c r="J2551" t="s">
        <v>1129</v>
      </c>
    </row>
    <row r="2552" spans="2:10" ht="13.5" customHeight="1">
      <c r="B2552" t="s">
        <v>4816</v>
      </c>
      <c r="C2552" t="s">
        <v>4817</v>
      </c>
      <c r="D2552"/>
      <c r="E2552">
        <v>120</v>
      </c>
      <c r="H2552">
        <f t="shared" si="39"/>
        <v>120</v>
      </c>
      <c r="I2552" t="s">
        <v>4841</v>
      </c>
      <c r="J2552" t="s">
        <v>1129</v>
      </c>
    </row>
    <row r="2553" spans="2:10" ht="13.5" customHeight="1">
      <c r="B2553" t="s">
        <v>4826</v>
      </c>
      <c r="C2553" t="s">
        <v>4826</v>
      </c>
      <c r="D2553"/>
      <c r="E2553">
        <v>120</v>
      </c>
      <c r="H2553">
        <f t="shared" si="39"/>
        <v>120</v>
      </c>
      <c r="I2553" t="s">
        <v>4841</v>
      </c>
      <c r="J2553" t="s">
        <v>1129</v>
      </c>
    </row>
    <row r="2554" spans="2:10" ht="13.5" customHeight="1">
      <c r="B2554" t="s">
        <v>612</v>
      </c>
      <c r="C2554" t="s">
        <v>4806</v>
      </c>
      <c r="D2554"/>
      <c r="E2554">
        <v>123</v>
      </c>
      <c r="H2554">
        <f t="shared" si="39"/>
        <v>123</v>
      </c>
      <c r="I2554" t="s">
        <v>4841</v>
      </c>
      <c r="J2554" t="s">
        <v>1129</v>
      </c>
    </row>
    <row r="2555" spans="2:10" ht="13.5" customHeight="1">
      <c r="B2555" t="s">
        <v>4715</v>
      </c>
      <c r="C2555" t="s">
        <v>4716</v>
      </c>
      <c r="D2555"/>
      <c r="E2555">
        <v>9</v>
      </c>
      <c r="H2555">
        <f t="shared" si="39"/>
        <v>9</v>
      </c>
      <c r="I2555" t="s">
        <v>4841</v>
      </c>
      <c r="J2555" t="s">
        <v>341</v>
      </c>
    </row>
    <row r="2556" spans="2:10" ht="13.5" customHeight="1">
      <c r="B2556" t="s">
        <v>4726</v>
      </c>
      <c r="C2556" t="s">
        <v>4727</v>
      </c>
      <c r="D2556"/>
      <c r="E2556">
        <v>19</v>
      </c>
      <c r="H2556">
        <f t="shared" si="39"/>
        <v>19</v>
      </c>
      <c r="I2556" t="s">
        <v>4841</v>
      </c>
      <c r="J2556" t="s">
        <v>341</v>
      </c>
    </row>
    <row r="2557" spans="2:10" ht="13.5" customHeight="1">
      <c r="B2557" t="s">
        <v>4696</v>
      </c>
      <c r="C2557" t="s">
        <v>2923</v>
      </c>
      <c r="D2557"/>
      <c r="E2557">
        <v>24</v>
      </c>
      <c r="H2557">
        <f t="shared" si="39"/>
        <v>24</v>
      </c>
      <c r="I2557" t="s">
        <v>4841</v>
      </c>
      <c r="J2557" t="s">
        <v>341</v>
      </c>
    </row>
    <row r="2558" spans="2:10" ht="13.5" customHeight="1">
      <c r="B2558" t="s">
        <v>4745</v>
      </c>
      <c r="C2558" t="s">
        <v>4746</v>
      </c>
      <c r="D2558"/>
      <c r="E2558">
        <v>29</v>
      </c>
      <c r="H2558">
        <f t="shared" si="39"/>
        <v>29</v>
      </c>
      <c r="I2558" t="s">
        <v>4841</v>
      </c>
      <c r="J2558" t="s">
        <v>341</v>
      </c>
    </row>
    <row r="2559" spans="2:10" ht="13.5" customHeight="1">
      <c r="B2559" t="s">
        <v>4743</v>
      </c>
      <c r="C2559" t="s">
        <v>4744</v>
      </c>
      <c r="D2559"/>
      <c r="E2559">
        <v>30</v>
      </c>
      <c r="H2559">
        <f t="shared" si="39"/>
        <v>30</v>
      </c>
      <c r="I2559" t="s">
        <v>4841</v>
      </c>
      <c r="J2559" t="s">
        <v>341</v>
      </c>
    </row>
    <row r="2560" spans="2:10" ht="13.5" customHeight="1">
      <c r="B2560" t="s">
        <v>651</v>
      </c>
      <c r="C2560" t="s">
        <v>748</v>
      </c>
      <c r="D2560"/>
      <c r="E2560">
        <v>31</v>
      </c>
      <c r="H2560">
        <f t="shared" si="39"/>
        <v>31</v>
      </c>
      <c r="I2560" t="s">
        <v>4841</v>
      </c>
      <c r="J2560" t="s">
        <v>341</v>
      </c>
    </row>
    <row r="2561" spans="2:10" ht="13.5" customHeight="1">
      <c r="B2561" t="s">
        <v>4699</v>
      </c>
      <c r="C2561" t="s">
        <v>4700</v>
      </c>
      <c r="D2561"/>
      <c r="E2561">
        <v>32</v>
      </c>
      <c r="H2561">
        <f t="shared" si="39"/>
        <v>32</v>
      </c>
      <c r="I2561" t="s">
        <v>4841</v>
      </c>
      <c r="J2561" t="s">
        <v>341</v>
      </c>
    </row>
    <row r="2562" spans="2:10" ht="13.5" customHeight="1">
      <c r="B2562" t="s">
        <v>4750</v>
      </c>
      <c r="C2562" t="s">
        <v>270</v>
      </c>
      <c r="D2562"/>
      <c r="E2562">
        <v>33</v>
      </c>
      <c r="H2562">
        <f t="shared" ref="H2562:H2625" si="40">E2562+F2562-G2562</f>
        <v>33</v>
      </c>
      <c r="I2562" t="s">
        <v>4841</v>
      </c>
      <c r="J2562" t="s">
        <v>341</v>
      </c>
    </row>
    <row r="2563" spans="2:10" ht="13.5" customHeight="1">
      <c r="B2563" t="s">
        <v>651</v>
      </c>
      <c r="C2563" t="s">
        <v>4752</v>
      </c>
      <c r="D2563"/>
      <c r="E2563">
        <v>42</v>
      </c>
      <c r="H2563">
        <f t="shared" si="40"/>
        <v>42</v>
      </c>
      <c r="I2563" t="s">
        <v>4841</v>
      </c>
      <c r="J2563" t="s">
        <v>341</v>
      </c>
    </row>
    <row r="2564" spans="2:10" ht="13.5" customHeight="1">
      <c r="B2564" t="s">
        <v>4800</v>
      </c>
      <c r="C2564" t="s">
        <v>4801</v>
      </c>
      <c r="D2564"/>
      <c r="E2564">
        <v>44</v>
      </c>
      <c r="H2564">
        <f t="shared" si="40"/>
        <v>44</v>
      </c>
      <c r="I2564" t="s">
        <v>4841</v>
      </c>
      <c r="J2564" t="s">
        <v>341</v>
      </c>
    </row>
    <row r="2565" spans="2:10" ht="13.5" customHeight="1">
      <c r="B2565" t="s">
        <v>4783</v>
      </c>
      <c r="C2565" t="s">
        <v>4784</v>
      </c>
      <c r="D2565"/>
      <c r="E2565">
        <v>76</v>
      </c>
      <c r="H2565">
        <f t="shared" si="40"/>
        <v>76</v>
      </c>
      <c r="I2565" t="s">
        <v>4841</v>
      </c>
      <c r="J2565" t="s">
        <v>341</v>
      </c>
    </row>
    <row r="2566" spans="2:10" ht="13.5" customHeight="1">
      <c r="B2566" t="s">
        <v>4792</v>
      </c>
      <c r="C2566" t="s">
        <v>4793</v>
      </c>
      <c r="D2566"/>
      <c r="E2566">
        <v>100</v>
      </c>
      <c r="H2566">
        <f t="shared" si="40"/>
        <v>100</v>
      </c>
      <c r="I2566" t="s">
        <v>4841</v>
      </c>
      <c r="J2566" t="s">
        <v>341</v>
      </c>
    </row>
    <row r="2567" spans="2:10" ht="13.5" customHeight="1">
      <c r="B2567" t="s">
        <v>1953</v>
      </c>
      <c r="C2567" t="s">
        <v>4714</v>
      </c>
      <c r="D2567"/>
      <c r="E2567">
        <v>132</v>
      </c>
      <c r="H2567">
        <f t="shared" si="40"/>
        <v>132</v>
      </c>
      <c r="I2567" t="s">
        <v>4841</v>
      </c>
      <c r="J2567" t="s">
        <v>341</v>
      </c>
    </row>
    <row r="2568" spans="2:10" ht="13.5" customHeight="1">
      <c r="C2568" t="s">
        <v>4790</v>
      </c>
      <c r="D2568"/>
      <c r="E2568">
        <v>150</v>
      </c>
      <c r="H2568">
        <f t="shared" si="40"/>
        <v>150</v>
      </c>
      <c r="I2568" t="s">
        <v>4841</v>
      </c>
      <c r="J2568" t="s">
        <v>341</v>
      </c>
    </row>
    <row r="2569" spans="2:10" ht="13.5" customHeight="1">
      <c r="B2569" t="s">
        <v>4753</v>
      </c>
      <c r="C2569" t="s">
        <v>4754</v>
      </c>
      <c r="D2569"/>
      <c r="E2569">
        <v>508</v>
      </c>
      <c r="H2569">
        <f t="shared" si="40"/>
        <v>508</v>
      </c>
      <c r="I2569" t="s">
        <v>4841</v>
      </c>
      <c r="J2569" t="s">
        <v>341</v>
      </c>
    </row>
    <row r="2570" spans="2:10" ht="13.5" customHeight="1">
      <c r="B2570" t="s">
        <v>4728</v>
      </c>
      <c r="C2570" t="s">
        <v>4728</v>
      </c>
      <c r="D2570"/>
      <c r="E2570">
        <v>6</v>
      </c>
      <c r="H2570">
        <f t="shared" si="40"/>
        <v>6</v>
      </c>
      <c r="I2570" t="s">
        <v>4841</v>
      </c>
      <c r="J2570" t="s">
        <v>342</v>
      </c>
    </row>
    <row r="2571" spans="2:10" ht="13.5" customHeight="1">
      <c r="B2571" t="s">
        <v>4736</v>
      </c>
      <c r="C2571" t="s">
        <v>4737</v>
      </c>
      <c r="D2571"/>
      <c r="E2571">
        <v>7</v>
      </c>
      <c r="H2571">
        <f t="shared" si="40"/>
        <v>7</v>
      </c>
      <c r="I2571" t="s">
        <v>4841</v>
      </c>
      <c r="J2571" t="s">
        <v>342</v>
      </c>
    </row>
    <row r="2572" spans="2:10" ht="13.5" customHeight="1">
      <c r="B2572" t="s">
        <v>4729</v>
      </c>
      <c r="C2572">
        <v>734120110</v>
      </c>
      <c r="D2572"/>
      <c r="E2572">
        <v>8</v>
      </c>
      <c r="H2572">
        <f t="shared" si="40"/>
        <v>8</v>
      </c>
      <c r="I2572" t="s">
        <v>4841</v>
      </c>
      <c r="J2572" t="s">
        <v>342</v>
      </c>
    </row>
    <row r="2573" spans="2:10" ht="13.5" customHeight="1">
      <c r="B2573" t="s">
        <v>4779</v>
      </c>
      <c r="C2573" t="s">
        <v>4780</v>
      </c>
      <c r="D2573"/>
      <c r="E2573">
        <v>11</v>
      </c>
      <c r="H2573">
        <f t="shared" si="40"/>
        <v>11</v>
      </c>
      <c r="I2573" t="s">
        <v>4841</v>
      </c>
      <c r="J2573" t="s">
        <v>342</v>
      </c>
    </row>
    <row r="2574" spans="2:10" ht="13.5" customHeight="1">
      <c r="B2574" t="s">
        <v>4789</v>
      </c>
      <c r="C2574" t="s">
        <v>750</v>
      </c>
      <c r="D2574"/>
      <c r="E2574">
        <v>22</v>
      </c>
      <c r="H2574">
        <f t="shared" si="40"/>
        <v>22</v>
      </c>
      <c r="I2574" t="s">
        <v>4841</v>
      </c>
      <c r="J2574" t="s">
        <v>342</v>
      </c>
    </row>
    <row r="2575" spans="2:10" ht="13.5" customHeight="1">
      <c r="B2575" t="s">
        <v>4715</v>
      </c>
      <c r="C2575" t="s">
        <v>4721</v>
      </c>
      <c r="D2575"/>
      <c r="E2575">
        <v>22</v>
      </c>
      <c r="H2575">
        <f t="shared" si="40"/>
        <v>22</v>
      </c>
      <c r="I2575" t="s">
        <v>4841</v>
      </c>
      <c r="J2575" t="s">
        <v>342</v>
      </c>
    </row>
    <row r="2576" spans="2:10" ht="13.5" customHeight="1">
      <c r="B2576" t="s">
        <v>4722</v>
      </c>
      <c r="C2576" t="s">
        <v>4723</v>
      </c>
      <c r="D2576"/>
      <c r="E2576">
        <v>22</v>
      </c>
      <c r="H2576">
        <f t="shared" si="40"/>
        <v>22</v>
      </c>
      <c r="I2576" t="s">
        <v>4841</v>
      </c>
      <c r="J2576" t="s">
        <v>342</v>
      </c>
    </row>
    <row r="2577" spans="2:10" ht="13.5" customHeight="1">
      <c r="B2577" t="s">
        <v>651</v>
      </c>
      <c r="C2577" t="s">
        <v>4747</v>
      </c>
      <c r="D2577"/>
      <c r="E2577">
        <v>29</v>
      </c>
      <c r="H2577">
        <f t="shared" si="40"/>
        <v>29</v>
      </c>
      <c r="I2577" t="s">
        <v>4841</v>
      </c>
      <c r="J2577" t="s">
        <v>342</v>
      </c>
    </row>
    <row r="2578" spans="2:10" ht="13.5" customHeight="1">
      <c r="B2578" t="s">
        <v>651</v>
      </c>
      <c r="C2578" t="s">
        <v>4748</v>
      </c>
      <c r="D2578"/>
      <c r="E2578">
        <v>30</v>
      </c>
      <c r="H2578">
        <f t="shared" si="40"/>
        <v>30</v>
      </c>
      <c r="I2578" t="s">
        <v>4841</v>
      </c>
      <c r="J2578" t="s">
        <v>342</v>
      </c>
    </row>
    <row r="2579" spans="2:10" ht="13.5" customHeight="1">
      <c r="B2579" t="s">
        <v>651</v>
      </c>
      <c r="C2579" t="s">
        <v>4791</v>
      </c>
      <c r="D2579"/>
      <c r="E2579">
        <v>32</v>
      </c>
      <c r="H2579">
        <f t="shared" si="40"/>
        <v>32</v>
      </c>
      <c r="I2579" t="s">
        <v>4841</v>
      </c>
      <c r="J2579" t="s">
        <v>342</v>
      </c>
    </row>
    <row r="2580" spans="2:10" ht="13.5" customHeight="1">
      <c r="B2580" t="s">
        <v>4794</v>
      </c>
      <c r="C2580" t="s">
        <v>4795</v>
      </c>
      <c r="D2580"/>
      <c r="E2580">
        <v>37</v>
      </c>
      <c r="H2580">
        <f t="shared" si="40"/>
        <v>37</v>
      </c>
      <c r="I2580" t="s">
        <v>4841</v>
      </c>
      <c r="J2580" t="s">
        <v>342</v>
      </c>
    </row>
    <row r="2581" spans="2:10" ht="13.5" customHeight="1">
      <c r="B2581" t="s">
        <v>4520</v>
      </c>
      <c r="C2581" t="s">
        <v>4778</v>
      </c>
      <c r="D2581"/>
      <c r="E2581">
        <v>48</v>
      </c>
      <c r="H2581">
        <f t="shared" si="40"/>
        <v>48</v>
      </c>
      <c r="I2581" t="s">
        <v>4841</v>
      </c>
      <c r="J2581" t="s">
        <v>342</v>
      </c>
    </row>
    <row r="2582" spans="2:10" ht="13.5" customHeight="1">
      <c r="B2582" t="s">
        <v>4740</v>
      </c>
      <c r="C2582" t="s">
        <v>650</v>
      </c>
      <c r="D2582"/>
      <c r="E2582">
        <v>55</v>
      </c>
      <c r="H2582">
        <f t="shared" si="40"/>
        <v>55</v>
      </c>
      <c r="I2582" t="s">
        <v>4841</v>
      </c>
      <c r="J2582" t="s">
        <v>342</v>
      </c>
    </row>
    <row r="2583" spans="2:10" ht="13.5" customHeight="1">
      <c r="B2583" t="s">
        <v>4798</v>
      </c>
      <c r="C2583" s="114" t="s">
        <v>4799</v>
      </c>
      <c r="D2583"/>
      <c r="E2583">
        <v>125</v>
      </c>
      <c r="H2583">
        <f t="shared" si="40"/>
        <v>125</v>
      </c>
      <c r="I2583" t="s">
        <v>4841</v>
      </c>
      <c r="J2583" t="s">
        <v>342</v>
      </c>
    </row>
    <row r="2584" spans="2:10" ht="13.5" customHeight="1">
      <c r="B2584" t="s">
        <v>651</v>
      </c>
      <c r="C2584" t="s">
        <v>895</v>
      </c>
      <c r="D2584"/>
      <c r="E2584">
        <v>355</v>
      </c>
      <c r="H2584">
        <f t="shared" si="40"/>
        <v>355</v>
      </c>
      <c r="I2584" t="s">
        <v>4841</v>
      </c>
      <c r="J2584" t="s">
        <v>342</v>
      </c>
    </row>
    <row r="2585" spans="2:10" ht="13.5" customHeight="1">
      <c r="B2585" t="s">
        <v>651</v>
      </c>
      <c r="C2585" t="s">
        <v>4755</v>
      </c>
      <c r="D2585"/>
      <c r="E2585">
        <v>574</v>
      </c>
      <c r="H2585">
        <f t="shared" si="40"/>
        <v>574</v>
      </c>
      <c r="I2585" t="s">
        <v>4841</v>
      </c>
      <c r="J2585" t="s">
        <v>342</v>
      </c>
    </row>
    <row r="2586" spans="2:10" ht="13.5" customHeight="1">
      <c r="B2586" t="s">
        <v>4787</v>
      </c>
      <c r="C2586" t="s">
        <v>4788</v>
      </c>
      <c r="D2586"/>
      <c r="E2586">
        <v>3</v>
      </c>
      <c r="H2586">
        <f t="shared" si="40"/>
        <v>3</v>
      </c>
      <c r="I2586" t="s">
        <v>4841</v>
      </c>
      <c r="J2586" t="s">
        <v>343</v>
      </c>
    </row>
    <row r="2587" spans="2:10" ht="13.5" customHeight="1">
      <c r="B2587" t="s">
        <v>4769</v>
      </c>
      <c r="C2587" t="s">
        <v>4769</v>
      </c>
      <c r="D2587"/>
      <c r="E2587">
        <v>5</v>
      </c>
      <c r="H2587">
        <f t="shared" si="40"/>
        <v>5</v>
      </c>
      <c r="I2587" t="s">
        <v>4841</v>
      </c>
      <c r="J2587" t="s">
        <v>343</v>
      </c>
    </row>
    <row r="2588" spans="2:10" ht="13.5" customHeight="1">
      <c r="B2588" t="s">
        <v>4734</v>
      </c>
      <c r="C2588" t="s">
        <v>4735</v>
      </c>
      <c r="D2588"/>
      <c r="E2588">
        <v>7</v>
      </c>
      <c r="H2588">
        <f t="shared" si="40"/>
        <v>7</v>
      </c>
      <c r="I2588" t="s">
        <v>4841</v>
      </c>
      <c r="J2588" t="s">
        <v>343</v>
      </c>
    </row>
    <row r="2589" spans="2:10" ht="13.5" customHeight="1">
      <c r="B2589" t="s">
        <v>4732</v>
      </c>
      <c r="C2589" t="s">
        <v>4733</v>
      </c>
      <c r="D2589"/>
      <c r="E2589">
        <v>8</v>
      </c>
      <c r="H2589">
        <f t="shared" si="40"/>
        <v>8</v>
      </c>
      <c r="I2589" t="s">
        <v>4841</v>
      </c>
      <c r="J2589" t="s">
        <v>343</v>
      </c>
    </row>
    <row r="2590" spans="2:10" ht="13.5" customHeight="1">
      <c r="B2590" t="s">
        <v>4738</v>
      </c>
      <c r="C2590" t="s">
        <v>4739</v>
      </c>
      <c r="D2590"/>
      <c r="E2590">
        <v>9</v>
      </c>
      <c r="H2590">
        <f t="shared" si="40"/>
        <v>9</v>
      </c>
      <c r="I2590" t="s">
        <v>4841</v>
      </c>
      <c r="J2590" t="s">
        <v>343</v>
      </c>
    </row>
    <row r="2591" spans="2:10" ht="13.5" customHeight="1">
      <c r="B2591" t="s">
        <v>4758</v>
      </c>
      <c r="C2591" t="s">
        <v>4759</v>
      </c>
      <c r="D2591"/>
      <c r="E2591">
        <v>10</v>
      </c>
      <c r="H2591">
        <f t="shared" si="40"/>
        <v>10</v>
      </c>
      <c r="I2591" t="s">
        <v>4841</v>
      </c>
      <c r="J2591" t="s">
        <v>343</v>
      </c>
    </row>
    <row r="2592" spans="2:10" ht="13.5" customHeight="1">
      <c r="B2592" t="s">
        <v>4764</v>
      </c>
      <c r="C2592" t="s">
        <v>4765</v>
      </c>
      <c r="D2592"/>
      <c r="E2592">
        <v>12</v>
      </c>
      <c r="H2592">
        <f t="shared" si="40"/>
        <v>12</v>
      </c>
      <c r="I2592" t="s">
        <v>4841</v>
      </c>
      <c r="J2592" t="s">
        <v>343</v>
      </c>
    </row>
    <row r="2593" spans="2:10" ht="13.5" customHeight="1">
      <c r="B2593" t="s">
        <v>4767</v>
      </c>
      <c r="C2593" t="s">
        <v>4768</v>
      </c>
      <c r="D2593"/>
      <c r="E2593">
        <v>12</v>
      </c>
      <c r="H2593">
        <f t="shared" si="40"/>
        <v>12</v>
      </c>
      <c r="I2593" t="s">
        <v>4841</v>
      </c>
      <c r="J2593" t="s">
        <v>343</v>
      </c>
    </row>
    <row r="2594" spans="2:10" ht="13.5" customHeight="1">
      <c r="B2594" t="s">
        <v>4762</v>
      </c>
      <c r="C2594" t="s">
        <v>4763</v>
      </c>
      <c r="D2594"/>
      <c r="E2594">
        <v>12</v>
      </c>
      <c r="H2594">
        <f t="shared" si="40"/>
        <v>12</v>
      </c>
      <c r="I2594" t="s">
        <v>4841</v>
      </c>
      <c r="J2594" t="s">
        <v>343</v>
      </c>
    </row>
    <row r="2595" spans="2:10" ht="13.5" customHeight="1">
      <c r="B2595" t="s">
        <v>4774</v>
      </c>
      <c r="C2595" t="s">
        <v>4775</v>
      </c>
      <c r="D2595"/>
      <c r="E2595">
        <v>15</v>
      </c>
      <c r="H2595">
        <f t="shared" si="40"/>
        <v>15</v>
      </c>
      <c r="I2595" t="s">
        <v>4841</v>
      </c>
      <c r="J2595" t="s">
        <v>343</v>
      </c>
    </row>
    <row r="2596" spans="2:10" ht="13.5" customHeight="1">
      <c r="B2596" t="s">
        <v>4705</v>
      </c>
      <c r="C2596" t="s">
        <v>4706</v>
      </c>
      <c r="D2596"/>
      <c r="E2596">
        <v>22</v>
      </c>
      <c r="H2596">
        <f t="shared" si="40"/>
        <v>22</v>
      </c>
      <c r="I2596" t="s">
        <v>4841</v>
      </c>
      <c r="J2596" t="s">
        <v>343</v>
      </c>
    </row>
    <row r="2597" spans="2:10" ht="13.5" customHeight="1">
      <c r="B2597" t="s">
        <v>4766</v>
      </c>
      <c r="C2597" t="s">
        <v>2132</v>
      </c>
      <c r="D2597"/>
      <c r="E2597">
        <v>22</v>
      </c>
      <c r="H2597">
        <f t="shared" si="40"/>
        <v>22</v>
      </c>
      <c r="I2597" t="s">
        <v>4841</v>
      </c>
      <c r="J2597" t="s">
        <v>343</v>
      </c>
    </row>
    <row r="2598" spans="2:10" ht="13.5" customHeight="1">
      <c r="B2598" t="s">
        <v>4711</v>
      </c>
      <c r="C2598" t="s">
        <v>4712</v>
      </c>
      <c r="D2598"/>
      <c r="E2598">
        <v>38</v>
      </c>
      <c r="H2598">
        <f t="shared" si="40"/>
        <v>38</v>
      </c>
      <c r="I2598" t="s">
        <v>4841</v>
      </c>
      <c r="J2598" t="s">
        <v>343</v>
      </c>
    </row>
    <row r="2599" spans="2:10" ht="13.5" customHeight="1">
      <c r="B2599" t="s">
        <v>4717</v>
      </c>
      <c r="C2599" t="s">
        <v>4718</v>
      </c>
      <c r="D2599"/>
      <c r="E2599">
        <v>41</v>
      </c>
      <c r="H2599">
        <f t="shared" si="40"/>
        <v>41</v>
      </c>
      <c r="I2599" t="s">
        <v>4841</v>
      </c>
      <c r="J2599" t="s">
        <v>343</v>
      </c>
    </row>
    <row r="2600" spans="2:10" ht="13.5" customHeight="1">
      <c r="B2600" t="s">
        <v>4697</v>
      </c>
      <c r="C2600" t="s">
        <v>4698</v>
      </c>
      <c r="D2600"/>
      <c r="E2600">
        <v>59</v>
      </c>
      <c r="H2600">
        <f t="shared" si="40"/>
        <v>59</v>
      </c>
      <c r="I2600" t="s">
        <v>4841</v>
      </c>
      <c r="J2600" t="s">
        <v>343</v>
      </c>
    </row>
    <row r="2601" spans="2:10" ht="13.5" customHeight="1">
      <c r="B2601" t="s">
        <v>4776</v>
      </c>
      <c r="C2601" t="s">
        <v>4777</v>
      </c>
      <c r="D2601"/>
      <c r="E2601">
        <v>71</v>
      </c>
      <c r="H2601">
        <f t="shared" si="40"/>
        <v>71</v>
      </c>
      <c r="I2601" t="s">
        <v>4841</v>
      </c>
      <c r="J2601" t="s">
        <v>343</v>
      </c>
    </row>
    <row r="2602" spans="2:10" ht="13.5" customHeight="1">
      <c r="B2602" t="s">
        <v>4756</v>
      </c>
      <c r="C2602" t="s">
        <v>4757</v>
      </c>
      <c r="D2602"/>
      <c r="E2602">
        <v>80</v>
      </c>
      <c r="H2602">
        <f t="shared" si="40"/>
        <v>80</v>
      </c>
      <c r="I2602" t="s">
        <v>4841</v>
      </c>
      <c r="J2602" t="s">
        <v>343</v>
      </c>
    </row>
    <row r="2603" spans="2:10" ht="13.5" customHeight="1">
      <c r="B2603" t="s">
        <v>4796</v>
      </c>
      <c r="C2603" t="s">
        <v>4797</v>
      </c>
      <c r="D2603"/>
      <c r="E2603">
        <v>142</v>
      </c>
      <c r="H2603">
        <f t="shared" si="40"/>
        <v>142</v>
      </c>
      <c r="I2603" t="s">
        <v>4841</v>
      </c>
      <c r="J2603" t="s">
        <v>343</v>
      </c>
    </row>
    <row r="2604" spans="2:10" ht="13.5" customHeight="1">
      <c r="B2604" t="s">
        <v>4802</v>
      </c>
      <c r="C2604" t="s">
        <v>4803</v>
      </c>
      <c r="D2604"/>
      <c r="E2604">
        <v>12</v>
      </c>
      <c r="H2604">
        <f t="shared" si="40"/>
        <v>12</v>
      </c>
      <c r="I2604" t="s">
        <v>4841</v>
      </c>
      <c r="J2604" t="s">
        <v>922</v>
      </c>
    </row>
    <row r="2605" spans="2:10" ht="13.5" customHeight="1">
      <c r="B2605" t="s">
        <v>4741</v>
      </c>
      <c r="C2605" t="s">
        <v>4742</v>
      </c>
      <c r="D2605"/>
      <c r="E2605">
        <v>19</v>
      </c>
      <c r="H2605">
        <f t="shared" si="40"/>
        <v>19</v>
      </c>
      <c r="I2605" t="s">
        <v>4841</v>
      </c>
      <c r="J2605" t="s">
        <v>922</v>
      </c>
    </row>
    <row r="2606" spans="2:10" ht="13.5" customHeight="1">
      <c r="B2606" t="s">
        <v>4476</v>
      </c>
      <c r="C2606" t="s">
        <v>4695</v>
      </c>
      <c r="D2606"/>
      <c r="E2606">
        <v>21</v>
      </c>
      <c r="H2606">
        <f t="shared" si="40"/>
        <v>21</v>
      </c>
      <c r="I2606" t="s">
        <v>4841</v>
      </c>
      <c r="J2606" t="s">
        <v>922</v>
      </c>
    </row>
    <row r="2607" spans="2:10" ht="13.5" customHeight="1">
      <c r="B2607" t="s">
        <v>651</v>
      </c>
      <c r="C2607" t="s">
        <v>1403</v>
      </c>
      <c r="D2607"/>
      <c r="E2607">
        <v>30</v>
      </c>
      <c r="H2607">
        <f t="shared" si="40"/>
        <v>30</v>
      </c>
      <c r="I2607" t="s">
        <v>4841</v>
      </c>
      <c r="J2607" t="s">
        <v>922</v>
      </c>
    </row>
    <row r="2608" spans="2:10" ht="13.5" customHeight="1">
      <c r="B2608" t="s">
        <v>651</v>
      </c>
      <c r="C2608" t="s">
        <v>4751</v>
      </c>
      <c r="D2608"/>
      <c r="E2608">
        <v>34</v>
      </c>
      <c r="H2608">
        <f t="shared" si="40"/>
        <v>34</v>
      </c>
      <c r="I2608" t="s">
        <v>4841</v>
      </c>
      <c r="J2608" t="s">
        <v>922</v>
      </c>
    </row>
    <row r="2609" spans="2:10" ht="13.5" customHeight="1">
      <c r="B2609" t="s">
        <v>4804</v>
      </c>
      <c r="C2609" t="s">
        <v>4804</v>
      </c>
      <c r="D2609"/>
      <c r="E2609">
        <v>35</v>
      </c>
      <c r="H2609">
        <f t="shared" si="40"/>
        <v>35</v>
      </c>
      <c r="I2609" t="s">
        <v>4841</v>
      </c>
      <c r="J2609" t="s">
        <v>922</v>
      </c>
    </row>
    <row r="2610" spans="2:10" ht="13.5" customHeight="1">
      <c r="B2610" t="s">
        <v>4781</v>
      </c>
      <c r="C2610" t="s">
        <v>4782</v>
      </c>
      <c r="D2610"/>
      <c r="E2610">
        <v>41</v>
      </c>
      <c r="H2610">
        <f t="shared" si="40"/>
        <v>41</v>
      </c>
      <c r="I2610" t="s">
        <v>4841</v>
      </c>
      <c r="J2610" t="s">
        <v>922</v>
      </c>
    </row>
    <row r="2611" spans="2:10" ht="13.5" customHeight="1">
      <c r="B2611" t="s">
        <v>651</v>
      </c>
      <c r="C2611" t="s">
        <v>4749</v>
      </c>
      <c r="D2611"/>
      <c r="E2611">
        <v>54</v>
      </c>
      <c r="H2611">
        <f t="shared" si="40"/>
        <v>54</v>
      </c>
      <c r="I2611" t="s">
        <v>4841</v>
      </c>
      <c r="J2611" t="s">
        <v>922</v>
      </c>
    </row>
    <row r="2612" spans="2:10" ht="13.5" customHeight="1">
      <c r="B2612" t="s">
        <v>4719</v>
      </c>
      <c r="C2612" t="s">
        <v>4720</v>
      </c>
      <c r="D2612"/>
      <c r="E2612">
        <v>82</v>
      </c>
      <c r="H2612">
        <f t="shared" si="40"/>
        <v>82</v>
      </c>
      <c r="I2612" t="s">
        <v>4841</v>
      </c>
      <c r="J2612" t="s">
        <v>922</v>
      </c>
    </row>
    <row r="2613" spans="2:10" ht="13.5" customHeight="1">
      <c r="B2613" t="s">
        <v>4709</v>
      </c>
      <c r="C2613" t="s">
        <v>4710</v>
      </c>
      <c r="D2613"/>
      <c r="E2613">
        <v>532</v>
      </c>
      <c r="H2613">
        <f t="shared" si="40"/>
        <v>532</v>
      </c>
      <c r="I2613" t="s">
        <v>4841</v>
      </c>
      <c r="J2613" t="s">
        <v>922</v>
      </c>
    </row>
    <row r="2614" spans="2:10" ht="13.5" customHeight="1">
      <c r="B2614" t="s">
        <v>4701</v>
      </c>
      <c r="C2614" t="s">
        <v>4702</v>
      </c>
      <c r="D2614"/>
      <c r="E2614">
        <v>2000</v>
      </c>
      <c r="H2614">
        <f t="shared" si="40"/>
        <v>2000</v>
      </c>
      <c r="I2614" t="s">
        <v>4841</v>
      </c>
      <c r="J2614" t="s">
        <v>922</v>
      </c>
    </row>
    <row r="2615" spans="2:10" ht="13.5" customHeight="1">
      <c r="B2615" t="s">
        <v>4832</v>
      </c>
      <c r="C2615" t="s">
        <v>4833</v>
      </c>
      <c r="D2615"/>
      <c r="E2615">
        <v>2</v>
      </c>
      <c r="H2615">
        <f t="shared" si="40"/>
        <v>2</v>
      </c>
      <c r="I2615" t="s">
        <v>4841</v>
      </c>
      <c r="J2615" t="s">
        <v>921</v>
      </c>
    </row>
    <row r="2616" spans="2:10" ht="13.5" customHeight="1">
      <c r="B2616" t="s">
        <v>4772</v>
      </c>
      <c r="C2616" t="s">
        <v>4773</v>
      </c>
      <c r="D2616"/>
      <c r="E2616">
        <v>3</v>
      </c>
      <c r="H2616">
        <f t="shared" si="40"/>
        <v>3</v>
      </c>
      <c r="I2616" t="s">
        <v>4841</v>
      </c>
      <c r="J2616" t="s">
        <v>921</v>
      </c>
    </row>
    <row r="2617" spans="2:10" ht="13.5" customHeight="1">
      <c r="B2617" t="s">
        <v>4770</v>
      </c>
      <c r="C2617" t="s">
        <v>4771</v>
      </c>
      <c r="D2617"/>
      <c r="E2617">
        <v>6</v>
      </c>
      <c r="H2617">
        <f t="shared" si="40"/>
        <v>6</v>
      </c>
      <c r="I2617" t="s">
        <v>4841</v>
      </c>
      <c r="J2617" t="s">
        <v>921</v>
      </c>
    </row>
    <row r="2618" spans="2:10" ht="13.5" customHeight="1">
      <c r="B2618" t="s">
        <v>4703</v>
      </c>
      <c r="C2618" t="s">
        <v>4704</v>
      </c>
      <c r="D2618"/>
      <c r="E2618">
        <v>9</v>
      </c>
      <c r="H2618">
        <f t="shared" si="40"/>
        <v>9</v>
      </c>
      <c r="I2618" t="s">
        <v>4841</v>
      </c>
      <c r="J2618" t="s">
        <v>921</v>
      </c>
    </row>
    <row r="2619" spans="2:10" ht="13.5" customHeight="1">
      <c r="B2619" t="s">
        <v>4760</v>
      </c>
      <c r="C2619" t="s">
        <v>4761</v>
      </c>
      <c r="D2619"/>
      <c r="E2619">
        <v>11</v>
      </c>
      <c r="H2619">
        <f t="shared" si="40"/>
        <v>11</v>
      </c>
      <c r="I2619" t="s">
        <v>4841</v>
      </c>
      <c r="J2619" t="s">
        <v>921</v>
      </c>
    </row>
    <row r="2620" spans="2:10" ht="13.5" customHeight="1">
      <c r="B2620" t="s">
        <v>4724</v>
      </c>
      <c r="C2620" t="s">
        <v>4725</v>
      </c>
      <c r="D2620"/>
      <c r="E2620">
        <v>12</v>
      </c>
      <c r="H2620">
        <f t="shared" si="40"/>
        <v>12</v>
      </c>
      <c r="I2620" t="s">
        <v>4841</v>
      </c>
      <c r="J2620" t="s">
        <v>921</v>
      </c>
    </row>
    <row r="2621" spans="2:10" ht="13.5" customHeight="1">
      <c r="B2621" t="s">
        <v>4691</v>
      </c>
      <c r="C2621" t="s">
        <v>4692</v>
      </c>
      <c r="D2621"/>
      <c r="E2621">
        <v>13</v>
      </c>
      <c r="H2621">
        <f t="shared" si="40"/>
        <v>13</v>
      </c>
      <c r="I2621" t="s">
        <v>4841</v>
      </c>
      <c r="J2621" t="s">
        <v>921</v>
      </c>
    </row>
    <row r="2622" spans="2:10" ht="13.5" customHeight="1">
      <c r="B2622" t="s">
        <v>3920</v>
      </c>
      <c r="C2622" t="s">
        <v>4713</v>
      </c>
      <c r="D2622"/>
      <c r="E2622">
        <v>24</v>
      </c>
      <c r="H2622">
        <f t="shared" si="40"/>
        <v>24</v>
      </c>
      <c r="I2622" t="s">
        <v>4841</v>
      </c>
      <c r="J2622" t="s">
        <v>921</v>
      </c>
    </row>
    <row r="2623" spans="2:10" ht="13.5" customHeight="1">
      <c r="B2623" t="s">
        <v>4730</v>
      </c>
      <c r="C2623" t="s">
        <v>4731</v>
      </c>
      <c r="D2623"/>
      <c r="E2623">
        <v>68</v>
      </c>
      <c r="H2623">
        <f t="shared" si="40"/>
        <v>68</v>
      </c>
      <c r="I2623" t="s">
        <v>4841</v>
      </c>
      <c r="J2623" t="s">
        <v>921</v>
      </c>
    </row>
    <row r="2624" spans="2:10" ht="13.5" customHeight="1">
      <c r="B2624" t="s">
        <v>4785</v>
      </c>
      <c r="C2624" t="s">
        <v>4786</v>
      </c>
      <c r="D2624"/>
      <c r="E2624">
        <v>78</v>
      </c>
      <c r="H2624">
        <f t="shared" si="40"/>
        <v>78</v>
      </c>
      <c r="I2624" t="s">
        <v>4841</v>
      </c>
      <c r="J2624" t="s">
        <v>921</v>
      </c>
    </row>
    <row r="2625" spans="2:11" ht="13.5" customHeight="1">
      <c r="B2625" t="s">
        <v>4693</v>
      </c>
      <c r="C2625" t="s">
        <v>4694</v>
      </c>
      <c r="D2625"/>
      <c r="E2625">
        <v>87</v>
      </c>
      <c r="H2625">
        <f t="shared" si="40"/>
        <v>87</v>
      </c>
      <c r="I2625" t="s">
        <v>4841</v>
      </c>
      <c r="J2625" t="s">
        <v>921</v>
      </c>
    </row>
    <row r="2626" spans="2:11" ht="13.5" customHeight="1">
      <c r="B2626" t="s">
        <v>4807</v>
      </c>
      <c r="C2626" t="s">
        <v>4808</v>
      </c>
      <c r="D2626"/>
      <c r="E2626">
        <v>116</v>
      </c>
      <c r="H2626">
        <f t="shared" ref="H2626:H2689" si="41">E2626+F2626-G2626</f>
        <v>116</v>
      </c>
      <c r="I2626" t="s">
        <v>4841</v>
      </c>
      <c r="J2626" t="s">
        <v>921</v>
      </c>
    </row>
    <row r="2627" spans="2:11" ht="13.5" customHeight="1">
      <c r="B2627" t="s">
        <v>4805</v>
      </c>
      <c r="C2627"/>
      <c r="D2627"/>
      <c r="E2627">
        <v>473</v>
      </c>
      <c r="H2627">
        <f t="shared" si="41"/>
        <v>473</v>
      </c>
      <c r="I2627" t="s">
        <v>4841</v>
      </c>
      <c r="J2627" t="s">
        <v>921</v>
      </c>
      <c r="K2627" t="s">
        <v>4840</v>
      </c>
    </row>
    <row r="2628" spans="2:11" ht="13.5" customHeight="1">
      <c r="B2628" t="s">
        <v>4707</v>
      </c>
      <c r="C2628" t="s">
        <v>4708</v>
      </c>
      <c r="D2628"/>
      <c r="E2628">
        <v>805</v>
      </c>
      <c r="H2628">
        <f t="shared" si="41"/>
        <v>805</v>
      </c>
      <c r="I2628" t="s">
        <v>4841</v>
      </c>
      <c r="J2628" t="s">
        <v>921</v>
      </c>
    </row>
    <row r="2629" spans="2:11" ht="13.5" customHeight="1">
      <c r="B2629" t="s">
        <v>4809</v>
      </c>
      <c r="C2629" t="s">
        <v>4809</v>
      </c>
      <c r="D2629"/>
      <c r="E2629">
        <v>2</v>
      </c>
      <c r="H2629">
        <f t="shared" si="41"/>
        <v>2</v>
      </c>
      <c r="I2629" t="s">
        <v>4841</v>
      </c>
      <c r="J2629" t="s">
        <v>1127</v>
      </c>
    </row>
    <row r="2630" spans="2:11" ht="13.5" customHeight="1">
      <c r="B2630" t="s">
        <v>4814</v>
      </c>
      <c r="C2630" t="s">
        <v>4815</v>
      </c>
      <c r="D2630"/>
      <c r="E2630">
        <v>4</v>
      </c>
      <c r="H2630">
        <f t="shared" si="41"/>
        <v>4</v>
      </c>
      <c r="I2630" t="s">
        <v>4841</v>
      </c>
      <c r="J2630" t="s">
        <v>1127</v>
      </c>
    </row>
    <row r="2631" spans="2:11" ht="13.5" customHeight="1">
      <c r="B2631" t="s">
        <v>4717</v>
      </c>
      <c r="C2631" t="s">
        <v>4718</v>
      </c>
      <c r="D2631"/>
      <c r="E2631">
        <v>4</v>
      </c>
      <c r="H2631">
        <f t="shared" si="41"/>
        <v>4</v>
      </c>
      <c r="I2631" t="s">
        <v>4841</v>
      </c>
      <c r="J2631" t="s">
        <v>1127</v>
      </c>
    </row>
    <row r="2632" spans="2:11" ht="13.5" customHeight="1">
      <c r="B2632" t="s">
        <v>4812</v>
      </c>
      <c r="C2632" t="s">
        <v>4813</v>
      </c>
      <c r="D2632"/>
      <c r="E2632">
        <v>52</v>
      </c>
      <c r="H2632">
        <f t="shared" si="41"/>
        <v>52</v>
      </c>
      <c r="I2632" t="s">
        <v>4841</v>
      </c>
      <c r="J2632" t="s">
        <v>1127</v>
      </c>
    </row>
    <row r="2633" spans="2:11" ht="13.5" customHeight="1">
      <c r="B2633" t="s">
        <v>4829</v>
      </c>
      <c r="C2633" t="s">
        <v>4829</v>
      </c>
      <c r="D2633"/>
      <c r="E2633">
        <v>23</v>
      </c>
      <c r="H2633">
        <f t="shared" si="41"/>
        <v>23</v>
      </c>
      <c r="I2633" t="s">
        <v>4841</v>
      </c>
      <c r="J2633" t="s">
        <v>1127</v>
      </c>
    </row>
    <row r="2634" spans="2:11" ht="13.5" customHeight="1">
      <c r="B2634" t="s">
        <v>4830</v>
      </c>
      <c r="C2634" t="s">
        <v>4830</v>
      </c>
      <c r="D2634"/>
      <c r="E2634">
        <v>83</v>
      </c>
      <c r="H2634">
        <f t="shared" si="41"/>
        <v>83</v>
      </c>
      <c r="I2634" t="s">
        <v>4841</v>
      </c>
      <c r="J2634" t="s">
        <v>1127</v>
      </c>
    </row>
    <row r="2635" spans="2:11" ht="13.5" customHeight="1">
      <c r="B2635" t="s">
        <v>4831</v>
      </c>
      <c r="C2635" t="s">
        <v>4831</v>
      </c>
      <c r="D2635"/>
      <c r="E2635">
        <v>85</v>
      </c>
      <c r="H2635">
        <f t="shared" si="41"/>
        <v>85</v>
      </c>
      <c r="I2635" t="s">
        <v>4841</v>
      </c>
      <c r="J2635" t="s">
        <v>1127</v>
      </c>
    </row>
    <row r="2636" spans="2:11" ht="13.5" customHeight="1">
      <c r="B2636" t="s">
        <v>4819</v>
      </c>
      <c r="C2636" t="s">
        <v>2160</v>
      </c>
      <c r="D2636"/>
      <c r="E2636">
        <v>120</v>
      </c>
      <c r="H2636">
        <f t="shared" si="41"/>
        <v>120</v>
      </c>
      <c r="I2636" t="s">
        <v>4841</v>
      </c>
      <c r="J2636" t="s">
        <v>1127</v>
      </c>
    </row>
    <row r="2637" spans="2:11" ht="13.5" customHeight="1">
      <c r="B2637" t="s">
        <v>4827</v>
      </c>
      <c r="C2637" t="s">
        <v>4828</v>
      </c>
      <c r="D2637"/>
      <c r="E2637">
        <v>120</v>
      </c>
      <c r="H2637">
        <f t="shared" si="41"/>
        <v>120</v>
      </c>
      <c r="I2637" t="s">
        <v>4841</v>
      </c>
      <c r="J2637" t="s">
        <v>1127</v>
      </c>
    </row>
    <row r="2638" spans="2:11" ht="13.5" customHeight="1">
      <c r="B2638" t="s">
        <v>4822</v>
      </c>
      <c r="C2638" t="s">
        <v>4823</v>
      </c>
      <c r="D2638"/>
      <c r="E2638">
        <v>124</v>
      </c>
      <c r="H2638">
        <f t="shared" si="41"/>
        <v>124</v>
      </c>
      <c r="I2638" t="s">
        <v>4841</v>
      </c>
      <c r="J2638" t="s">
        <v>1127</v>
      </c>
    </row>
    <row r="2639" spans="2:11" ht="13.5" customHeight="1">
      <c r="B2639" t="s">
        <v>4810</v>
      </c>
      <c r="C2639" t="s">
        <v>4811</v>
      </c>
      <c r="D2639"/>
      <c r="E2639">
        <v>175</v>
      </c>
      <c r="H2639">
        <f t="shared" si="41"/>
        <v>175</v>
      </c>
      <c r="I2639" t="s">
        <v>4841</v>
      </c>
      <c r="J2639" t="s">
        <v>1127</v>
      </c>
    </row>
    <row r="2640" spans="2:11" ht="13.5" customHeight="1">
      <c r="B2640" t="s">
        <v>4824</v>
      </c>
      <c r="C2640" t="s">
        <v>4825</v>
      </c>
      <c r="D2640"/>
      <c r="E2640">
        <v>239</v>
      </c>
      <c r="H2640">
        <f t="shared" si="41"/>
        <v>239</v>
      </c>
      <c r="I2640" t="s">
        <v>4841</v>
      </c>
      <c r="J2640" t="s">
        <v>1127</v>
      </c>
    </row>
    <row r="2641" spans="2:10" ht="13.5" customHeight="1">
      <c r="B2641" t="s">
        <v>4818</v>
      </c>
      <c r="C2641" t="s">
        <v>4818</v>
      </c>
      <c r="D2641"/>
      <c r="E2641">
        <v>1482</v>
      </c>
      <c r="H2641">
        <f t="shared" si="41"/>
        <v>1482</v>
      </c>
      <c r="I2641" t="s">
        <v>4841</v>
      </c>
      <c r="J2641" t="s">
        <v>1127</v>
      </c>
    </row>
    <row r="2642" spans="2:10" ht="13.5" customHeight="1">
      <c r="B2642" t="s">
        <v>4835</v>
      </c>
      <c r="C2642" t="s">
        <v>4836</v>
      </c>
      <c r="D2642"/>
      <c r="E2642">
        <v>1</v>
      </c>
      <c r="H2642">
        <f t="shared" si="41"/>
        <v>1</v>
      </c>
      <c r="I2642" t="s">
        <v>4841</v>
      </c>
      <c r="J2642" t="s">
        <v>1128</v>
      </c>
    </row>
    <row r="2643" spans="2:10" ht="13.5" customHeight="1">
      <c r="B2643" s="115" t="s">
        <v>14681</v>
      </c>
      <c r="C2643" t="s">
        <v>4834</v>
      </c>
      <c r="D2643"/>
      <c r="E2643">
        <v>2</v>
      </c>
      <c r="H2643">
        <f t="shared" si="41"/>
        <v>2</v>
      </c>
      <c r="I2643" t="s">
        <v>4841</v>
      </c>
      <c r="J2643" t="s">
        <v>1128</v>
      </c>
    </row>
    <row r="2644" spans="2:10" ht="13.5" customHeight="1">
      <c r="B2644" t="s">
        <v>3660</v>
      </c>
      <c r="C2644" t="s">
        <v>1115</v>
      </c>
      <c r="D2644"/>
      <c r="E2644">
        <v>26</v>
      </c>
      <c r="H2644">
        <f t="shared" si="41"/>
        <v>26</v>
      </c>
      <c r="I2644" t="s">
        <v>4841</v>
      </c>
      <c r="J2644" t="s">
        <v>1128</v>
      </c>
    </row>
    <row r="2645" spans="2:10" ht="13.5" customHeight="1">
      <c r="B2645" t="s">
        <v>4837</v>
      </c>
      <c r="C2645" t="s">
        <v>2930</v>
      </c>
      <c r="D2645"/>
      <c r="E2645">
        <v>27</v>
      </c>
      <c r="H2645">
        <f t="shared" si="41"/>
        <v>27</v>
      </c>
      <c r="I2645" t="s">
        <v>4841</v>
      </c>
      <c r="J2645" t="s">
        <v>1128</v>
      </c>
    </row>
    <row r="2646" spans="2:10" ht="13.5" customHeight="1">
      <c r="B2646" t="s">
        <v>4838</v>
      </c>
      <c r="C2646" t="s">
        <v>4839</v>
      </c>
      <c r="D2646"/>
      <c r="E2646">
        <v>829</v>
      </c>
      <c r="H2646">
        <f t="shared" si="41"/>
        <v>829</v>
      </c>
      <c r="I2646" t="s">
        <v>4841</v>
      </c>
      <c r="J2646" t="s">
        <v>1128</v>
      </c>
    </row>
    <row r="2647" spans="2:10" ht="13.5" customHeight="1">
      <c r="B2647" t="s">
        <v>4878</v>
      </c>
      <c r="C2647" t="s">
        <v>4879</v>
      </c>
      <c r="D2647"/>
      <c r="E2647">
        <v>1</v>
      </c>
      <c r="H2647">
        <f t="shared" si="41"/>
        <v>1</v>
      </c>
      <c r="I2647" t="s">
        <v>4905</v>
      </c>
      <c r="J2647" t="s">
        <v>360</v>
      </c>
    </row>
    <row r="2648" spans="2:10" ht="13.5" customHeight="1">
      <c r="B2648" t="s">
        <v>4884</v>
      </c>
      <c r="C2648" t="s">
        <v>4885</v>
      </c>
      <c r="D2648"/>
      <c r="E2648">
        <v>1</v>
      </c>
      <c r="H2648">
        <f t="shared" si="41"/>
        <v>1</v>
      </c>
      <c r="I2648" t="s">
        <v>4905</v>
      </c>
      <c r="J2648" t="s">
        <v>360</v>
      </c>
    </row>
    <row r="2649" spans="2:10" ht="13.5" customHeight="1">
      <c r="B2649" t="s">
        <v>4882</v>
      </c>
      <c r="C2649" t="s">
        <v>4883</v>
      </c>
      <c r="D2649"/>
      <c r="E2649">
        <v>1</v>
      </c>
      <c r="H2649">
        <f t="shared" si="41"/>
        <v>1</v>
      </c>
      <c r="I2649" t="s">
        <v>4905</v>
      </c>
      <c r="J2649" t="s">
        <v>360</v>
      </c>
    </row>
    <row r="2650" spans="2:10" ht="13.5" customHeight="1">
      <c r="B2650" t="s">
        <v>4903</v>
      </c>
      <c r="C2650" t="s">
        <v>4904</v>
      </c>
      <c r="D2650"/>
      <c r="E2650">
        <v>1</v>
      </c>
      <c r="H2650">
        <f t="shared" si="41"/>
        <v>1</v>
      </c>
      <c r="I2650" t="s">
        <v>4905</v>
      </c>
      <c r="J2650" t="s">
        <v>360</v>
      </c>
    </row>
    <row r="2651" spans="2:10" ht="13.5" customHeight="1">
      <c r="B2651" t="s">
        <v>4851</v>
      </c>
      <c r="C2651" t="s">
        <v>4852</v>
      </c>
      <c r="D2651"/>
      <c r="E2651">
        <v>2</v>
      </c>
      <c r="H2651">
        <f t="shared" si="41"/>
        <v>2</v>
      </c>
      <c r="I2651" t="s">
        <v>4905</v>
      </c>
      <c r="J2651" t="s">
        <v>360</v>
      </c>
    </row>
    <row r="2652" spans="2:10" ht="13.5" customHeight="1">
      <c r="B2652" t="s">
        <v>4860</v>
      </c>
      <c r="C2652" t="s">
        <v>4861</v>
      </c>
      <c r="D2652"/>
      <c r="E2652">
        <v>2</v>
      </c>
      <c r="H2652">
        <f t="shared" si="41"/>
        <v>2</v>
      </c>
      <c r="I2652" t="s">
        <v>4905</v>
      </c>
      <c r="J2652" t="s">
        <v>360</v>
      </c>
    </row>
    <row r="2653" spans="2:10" ht="13.5" customHeight="1">
      <c r="B2653" t="s">
        <v>4901</v>
      </c>
      <c r="C2653" t="s">
        <v>4902</v>
      </c>
      <c r="D2653"/>
      <c r="E2653">
        <v>2</v>
      </c>
      <c r="H2653">
        <f t="shared" si="41"/>
        <v>2</v>
      </c>
      <c r="I2653" t="s">
        <v>4905</v>
      </c>
      <c r="J2653" t="s">
        <v>360</v>
      </c>
    </row>
    <row r="2654" spans="2:10" ht="13.5" customHeight="1">
      <c r="B2654" t="s">
        <v>4886</v>
      </c>
      <c r="C2654" t="s">
        <v>4887</v>
      </c>
      <c r="D2654"/>
      <c r="E2654">
        <v>2</v>
      </c>
      <c r="H2654">
        <f t="shared" si="41"/>
        <v>2</v>
      </c>
      <c r="I2654" t="s">
        <v>4905</v>
      </c>
      <c r="J2654" t="s">
        <v>360</v>
      </c>
    </row>
    <row r="2655" spans="2:10" ht="13.5" customHeight="1">
      <c r="B2655" t="s">
        <v>4876</v>
      </c>
      <c r="C2655" t="s">
        <v>4877</v>
      </c>
      <c r="D2655"/>
      <c r="E2655">
        <v>2</v>
      </c>
      <c r="H2655">
        <f t="shared" si="41"/>
        <v>2</v>
      </c>
      <c r="I2655" t="s">
        <v>4905</v>
      </c>
      <c r="J2655" t="s">
        <v>360</v>
      </c>
    </row>
    <row r="2656" spans="2:10" ht="13.5" customHeight="1">
      <c r="B2656" t="s">
        <v>4880</v>
      </c>
      <c r="C2656" t="s">
        <v>4881</v>
      </c>
      <c r="D2656"/>
      <c r="E2656">
        <v>5</v>
      </c>
      <c r="H2656">
        <f t="shared" si="41"/>
        <v>5</v>
      </c>
      <c r="I2656" t="s">
        <v>4905</v>
      </c>
      <c r="J2656" t="s">
        <v>360</v>
      </c>
    </row>
    <row r="2657" spans="2:10" ht="13.5" customHeight="1">
      <c r="B2657" t="s">
        <v>269</v>
      </c>
      <c r="C2657" t="s">
        <v>4898</v>
      </c>
      <c r="D2657"/>
      <c r="E2657">
        <v>5</v>
      </c>
      <c r="H2657">
        <f t="shared" si="41"/>
        <v>5</v>
      </c>
      <c r="I2657" t="s">
        <v>4905</v>
      </c>
      <c r="J2657" t="s">
        <v>360</v>
      </c>
    </row>
    <row r="2658" spans="2:10" ht="13.5" customHeight="1">
      <c r="B2658" t="s">
        <v>4842</v>
      </c>
      <c r="C2658" t="s">
        <v>4843</v>
      </c>
      <c r="D2658" t="s">
        <v>4844</v>
      </c>
      <c r="E2658">
        <v>6</v>
      </c>
      <c r="H2658">
        <f t="shared" si="41"/>
        <v>6</v>
      </c>
      <c r="I2658" t="s">
        <v>4905</v>
      </c>
      <c r="J2658" t="s">
        <v>360</v>
      </c>
    </row>
    <row r="2659" spans="2:10" ht="13.5" customHeight="1">
      <c r="B2659" t="s">
        <v>4855</v>
      </c>
      <c r="C2659" t="s">
        <v>4856</v>
      </c>
      <c r="D2659" t="s">
        <v>4857</v>
      </c>
      <c r="E2659">
        <v>8</v>
      </c>
      <c r="H2659">
        <f t="shared" si="41"/>
        <v>8</v>
      </c>
      <c r="I2659" t="s">
        <v>4905</v>
      </c>
      <c r="J2659" t="s">
        <v>360</v>
      </c>
    </row>
    <row r="2660" spans="2:10" ht="13.5" customHeight="1">
      <c r="B2660" t="s">
        <v>4899</v>
      </c>
      <c r="C2660" t="s">
        <v>4900</v>
      </c>
      <c r="D2660"/>
      <c r="E2660">
        <v>8</v>
      </c>
      <c r="H2660">
        <f t="shared" si="41"/>
        <v>8</v>
      </c>
      <c r="I2660" t="s">
        <v>4905</v>
      </c>
      <c r="J2660" t="s">
        <v>360</v>
      </c>
    </row>
    <row r="2661" spans="2:10" ht="13.5" customHeight="1">
      <c r="B2661" t="s">
        <v>4845</v>
      </c>
      <c r="C2661" t="s">
        <v>4846</v>
      </c>
      <c r="D2661"/>
      <c r="E2661">
        <v>8</v>
      </c>
      <c r="H2661">
        <f t="shared" si="41"/>
        <v>8</v>
      </c>
      <c r="I2661" t="s">
        <v>4905</v>
      </c>
      <c r="J2661" t="s">
        <v>360</v>
      </c>
    </row>
    <row r="2662" spans="2:10" ht="13.5" customHeight="1">
      <c r="B2662" t="s">
        <v>4874</v>
      </c>
      <c r="C2662" t="s">
        <v>4875</v>
      </c>
      <c r="D2662"/>
      <c r="E2662">
        <v>10</v>
      </c>
      <c r="H2662">
        <f t="shared" si="41"/>
        <v>10</v>
      </c>
      <c r="I2662" t="s">
        <v>4905</v>
      </c>
      <c r="J2662" t="s">
        <v>360</v>
      </c>
    </row>
    <row r="2663" spans="2:10" ht="13.5" customHeight="1">
      <c r="B2663" t="s">
        <v>4858</v>
      </c>
      <c r="C2663" t="s">
        <v>4859</v>
      </c>
      <c r="D2663"/>
      <c r="E2663">
        <v>11</v>
      </c>
      <c r="H2663">
        <f t="shared" si="41"/>
        <v>11</v>
      </c>
      <c r="I2663" t="s">
        <v>4905</v>
      </c>
      <c r="J2663" t="s">
        <v>360</v>
      </c>
    </row>
    <row r="2664" spans="2:10" ht="13.5" customHeight="1">
      <c r="B2664" t="s">
        <v>4896</v>
      </c>
      <c r="C2664" t="s">
        <v>4863</v>
      </c>
      <c r="D2664" t="s">
        <v>4897</v>
      </c>
      <c r="E2664">
        <v>15</v>
      </c>
      <c r="H2664">
        <f t="shared" si="41"/>
        <v>15</v>
      </c>
      <c r="I2664" t="s">
        <v>4905</v>
      </c>
      <c r="J2664" t="s">
        <v>360</v>
      </c>
    </row>
    <row r="2665" spans="2:10" ht="13.5" customHeight="1">
      <c r="B2665" t="s">
        <v>4890</v>
      </c>
      <c r="C2665" t="s">
        <v>4891</v>
      </c>
      <c r="D2665"/>
      <c r="E2665">
        <v>16</v>
      </c>
      <c r="H2665">
        <f t="shared" si="41"/>
        <v>16</v>
      </c>
      <c r="I2665" t="s">
        <v>4905</v>
      </c>
      <c r="J2665" t="s">
        <v>360</v>
      </c>
    </row>
    <row r="2666" spans="2:10" ht="13.5" customHeight="1">
      <c r="B2666" t="s">
        <v>4849</v>
      </c>
      <c r="C2666" t="s">
        <v>4850</v>
      </c>
      <c r="D2666"/>
      <c r="E2666">
        <v>31</v>
      </c>
      <c r="H2666">
        <f t="shared" si="41"/>
        <v>31</v>
      </c>
      <c r="I2666" t="s">
        <v>4905</v>
      </c>
      <c r="J2666" t="s">
        <v>360</v>
      </c>
    </row>
    <row r="2667" spans="2:10" ht="13.5" customHeight="1">
      <c r="B2667" t="s">
        <v>4868</v>
      </c>
      <c r="C2667" t="s">
        <v>4869</v>
      </c>
      <c r="D2667"/>
      <c r="E2667">
        <v>36</v>
      </c>
      <c r="H2667">
        <f t="shared" si="41"/>
        <v>36</v>
      </c>
      <c r="I2667" t="s">
        <v>4905</v>
      </c>
      <c r="J2667" t="s">
        <v>360</v>
      </c>
    </row>
    <row r="2668" spans="2:10" ht="13.5" customHeight="1">
      <c r="B2668" t="s">
        <v>4870</v>
      </c>
      <c r="C2668" t="s">
        <v>4871</v>
      </c>
      <c r="D2668"/>
      <c r="E2668">
        <v>36</v>
      </c>
      <c r="H2668">
        <f t="shared" si="41"/>
        <v>36</v>
      </c>
      <c r="I2668" t="s">
        <v>4905</v>
      </c>
      <c r="J2668" t="s">
        <v>360</v>
      </c>
    </row>
    <row r="2669" spans="2:10" ht="13.5" customHeight="1">
      <c r="B2669" t="s">
        <v>4847</v>
      </c>
      <c r="C2669" t="s">
        <v>4848</v>
      </c>
      <c r="D2669"/>
      <c r="E2669">
        <v>36</v>
      </c>
      <c r="H2669">
        <f t="shared" si="41"/>
        <v>36</v>
      </c>
      <c r="I2669" t="s">
        <v>4905</v>
      </c>
      <c r="J2669" t="s">
        <v>360</v>
      </c>
    </row>
    <row r="2670" spans="2:10" ht="13.5" customHeight="1">
      <c r="B2670" t="s">
        <v>4894</v>
      </c>
      <c r="C2670" t="s">
        <v>4895</v>
      </c>
      <c r="D2670"/>
      <c r="E2670">
        <v>44</v>
      </c>
      <c r="H2670">
        <f t="shared" si="41"/>
        <v>44</v>
      </c>
      <c r="I2670" t="s">
        <v>4905</v>
      </c>
      <c r="J2670" t="s">
        <v>360</v>
      </c>
    </row>
    <row r="2671" spans="2:10" ht="13.5" customHeight="1">
      <c r="B2671" t="s">
        <v>4892</v>
      </c>
      <c r="C2671" t="s">
        <v>4893</v>
      </c>
      <c r="D2671"/>
      <c r="E2671">
        <v>44</v>
      </c>
      <c r="H2671">
        <f t="shared" si="41"/>
        <v>44</v>
      </c>
      <c r="I2671" t="s">
        <v>4905</v>
      </c>
      <c r="J2671" t="s">
        <v>360</v>
      </c>
    </row>
    <row r="2672" spans="2:10" ht="13.5" customHeight="1">
      <c r="B2672" t="s">
        <v>4872</v>
      </c>
      <c r="C2672" t="s">
        <v>4873</v>
      </c>
      <c r="D2672"/>
      <c r="E2672">
        <v>46</v>
      </c>
      <c r="H2672">
        <f t="shared" si="41"/>
        <v>46</v>
      </c>
      <c r="I2672" t="s">
        <v>4905</v>
      </c>
      <c r="J2672" t="s">
        <v>360</v>
      </c>
    </row>
    <row r="2673" spans="2:11" ht="13.5" customHeight="1">
      <c r="B2673" t="s">
        <v>4888</v>
      </c>
      <c r="C2673" t="s">
        <v>4889</v>
      </c>
      <c r="D2673"/>
      <c r="E2673">
        <v>50</v>
      </c>
      <c r="H2673">
        <f t="shared" si="41"/>
        <v>50</v>
      </c>
      <c r="I2673" t="s">
        <v>4905</v>
      </c>
      <c r="J2673" t="s">
        <v>360</v>
      </c>
    </row>
    <row r="2674" spans="2:11" ht="13.5" customHeight="1">
      <c r="B2674" t="s">
        <v>4865</v>
      </c>
      <c r="C2674" t="s">
        <v>4866</v>
      </c>
      <c r="D2674" t="s">
        <v>4867</v>
      </c>
      <c r="E2674">
        <v>54</v>
      </c>
      <c r="H2674">
        <f t="shared" si="41"/>
        <v>54</v>
      </c>
      <c r="I2674" t="s">
        <v>4905</v>
      </c>
      <c r="J2674" t="s">
        <v>360</v>
      </c>
    </row>
    <row r="2675" spans="2:11" ht="13.5" customHeight="1">
      <c r="B2675" t="s">
        <v>4862</v>
      </c>
      <c r="C2675" t="s">
        <v>4863</v>
      </c>
      <c r="D2675" t="s">
        <v>4864</v>
      </c>
      <c r="E2675">
        <v>60</v>
      </c>
      <c r="H2675">
        <f t="shared" si="41"/>
        <v>60</v>
      </c>
      <c r="I2675" t="s">
        <v>4905</v>
      </c>
      <c r="J2675" t="s">
        <v>360</v>
      </c>
    </row>
    <row r="2676" spans="2:11" ht="13.5" customHeight="1">
      <c r="B2676" t="s">
        <v>4853</v>
      </c>
      <c r="C2676" t="s">
        <v>4854</v>
      </c>
      <c r="D2676"/>
      <c r="E2676">
        <v>140</v>
      </c>
      <c r="H2676">
        <f t="shared" si="41"/>
        <v>140</v>
      </c>
      <c r="I2676" t="s">
        <v>4905</v>
      </c>
      <c r="J2676" t="s">
        <v>360</v>
      </c>
    </row>
    <row r="2677" spans="2:11" ht="13.5" customHeight="1">
      <c r="C2677" t="s">
        <v>8188</v>
      </c>
      <c r="D2677"/>
      <c r="E2677">
        <v>17</v>
      </c>
      <c r="H2677">
        <f t="shared" si="41"/>
        <v>17</v>
      </c>
      <c r="I2677" t="s">
        <v>8191</v>
      </c>
      <c r="J2677" t="s">
        <v>8118</v>
      </c>
    </row>
    <row r="2678" spans="2:11" ht="13.5" customHeight="1">
      <c r="B2678" t="s">
        <v>8182</v>
      </c>
      <c r="C2678" t="s">
        <v>8190</v>
      </c>
      <c r="D2678"/>
      <c r="E2678">
        <v>40</v>
      </c>
      <c r="H2678">
        <f t="shared" si="41"/>
        <v>40</v>
      </c>
      <c r="I2678" t="s">
        <v>8191</v>
      </c>
      <c r="J2678" t="s">
        <v>8118</v>
      </c>
    </row>
    <row r="2679" spans="2:11" ht="13.5" customHeight="1">
      <c r="B2679" t="s">
        <v>8180</v>
      </c>
      <c r="C2679">
        <v>7466214</v>
      </c>
      <c r="D2679"/>
      <c r="E2679">
        <v>144</v>
      </c>
      <c r="H2679">
        <f t="shared" si="41"/>
        <v>144</v>
      </c>
      <c r="I2679" t="s">
        <v>8191</v>
      </c>
      <c r="J2679" t="s">
        <v>8118</v>
      </c>
    </row>
    <row r="2680" spans="2:11" ht="13.5" customHeight="1">
      <c r="B2680" t="s">
        <v>8183</v>
      </c>
      <c r="C2680" t="s">
        <v>8186</v>
      </c>
      <c r="D2680"/>
      <c r="E2680">
        <v>180</v>
      </c>
      <c r="H2680">
        <f t="shared" si="41"/>
        <v>180</v>
      </c>
      <c r="I2680" t="s">
        <v>8191</v>
      </c>
      <c r="J2680" t="s">
        <v>8118</v>
      </c>
    </row>
    <row r="2681" spans="2:11" ht="13.5" customHeight="1">
      <c r="B2681" t="s">
        <v>8181</v>
      </c>
      <c r="C2681" t="s">
        <v>8185</v>
      </c>
      <c r="D2681"/>
      <c r="E2681">
        <v>180</v>
      </c>
      <c r="H2681">
        <f t="shared" si="41"/>
        <v>180</v>
      </c>
      <c r="I2681" t="s">
        <v>8191</v>
      </c>
      <c r="J2681" t="s">
        <v>8118</v>
      </c>
    </row>
    <row r="2682" spans="2:11" ht="13.5" customHeight="1">
      <c r="B2682" t="s">
        <v>8182</v>
      </c>
      <c r="C2682" t="s">
        <v>8189</v>
      </c>
      <c r="D2682"/>
      <c r="E2682">
        <v>240</v>
      </c>
      <c r="H2682">
        <f t="shared" si="41"/>
        <v>240</v>
      </c>
      <c r="I2682" t="s">
        <v>8191</v>
      </c>
      <c r="J2682" t="s">
        <v>8118</v>
      </c>
    </row>
    <row r="2683" spans="2:11" ht="13.5" customHeight="1">
      <c r="B2683" t="s">
        <v>8184</v>
      </c>
      <c r="C2683" t="s">
        <v>8187</v>
      </c>
      <c r="D2683"/>
      <c r="E2683">
        <v>1098</v>
      </c>
      <c r="H2683">
        <f t="shared" si="41"/>
        <v>1098</v>
      </c>
      <c r="I2683" t="s">
        <v>8191</v>
      </c>
      <c r="J2683" t="s">
        <v>8118</v>
      </c>
    </row>
    <row r="2684" spans="2:11" ht="13.5" customHeight="1">
      <c r="B2684" t="s">
        <v>4963</v>
      </c>
      <c r="C2684" t="s">
        <v>4964</v>
      </c>
      <c r="D2684"/>
      <c r="E2684">
        <v>1</v>
      </c>
      <c r="H2684">
        <f t="shared" si="41"/>
        <v>1</v>
      </c>
      <c r="I2684" t="s">
        <v>4967</v>
      </c>
      <c r="J2684" t="s">
        <v>1129</v>
      </c>
      <c r="K2684" t="s">
        <v>4966</v>
      </c>
    </row>
    <row r="2685" spans="2:11" ht="13.5" customHeight="1">
      <c r="B2685" t="s">
        <v>4910</v>
      </c>
      <c r="C2685" t="s">
        <v>4911</v>
      </c>
      <c r="D2685"/>
      <c r="E2685">
        <v>2</v>
      </c>
      <c r="H2685">
        <f t="shared" si="41"/>
        <v>2</v>
      </c>
      <c r="I2685" t="s">
        <v>4967</v>
      </c>
      <c r="J2685" t="s">
        <v>341</v>
      </c>
    </row>
    <row r="2686" spans="2:11" ht="13.5" customHeight="1">
      <c r="B2686" t="s">
        <v>4908</v>
      </c>
      <c r="C2686" t="s">
        <v>4909</v>
      </c>
      <c r="D2686"/>
      <c r="E2686">
        <v>2</v>
      </c>
      <c r="H2686">
        <f t="shared" si="41"/>
        <v>2</v>
      </c>
      <c r="I2686" t="s">
        <v>4967</v>
      </c>
      <c r="J2686" t="s">
        <v>341</v>
      </c>
    </row>
    <row r="2687" spans="2:11" ht="13.5" customHeight="1">
      <c r="B2687" t="s">
        <v>373</v>
      </c>
      <c r="C2687" t="s">
        <v>3164</v>
      </c>
      <c r="D2687"/>
      <c r="E2687">
        <v>3</v>
      </c>
      <c r="H2687">
        <f t="shared" si="41"/>
        <v>3</v>
      </c>
      <c r="I2687" t="s">
        <v>4967</v>
      </c>
      <c r="J2687" t="s">
        <v>341</v>
      </c>
    </row>
    <row r="2688" spans="2:11" ht="13.5" customHeight="1">
      <c r="B2688" t="s">
        <v>4918</v>
      </c>
      <c r="C2688" t="s">
        <v>4919</v>
      </c>
      <c r="D2688"/>
      <c r="E2688">
        <v>3</v>
      </c>
      <c r="H2688">
        <f t="shared" si="41"/>
        <v>3</v>
      </c>
      <c r="I2688" t="s">
        <v>4967</v>
      </c>
      <c r="J2688" t="s">
        <v>341</v>
      </c>
    </row>
    <row r="2689" spans="2:11" ht="13.5" customHeight="1">
      <c r="B2689" t="s">
        <v>4961</v>
      </c>
      <c r="C2689">
        <v>4520</v>
      </c>
      <c r="D2689"/>
      <c r="E2689">
        <v>5</v>
      </c>
      <c r="H2689">
        <f t="shared" si="41"/>
        <v>5</v>
      </c>
      <c r="I2689" t="s">
        <v>4967</v>
      </c>
      <c r="J2689" t="s">
        <v>341</v>
      </c>
    </row>
    <row r="2690" spans="2:11" ht="13.5" customHeight="1">
      <c r="B2690" t="s">
        <v>4960</v>
      </c>
      <c r="C2690">
        <v>151670225</v>
      </c>
      <c r="D2690"/>
      <c r="E2690">
        <v>5</v>
      </c>
      <c r="H2690">
        <f t="shared" ref="H2690:H2753" si="42">E2690+F2690-G2690</f>
        <v>5</v>
      </c>
      <c r="I2690" t="s">
        <v>4967</v>
      </c>
      <c r="J2690" t="s">
        <v>341</v>
      </c>
    </row>
    <row r="2691" spans="2:11" ht="13.5" customHeight="1">
      <c r="B2691" t="s">
        <v>4914</v>
      </c>
      <c r="C2691" t="s">
        <v>4915</v>
      </c>
      <c r="D2691"/>
      <c r="E2691">
        <v>7</v>
      </c>
      <c r="H2691">
        <f t="shared" si="42"/>
        <v>7</v>
      </c>
      <c r="I2691" t="s">
        <v>4967</v>
      </c>
      <c r="J2691" t="s">
        <v>341</v>
      </c>
    </row>
    <row r="2692" spans="2:11" ht="13.5" customHeight="1">
      <c r="B2692" t="s">
        <v>4912</v>
      </c>
      <c r="C2692" t="s">
        <v>4913</v>
      </c>
      <c r="D2692"/>
      <c r="E2692">
        <v>9</v>
      </c>
      <c r="H2692">
        <f t="shared" si="42"/>
        <v>9</v>
      </c>
      <c r="I2692" t="s">
        <v>4967</v>
      </c>
      <c r="J2692" t="s">
        <v>341</v>
      </c>
    </row>
    <row r="2693" spans="2:11" ht="13.5" customHeight="1">
      <c r="B2693" t="s">
        <v>4916</v>
      </c>
      <c r="C2693" t="s">
        <v>4917</v>
      </c>
      <c r="D2693"/>
      <c r="E2693">
        <v>12</v>
      </c>
      <c r="H2693">
        <f t="shared" si="42"/>
        <v>12</v>
      </c>
      <c r="I2693" t="s">
        <v>4967</v>
      </c>
      <c r="J2693" t="s">
        <v>341</v>
      </c>
    </row>
    <row r="2694" spans="2:11" ht="13.5" customHeight="1">
      <c r="B2694" t="s">
        <v>4906</v>
      </c>
      <c r="C2694" t="s">
        <v>4907</v>
      </c>
      <c r="D2694"/>
      <c r="E2694">
        <v>19</v>
      </c>
      <c r="H2694">
        <f t="shared" si="42"/>
        <v>19</v>
      </c>
      <c r="I2694" t="s">
        <v>4967</v>
      </c>
      <c r="J2694" t="s">
        <v>341</v>
      </c>
    </row>
    <row r="2695" spans="2:11" ht="13.5" customHeight="1">
      <c r="B2695" t="s">
        <v>4944</v>
      </c>
      <c r="C2695" t="s">
        <v>4945</v>
      </c>
      <c r="D2695"/>
      <c r="E2695">
        <v>0</v>
      </c>
      <c r="H2695">
        <f t="shared" si="42"/>
        <v>0</v>
      </c>
      <c r="I2695" t="s">
        <v>4967</v>
      </c>
      <c r="J2695" t="s">
        <v>342</v>
      </c>
    </row>
    <row r="2696" spans="2:11" ht="13.5" customHeight="1">
      <c r="C2696" t="s">
        <v>4962</v>
      </c>
      <c r="D2696"/>
      <c r="E2696">
        <v>1</v>
      </c>
      <c r="H2696">
        <f t="shared" si="42"/>
        <v>1</v>
      </c>
      <c r="I2696" t="s">
        <v>4967</v>
      </c>
      <c r="J2696" t="s">
        <v>342</v>
      </c>
      <c r="K2696" t="s">
        <v>4965</v>
      </c>
    </row>
    <row r="2697" spans="2:11" ht="13.5" customHeight="1">
      <c r="B2697" t="s">
        <v>4938</v>
      </c>
      <c r="C2697" t="s">
        <v>4939</v>
      </c>
      <c r="D2697"/>
      <c r="E2697">
        <v>2</v>
      </c>
      <c r="H2697">
        <f t="shared" si="42"/>
        <v>2</v>
      </c>
      <c r="I2697" t="s">
        <v>4967</v>
      </c>
      <c r="J2697" t="s">
        <v>342</v>
      </c>
    </row>
    <row r="2698" spans="2:11" ht="13.5" customHeight="1">
      <c r="B2698" t="s">
        <v>4934</v>
      </c>
      <c r="C2698" t="s">
        <v>4935</v>
      </c>
      <c r="D2698"/>
      <c r="E2698">
        <v>2</v>
      </c>
      <c r="H2698">
        <f t="shared" si="42"/>
        <v>2</v>
      </c>
      <c r="I2698" t="s">
        <v>4967</v>
      </c>
      <c r="J2698" t="s">
        <v>342</v>
      </c>
    </row>
    <row r="2699" spans="2:11" ht="13.5" customHeight="1">
      <c r="B2699" t="s">
        <v>4921</v>
      </c>
      <c r="C2699" t="s">
        <v>4922</v>
      </c>
      <c r="D2699"/>
      <c r="E2699">
        <v>3</v>
      </c>
      <c r="H2699">
        <f t="shared" si="42"/>
        <v>3</v>
      </c>
      <c r="I2699" t="s">
        <v>4967</v>
      </c>
      <c r="J2699" t="s">
        <v>342</v>
      </c>
    </row>
    <row r="2700" spans="2:11" ht="13.5" customHeight="1">
      <c r="B2700" t="s">
        <v>4929</v>
      </c>
      <c r="C2700" t="s">
        <v>4930</v>
      </c>
      <c r="D2700"/>
      <c r="E2700">
        <v>4</v>
      </c>
      <c r="H2700">
        <f t="shared" si="42"/>
        <v>4</v>
      </c>
      <c r="I2700" t="s">
        <v>4967</v>
      </c>
      <c r="J2700" t="s">
        <v>342</v>
      </c>
    </row>
    <row r="2701" spans="2:11" ht="13.5" customHeight="1">
      <c r="B2701" t="s">
        <v>4933</v>
      </c>
      <c r="C2701">
        <v>522710879</v>
      </c>
      <c r="D2701"/>
      <c r="E2701">
        <v>5</v>
      </c>
      <c r="H2701">
        <f t="shared" si="42"/>
        <v>5</v>
      </c>
      <c r="I2701" t="s">
        <v>4967</v>
      </c>
      <c r="J2701" t="s">
        <v>342</v>
      </c>
    </row>
    <row r="2702" spans="2:11" ht="13.5" customHeight="1">
      <c r="B2702" t="s">
        <v>4931</v>
      </c>
      <c r="C2702" t="s">
        <v>4932</v>
      </c>
      <c r="D2702"/>
      <c r="E2702">
        <v>5</v>
      </c>
      <c r="H2702">
        <f t="shared" si="42"/>
        <v>5</v>
      </c>
      <c r="I2702" t="s">
        <v>4967</v>
      </c>
      <c r="J2702" t="s">
        <v>342</v>
      </c>
    </row>
    <row r="2703" spans="2:11" ht="13.5" customHeight="1">
      <c r="B2703" t="s">
        <v>4550</v>
      </c>
      <c r="C2703" t="s">
        <v>4926</v>
      </c>
      <c r="D2703"/>
      <c r="E2703">
        <v>5</v>
      </c>
      <c r="H2703">
        <f t="shared" si="42"/>
        <v>5</v>
      </c>
      <c r="I2703" t="s">
        <v>4967</v>
      </c>
      <c r="J2703" t="s">
        <v>342</v>
      </c>
    </row>
    <row r="2704" spans="2:11" ht="13.5" customHeight="1">
      <c r="B2704" t="s">
        <v>4958</v>
      </c>
      <c r="C2704" t="s">
        <v>4959</v>
      </c>
      <c r="D2704"/>
      <c r="E2704">
        <v>5</v>
      </c>
      <c r="H2704">
        <f t="shared" si="42"/>
        <v>5</v>
      </c>
      <c r="I2704" t="s">
        <v>4967</v>
      </c>
      <c r="J2704" t="s">
        <v>342</v>
      </c>
    </row>
    <row r="2705" spans="2:10" ht="13.5" customHeight="1">
      <c r="B2705" t="s">
        <v>4928</v>
      </c>
      <c r="C2705" t="s">
        <v>4909</v>
      </c>
      <c r="D2705"/>
      <c r="E2705">
        <v>5</v>
      </c>
      <c r="H2705">
        <f t="shared" si="42"/>
        <v>5</v>
      </c>
      <c r="I2705" t="s">
        <v>4967</v>
      </c>
      <c r="J2705" t="s">
        <v>342</v>
      </c>
    </row>
    <row r="2706" spans="2:10" ht="13.5" customHeight="1">
      <c r="B2706" t="s">
        <v>4956</v>
      </c>
      <c r="C2706" t="s">
        <v>4957</v>
      </c>
      <c r="D2706"/>
      <c r="E2706">
        <v>7</v>
      </c>
      <c r="H2706">
        <f t="shared" si="42"/>
        <v>7</v>
      </c>
      <c r="I2706" t="s">
        <v>4967</v>
      </c>
      <c r="J2706" t="s">
        <v>342</v>
      </c>
    </row>
    <row r="2707" spans="2:10" ht="13.5" customHeight="1">
      <c r="B2707" t="s">
        <v>4946</v>
      </c>
      <c r="C2707" t="s">
        <v>4947</v>
      </c>
      <c r="D2707"/>
      <c r="E2707">
        <v>9</v>
      </c>
      <c r="H2707">
        <f t="shared" si="42"/>
        <v>9</v>
      </c>
      <c r="I2707" t="s">
        <v>4967</v>
      </c>
      <c r="J2707" t="s">
        <v>342</v>
      </c>
    </row>
    <row r="2708" spans="2:10" ht="13.5" customHeight="1">
      <c r="B2708" t="s">
        <v>4942</v>
      </c>
      <c r="C2708" t="s">
        <v>4943</v>
      </c>
      <c r="D2708"/>
      <c r="E2708">
        <v>9</v>
      </c>
      <c r="H2708">
        <f t="shared" si="42"/>
        <v>9</v>
      </c>
      <c r="I2708" t="s">
        <v>4967</v>
      </c>
      <c r="J2708" t="s">
        <v>342</v>
      </c>
    </row>
    <row r="2709" spans="2:10" ht="13.5" customHeight="1">
      <c r="B2709" t="s">
        <v>4936</v>
      </c>
      <c r="C2709" t="s">
        <v>4937</v>
      </c>
      <c r="D2709"/>
      <c r="E2709">
        <v>10</v>
      </c>
      <c r="H2709">
        <f t="shared" si="42"/>
        <v>10</v>
      </c>
      <c r="I2709" t="s">
        <v>4967</v>
      </c>
      <c r="J2709" t="s">
        <v>342</v>
      </c>
    </row>
    <row r="2710" spans="2:10" ht="13.5" customHeight="1">
      <c r="B2710" t="s">
        <v>4923</v>
      </c>
      <c r="C2710" t="s">
        <v>4924</v>
      </c>
      <c r="D2710"/>
      <c r="E2710">
        <v>10</v>
      </c>
      <c r="H2710">
        <f t="shared" si="42"/>
        <v>10</v>
      </c>
      <c r="I2710" t="s">
        <v>4967</v>
      </c>
      <c r="J2710" t="s">
        <v>342</v>
      </c>
    </row>
    <row r="2711" spans="2:10" ht="13.5" customHeight="1">
      <c r="B2711" t="s">
        <v>4948</v>
      </c>
      <c r="C2711" t="s">
        <v>4949</v>
      </c>
      <c r="D2711"/>
      <c r="E2711">
        <v>10</v>
      </c>
      <c r="H2711">
        <f t="shared" si="42"/>
        <v>10</v>
      </c>
      <c r="I2711" t="s">
        <v>4967</v>
      </c>
      <c r="J2711" t="s">
        <v>342</v>
      </c>
    </row>
    <row r="2712" spans="2:10" ht="13.5" customHeight="1">
      <c r="B2712" t="s">
        <v>4954</v>
      </c>
      <c r="C2712" t="s">
        <v>4955</v>
      </c>
      <c r="D2712"/>
      <c r="E2712">
        <v>10</v>
      </c>
      <c r="H2712">
        <f t="shared" si="42"/>
        <v>10</v>
      </c>
      <c r="I2712" t="s">
        <v>4967</v>
      </c>
      <c r="J2712" t="s">
        <v>342</v>
      </c>
    </row>
    <row r="2713" spans="2:10" ht="13.5" customHeight="1">
      <c r="B2713" t="s">
        <v>4952</v>
      </c>
      <c r="C2713" t="s">
        <v>4953</v>
      </c>
      <c r="D2713"/>
      <c r="E2713">
        <v>10</v>
      </c>
      <c r="H2713">
        <f t="shared" si="42"/>
        <v>10</v>
      </c>
      <c r="I2713" t="s">
        <v>4967</v>
      </c>
      <c r="J2713" t="s">
        <v>342</v>
      </c>
    </row>
    <row r="2714" spans="2:10" ht="13.5" customHeight="1">
      <c r="B2714" t="s">
        <v>235</v>
      </c>
      <c r="C2714" t="s">
        <v>4925</v>
      </c>
      <c r="D2714"/>
      <c r="E2714">
        <v>11</v>
      </c>
      <c r="H2714">
        <f t="shared" si="42"/>
        <v>11</v>
      </c>
      <c r="I2714" t="s">
        <v>4967</v>
      </c>
      <c r="J2714" t="s">
        <v>342</v>
      </c>
    </row>
    <row r="2715" spans="2:10" ht="13.5" customHeight="1">
      <c r="B2715" t="s">
        <v>373</v>
      </c>
      <c r="C2715" t="s">
        <v>4920</v>
      </c>
      <c r="D2715"/>
      <c r="E2715">
        <v>16</v>
      </c>
      <c r="H2715">
        <f t="shared" si="42"/>
        <v>16</v>
      </c>
      <c r="I2715" t="s">
        <v>4967</v>
      </c>
      <c r="J2715" t="s">
        <v>342</v>
      </c>
    </row>
    <row r="2716" spans="2:10" ht="13.5" customHeight="1">
      <c r="B2716" t="s">
        <v>4940</v>
      </c>
      <c r="C2716" t="s">
        <v>4941</v>
      </c>
      <c r="D2716"/>
      <c r="E2716">
        <v>17</v>
      </c>
      <c r="H2716">
        <f t="shared" si="42"/>
        <v>17</v>
      </c>
      <c r="I2716" t="s">
        <v>4967</v>
      </c>
      <c r="J2716" t="s">
        <v>342</v>
      </c>
    </row>
    <row r="2717" spans="2:10" ht="13.5" customHeight="1">
      <c r="B2717" t="s">
        <v>2844</v>
      </c>
      <c r="C2717" t="s">
        <v>1403</v>
      </c>
      <c r="D2717"/>
      <c r="E2717">
        <v>58</v>
      </c>
      <c r="H2717">
        <f t="shared" si="42"/>
        <v>58</v>
      </c>
      <c r="I2717" t="s">
        <v>4967</v>
      </c>
      <c r="J2717" t="s">
        <v>342</v>
      </c>
    </row>
    <row r="2718" spans="2:10" ht="13.5" customHeight="1">
      <c r="B2718" t="s">
        <v>4950</v>
      </c>
      <c r="C2718" t="s">
        <v>4951</v>
      </c>
      <c r="D2718"/>
      <c r="E2718">
        <v>120</v>
      </c>
      <c r="H2718">
        <f t="shared" si="42"/>
        <v>120</v>
      </c>
      <c r="I2718" t="s">
        <v>4967</v>
      </c>
      <c r="J2718" t="s">
        <v>342</v>
      </c>
    </row>
    <row r="2719" spans="2:10" ht="13.5" customHeight="1">
      <c r="C2719" t="s">
        <v>5191</v>
      </c>
      <c r="D2719"/>
      <c r="E2719">
        <v>9</v>
      </c>
      <c r="H2719">
        <f t="shared" si="42"/>
        <v>9</v>
      </c>
      <c r="I2719" t="s">
        <v>5226</v>
      </c>
      <c r="J2719" t="s">
        <v>1129</v>
      </c>
    </row>
    <row r="2720" spans="2:10" ht="13.5" customHeight="1">
      <c r="C2720" t="s">
        <v>5190</v>
      </c>
      <c r="D2720"/>
      <c r="E2720">
        <v>60</v>
      </c>
      <c r="H2720">
        <f t="shared" si="42"/>
        <v>60</v>
      </c>
      <c r="I2720" t="s">
        <v>5226</v>
      </c>
      <c r="J2720" t="s">
        <v>1129</v>
      </c>
    </row>
    <row r="2721" spans="2:10" ht="13.5" customHeight="1">
      <c r="C2721" t="s">
        <v>5188</v>
      </c>
      <c r="D2721"/>
      <c r="E2721">
        <v>72</v>
      </c>
      <c r="H2721">
        <f t="shared" si="42"/>
        <v>72</v>
      </c>
      <c r="I2721" t="s">
        <v>5226</v>
      </c>
      <c r="J2721" t="s">
        <v>1129</v>
      </c>
    </row>
    <row r="2722" spans="2:10" ht="13.5" customHeight="1">
      <c r="C2722" t="s">
        <v>5189</v>
      </c>
      <c r="D2722"/>
      <c r="E2722">
        <v>144</v>
      </c>
      <c r="H2722">
        <f t="shared" si="42"/>
        <v>144</v>
      </c>
      <c r="I2722" t="s">
        <v>5226</v>
      </c>
      <c r="J2722" t="s">
        <v>1129</v>
      </c>
    </row>
    <row r="2723" spans="2:10" ht="13.5" customHeight="1">
      <c r="C2723" t="s">
        <v>5223</v>
      </c>
      <c r="D2723"/>
      <c r="E2723">
        <v>210</v>
      </c>
      <c r="H2723">
        <f t="shared" si="42"/>
        <v>210</v>
      </c>
      <c r="I2723" t="s">
        <v>5226</v>
      </c>
      <c r="J2723" t="s">
        <v>1129</v>
      </c>
    </row>
    <row r="2724" spans="2:10" ht="13.5" customHeight="1">
      <c r="C2724" t="s">
        <v>5224</v>
      </c>
      <c r="D2724"/>
      <c r="E2724">
        <v>497</v>
      </c>
      <c r="H2724">
        <f t="shared" si="42"/>
        <v>497</v>
      </c>
      <c r="I2724" t="s">
        <v>5226</v>
      </c>
      <c r="J2724" t="s">
        <v>1129</v>
      </c>
    </row>
    <row r="2725" spans="2:10" ht="13.5" customHeight="1">
      <c r="B2725" t="s">
        <v>5153</v>
      </c>
      <c r="C2725" s="115" t="s">
        <v>14682</v>
      </c>
      <c r="D2725"/>
      <c r="E2725">
        <v>916</v>
      </c>
      <c r="H2725">
        <f t="shared" si="42"/>
        <v>916</v>
      </c>
      <c r="I2725" t="s">
        <v>5226</v>
      </c>
      <c r="J2725" t="s">
        <v>1129</v>
      </c>
    </row>
    <row r="2726" spans="2:10" ht="13.5" customHeight="1">
      <c r="C2726" t="s">
        <v>5225</v>
      </c>
      <c r="D2726"/>
      <c r="E2726">
        <v>1000</v>
      </c>
      <c r="H2726">
        <f t="shared" si="42"/>
        <v>1000</v>
      </c>
      <c r="I2726" t="s">
        <v>5226</v>
      </c>
      <c r="J2726" t="s">
        <v>1129</v>
      </c>
    </row>
    <row r="2727" spans="2:10" ht="13.5" customHeight="1">
      <c r="B2727" t="s">
        <v>5093</v>
      </c>
      <c r="C2727" t="s">
        <v>5094</v>
      </c>
      <c r="D2727" t="s">
        <v>5095</v>
      </c>
      <c r="E2727">
        <v>1</v>
      </c>
      <c r="H2727">
        <f t="shared" si="42"/>
        <v>1</v>
      </c>
      <c r="I2727" t="s">
        <v>5226</v>
      </c>
      <c r="J2727" t="s">
        <v>341</v>
      </c>
    </row>
    <row r="2728" spans="2:10" ht="13.5" customHeight="1">
      <c r="B2728" t="s">
        <v>5158</v>
      </c>
      <c r="C2728" t="s">
        <v>5159</v>
      </c>
      <c r="D2728" t="s">
        <v>5160</v>
      </c>
      <c r="E2728">
        <v>6</v>
      </c>
      <c r="H2728">
        <f t="shared" si="42"/>
        <v>6</v>
      </c>
      <c r="I2728" t="s">
        <v>5226</v>
      </c>
      <c r="J2728" t="s">
        <v>341</v>
      </c>
    </row>
    <row r="2729" spans="2:10" ht="13.5" customHeight="1">
      <c r="B2729" t="s">
        <v>5089</v>
      </c>
      <c r="C2729" t="s">
        <v>5090</v>
      </c>
      <c r="D2729"/>
      <c r="E2729">
        <v>17</v>
      </c>
      <c r="H2729">
        <f t="shared" si="42"/>
        <v>17</v>
      </c>
      <c r="I2729" t="s">
        <v>5226</v>
      </c>
      <c r="J2729" t="s">
        <v>341</v>
      </c>
    </row>
    <row r="2730" spans="2:10" ht="13.5" customHeight="1">
      <c r="B2730" t="s">
        <v>5084</v>
      </c>
      <c r="C2730" t="s">
        <v>5085</v>
      </c>
      <c r="D2730"/>
      <c r="E2730">
        <v>20</v>
      </c>
      <c r="H2730">
        <f t="shared" si="42"/>
        <v>20</v>
      </c>
      <c r="I2730" t="s">
        <v>5226</v>
      </c>
      <c r="J2730" t="s">
        <v>341</v>
      </c>
    </row>
    <row r="2731" spans="2:10" ht="13.5" customHeight="1">
      <c r="B2731" t="s">
        <v>5077</v>
      </c>
      <c r="C2731" t="s">
        <v>662</v>
      </c>
      <c r="D2731"/>
      <c r="E2731">
        <v>31</v>
      </c>
      <c r="H2731">
        <f t="shared" si="42"/>
        <v>31</v>
      </c>
      <c r="I2731" t="s">
        <v>5226</v>
      </c>
      <c r="J2731" t="s">
        <v>341</v>
      </c>
    </row>
    <row r="2732" spans="2:10" ht="13.5" customHeight="1">
      <c r="B2732" t="s">
        <v>5071</v>
      </c>
      <c r="C2732" t="s">
        <v>5072</v>
      </c>
      <c r="D2732"/>
      <c r="E2732">
        <v>41</v>
      </c>
      <c r="H2732">
        <f t="shared" si="42"/>
        <v>41</v>
      </c>
      <c r="I2732" t="s">
        <v>5226</v>
      </c>
      <c r="J2732" t="s">
        <v>341</v>
      </c>
    </row>
    <row r="2733" spans="2:10" ht="13.5" customHeight="1">
      <c r="B2733" t="s">
        <v>5052</v>
      </c>
      <c r="C2733" t="s">
        <v>5053</v>
      </c>
      <c r="D2733"/>
      <c r="E2733">
        <v>61</v>
      </c>
      <c r="H2733">
        <f t="shared" si="42"/>
        <v>61</v>
      </c>
      <c r="I2733" t="s">
        <v>5226</v>
      </c>
      <c r="J2733" t="s">
        <v>341</v>
      </c>
    </row>
    <row r="2734" spans="2:10" ht="13.5" customHeight="1">
      <c r="B2734" t="s">
        <v>5070</v>
      </c>
      <c r="C2734" t="s">
        <v>3919</v>
      </c>
      <c r="D2734"/>
      <c r="E2734">
        <v>79</v>
      </c>
      <c r="H2734">
        <f t="shared" si="42"/>
        <v>79</v>
      </c>
      <c r="I2734" t="s">
        <v>5226</v>
      </c>
      <c r="J2734" t="s">
        <v>341</v>
      </c>
    </row>
    <row r="2735" spans="2:10" ht="13.5" customHeight="1">
      <c r="B2735" t="s">
        <v>5177</v>
      </c>
      <c r="C2735" t="s">
        <v>5178</v>
      </c>
      <c r="D2735" t="s">
        <v>5179</v>
      </c>
      <c r="E2735">
        <v>5</v>
      </c>
      <c r="H2735">
        <f t="shared" si="42"/>
        <v>5</v>
      </c>
      <c r="I2735" t="s">
        <v>5226</v>
      </c>
      <c r="J2735" t="s">
        <v>342</v>
      </c>
    </row>
    <row r="2736" spans="2:10" ht="13.5" customHeight="1">
      <c r="B2736" t="s">
        <v>5169</v>
      </c>
      <c r="C2736" t="s">
        <v>5170</v>
      </c>
      <c r="D2736"/>
      <c r="E2736">
        <v>7</v>
      </c>
      <c r="H2736">
        <f t="shared" si="42"/>
        <v>7</v>
      </c>
      <c r="I2736" t="s">
        <v>5226</v>
      </c>
      <c r="J2736" t="s">
        <v>342</v>
      </c>
    </row>
    <row r="2737" spans="2:10" ht="13.5" customHeight="1">
      <c r="B2737" t="s">
        <v>5156</v>
      </c>
      <c r="C2737" t="s">
        <v>5157</v>
      </c>
      <c r="D2737"/>
      <c r="E2737">
        <v>8</v>
      </c>
      <c r="H2737">
        <f t="shared" si="42"/>
        <v>8</v>
      </c>
      <c r="I2737" t="s">
        <v>5226</v>
      </c>
      <c r="J2737" t="s">
        <v>342</v>
      </c>
    </row>
    <row r="2738" spans="2:10" ht="13.5" customHeight="1">
      <c r="B2738" t="s">
        <v>5161</v>
      </c>
      <c r="C2738" t="s">
        <v>5162</v>
      </c>
      <c r="D2738"/>
      <c r="E2738">
        <v>9</v>
      </c>
      <c r="H2738">
        <f t="shared" si="42"/>
        <v>9</v>
      </c>
      <c r="I2738" t="s">
        <v>5226</v>
      </c>
      <c r="J2738" t="s">
        <v>342</v>
      </c>
    </row>
    <row r="2739" spans="2:10" ht="13.5" customHeight="1">
      <c r="B2739" t="s">
        <v>5167</v>
      </c>
      <c r="C2739" t="s">
        <v>5168</v>
      </c>
      <c r="D2739"/>
      <c r="E2739">
        <v>10</v>
      </c>
      <c r="H2739">
        <f t="shared" si="42"/>
        <v>10</v>
      </c>
      <c r="I2739" t="s">
        <v>5226</v>
      </c>
      <c r="J2739" t="s">
        <v>342</v>
      </c>
    </row>
    <row r="2740" spans="2:10" ht="13.5" customHeight="1">
      <c r="B2740" t="s">
        <v>5105</v>
      </c>
      <c r="C2740" t="s">
        <v>5106</v>
      </c>
      <c r="D2740"/>
      <c r="E2740">
        <v>18</v>
      </c>
      <c r="H2740">
        <f t="shared" si="42"/>
        <v>18</v>
      </c>
      <c r="I2740" t="s">
        <v>5226</v>
      </c>
      <c r="J2740" t="s">
        <v>342</v>
      </c>
    </row>
    <row r="2741" spans="2:10" ht="13.5" customHeight="1">
      <c r="B2741" t="s">
        <v>5073</v>
      </c>
      <c r="C2741" t="s">
        <v>5074</v>
      </c>
      <c r="D2741"/>
      <c r="E2741">
        <v>21</v>
      </c>
      <c r="H2741">
        <f t="shared" si="42"/>
        <v>21</v>
      </c>
      <c r="I2741" t="s">
        <v>5226</v>
      </c>
      <c r="J2741" t="s">
        <v>342</v>
      </c>
    </row>
    <row r="2742" spans="2:10" ht="13.5" customHeight="1">
      <c r="B2742" t="s">
        <v>5066</v>
      </c>
      <c r="C2742" t="s">
        <v>5067</v>
      </c>
      <c r="D2742"/>
      <c r="E2742">
        <v>21</v>
      </c>
      <c r="H2742">
        <f t="shared" si="42"/>
        <v>21</v>
      </c>
      <c r="I2742" t="s">
        <v>5226</v>
      </c>
      <c r="J2742" t="s">
        <v>342</v>
      </c>
    </row>
    <row r="2743" spans="2:10" ht="13.5" customHeight="1">
      <c r="B2743" t="s">
        <v>5175</v>
      </c>
      <c r="C2743" t="s">
        <v>3404</v>
      </c>
      <c r="D2743" t="s">
        <v>5176</v>
      </c>
      <c r="E2743">
        <v>41</v>
      </c>
      <c r="H2743">
        <f t="shared" si="42"/>
        <v>41</v>
      </c>
      <c r="I2743" t="s">
        <v>5226</v>
      </c>
      <c r="J2743" t="s">
        <v>342</v>
      </c>
    </row>
    <row r="2744" spans="2:10" ht="13.5" customHeight="1">
      <c r="B2744" t="s">
        <v>5198</v>
      </c>
      <c r="C2744" t="s">
        <v>5199</v>
      </c>
      <c r="D2744"/>
      <c r="E2744">
        <v>48</v>
      </c>
      <c r="H2744">
        <f t="shared" si="42"/>
        <v>48</v>
      </c>
      <c r="I2744" t="s">
        <v>5226</v>
      </c>
      <c r="J2744" t="s">
        <v>342</v>
      </c>
    </row>
    <row r="2745" spans="2:10" ht="13.5" customHeight="1">
      <c r="B2745" t="s">
        <v>5121</v>
      </c>
      <c r="C2745" t="s">
        <v>5122</v>
      </c>
      <c r="D2745"/>
      <c r="E2745">
        <v>74</v>
      </c>
      <c r="H2745">
        <f t="shared" si="42"/>
        <v>74</v>
      </c>
      <c r="I2745" t="s">
        <v>5226</v>
      </c>
      <c r="J2745" t="s">
        <v>342</v>
      </c>
    </row>
    <row r="2746" spans="2:10" ht="13.5" customHeight="1">
      <c r="B2746" t="s">
        <v>5129</v>
      </c>
      <c r="C2746" t="s">
        <v>5130</v>
      </c>
      <c r="D2746"/>
      <c r="E2746">
        <v>79</v>
      </c>
      <c r="H2746">
        <f t="shared" si="42"/>
        <v>79</v>
      </c>
      <c r="I2746" t="s">
        <v>5226</v>
      </c>
      <c r="J2746" t="s">
        <v>342</v>
      </c>
    </row>
    <row r="2747" spans="2:10" ht="13.5" customHeight="1">
      <c r="B2747" t="s">
        <v>5058</v>
      </c>
      <c r="C2747" t="s">
        <v>5059</v>
      </c>
      <c r="D2747"/>
      <c r="E2747">
        <v>84</v>
      </c>
      <c r="H2747">
        <f t="shared" si="42"/>
        <v>84</v>
      </c>
      <c r="I2747" t="s">
        <v>5226</v>
      </c>
      <c r="J2747" t="s">
        <v>342</v>
      </c>
    </row>
    <row r="2748" spans="2:10" ht="13.5" customHeight="1">
      <c r="B2748" t="s">
        <v>5135</v>
      </c>
      <c r="C2748" t="s">
        <v>5136</v>
      </c>
      <c r="D2748"/>
      <c r="E2748">
        <v>84</v>
      </c>
      <c r="H2748">
        <f t="shared" si="42"/>
        <v>84</v>
      </c>
      <c r="I2748" t="s">
        <v>5226</v>
      </c>
      <c r="J2748" t="s">
        <v>342</v>
      </c>
    </row>
    <row r="2749" spans="2:10" ht="13.5" customHeight="1">
      <c r="B2749" t="s">
        <v>5081</v>
      </c>
      <c r="C2749" t="s">
        <v>5082</v>
      </c>
      <c r="D2749"/>
      <c r="E2749">
        <v>136</v>
      </c>
      <c r="H2749">
        <f t="shared" si="42"/>
        <v>136</v>
      </c>
      <c r="I2749" t="s">
        <v>5226</v>
      </c>
      <c r="J2749" t="s">
        <v>342</v>
      </c>
    </row>
    <row r="2750" spans="2:10" ht="13.5" customHeight="1">
      <c r="B2750" t="s">
        <v>5196</v>
      </c>
      <c r="C2750" t="s">
        <v>5197</v>
      </c>
      <c r="D2750"/>
      <c r="E2750">
        <v>145</v>
      </c>
      <c r="H2750">
        <f t="shared" si="42"/>
        <v>145</v>
      </c>
      <c r="I2750" t="s">
        <v>5226</v>
      </c>
      <c r="J2750" t="s">
        <v>342</v>
      </c>
    </row>
    <row r="2751" spans="2:10" ht="13.5" customHeight="1">
      <c r="B2751" t="s">
        <v>5050</v>
      </c>
      <c r="C2751" t="s">
        <v>5051</v>
      </c>
      <c r="D2751"/>
      <c r="E2751">
        <v>1061</v>
      </c>
      <c r="H2751">
        <f t="shared" si="42"/>
        <v>1061</v>
      </c>
      <c r="I2751" t="s">
        <v>5226</v>
      </c>
      <c r="J2751" t="s">
        <v>342</v>
      </c>
    </row>
    <row r="2752" spans="2:10" ht="13.5" customHeight="1">
      <c r="B2752" t="s">
        <v>5064</v>
      </c>
      <c r="C2752" t="s">
        <v>5065</v>
      </c>
      <c r="D2752"/>
      <c r="E2752">
        <v>0</v>
      </c>
      <c r="H2752">
        <f t="shared" si="42"/>
        <v>0</v>
      </c>
      <c r="I2752" t="s">
        <v>5226</v>
      </c>
      <c r="J2752" t="s">
        <v>343</v>
      </c>
    </row>
    <row r="2753" spans="2:10" ht="13.5" customHeight="1">
      <c r="B2753" t="s">
        <v>5151</v>
      </c>
      <c r="C2753" t="s">
        <v>5152</v>
      </c>
      <c r="D2753"/>
      <c r="E2753">
        <v>6</v>
      </c>
      <c r="H2753">
        <f t="shared" si="42"/>
        <v>6</v>
      </c>
      <c r="I2753" t="s">
        <v>5226</v>
      </c>
      <c r="J2753" t="s">
        <v>343</v>
      </c>
    </row>
    <row r="2754" spans="2:10" ht="13.5" customHeight="1">
      <c r="B2754" t="s">
        <v>5171</v>
      </c>
      <c r="C2754" t="s">
        <v>5172</v>
      </c>
      <c r="D2754"/>
      <c r="E2754">
        <v>8</v>
      </c>
      <c r="H2754">
        <f t="shared" ref="H2754:H2817" si="43">E2754+F2754-G2754</f>
        <v>8</v>
      </c>
      <c r="I2754" t="s">
        <v>5226</v>
      </c>
      <c r="J2754" t="s">
        <v>343</v>
      </c>
    </row>
    <row r="2755" spans="2:10" ht="13.5" customHeight="1">
      <c r="B2755" t="s">
        <v>5165</v>
      </c>
      <c r="C2755" t="s">
        <v>5166</v>
      </c>
      <c r="D2755"/>
      <c r="E2755">
        <v>10</v>
      </c>
      <c r="H2755">
        <f t="shared" si="43"/>
        <v>10</v>
      </c>
      <c r="I2755" t="s">
        <v>5226</v>
      </c>
      <c r="J2755" t="s">
        <v>343</v>
      </c>
    </row>
    <row r="2756" spans="2:10" ht="13.5" customHeight="1">
      <c r="B2756" t="s">
        <v>5202</v>
      </c>
      <c r="C2756" t="s">
        <v>5203</v>
      </c>
      <c r="D2756"/>
      <c r="E2756">
        <v>11</v>
      </c>
      <c r="H2756">
        <f t="shared" si="43"/>
        <v>11</v>
      </c>
      <c r="I2756" t="s">
        <v>5226</v>
      </c>
      <c r="J2756" t="s">
        <v>343</v>
      </c>
    </row>
    <row r="2757" spans="2:10" ht="13.5" customHeight="1">
      <c r="B2757" t="s">
        <v>5107</v>
      </c>
      <c r="C2757" t="s">
        <v>5108</v>
      </c>
      <c r="D2757"/>
      <c r="E2757">
        <v>30</v>
      </c>
      <c r="H2757">
        <f t="shared" si="43"/>
        <v>30</v>
      </c>
      <c r="I2757" t="s">
        <v>5226</v>
      </c>
      <c r="J2757" t="s">
        <v>343</v>
      </c>
    </row>
    <row r="2758" spans="2:10" ht="13.5" customHeight="1">
      <c r="B2758" t="s">
        <v>5088</v>
      </c>
      <c r="C2758" t="s">
        <v>5088</v>
      </c>
      <c r="D2758"/>
      <c r="E2758">
        <v>30</v>
      </c>
      <c r="H2758">
        <f t="shared" si="43"/>
        <v>30</v>
      </c>
      <c r="I2758" t="s">
        <v>5226</v>
      </c>
      <c r="J2758" t="s">
        <v>343</v>
      </c>
    </row>
    <row r="2759" spans="2:10" ht="13.5" customHeight="1">
      <c r="B2759" t="s">
        <v>5100</v>
      </c>
      <c r="C2759" t="s">
        <v>5101</v>
      </c>
      <c r="D2759"/>
      <c r="E2759">
        <v>35</v>
      </c>
      <c r="H2759">
        <f t="shared" si="43"/>
        <v>35</v>
      </c>
      <c r="I2759" t="s">
        <v>5226</v>
      </c>
      <c r="J2759" t="s">
        <v>343</v>
      </c>
    </row>
    <row r="2760" spans="2:10" ht="13.5" customHeight="1">
      <c r="B2760" t="s">
        <v>5147</v>
      </c>
      <c r="C2760" t="s">
        <v>5148</v>
      </c>
      <c r="D2760"/>
      <c r="E2760">
        <v>39</v>
      </c>
      <c r="H2760">
        <f t="shared" si="43"/>
        <v>39</v>
      </c>
      <c r="I2760" t="s">
        <v>5226</v>
      </c>
      <c r="J2760" t="s">
        <v>343</v>
      </c>
    </row>
    <row r="2761" spans="2:10" ht="13.5" customHeight="1">
      <c r="B2761" t="s">
        <v>5060</v>
      </c>
      <c r="C2761" t="s">
        <v>5061</v>
      </c>
      <c r="D2761"/>
      <c r="E2761">
        <v>51</v>
      </c>
      <c r="H2761">
        <f t="shared" si="43"/>
        <v>51</v>
      </c>
      <c r="I2761" t="s">
        <v>5226</v>
      </c>
      <c r="J2761" t="s">
        <v>343</v>
      </c>
    </row>
    <row r="2762" spans="2:10" ht="13.5" customHeight="1">
      <c r="B2762" t="s">
        <v>5141</v>
      </c>
      <c r="C2762" t="s">
        <v>5142</v>
      </c>
      <c r="D2762"/>
      <c r="E2762">
        <v>60</v>
      </c>
      <c r="H2762">
        <f t="shared" si="43"/>
        <v>60</v>
      </c>
      <c r="I2762" t="s">
        <v>5226</v>
      </c>
      <c r="J2762" t="s">
        <v>343</v>
      </c>
    </row>
    <row r="2763" spans="2:10" ht="13.5" customHeight="1">
      <c r="B2763" t="s">
        <v>5054</v>
      </c>
      <c r="C2763" t="s">
        <v>5055</v>
      </c>
      <c r="D2763"/>
      <c r="E2763">
        <v>66</v>
      </c>
      <c r="H2763">
        <f t="shared" si="43"/>
        <v>66</v>
      </c>
      <c r="I2763" t="s">
        <v>5226</v>
      </c>
      <c r="J2763" t="s">
        <v>343</v>
      </c>
    </row>
    <row r="2764" spans="2:10" ht="13.5" customHeight="1">
      <c r="B2764" t="s">
        <v>5119</v>
      </c>
      <c r="C2764" t="s">
        <v>5120</v>
      </c>
      <c r="D2764"/>
      <c r="E2764">
        <v>120</v>
      </c>
      <c r="H2764">
        <f t="shared" si="43"/>
        <v>120</v>
      </c>
      <c r="I2764" t="s">
        <v>5226</v>
      </c>
      <c r="J2764" t="s">
        <v>343</v>
      </c>
    </row>
    <row r="2765" spans="2:10" ht="13.5" customHeight="1">
      <c r="B2765" t="s">
        <v>5143</v>
      </c>
      <c r="C2765" t="s">
        <v>5144</v>
      </c>
      <c r="D2765"/>
      <c r="E2765">
        <v>122</v>
      </c>
      <c r="H2765">
        <f t="shared" si="43"/>
        <v>122</v>
      </c>
      <c r="I2765" t="s">
        <v>5226</v>
      </c>
      <c r="J2765" t="s">
        <v>343</v>
      </c>
    </row>
    <row r="2766" spans="2:10" ht="13.5" customHeight="1">
      <c r="B2766" t="s">
        <v>5109</v>
      </c>
      <c r="C2766" t="s">
        <v>5110</v>
      </c>
      <c r="D2766"/>
      <c r="E2766">
        <v>133</v>
      </c>
      <c r="H2766">
        <f t="shared" si="43"/>
        <v>133</v>
      </c>
      <c r="I2766" t="s">
        <v>5226</v>
      </c>
      <c r="J2766" t="s">
        <v>343</v>
      </c>
    </row>
    <row r="2767" spans="2:10" ht="13.5" customHeight="1">
      <c r="B2767" t="s">
        <v>5113</v>
      </c>
      <c r="C2767" t="s">
        <v>5114</v>
      </c>
      <c r="D2767"/>
      <c r="E2767">
        <v>283</v>
      </c>
      <c r="H2767">
        <f t="shared" si="43"/>
        <v>283</v>
      </c>
      <c r="I2767" t="s">
        <v>5226</v>
      </c>
      <c r="J2767" t="s">
        <v>343</v>
      </c>
    </row>
    <row r="2768" spans="2:10" ht="13.5" customHeight="1">
      <c r="B2768" t="s">
        <v>5163</v>
      </c>
      <c r="C2768" t="s">
        <v>5164</v>
      </c>
      <c r="D2768"/>
      <c r="E2768">
        <v>5</v>
      </c>
      <c r="H2768">
        <f t="shared" si="43"/>
        <v>5</v>
      </c>
      <c r="I2768" t="s">
        <v>5226</v>
      </c>
      <c r="J2768" t="s">
        <v>922</v>
      </c>
    </row>
    <row r="2769" spans="2:10" ht="13.5" customHeight="1">
      <c r="B2769" t="s">
        <v>5204</v>
      </c>
      <c r="C2769" t="s">
        <v>5205</v>
      </c>
      <c r="D2769"/>
      <c r="E2769">
        <v>8</v>
      </c>
      <c r="H2769">
        <f t="shared" si="43"/>
        <v>8</v>
      </c>
      <c r="I2769" t="s">
        <v>5226</v>
      </c>
      <c r="J2769" t="s">
        <v>922</v>
      </c>
    </row>
    <row r="2770" spans="2:10" ht="13.5" customHeight="1">
      <c r="B2770" t="s">
        <v>5086</v>
      </c>
      <c r="C2770" t="s">
        <v>5087</v>
      </c>
      <c r="D2770"/>
      <c r="E2770">
        <v>10</v>
      </c>
      <c r="H2770">
        <f t="shared" si="43"/>
        <v>10</v>
      </c>
      <c r="I2770" t="s">
        <v>5226</v>
      </c>
      <c r="J2770" t="s">
        <v>922</v>
      </c>
    </row>
    <row r="2771" spans="2:10" ht="13.5" customHeight="1">
      <c r="B2771" t="s">
        <v>5154</v>
      </c>
      <c r="C2771" t="s">
        <v>5155</v>
      </c>
      <c r="D2771"/>
      <c r="E2771">
        <v>19</v>
      </c>
      <c r="H2771">
        <f t="shared" si="43"/>
        <v>19</v>
      </c>
      <c r="I2771" t="s">
        <v>5226</v>
      </c>
      <c r="J2771" t="s">
        <v>922</v>
      </c>
    </row>
    <row r="2772" spans="2:10" ht="13.5" customHeight="1">
      <c r="B2772" t="s">
        <v>5117</v>
      </c>
      <c r="C2772" t="s">
        <v>5118</v>
      </c>
      <c r="D2772"/>
      <c r="E2772">
        <v>20</v>
      </c>
      <c r="H2772">
        <f t="shared" si="43"/>
        <v>20</v>
      </c>
      <c r="I2772" t="s">
        <v>5226</v>
      </c>
      <c r="J2772" t="s">
        <v>922</v>
      </c>
    </row>
    <row r="2773" spans="2:10" ht="13.5" customHeight="1">
      <c r="B2773" t="s">
        <v>5115</v>
      </c>
      <c r="C2773" t="s">
        <v>5116</v>
      </c>
      <c r="D2773"/>
      <c r="E2773">
        <v>23</v>
      </c>
      <c r="H2773">
        <f t="shared" si="43"/>
        <v>23</v>
      </c>
      <c r="I2773" t="s">
        <v>5226</v>
      </c>
      <c r="J2773" t="s">
        <v>922</v>
      </c>
    </row>
    <row r="2774" spans="2:10" ht="13.5" customHeight="1">
      <c r="B2774" t="s">
        <v>5075</v>
      </c>
      <c r="C2774" t="s">
        <v>5076</v>
      </c>
      <c r="D2774"/>
      <c r="E2774">
        <v>27</v>
      </c>
      <c r="H2774">
        <f t="shared" si="43"/>
        <v>27</v>
      </c>
      <c r="I2774" t="s">
        <v>5226</v>
      </c>
      <c r="J2774" t="s">
        <v>922</v>
      </c>
    </row>
    <row r="2775" spans="2:10" ht="13.5" customHeight="1">
      <c r="B2775" t="s">
        <v>5149</v>
      </c>
      <c r="C2775" t="s">
        <v>5150</v>
      </c>
      <c r="D2775"/>
      <c r="E2775">
        <v>36</v>
      </c>
      <c r="H2775">
        <f t="shared" si="43"/>
        <v>36</v>
      </c>
      <c r="I2775" t="s">
        <v>5226</v>
      </c>
      <c r="J2775" t="s">
        <v>922</v>
      </c>
    </row>
    <row r="2776" spans="2:10" ht="13.5" customHeight="1">
      <c r="B2776" t="s">
        <v>5173</v>
      </c>
      <c r="C2776" t="s">
        <v>5174</v>
      </c>
      <c r="D2776"/>
      <c r="E2776">
        <v>37</v>
      </c>
      <c r="H2776">
        <f t="shared" si="43"/>
        <v>37</v>
      </c>
      <c r="I2776" t="s">
        <v>5226</v>
      </c>
      <c r="J2776" t="s">
        <v>922</v>
      </c>
    </row>
    <row r="2777" spans="2:10" ht="13.5" customHeight="1">
      <c r="B2777" t="s">
        <v>5137</v>
      </c>
      <c r="C2777" t="s">
        <v>5138</v>
      </c>
      <c r="D2777"/>
      <c r="E2777">
        <v>39</v>
      </c>
      <c r="H2777">
        <f t="shared" si="43"/>
        <v>39</v>
      </c>
      <c r="I2777" t="s">
        <v>5226</v>
      </c>
      <c r="J2777" t="s">
        <v>922</v>
      </c>
    </row>
    <row r="2778" spans="2:10" ht="13.5" customHeight="1">
      <c r="B2778" t="s">
        <v>5091</v>
      </c>
      <c r="C2778" t="s">
        <v>5092</v>
      </c>
      <c r="D2778"/>
      <c r="E2778">
        <v>42</v>
      </c>
      <c r="H2778">
        <f t="shared" si="43"/>
        <v>42</v>
      </c>
      <c r="I2778" t="s">
        <v>5226</v>
      </c>
      <c r="J2778" t="s">
        <v>922</v>
      </c>
    </row>
    <row r="2779" spans="2:10" ht="13.5" customHeight="1">
      <c r="B2779" t="s">
        <v>5133</v>
      </c>
      <c r="C2779" t="s">
        <v>5134</v>
      </c>
      <c r="D2779"/>
      <c r="E2779">
        <v>59</v>
      </c>
      <c r="H2779">
        <f t="shared" si="43"/>
        <v>59</v>
      </c>
      <c r="I2779" t="s">
        <v>5226</v>
      </c>
      <c r="J2779" t="s">
        <v>922</v>
      </c>
    </row>
    <row r="2780" spans="2:10" ht="13.5" customHeight="1">
      <c r="B2780" t="s">
        <v>5079</v>
      </c>
      <c r="C2780" t="s">
        <v>5080</v>
      </c>
      <c r="D2780"/>
      <c r="E2780">
        <v>63</v>
      </c>
      <c r="H2780">
        <f t="shared" si="43"/>
        <v>63</v>
      </c>
      <c r="I2780" t="s">
        <v>5226</v>
      </c>
      <c r="J2780" t="s">
        <v>922</v>
      </c>
    </row>
    <row r="2781" spans="2:10" ht="13.5" customHeight="1">
      <c r="B2781" t="s">
        <v>5096</v>
      </c>
      <c r="C2781" t="s">
        <v>5097</v>
      </c>
      <c r="D2781"/>
      <c r="E2781">
        <v>64</v>
      </c>
      <c r="H2781">
        <f t="shared" si="43"/>
        <v>64</v>
      </c>
      <c r="I2781" t="s">
        <v>5226</v>
      </c>
      <c r="J2781" t="s">
        <v>922</v>
      </c>
    </row>
    <row r="2782" spans="2:10" ht="13.5" customHeight="1">
      <c r="B2782" t="s">
        <v>5200</v>
      </c>
      <c r="C2782" t="s">
        <v>5201</v>
      </c>
      <c r="D2782"/>
      <c r="E2782">
        <v>70</v>
      </c>
      <c r="H2782">
        <f t="shared" si="43"/>
        <v>70</v>
      </c>
      <c r="I2782" t="s">
        <v>5226</v>
      </c>
      <c r="J2782" t="s">
        <v>922</v>
      </c>
    </row>
    <row r="2783" spans="2:10" ht="13.5" customHeight="1">
      <c r="B2783" t="s">
        <v>5145</v>
      </c>
      <c r="C2783" t="s">
        <v>5146</v>
      </c>
      <c r="D2783"/>
      <c r="E2783">
        <v>91</v>
      </c>
      <c r="H2783">
        <f t="shared" si="43"/>
        <v>91</v>
      </c>
      <c r="I2783" t="s">
        <v>5226</v>
      </c>
      <c r="J2783" t="s">
        <v>922</v>
      </c>
    </row>
    <row r="2784" spans="2:10" ht="13.5" customHeight="1">
      <c r="B2784" t="s">
        <v>5194</v>
      </c>
      <c r="C2784" t="s">
        <v>5195</v>
      </c>
      <c r="D2784"/>
      <c r="E2784">
        <v>95</v>
      </c>
      <c r="H2784">
        <f t="shared" si="43"/>
        <v>95</v>
      </c>
      <c r="I2784" t="s">
        <v>5226</v>
      </c>
      <c r="J2784" t="s">
        <v>922</v>
      </c>
    </row>
    <row r="2785" spans="2:11" ht="13.5" customHeight="1">
      <c r="B2785" t="s">
        <v>5048</v>
      </c>
      <c r="C2785" t="s">
        <v>5049</v>
      </c>
      <c r="D2785"/>
      <c r="E2785">
        <v>138</v>
      </c>
      <c r="H2785">
        <f t="shared" si="43"/>
        <v>138</v>
      </c>
      <c r="I2785" t="s">
        <v>5226</v>
      </c>
      <c r="J2785" t="s">
        <v>922</v>
      </c>
    </row>
    <row r="2786" spans="2:11" ht="13.5" customHeight="1">
      <c r="B2786" t="s">
        <v>5062</v>
      </c>
      <c r="C2786" t="s">
        <v>5063</v>
      </c>
      <c r="D2786"/>
      <c r="E2786">
        <v>0</v>
      </c>
      <c r="H2786">
        <f t="shared" si="43"/>
        <v>0</v>
      </c>
      <c r="I2786" t="s">
        <v>5226</v>
      </c>
      <c r="J2786" t="s">
        <v>921</v>
      </c>
    </row>
    <row r="2787" spans="2:11" ht="13.5" customHeight="1">
      <c r="B2787" t="s">
        <v>5139</v>
      </c>
      <c r="C2787" t="s">
        <v>5140</v>
      </c>
      <c r="D2787"/>
      <c r="E2787">
        <v>26</v>
      </c>
      <c r="H2787">
        <f t="shared" si="43"/>
        <v>26</v>
      </c>
      <c r="I2787" t="s">
        <v>5226</v>
      </c>
      <c r="J2787" t="s">
        <v>921</v>
      </c>
    </row>
    <row r="2788" spans="2:11" ht="13.5" customHeight="1">
      <c r="B2788" t="s">
        <v>5081</v>
      </c>
      <c r="C2788" t="s">
        <v>5083</v>
      </c>
      <c r="D2788"/>
      <c r="E2788">
        <v>40</v>
      </c>
      <c r="H2788">
        <f t="shared" si="43"/>
        <v>40</v>
      </c>
      <c r="I2788" t="s">
        <v>5226</v>
      </c>
      <c r="J2788" t="s">
        <v>921</v>
      </c>
    </row>
    <row r="2789" spans="2:11" ht="13.5" customHeight="1">
      <c r="B2789" t="s">
        <v>4128</v>
      </c>
      <c r="C2789" t="s">
        <v>5078</v>
      </c>
      <c r="D2789"/>
      <c r="E2789">
        <v>50</v>
      </c>
      <c r="H2789">
        <f t="shared" si="43"/>
        <v>50</v>
      </c>
      <c r="I2789" t="s">
        <v>5226</v>
      </c>
      <c r="J2789" t="s">
        <v>921</v>
      </c>
    </row>
    <row r="2790" spans="2:11" ht="13.5" customHeight="1">
      <c r="B2790" t="s">
        <v>5215</v>
      </c>
      <c r="C2790" t="s">
        <v>5216</v>
      </c>
      <c r="D2790"/>
      <c r="E2790">
        <v>60</v>
      </c>
      <c r="H2790">
        <f t="shared" si="43"/>
        <v>60</v>
      </c>
      <c r="I2790" t="s">
        <v>5226</v>
      </c>
      <c r="J2790" t="s">
        <v>921</v>
      </c>
    </row>
    <row r="2791" spans="2:11" ht="13.5" customHeight="1">
      <c r="B2791" t="s">
        <v>5104</v>
      </c>
      <c r="C2791" t="s">
        <v>5104</v>
      </c>
      <c r="D2791"/>
      <c r="E2791">
        <v>65</v>
      </c>
      <c r="H2791">
        <f t="shared" si="43"/>
        <v>65</v>
      </c>
      <c r="I2791" t="s">
        <v>5226</v>
      </c>
      <c r="J2791" t="s">
        <v>921</v>
      </c>
    </row>
    <row r="2792" spans="2:11" ht="13.5" customHeight="1">
      <c r="B2792" t="s">
        <v>5125</v>
      </c>
      <c r="C2792" t="s">
        <v>5126</v>
      </c>
      <c r="D2792"/>
      <c r="E2792">
        <v>83</v>
      </c>
      <c r="H2792">
        <f t="shared" si="43"/>
        <v>83</v>
      </c>
      <c r="I2792" t="s">
        <v>5226</v>
      </c>
      <c r="J2792" t="s">
        <v>921</v>
      </c>
    </row>
    <row r="2793" spans="2:11" ht="13.5" customHeight="1">
      <c r="B2793" s="114" t="s">
        <v>5102</v>
      </c>
      <c r="C2793" t="s">
        <v>5103</v>
      </c>
      <c r="D2793"/>
      <c r="E2793">
        <v>95</v>
      </c>
      <c r="H2793">
        <f t="shared" si="43"/>
        <v>95</v>
      </c>
      <c r="I2793" t="s">
        <v>5226</v>
      </c>
      <c r="J2793" t="s">
        <v>921</v>
      </c>
    </row>
    <row r="2794" spans="2:11" ht="13.5" customHeight="1">
      <c r="B2794" t="s">
        <v>5056</v>
      </c>
      <c r="C2794" t="s">
        <v>5057</v>
      </c>
      <c r="D2794"/>
      <c r="E2794">
        <v>99</v>
      </c>
      <c r="H2794">
        <f t="shared" si="43"/>
        <v>99</v>
      </c>
      <c r="I2794" t="s">
        <v>5226</v>
      </c>
      <c r="J2794" t="s">
        <v>921</v>
      </c>
    </row>
    <row r="2795" spans="2:11" ht="13.5" customHeight="1">
      <c r="B2795" t="s">
        <v>2845</v>
      </c>
      <c r="C2795" t="s">
        <v>5187</v>
      </c>
      <c r="D2795"/>
      <c r="E2795">
        <v>163</v>
      </c>
      <c r="H2795">
        <f t="shared" si="43"/>
        <v>163</v>
      </c>
      <c r="I2795" t="s">
        <v>5226</v>
      </c>
      <c r="J2795" t="s">
        <v>921</v>
      </c>
    </row>
    <row r="2796" spans="2:11" ht="13.5" customHeight="1">
      <c r="B2796" t="s">
        <v>5192</v>
      </c>
      <c r="C2796" t="s">
        <v>5193</v>
      </c>
      <c r="D2796"/>
      <c r="E2796">
        <v>260</v>
      </c>
      <c r="H2796">
        <f t="shared" si="43"/>
        <v>260</v>
      </c>
      <c r="I2796" t="s">
        <v>5226</v>
      </c>
      <c r="J2796" t="s">
        <v>921</v>
      </c>
      <c r="K2796" s="114"/>
    </row>
    <row r="2797" spans="2:11" ht="13.5" customHeight="1">
      <c r="B2797" t="s">
        <v>5183</v>
      </c>
      <c r="C2797" t="s">
        <v>5184</v>
      </c>
      <c r="D2797"/>
      <c r="E2797">
        <v>277</v>
      </c>
      <c r="H2797">
        <f t="shared" si="43"/>
        <v>277</v>
      </c>
      <c r="I2797" t="s">
        <v>5226</v>
      </c>
      <c r="J2797" t="s">
        <v>921</v>
      </c>
    </row>
    <row r="2798" spans="2:11" ht="13.5" customHeight="1">
      <c r="B2798" t="s">
        <v>5131</v>
      </c>
      <c r="C2798" t="s">
        <v>5132</v>
      </c>
      <c r="D2798"/>
      <c r="E2798">
        <v>366</v>
      </c>
      <c r="H2798">
        <f t="shared" si="43"/>
        <v>366</v>
      </c>
      <c r="I2798" t="s">
        <v>5226</v>
      </c>
      <c r="J2798" t="s">
        <v>921</v>
      </c>
    </row>
    <row r="2799" spans="2:11" ht="13.5" customHeight="1">
      <c r="B2799" t="s">
        <v>5185</v>
      </c>
      <c r="C2799" t="s">
        <v>5186</v>
      </c>
      <c r="D2799"/>
      <c r="E2799">
        <v>658</v>
      </c>
      <c r="H2799">
        <f t="shared" si="43"/>
        <v>658</v>
      </c>
      <c r="I2799" t="s">
        <v>5226</v>
      </c>
      <c r="J2799" t="s">
        <v>921</v>
      </c>
    </row>
    <row r="2800" spans="2:11" ht="13.5" customHeight="1">
      <c r="C2800" t="s">
        <v>5206</v>
      </c>
      <c r="D2800"/>
      <c r="E2800">
        <v>782</v>
      </c>
      <c r="H2800">
        <f t="shared" si="43"/>
        <v>782</v>
      </c>
      <c r="I2800" t="s">
        <v>5226</v>
      </c>
      <c r="J2800" t="s">
        <v>921</v>
      </c>
    </row>
    <row r="2801" spans="2:10" ht="13.5" customHeight="1">
      <c r="B2801" t="s">
        <v>5213</v>
      </c>
      <c r="C2801" t="s">
        <v>5214</v>
      </c>
      <c r="D2801"/>
      <c r="E2801">
        <v>11</v>
      </c>
      <c r="H2801">
        <f t="shared" si="43"/>
        <v>11</v>
      </c>
      <c r="I2801" t="s">
        <v>5226</v>
      </c>
      <c r="J2801" t="s">
        <v>1127</v>
      </c>
    </row>
    <row r="2802" spans="2:10" ht="13.5" customHeight="1">
      <c r="B2802" t="s">
        <v>5093</v>
      </c>
      <c r="C2802" t="s">
        <v>5219</v>
      </c>
      <c r="D2802"/>
      <c r="E2802">
        <v>24</v>
      </c>
      <c r="H2802">
        <f t="shared" si="43"/>
        <v>24</v>
      </c>
      <c r="I2802" t="s">
        <v>5226</v>
      </c>
      <c r="J2802" t="s">
        <v>1127</v>
      </c>
    </row>
    <row r="2803" spans="2:10" ht="13.5" customHeight="1">
      <c r="B2803" t="s">
        <v>5127</v>
      </c>
      <c r="C2803" t="s">
        <v>5128</v>
      </c>
      <c r="D2803"/>
      <c r="E2803">
        <v>39</v>
      </c>
      <c r="H2803">
        <f t="shared" si="43"/>
        <v>39</v>
      </c>
      <c r="I2803" t="s">
        <v>5226</v>
      </c>
      <c r="J2803" t="s">
        <v>1127</v>
      </c>
    </row>
    <row r="2804" spans="2:10" ht="13.5" customHeight="1">
      <c r="B2804" t="s">
        <v>5217</v>
      </c>
      <c r="C2804" t="s">
        <v>5218</v>
      </c>
      <c r="D2804"/>
      <c r="E2804">
        <v>50</v>
      </c>
      <c r="H2804">
        <f t="shared" si="43"/>
        <v>50</v>
      </c>
      <c r="I2804" t="s">
        <v>5226</v>
      </c>
      <c r="J2804" t="s">
        <v>1127</v>
      </c>
    </row>
    <row r="2805" spans="2:10" ht="13.5" customHeight="1">
      <c r="B2805" t="s">
        <v>5098</v>
      </c>
      <c r="C2805" t="s">
        <v>5099</v>
      </c>
      <c r="D2805"/>
      <c r="E2805">
        <v>132</v>
      </c>
      <c r="H2805">
        <f t="shared" si="43"/>
        <v>132</v>
      </c>
      <c r="I2805" t="s">
        <v>5226</v>
      </c>
      <c r="J2805" t="s">
        <v>1127</v>
      </c>
    </row>
    <row r="2806" spans="2:10" ht="13.5" customHeight="1">
      <c r="B2806" t="s">
        <v>5180</v>
      </c>
      <c r="C2806" t="s">
        <v>5181</v>
      </c>
      <c r="D2806" t="s">
        <v>5182</v>
      </c>
      <c r="E2806">
        <v>356</v>
      </c>
      <c r="H2806">
        <f t="shared" si="43"/>
        <v>356</v>
      </c>
      <c r="I2806" t="s">
        <v>5226</v>
      </c>
      <c r="J2806" t="s">
        <v>1127</v>
      </c>
    </row>
    <row r="2807" spans="2:10" ht="13.5" customHeight="1">
      <c r="B2807" t="s">
        <v>5180</v>
      </c>
      <c r="C2807" t="s">
        <v>5220</v>
      </c>
      <c r="D2807"/>
      <c r="E2807">
        <v>365</v>
      </c>
      <c r="H2807">
        <f t="shared" si="43"/>
        <v>365</v>
      </c>
      <c r="I2807" t="s">
        <v>5226</v>
      </c>
      <c r="J2807" t="s">
        <v>1127</v>
      </c>
    </row>
    <row r="2808" spans="2:10" ht="13.5" customHeight="1">
      <c r="B2808" t="s">
        <v>5111</v>
      </c>
      <c r="C2808" t="s">
        <v>5112</v>
      </c>
      <c r="D2808" t="s">
        <v>2319</v>
      </c>
      <c r="E2808">
        <v>8</v>
      </c>
      <c r="H2808">
        <f t="shared" si="43"/>
        <v>8</v>
      </c>
      <c r="I2808" t="s">
        <v>5226</v>
      </c>
      <c r="J2808" t="s">
        <v>1128</v>
      </c>
    </row>
    <row r="2809" spans="2:10" ht="13.5" customHeight="1">
      <c r="B2809" t="s">
        <v>5211</v>
      </c>
      <c r="C2809" t="s">
        <v>5212</v>
      </c>
      <c r="D2809"/>
      <c r="E2809">
        <v>10</v>
      </c>
      <c r="H2809">
        <f t="shared" si="43"/>
        <v>10</v>
      </c>
      <c r="I2809" t="s">
        <v>5226</v>
      </c>
      <c r="J2809" t="s">
        <v>1128</v>
      </c>
    </row>
    <row r="2810" spans="2:10" ht="13.5" customHeight="1">
      <c r="B2810" t="s">
        <v>5207</v>
      </c>
      <c r="C2810" t="s">
        <v>5208</v>
      </c>
      <c r="D2810"/>
      <c r="E2810">
        <v>10</v>
      </c>
      <c r="H2810">
        <f t="shared" si="43"/>
        <v>10</v>
      </c>
      <c r="I2810" t="s">
        <v>5226</v>
      </c>
      <c r="J2810" t="s">
        <v>1128</v>
      </c>
    </row>
    <row r="2811" spans="2:10" ht="13.5" customHeight="1">
      <c r="B2811" t="s">
        <v>5209</v>
      </c>
      <c r="C2811" t="s">
        <v>5210</v>
      </c>
      <c r="D2811"/>
      <c r="E2811">
        <v>10</v>
      </c>
      <c r="H2811">
        <f t="shared" si="43"/>
        <v>10</v>
      </c>
      <c r="I2811" t="s">
        <v>5226</v>
      </c>
      <c r="J2811" t="s">
        <v>1128</v>
      </c>
    </row>
    <row r="2812" spans="2:10" ht="13.5" customHeight="1">
      <c r="B2812" t="s">
        <v>5123</v>
      </c>
      <c r="C2812" t="s">
        <v>5124</v>
      </c>
      <c r="D2812"/>
      <c r="E2812">
        <v>26</v>
      </c>
      <c r="H2812">
        <f t="shared" si="43"/>
        <v>26</v>
      </c>
      <c r="I2812" t="s">
        <v>5226</v>
      </c>
      <c r="J2812" t="s">
        <v>1128</v>
      </c>
    </row>
    <row r="2813" spans="2:10" ht="13.5" customHeight="1">
      <c r="B2813" t="s">
        <v>5068</v>
      </c>
      <c r="C2813" t="s">
        <v>5069</v>
      </c>
      <c r="D2813"/>
      <c r="E2813">
        <v>47</v>
      </c>
      <c r="H2813">
        <f t="shared" si="43"/>
        <v>47</v>
      </c>
      <c r="I2813" t="s">
        <v>5226</v>
      </c>
      <c r="J2813" t="s">
        <v>1128</v>
      </c>
    </row>
    <row r="2814" spans="2:10" ht="13.5" customHeight="1">
      <c r="B2814" t="s">
        <v>5221</v>
      </c>
      <c r="C2814" t="s">
        <v>5222</v>
      </c>
      <c r="D2814"/>
      <c r="E2814">
        <v>1000</v>
      </c>
      <c r="H2814">
        <f t="shared" si="43"/>
        <v>1000</v>
      </c>
      <c r="I2814" t="s">
        <v>5226</v>
      </c>
      <c r="J2814" t="s">
        <v>1128</v>
      </c>
    </row>
    <row r="2815" spans="2:10" ht="13.5" customHeight="1">
      <c r="B2815" t="s">
        <v>4990</v>
      </c>
      <c r="C2815" t="s">
        <v>4991</v>
      </c>
      <c r="D2815"/>
      <c r="E2815">
        <v>0</v>
      </c>
      <c r="H2815">
        <f t="shared" si="43"/>
        <v>0</v>
      </c>
      <c r="I2815" t="s">
        <v>5047</v>
      </c>
      <c r="J2815" t="s">
        <v>360</v>
      </c>
    </row>
    <row r="2816" spans="2:10" ht="13.5" customHeight="1">
      <c r="B2816" t="s">
        <v>5038</v>
      </c>
      <c r="C2816" t="s">
        <v>5039</v>
      </c>
      <c r="D2816"/>
      <c r="E2816">
        <v>1</v>
      </c>
      <c r="H2816">
        <f t="shared" si="43"/>
        <v>1</v>
      </c>
      <c r="I2816" t="s">
        <v>5047</v>
      </c>
      <c r="J2816" t="s">
        <v>360</v>
      </c>
    </row>
    <row r="2817" spans="2:10" ht="13.5" customHeight="1">
      <c r="B2817" t="s">
        <v>5034</v>
      </c>
      <c r="C2817" t="s">
        <v>5035</v>
      </c>
      <c r="D2817"/>
      <c r="E2817">
        <v>1</v>
      </c>
      <c r="H2817">
        <f t="shared" si="43"/>
        <v>1</v>
      </c>
      <c r="I2817" t="s">
        <v>5047</v>
      </c>
      <c r="J2817" t="s">
        <v>360</v>
      </c>
    </row>
    <row r="2818" spans="2:10" ht="13.5" customHeight="1">
      <c r="B2818" t="s">
        <v>5042</v>
      </c>
      <c r="C2818" t="s">
        <v>5043</v>
      </c>
      <c r="D2818"/>
      <c r="E2818">
        <v>1</v>
      </c>
      <c r="H2818">
        <f t="shared" ref="H2818:H2881" si="44">E2818+F2818-G2818</f>
        <v>1</v>
      </c>
      <c r="I2818" t="s">
        <v>5047</v>
      </c>
      <c r="J2818" t="s">
        <v>360</v>
      </c>
    </row>
    <row r="2819" spans="2:10" ht="13.5" customHeight="1">
      <c r="B2819" t="s">
        <v>5036</v>
      </c>
      <c r="C2819" t="s">
        <v>5037</v>
      </c>
      <c r="D2819"/>
      <c r="E2819">
        <v>1</v>
      </c>
      <c r="H2819">
        <f t="shared" si="44"/>
        <v>1</v>
      </c>
      <c r="I2819" t="s">
        <v>5047</v>
      </c>
      <c r="J2819" t="s">
        <v>360</v>
      </c>
    </row>
    <row r="2820" spans="2:10" ht="13.5" customHeight="1">
      <c r="B2820" t="s">
        <v>4981</v>
      </c>
      <c r="C2820" t="s">
        <v>4982</v>
      </c>
      <c r="D2820"/>
      <c r="E2820">
        <v>2</v>
      </c>
      <c r="H2820">
        <f t="shared" si="44"/>
        <v>2</v>
      </c>
      <c r="I2820" t="s">
        <v>5047</v>
      </c>
      <c r="J2820" t="s">
        <v>360</v>
      </c>
    </row>
    <row r="2821" spans="2:10" ht="13.5" customHeight="1">
      <c r="B2821" t="s">
        <v>5008</v>
      </c>
      <c r="C2821" t="s">
        <v>2017</v>
      </c>
      <c r="D2821"/>
      <c r="E2821">
        <v>2</v>
      </c>
      <c r="H2821">
        <f t="shared" si="44"/>
        <v>2</v>
      </c>
      <c r="I2821" t="s">
        <v>5047</v>
      </c>
      <c r="J2821" t="s">
        <v>360</v>
      </c>
    </row>
    <row r="2822" spans="2:10" ht="13.5" customHeight="1">
      <c r="B2822" t="s">
        <v>4969</v>
      </c>
      <c r="C2822" t="s">
        <v>4970</v>
      </c>
      <c r="D2822"/>
      <c r="E2822">
        <v>4</v>
      </c>
      <c r="H2822">
        <f t="shared" si="44"/>
        <v>4</v>
      </c>
      <c r="I2822" t="s">
        <v>5047</v>
      </c>
      <c r="J2822" t="s">
        <v>360</v>
      </c>
    </row>
    <row r="2823" spans="2:10" ht="13.5" customHeight="1">
      <c r="C2823" t="s">
        <v>5045</v>
      </c>
      <c r="D2823"/>
      <c r="E2823">
        <v>4</v>
      </c>
      <c r="H2823">
        <f t="shared" si="44"/>
        <v>4</v>
      </c>
      <c r="I2823" t="s">
        <v>5047</v>
      </c>
      <c r="J2823" t="s">
        <v>360</v>
      </c>
    </row>
    <row r="2824" spans="2:10" ht="13.5" customHeight="1">
      <c r="B2824" t="s">
        <v>4999</v>
      </c>
      <c r="C2824" t="s">
        <v>5000</v>
      </c>
      <c r="D2824"/>
      <c r="E2824">
        <v>5</v>
      </c>
      <c r="H2824">
        <f t="shared" si="44"/>
        <v>5</v>
      </c>
      <c r="I2824" t="s">
        <v>5047</v>
      </c>
      <c r="J2824" t="s">
        <v>360</v>
      </c>
    </row>
    <row r="2825" spans="2:10" ht="13.5" customHeight="1">
      <c r="B2825" t="s">
        <v>3669</v>
      </c>
      <c r="C2825" t="s">
        <v>3670</v>
      </c>
      <c r="D2825"/>
      <c r="E2825">
        <v>5</v>
      </c>
      <c r="H2825">
        <f t="shared" si="44"/>
        <v>5</v>
      </c>
      <c r="I2825" t="s">
        <v>5047</v>
      </c>
      <c r="J2825" t="s">
        <v>360</v>
      </c>
    </row>
    <row r="2826" spans="2:10" ht="13.5" customHeight="1">
      <c r="B2826" t="s">
        <v>5040</v>
      </c>
      <c r="C2826" t="s">
        <v>5041</v>
      </c>
      <c r="D2826"/>
      <c r="E2826">
        <v>5</v>
      </c>
      <c r="H2826">
        <f t="shared" si="44"/>
        <v>5</v>
      </c>
      <c r="I2826" t="s">
        <v>5047</v>
      </c>
      <c r="J2826" t="s">
        <v>360</v>
      </c>
    </row>
    <row r="2827" spans="2:10" ht="13.5" customHeight="1">
      <c r="C2827" t="s">
        <v>5046</v>
      </c>
      <c r="D2827"/>
      <c r="E2827">
        <v>5</v>
      </c>
      <c r="H2827">
        <f t="shared" si="44"/>
        <v>5</v>
      </c>
      <c r="I2827" t="s">
        <v>5047</v>
      </c>
      <c r="J2827" t="s">
        <v>360</v>
      </c>
    </row>
    <row r="2828" spans="2:10" ht="13.5" customHeight="1">
      <c r="B2828" t="s">
        <v>4358</v>
      </c>
      <c r="C2828" t="s">
        <v>4989</v>
      </c>
      <c r="D2828"/>
      <c r="E2828">
        <v>6</v>
      </c>
      <c r="H2828">
        <f t="shared" si="44"/>
        <v>6</v>
      </c>
      <c r="I2828" t="s">
        <v>5047</v>
      </c>
      <c r="J2828" t="s">
        <v>360</v>
      </c>
    </row>
    <row r="2829" spans="2:10" ht="13.5" customHeight="1">
      <c r="B2829" t="s">
        <v>5022</v>
      </c>
      <c r="C2829" t="s">
        <v>5023</v>
      </c>
      <c r="D2829"/>
      <c r="E2829">
        <v>6</v>
      </c>
      <c r="H2829">
        <f t="shared" si="44"/>
        <v>6</v>
      </c>
      <c r="I2829" t="s">
        <v>5047</v>
      </c>
      <c r="J2829" t="s">
        <v>360</v>
      </c>
    </row>
    <row r="2830" spans="2:10" ht="13.5" customHeight="1">
      <c r="B2830" t="s">
        <v>5024</v>
      </c>
      <c r="C2830" t="s">
        <v>5025</v>
      </c>
      <c r="D2830"/>
      <c r="E2830">
        <v>7</v>
      </c>
      <c r="H2830">
        <f t="shared" si="44"/>
        <v>7</v>
      </c>
      <c r="I2830" t="s">
        <v>5047</v>
      </c>
      <c r="J2830" t="s">
        <v>360</v>
      </c>
    </row>
    <row r="2831" spans="2:10" ht="13.5" customHeight="1">
      <c r="B2831" t="s">
        <v>4994</v>
      </c>
      <c r="C2831" t="s">
        <v>4995</v>
      </c>
      <c r="D2831" t="s">
        <v>4996</v>
      </c>
      <c r="E2831">
        <v>7</v>
      </c>
      <c r="H2831">
        <f t="shared" si="44"/>
        <v>7</v>
      </c>
      <c r="I2831" t="s">
        <v>5047</v>
      </c>
      <c r="J2831" t="s">
        <v>360</v>
      </c>
    </row>
    <row r="2832" spans="2:10" ht="13.5" customHeight="1">
      <c r="B2832" t="s">
        <v>4997</v>
      </c>
      <c r="C2832" t="s">
        <v>4998</v>
      </c>
      <c r="D2832"/>
      <c r="E2832">
        <v>8</v>
      </c>
      <c r="H2832">
        <f t="shared" si="44"/>
        <v>8</v>
      </c>
      <c r="I2832" t="s">
        <v>5047</v>
      </c>
      <c r="J2832" t="s">
        <v>360</v>
      </c>
    </row>
    <row r="2833" spans="2:10" ht="13.5" customHeight="1">
      <c r="B2833" t="s">
        <v>4976</v>
      </c>
      <c r="C2833" t="s">
        <v>4977</v>
      </c>
      <c r="D2833"/>
      <c r="E2833">
        <v>8</v>
      </c>
      <c r="H2833">
        <f t="shared" si="44"/>
        <v>8</v>
      </c>
      <c r="I2833" t="s">
        <v>5047</v>
      </c>
      <c r="J2833" t="s">
        <v>360</v>
      </c>
    </row>
    <row r="2834" spans="2:10" ht="13.5" customHeight="1">
      <c r="B2834" t="s">
        <v>4987</v>
      </c>
      <c r="C2834" t="s">
        <v>4988</v>
      </c>
      <c r="D2834"/>
      <c r="E2834">
        <v>8</v>
      </c>
      <c r="H2834">
        <f t="shared" si="44"/>
        <v>8</v>
      </c>
      <c r="I2834" t="s">
        <v>5047</v>
      </c>
      <c r="J2834" t="s">
        <v>360</v>
      </c>
    </row>
    <row r="2835" spans="2:10" ht="13.5" customHeight="1">
      <c r="B2835" t="s">
        <v>4172</v>
      </c>
      <c r="C2835" t="s">
        <v>4975</v>
      </c>
      <c r="D2835"/>
      <c r="E2835">
        <v>8</v>
      </c>
      <c r="H2835">
        <f t="shared" si="44"/>
        <v>8</v>
      </c>
      <c r="I2835" t="s">
        <v>5047</v>
      </c>
      <c r="J2835" t="s">
        <v>360</v>
      </c>
    </row>
    <row r="2836" spans="2:10" ht="13.5" customHeight="1">
      <c r="B2836" t="s">
        <v>4978</v>
      </c>
      <c r="C2836" t="s">
        <v>4979</v>
      </c>
      <c r="D2836"/>
      <c r="E2836">
        <v>8</v>
      </c>
      <c r="H2836">
        <f t="shared" si="44"/>
        <v>8</v>
      </c>
      <c r="I2836" t="s">
        <v>5047</v>
      </c>
      <c r="J2836" t="s">
        <v>360</v>
      </c>
    </row>
    <row r="2837" spans="2:10" ht="13.5" customHeight="1">
      <c r="B2837" t="s">
        <v>5004</v>
      </c>
      <c r="C2837" t="s">
        <v>5005</v>
      </c>
      <c r="D2837"/>
      <c r="E2837">
        <v>9</v>
      </c>
      <c r="H2837">
        <f t="shared" si="44"/>
        <v>9</v>
      </c>
      <c r="I2837" t="s">
        <v>5047</v>
      </c>
      <c r="J2837" t="s">
        <v>360</v>
      </c>
    </row>
    <row r="2838" spans="2:10" ht="13.5" customHeight="1">
      <c r="B2838" t="s">
        <v>4973</v>
      </c>
      <c r="C2838" t="s">
        <v>4974</v>
      </c>
      <c r="D2838"/>
      <c r="E2838">
        <v>10</v>
      </c>
      <c r="H2838">
        <f t="shared" si="44"/>
        <v>10</v>
      </c>
      <c r="I2838" t="s">
        <v>5047</v>
      </c>
      <c r="J2838" t="s">
        <v>360</v>
      </c>
    </row>
    <row r="2839" spans="2:10" ht="13.5" customHeight="1">
      <c r="B2839" t="s">
        <v>4971</v>
      </c>
      <c r="C2839" t="s">
        <v>4972</v>
      </c>
      <c r="D2839"/>
      <c r="E2839">
        <v>11</v>
      </c>
      <c r="H2839">
        <f t="shared" si="44"/>
        <v>11</v>
      </c>
      <c r="I2839" t="s">
        <v>5047</v>
      </c>
      <c r="J2839" t="s">
        <v>360</v>
      </c>
    </row>
    <row r="2840" spans="2:10" ht="13.5" customHeight="1">
      <c r="B2840" t="s">
        <v>4983</v>
      </c>
      <c r="C2840" t="s">
        <v>4984</v>
      </c>
      <c r="D2840"/>
      <c r="E2840">
        <v>11</v>
      </c>
      <c r="H2840">
        <f t="shared" si="44"/>
        <v>11</v>
      </c>
      <c r="I2840" t="s">
        <v>5047</v>
      </c>
      <c r="J2840" t="s">
        <v>360</v>
      </c>
    </row>
    <row r="2841" spans="2:10" ht="13.5" customHeight="1">
      <c r="B2841" t="s">
        <v>5030</v>
      </c>
      <c r="C2841" t="s">
        <v>5031</v>
      </c>
      <c r="D2841"/>
      <c r="E2841">
        <v>12</v>
      </c>
      <c r="H2841">
        <f t="shared" si="44"/>
        <v>12</v>
      </c>
      <c r="I2841" t="s">
        <v>5047</v>
      </c>
      <c r="J2841" t="s">
        <v>360</v>
      </c>
    </row>
    <row r="2842" spans="2:10" ht="13.5" customHeight="1">
      <c r="B2842" t="s">
        <v>5026</v>
      </c>
      <c r="C2842" t="s">
        <v>5027</v>
      </c>
      <c r="D2842"/>
      <c r="E2842">
        <v>13</v>
      </c>
      <c r="H2842">
        <f t="shared" si="44"/>
        <v>13</v>
      </c>
      <c r="I2842" t="s">
        <v>5047</v>
      </c>
      <c r="J2842" t="s">
        <v>360</v>
      </c>
    </row>
    <row r="2843" spans="2:10" ht="13.5" customHeight="1">
      <c r="B2843" t="s">
        <v>5009</v>
      </c>
      <c r="C2843" t="s">
        <v>5010</v>
      </c>
      <c r="D2843"/>
      <c r="E2843">
        <v>13</v>
      </c>
      <c r="H2843">
        <f t="shared" si="44"/>
        <v>13</v>
      </c>
      <c r="I2843" t="s">
        <v>5047</v>
      </c>
      <c r="J2843" t="s">
        <v>360</v>
      </c>
    </row>
    <row r="2844" spans="2:10" ht="13.5" customHeight="1">
      <c r="B2844" t="s">
        <v>5014</v>
      </c>
      <c r="C2844" t="s">
        <v>5015</v>
      </c>
      <c r="D2844"/>
      <c r="E2844">
        <v>13</v>
      </c>
      <c r="H2844">
        <f t="shared" si="44"/>
        <v>13</v>
      </c>
      <c r="I2844" t="s">
        <v>5047</v>
      </c>
      <c r="J2844" t="s">
        <v>360</v>
      </c>
    </row>
    <row r="2845" spans="2:10" ht="13.5" customHeight="1">
      <c r="B2845" t="s">
        <v>243</v>
      </c>
      <c r="C2845" t="s">
        <v>4980</v>
      </c>
      <c r="D2845"/>
      <c r="E2845">
        <v>14</v>
      </c>
      <c r="H2845">
        <f t="shared" si="44"/>
        <v>14</v>
      </c>
      <c r="I2845" t="s">
        <v>5047</v>
      </c>
      <c r="J2845" t="s">
        <v>360</v>
      </c>
    </row>
    <row r="2846" spans="2:10" ht="13.5" customHeight="1">
      <c r="B2846" t="s">
        <v>5013</v>
      </c>
      <c r="C2846" t="s">
        <v>3121</v>
      </c>
      <c r="D2846"/>
      <c r="E2846">
        <v>14</v>
      </c>
      <c r="H2846">
        <f t="shared" si="44"/>
        <v>14</v>
      </c>
      <c r="I2846" t="s">
        <v>5047</v>
      </c>
      <c r="J2846" t="s">
        <v>360</v>
      </c>
    </row>
    <row r="2847" spans="2:10" ht="13.5" customHeight="1">
      <c r="B2847" t="s">
        <v>5032</v>
      </c>
      <c r="C2847" t="s">
        <v>5033</v>
      </c>
      <c r="D2847"/>
      <c r="E2847">
        <v>17</v>
      </c>
      <c r="H2847">
        <f t="shared" si="44"/>
        <v>17</v>
      </c>
      <c r="I2847" t="s">
        <v>5047</v>
      </c>
      <c r="J2847" t="s">
        <v>360</v>
      </c>
    </row>
    <row r="2848" spans="2:10" ht="13.5" customHeight="1">
      <c r="B2848" t="s">
        <v>4985</v>
      </c>
      <c r="C2848" t="s">
        <v>4986</v>
      </c>
      <c r="D2848"/>
      <c r="E2848">
        <v>18</v>
      </c>
      <c r="H2848">
        <f t="shared" si="44"/>
        <v>18</v>
      </c>
      <c r="I2848" t="s">
        <v>5047</v>
      </c>
      <c r="J2848" t="s">
        <v>360</v>
      </c>
    </row>
    <row r="2849" spans="2:10" ht="13.5" customHeight="1">
      <c r="B2849" t="s">
        <v>5001</v>
      </c>
      <c r="C2849" t="s">
        <v>5002</v>
      </c>
      <c r="D2849" t="s">
        <v>5003</v>
      </c>
      <c r="E2849">
        <v>18</v>
      </c>
      <c r="H2849">
        <f t="shared" si="44"/>
        <v>18</v>
      </c>
      <c r="I2849" t="s">
        <v>5047</v>
      </c>
      <c r="J2849" t="s">
        <v>360</v>
      </c>
    </row>
    <row r="2850" spans="2:10" ht="13.5" customHeight="1">
      <c r="B2850" t="s">
        <v>5020</v>
      </c>
      <c r="C2850" t="s">
        <v>5021</v>
      </c>
      <c r="D2850"/>
      <c r="E2850">
        <v>18</v>
      </c>
      <c r="H2850">
        <f t="shared" si="44"/>
        <v>18</v>
      </c>
      <c r="I2850" t="s">
        <v>5047</v>
      </c>
      <c r="J2850" t="s">
        <v>360</v>
      </c>
    </row>
    <row r="2851" spans="2:10" ht="13.5" customHeight="1">
      <c r="B2851" t="s">
        <v>4992</v>
      </c>
      <c r="C2851" t="s">
        <v>4993</v>
      </c>
      <c r="D2851"/>
      <c r="E2851">
        <v>18</v>
      </c>
      <c r="H2851">
        <f t="shared" si="44"/>
        <v>18</v>
      </c>
      <c r="I2851" t="s">
        <v>5047</v>
      </c>
      <c r="J2851" t="s">
        <v>360</v>
      </c>
    </row>
    <row r="2852" spans="2:10" ht="13.5" customHeight="1">
      <c r="B2852" t="s">
        <v>5016</v>
      </c>
      <c r="C2852" t="s">
        <v>5017</v>
      </c>
      <c r="D2852"/>
      <c r="E2852">
        <v>24</v>
      </c>
      <c r="H2852">
        <f t="shared" si="44"/>
        <v>24</v>
      </c>
      <c r="I2852" t="s">
        <v>5047</v>
      </c>
      <c r="J2852" t="s">
        <v>360</v>
      </c>
    </row>
    <row r="2853" spans="2:10" ht="13.5" customHeight="1">
      <c r="B2853" t="s">
        <v>5006</v>
      </c>
      <c r="C2853" t="s">
        <v>5007</v>
      </c>
      <c r="D2853"/>
      <c r="E2853">
        <v>24</v>
      </c>
      <c r="H2853">
        <f t="shared" si="44"/>
        <v>24</v>
      </c>
      <c r="I2853" t="s">
        <v>5047</v>
      </c>
      <c r="J2853" t="s">
        <v>360</v>
      </c>
    </row>
    <row r="2854" spans="2:10" ht="13.5" customHeight="1">
      <c r="B2854" t="s">
        <v>5011</v>
      </c>
      <c r="C2854" t="s">
        <v>5012</v>
      </c>
      <c r="D2854"/>
      <c r="E2854">
        <v>25</v>
      </c>
      <c r="H2854">
        <f t="shared" si="44"/>
        <v>25</v>
      </c>
      <c r="I2854" t="s">
        <v>5047</v>
      </c>
      <c r="J2854" t="s">
        <v>360</v>
      </c>
    </row>
    <row r="2855" spans="2:10" ht="13.5" customHeight="1">
      <c r="B2855" t="s">
        <v>5018</v>
      </c>
      <c r="C2855" t="s">
        <v>5019</v>
      </c>
      <c r="D2855"/>
      <c r="E2855">
        <v>29</v>
      </c>
      <c r="H2855">
        <f t="shared" si="44"/>
        <v>29</v>
      </c>
      <c r="I2855" t="s">
        <v>5047</v>
      </c>
      <c r="J2855" t="s">
        <v>360</v>
      </c>
    </row>
    <row r="2856" spans="2:10" ht="13.5" customHeight="1">
      <c r="B2856" t="s">
        <v>5028</v>
      </c>
      <c r="C2856" t="s">
        <v>5029</v>
      </c>
      <c r="D2856"/>
      <c r="E2856">
        <v>30</v>
      </c>
      <c r="H2856">
        <f t="shared" si="44"/>
        <v>30</v>
      </c>
      <c r="I2856" t="s">
        <v>5047</v>
      </c>
      <c r="J2856" t="s">
        <v>360</v>
      </c>
    </row>
    <row r="2857" spans="2:10" ht="13.5" customHeight="1">
      <c r="B2857" t="s">
        <v>373</v>
      </c>
      <c r="C2857" t="s">
        <v>4968</v>
      </c>
      <c r="D2857"/>
      <c r="E2857">
        <v>33</v>
      </c>
      <c r="H2857">
        <f t="shared" si="44"/>
        <v>33</v>
      </c>
      <c r="I2857" t="s">
        <v>5047</v>
      </c>
      <c r="J2857" t="s">
        <v>360</v>
      </c>
    </row>
    <row r="2858" spans="2:10" ht="13.5" customHeight="1">
      <c r="B2858" t="s">
        <v>3068</v>
      </c>
      <c r="C2858" t="s">
        <v>5044</v>
      </c>
      <c r="D2858"/>
      <c r="E2858">
        <v>90</v>
      </c>
      <c r="H2858">
        <f t="shared" si="44"/>
        <v>90</v>
      </c>
      <c r="I2858" t="s">
        <v>5047</v>
      </c>
      <c r="J2858" t="s">
        <v>360</v>
      </c>
    </row>
    <row r="2859" spans="2:10" ht="13.5" customHeight="1">
      <c r="B2859" t="s">
        <v>5233</v>
      </c>
      <c r="C2859" t="s">
        <v>5234</v>
      </c>
      <c r="D2859"/>
      <c r="E2859">
        <v>1</v>
      </c>
      <c r="H2859">
        <f t="shared" si="44"/>
        <v>1</v>
      </c>
      <c r="I2859" t="s">
        <v>5304</v>
      </c>
      <c r="J2859" t="s">
        <v>341</v>
      </c>
    </row>
    <row r="2860" spans="2:10" ht="13.5" customHeight="1">
      <c r="B2860" t="s">
        <v>5273</v>
      </c>
      <c r="C2860" t="s">
        <v>5274</v>
      </c>
      <c r="D2860"/>
      <c r="E2860">
        <v>1</v>
      </c>
      <c r="H2860">
        <f t="shared" si="44"/>
        <v>1</v>
      </c>
      <c r="I2860" t="s">
        <v>5304</v>
      </c>
      <c r="J2860" t="s">
        <v>341</v>
      </c>
    </row>
    <row r="2861" spans="2:10" ht="13.5" customHeight="1">
      <c r="B2861" t="s">
        <v>5277</v>
      </c>
      <c r="C2861" t="s">
        <v>5278</v>
      </c>
      <c r="D2861"/>
      <c r="E2861">
        <v>2</v>
      </c>
      <c r="H2861">
        <f t="shared" si="44"/>
        <v>2</v>
      </c>
      <c r="I2861" t="s">
        <v>5304</v>
      </c>
      <c r="J2861" t="s">
        <v>341</v>
      </c>
    </row>
    <row r="2862" spans="2:10" ht="13.5" customHeight="1">
      <c r="B2862" t="s">
        <v>5281</v>
      </c>
      <c r="C2862" t="s">
        <v>5282</v>
      </c>
      <c r="D2862"/>
      <c r="E2862">
        <v>2</v>
      </c>
      <c r="H2862">
        <f t="shared" si="44"/>
        <v>2</v>
      </c>
      <c r="I2862" t="s">
        <v>5304</v>
      </c>
      <c r="J2862" t="s">
        <v>341</v>
      </c>
    </row>
    <row r="2863" spans="2:10" ht="13.5" customHeight="1">
      <c r="C2863" t="s">
        <v>3853</v>
      </c>
      <c r="D2863"/>
      <c r="E2863">
        <v>2</v>
      </c>
      <c r="H2863">
        <f t="shared" si="44"/>
        <v>2</v>
      </c>
      <c r="I2863" t="s">
        <v>5304</v>
      </c>
      <c r="J2863" t="s">
        <v>341</v>
      </c>
    </row>
    <row r="2864" spans="2:10" ht="13.5" customHeight="1">
      <c r="B2864" t="s">
        <v>5289</v>
      </c>
      <c r="C2864" t="s">
        <v>5290</v>
      </c>
      <c r="D2864"/>
      <c r="E2864">
        <v>2</v>
      </c>
      <c r="H2864">
        <f t="shared" si="44"/>
        <v>2</v>
      </c>
      <c r="I2864" t="s">
        <v>5304</v>
      </c>
      <c r="J2864" t="s">
        <v>341</v>
      </c>
    </row>
    <row r="2865" spans="2:10" ht="13.5" customHeight="1">
      <c r="B2865" t="s">
        <v>5275</v>
      </c>
      <c r="C2865" t="s">
        <v>5276</v>
      </c>
      <c r="D2865"/>
      <c r="E2865">
        <v>7</v>
      </c>
      <c r="H2865">
        <f t="shared" si="44"/>
        <v>7</v>
      </c>
      <c r="I2865" t="s">
        <v>5304</v>
      </c>
      <c r="J2865" t="s">
        <v>341</v>
      </c>
    </row>
    <row r="2866" spans="2:10" ht="13.5" customHeight="1">
      <c r="B2866" t="s">
        <v>5227</v>
      </c>
      <c r="C2866" t="s">
        <v>5228</v>
      </c>
      <c r="D2866"/>
      <c r="E2866">
        <v>10</v>
      </c>
      <c r="H2866">
        <f t="shared" si="44"/>
        <v>10</v>
      </c>
      <c r="I2866" t="s">
        <v>5304</v>
      </c>
      <c r="J2866" t="s">
        <v>341</v>
      </c>
    </row>
    <row r="2867" spans="2:10" ht="13.5" customHeight="1">
      <c r="C2867" t="s">
        <v>5297</v>
      </c>
      <c r="D2867"/>
      <c r="E2867">
        <v>10</v>
      </c>
      <c r="H2867">
        <f t="shared" si="44"/>
        <v>10</v>
      </c>
      <c r="I2867" t="s">
        <v>5304</v>
      </c>
      <c r="J2867" t="s">
        <v>341</v>
      </c>
    </row>
    <row r="2868" spans="2:10" ht="13.5" customHeight="1">
      <c r="B2868" t="s">
        <v>5259</v>
      </c>
      <c r="C2868" t="s">
        <v>5260</v>
      </c>
      <c r="D2868"/>
      <c r="E2868">
        <v>10</v>
      </c>
      <c r="H2868">
        <f t="shared" si="44"/>
        <v>10</v>
      </c>
      <c r="I2868" t="s">
        <v>5304</v>
      </c>
      <c r="J2868" t="s">
        <v>341</v>
      </c>
    </row>
    <row r="2869" spans="2:10" ht="13.5" customHeight="1">
      <c r="B2869" t="s">
        <v>5269</v>
      </c>
      <c r="C2869" t="s">
        <v>5270</v>
      </c>
      <c r="D2869"/>
      <c r="E2869">
        <v>10</v>
      </c>
      <c r="H2869">
        <f t="shared" si="44"/>
        <v>10</v>
      </c>
      <c r="I2869" t="s">
        <v>5304</v>
      </c>
      <c r="J2869" t="s">
        <v>341</v>
      </c>
    </row>
    <row r="2870" spans="2:10" ht="13.5" customHeight="1">
      <c r="B2870" t="s">
        <v>5300</v>
      </c>
      <c r="C2870" t="s">
        <v>264</v>
      </c>
      <c r="D2870"/>
      <c r="E2870">
        <v>10</v>
      </c>
      <c r="H2870">
        <f t="shared" si="44"/>
        <v>10</v>
      </c>
      <c r="I2870" t="s">
        <v>5304</v>
      </c>
      <c r="J2870" t="s">
        <v>341</v>
      </c>
    </row>
    <row r="2871" spans="2:10" ht="13.5" customHeight="1">
      <c r="B2871" t="s">
        <v>5294</v>
      </c>
      <c r="C2871" t="s">
        <v>5295</v>
      </c>
      <c r="D2871"/>
      <c r="E2871">
        <v>10</v>
      </c>
      <c r="H2871">
        <f t="shared" si="44"/>
        <v>10</v>
      </c>
      <c r="I2871" t="s">
        <v>5304</v>
      </c>
      <c r="J2871" t="s">
        <v>341</v>
      </c>
    </row>
    <row r="2872" spans="2:10" ht="13.5" customHeight="1">
      <c r="B2872" t="s">
        <v>829</v>
      </c>
      <c r="C2872" t="s">
        <v>4727</v>
      </c>
      <c r="D2872"/>
      <c r="E2872">
        <v>12</v>
      </c>
      <c r="H2872">
        <f t="shared" si="44"/>
        <v>12</v>
      </c>
      <c r="I2872" t="s">
        <v>5304</v>
      </c>
      <c r="J2872" t="s">
        <v>341</v>
      </c>
    </row>
    <row r="2873" spans="2:10" ht="13.5" customHeight="1">
      <c r="B2873" t="s">
        <v>5244</v>
      </c>
      <c r="C2873" t="s">
        <v>5245</v>
      </c>
      <c r="D2873"/>
      <c r="E2873">
        <v>14</v>
      </c>
      <c r="H2873">
        <f t="shared" si="44"/>
        <v>14</v>
      </c>
      <c r="I2873" t="s">
        <v>5304</v>
      </c>
      <c r="J2873" t="s">
        <v>341</v>
      </c>
    </row>
    <row r="2874" spans="2:10" ht="13.5" customHeight="1">
      <c r="B2874" t="s">
        <v>5283</v>
      </c>
      <c r="C2874" t="s">
        <v>5284</v>
      </c>
      <c r="D2874"/>
      <c r="E2874">
        <v>15</v>
      </c>
      <c r="H2874">
        <f t="shared" si="44"/>
        <v>15</v>
      </c>
      <c r="I2874" t="s">
        <v>5304</v>
      </c>
      <c r="J2874" t="s">
        <v>341</v>
      </c>
    </row>
    <row r="2875" spans="2:10" ht="13.5" customHeight="1">
      <c r="B2875" t="s">
        <v>5296</v>
      </c>
      <c r="C2875" t="s">
        <v>286</v>
      </c>
      <c r="D2875"/>
      <c r="E2875">
        <v>30</v>
      </c>
      <c r="H2875">
        <f t="shared" si="44"/>
        <v>30</v>
      </c>
      <c r="I2875" t="s">
        <v>5304</v>
      </c>
      <c r="J2875" t="s">
        <v>341</v>
      </c>
    </row>
    <row r="2876" spans="2:10" ht="13.5" customHeight="1">
      <c r="B2876" t="s">
        <v>5247</v>
      </c>
      <c r="C2876" t="s">
        <v>5248</v>
      </c>
      <c r="D2876"/>
      <c r="E2876">
        <v>65</v>
      </c>
      <c r="H2876">
        <f t="shared" si="44"/>
        <v>65</v>
      </c>
      <c r="I2876" t="s">
        <v>5304</v>
      </c>
      <c r="J2876" t="s">
        <v>341</v>
      </c>
    </row>
    <row r="2877" spans="2:10" ht="13.5" customHeight="1">
      <c r="B2877" t="s">
        <v>5279</v>
      </c>
      <c r="C2877" t="s">
        <v>5280</v>
      </c>
      <c r="D2877"/>
      <c r="E2877">
        <v>0</v>
      </c>
      <c r="H2877">
        <f t="shared" si="44"/>
        <v>0</v>
      </c>
      <c r="I2877" t="s">
        <v>5304</v>
      </c>
      <c r="J2877" t="s">
        <v>341</v>
      </c>
    </row>
    <row r="2878" spans="2:10" ht="13.5" customHeight="1">
      <c r="B2878" t="s">
        <v>5301</v>
      </c>
      <c r="C2878" t="s">
        <v>320</v>
      </c>
      <c r="D2878"/>
      <c r="E2878">
        <v>115</v>
      </c>
      <c r="H2878">
        <f t="shared" si="44"/>
        <v>115</v>
      </c>
      <c r="I2878" t="s">
        <v>5304</v>
      </c>
      <c r="J2878" t="s">
        <v>341</v>
      </c>
    </row>
    <row r="2879" spans="2:10" ht="13.5" customHeight="1">
      <c r="B2879" t="s">
        <v>5262</v>
      </c>
      <c r="C2879" t="s">
        <v>5263</v>
      </c>
      <c r="D2879"/>
      <c r="E2879">
        <v>1</v>
      </c>
      <c r="H2879">
        <f t="shared" si="44"/>
        <v>1</v>
      </c>
      <c r="I2879" t="s">
        <v>5304</v>
      </c>
      <c r="J2879" t="s">
        <v>342</v>
      </c>
    </row>
    <row r="2880" spans="2:10" ht="13.5" customHeight="1">
      <c r="B2880" t="s">
        <v>5267</v>
      </c>
      <c r="C2880" t="s">
        <v>5268</v>
      </c>
      <c r="D2880"/>
      <c r="E2880">
        <v>1</v>
      </c>
      <c r="H2880">
        <f t="shared" si="44"/>
        <v>1</v>
      </c>
      <c r="I2880" t="s">
        <v>5304</v>
      </c>
      <c r="J2880" t="s">
        <v>342</v>
      </c>
    </row>
    <row r="2881" spans="2:10" ht="13.5" customHeight="1">
      <c r="B2881" t="s">
        <v>5251</v>
      </c>
      <c r="C2881" t="s">
        <v>5252</v>
      </c>
      <c r="D2881"/>
      <c r="E2881">
        <v>2</v>
      </c>
      <c r="H2881">
        <f t="shared" si="44"/>
        <v>2</v>
      </c>
      <c r="I2881" t="s">
        <v>5304</v>
      </c>
      <c r="J2881" t="s">
        <v>342</v>
      </c>
    </row>
    <row r="2882" spans="2:10" ht="13.5" customHeight="1">
      <c r="B2882" t="s">
        <v>5271</v>
      </c>
      <c r="C2882" t="s">
        <v>5272</v>
      </c>
      <c r="D2882"/>
      <c r="E2882">
        <v>2</v>
      </c>
      <c r="H2882">
        <f t="shared" ref="H2882:H2945" si="45">E2882+F2882-G2882</f>
        <v>2</v>
      </c>
      <c r="I2882" t="s">
        <v>5304</v>
      </c>
      <c r="J2882" t="s">
        <v>342</v>
      </c>
    </row>
    <row r="2883" spans="2:10" ht="13.5" customHeight="1">
      <c r="B2883" t="s">
        <v>5292</v>
      </c>
      <c r="C2883" t="s">
        <v>5293</v>
      </c>
      <c r="D2883"/>
      <c r="E2883">
        <v>2</v>
      </c>
      <c r="H2883">
        <f t="shared" si="45"/>
        <v>2</v>
      </c>
      <c r="I2883" t="s">
        <v>5304</v>
      </c>
      <c r="J2883" t="s">
        <v>342</v>
      </c>
    </row>
    <row r="2884" spans="2:10" ht="13.5" customHeight="1">
      <c r="C2884" t="s">
        <v>5299</v>
      </c>
      <c r="D2884"/>
      <c r="E2884">
        <v>4</v>
      </c>
      <c r="H2884">
        <f t="shared" si="45"/>
        <v>4</v>
      </c>
      <c r="I2884" t="s">
        <v>5304</v>
      </c>
      <c r="J2884" t="s">
        <v>342</v>
      </c>
    </row>
    <row r="2885" spans="2:10" ht="13.5" customHeight="1">
      <c r="B2885" t="s">
        <v>5255</v>
      </c>
      <c r="C2885" t="s">
        <v>5256</v>
      </c>
      <c r="D2885"/>
      <c r="E2885">
        <v>5</v>
      </c>
      <c r="H2885">
        <f t="shared" si="45"/>
        <v>5</v>
      </c>
      <c r="I2885" t="s">
        <v>5304</v>
      </c>
      <c r="J2885" t="s">
        <v>342</v>
      </c>
    </row>
    <row r="2886" spans="2:10" ht="13.5" customHeight="1">
      <c r="B2886" t="s">
        <v>5229</v>
      </c>
      <c r="C2886" t="s">
        <v>5230</v>
      </c>
      <c r="D2886"/>
      <c r="E2886">
        <v>7</v>
      </c>
      <c r="H2886">
        <f t="shared" si="45"/>
        <v>7</v>
      </c>
      <c r="I2886" t="s">
        <v>5304</v>
      </c>
      <c r="J2886" t="s">
        <v>342</v>
      </c>
    </row>
    <row r="2887" spans="2:10" ht="13.5" customHeight="1">
      <c r="B2887" t="s">
        <v>5235</v>
      </c>
      <c r="C2887" t="s">
        <v>5236</v>
      </c>
      <c r="D2887"/>
      <c r="E2887">
        <v>7</v>
      </c>
      <c r="H2887">
        <f t="shared" si="45"/>
        <v>7</v>
      </c>
      <c r="I2887" t="s">
        <v>5304</v>
      </c>
      <c r="J2887" t="s">
        <v>342</v>
      </c>
    </row>
    <row r="2888" spans="2:10" ht="13.5" customHeight="1">
      <c r="B2888" t="s">
        <v>5257</v>
      </c>
      <c r="C2888" t="s">
        <v>5258</v>
      </c>
      <c r="D2888"/>
      <c r="E2888">
        <v>7</v>
      </c>
      <c r="H2888">
        <f t="shared" si="45"/>
        <v>7</v>
      </c>
      <c r="I2888" t="s">
        <v>5304</v>
      </c>
      <c r="J2888" t="s">
        <v>342</v>
      </c>
    </row>
    <row r="2889" spans="2:10" ht="13.5" customHeight="1">
      <c r="B2889" t="s">
        <v>5231</v>
      </c>
      <c r="C2889" t="s">
        <v>5232</v>
      </c>
      <c r="D2889"/>
      <c r="E2889">
        <v>8</v>
      </c>
      <c r="H2889">
        <f t="shared" si="45"/>
        <v>8</v>
      </c>
      <c r="I2889" t="s">
        <v>5304</v>
      </c>
      <c r="J2889" t="s">
        <v>342</v>
      </c>
    </row>
    <row r="2890" spans="2:10" ht="13.5" customHeight="1">
      <c r="B2890" t="s">
        <v>5246</v>
      </c>
      <c r="C2890" t="s">
        <v>217</v>
      </c>
      <c r="D2890"/>
      <c r="E2890">
        <v>10</v>
      </c>
      <c r="H2890">
        <f t="shared" si="45"/>
        <v>10</v>
      </c>
      <c r="I2890" t="s">
        <v>5304</v>
      </c>
      <c r="J2890" t="s">
        <v>342</v>
      </c>
    </row>
    <row r="2891" spans="2:10" ht="13.5" customHeight="1">
      <c r="C2891" t="s">
        <v>282</v>
      </c>
      <c r="D2891"/>
      <c r="E2891">
        <v>10</v>
      </c>
      <c r="H2891">
        <f t="shared" si="45"/>
        <v>10</v>
      </c>
      <c r="I2891" t="s">
        <v>5304</v>
      </c>
      <c r="J2891" t="s">
        <v>342</v>
      </c>
    </row>
    <row r="2892" spans="2:10" ht="13.5" customHeight="1">
      <c r="B2892" t="s">
        <v>5287</v>
      </c>
      <c r="C2892" t="s">
        <v>5288</v>
      </c>
      <c r="D2892"/>
      <c r="E2892">
        <v>10</v>
      </c>
      <c r="H2892">
        <f t="shared" si="45"/>
        <v>10</v>
      </c>
      <c r="I2892" t="s">
        <v>5304</v>
      </c>
      <c r="J2892" t="s">
        <v>342</v>
      </c>
    </row>
    <row r="2893" spans="2:10" ht="13.5" customHeight="1">
      <c r="B2893" t="s">
        <v>5298</v>
      </c>
      <c r="C2893" t="s">
        <v>872</v>
      </c>
      <c r="D2893"/>
      <c r="E2893">
        <v>17</v>
      </c>
      <c r="H2893">
        <f t="shared" si="45"/>
        <v>17</v>
      </c>
      <c r="I2893" t="s">
        <v>5304</v>
      </c>
      <c r="J2893" t="s">
        <v>342</v>
      </c>
    </row>
    <row r="2894" spans="2:10" ht="13.5" customHeight="1">
      <c r="B2894" t="s">
        <v>5253</v>
      </c>
      <c r="C2894" t="s">
        <v>5254</v>
      </c>
      <c r="D2894"/>
      <c r="E2894">
        <v>20</v>
      </c>
      <c r="H2894">
        <f t="shared" si="45"/>
        <v>20</v>
      </c>
      <c r="I2894" t="s">
        <v>5304</v>
      </c>
      <c r="J2894" t="s">
        <v>342</v>
      </c>
    </row>
    <row r="2895" spans="2:10" ht="13.5" customHeight="1">
      <c r="B2895" t="s">
        <v>5261</v>
      </c>
      <c r="C2895" t="s">
        <v>3670</v>
      </c>
      <c r="D2895"/>
      <c r="E2895">
        <v>40</v>
      </c>
      <c r="H2895">
        <f t="shared" si="45"/>
        <v>40</v>
      </c>
      <c r="I2895" t="s">
        <v>5304</v>
      </c>
      <c r="J2895" t="s">
        <v>342</v>
      </c>
    </row>
    <row r="2896" spans="2:10" ht="13.5" customHeight="1">
      <c r="B2896" t="s">
        <v>5249</v>
      </c>
      <c r="C2896" t="s">
        <v>5250</v>
      </c>
      <c r="D2896"/>
      <c r="E2896">
        <v>51</v>
      </c>
      <c r="H2896">
        <f t="shared" si="45"/>
        <v>51</v>
      </c>
      <c r="I2896" t="s">
        <v>5304</v>
      </c>
      <c r="J2896" t="s">
        <v>342</v>
      </c>
    </row>
    <row r="2897" spans="2:10" ht="13.5" customHeight="1">
      <c r="B2897" t="s">
        <v>5264</v>
      </c>
      <c r="C2897" t="s">
        <v>5265</v>
      </c>
      <c r="D2897"/>
      <c r="E2897">
        <v>2</v>
      </c>
      <c r="H2897">
        <f t="shared" si="45"/>
        <v>2</v>
      </c>
      <c r="I2897" t="s">
        <v>5304</v>
      </c>
      <c r="J2897" t="s">
        <v>343</v>
      </c>
    </row>
    <row r="2898" spans="2:10" ht="13.5" customHeight="1">
      <c r="B2898" t="s">
        <v>5242</v>
      </c>
      <c r="C2898" t="s">
        <v>5243</v>
      </c>
      <c r="D2898"/>
      <c r="E2898">
        <v>3</v>
      </c>
      <c r="H2898">
        <f t="shared" si="45"/>
        <v>3</v>
      </c>
      <c r="I2898" t="s">
        <v>5304</v>
      </c>
      <c r="J2898" t="s">
        <v>343</v>
      </c>
    </row>
    <row r="2899" spans="2:10" ht="13.5" customHeight="1">
      <c r="B2899" t="s">
        <v>5266</v>
      </c>
      <c r="C2899" t="s">
        <v>5266</v>
      </c>
      <c r="D2899"/>
      <c r="E2899">
        <v>2</v>
      </c>
      <c r="H2899">
        <f t="shared" si="45"/>
        <v>2</v>
      </c>
      <c r="I2899" t="s">
        <v>5304</v>
      </c>
      <c r="J2899" t="s">
        <v>343</v>
      </c>
    </row>
    <row r="2900" spans="2:10" ht="13.5" customHeight="1">
      <c r="B2900" t="s">
        <v>5302</v>
      </c>
      <c r="C2900" t="s">
        <v>5303</v>
      </c>
      <c r="D2900"/>
      <c r="E2900">
        <v>14</v>
      </c>
      <c r="H2900">
        <f t="shared" si="45"/>
        <v>14</v>
      </c>
      <c r="I2900" t="s">
        <v>5304</v>
      </c>
      <c r="J2900" t="s">
        <v>343</v>
      </c>
    </row>
    <row r="2901" spans="2:10" ht="13.5" customHeight="1">
      <c r="B2901" t="s">
        <v>5239</v>
      </c>
      <c r="C2901" t="s">
        <v>5239</v>
      </c>
      <c r="D2901"/>
      <c r="E2901">
        <v>15</v>
      </c>
      <c r="H2901">
        <f t="shared" si="45"/>
        <v>15</v>
      </c>
      <c r="I2901" t="s">
        <v>5304</v>
      </c>
      <c r="J2901" t="s">
        <v>343</v>
      </c>
    </row>
    <row r="2902" spans="2:10" ht="13.5" customHeight="1">
      <c r="B2902" t="s">
        <v>5291</v>
      </c>
      <c r="C2902" t="s">
        <v>5291</v>
      </c>
      <c r="D2902"/>
      <c r="E2902">
        <v>15</v>
      </c>
      <c r="H2902">
        <f t="shared" si="45"/>
        <v>15</v>
      </c>
      <c r="I2902" t="s">
        <v>5304</v>
      </c>
      <c r="J2902" t="s">
        <v>343</v>
      </c>
    </row>
    <row r="2903" spans="2:10" ht="13.5" customHeight="1">
      <c r="B2903" t="s">
        <v>5240</v>
      </c>
      <c r="C2903" t="s">
        <v>5241</v>
      </c>
      <c r="D2903"/>
      <c r="E2903">
        <v>33</v>
      </c>
      <c r="H2903">
        <f t="shared" si="45"/>
        <v>33</v>
      </c>
      <c r="I2903" t="s">
        <v>5304</v>
      </c>
      <c r="J2903" t="s">
        <v>343</v>
      </c>
    </row>
    <row r="2904" spans="2:10" ht="13.5" customHeight="1">
      <c r="B2904" t="s">
        <v>5237</v>
      </c>
      <c r="C2904" t="s">
        <v>5238</v>
      </c>
      <c r="D2904"/>
      <c r="E2904">
        <v>46</v>
      </c>
      <c r="H2904">
        <f t="shared" si="45"/>
        <v>46</v>
      </c>
      <c r="I2904" t="s">
        <v>5304</v>
      </c>
      <c r="J2904" t="s">
        <v>343</v>
      </c>
    </row>
    <row r="2905" spans="2:10" ht="13.5" customHeight="1">
      <c r="B2905" t="s">
        <v>5285</v>
      </c>
      <c r="C2905" t="s">
        <v>5286</v>
      </c>
      <c r="D2905"/>
      <c r="E2905">
        <v>50</v>
      </c>
      <c r="H2905">
        <f t="shared" si="45"/>
        <v>50</v>
      </c>
      <c r="I2905" t="s">
        <v>5304</v>
      </c>
      <c r="J2905" t="s">
        <v>343</v>
      </c>
    </row>
    <row r="2906" spans="2:10" ht="13.5" customHeight="1">
      <c r="C2906" t="s">
        <v>5307</v>
      </c>
      <c r="D2906"/>
      <c r="E2906">
        <v>5</v>
      </c>
      <c r="H2906">
        <f t="shared" si="45"/>
        <v>5</v>
      </c>
      <c r="I2906" t="s">
        <v>5309</v>
      </c>
      <c r="J2906" t="s">
        <v>360</v>
      </c>
    </row>
    <row r="2907" spans="2:10" ht="13.5" customHeight="1">
      <c r="C2907" t="s">
        <v>5308</v>
      </c>
      <c r="D2907"/>
      <c r="E2907">
        <v>15</v>
      </c>
      <c r="H2907">
        <f t="shared" si="45"/>
        <v>15</v>
      </c>
      <c r="I2907" t="s">
        <v>5309</v>
      </c>
      <c r="J2907" t="s">
        <v>360</v>
      </c>
    </row>
    <row r="2908" spans="2:10" ht="13.5" customHeight="1">
      <c r="B2908" t="s">
        <v>5305</v>
      </c>
      <c r="C2908" t="s">
        <v>5306</v>
      </c>
      <c r="D2908"/>
      <c r="E2908">
        <v>25</v>
      </c>
      <c r="H2908">
        <f t="shared" si="45"/>
        <v>25</v>
      </c>
      <c r="I2908" t="s">
        <v>5309</v>
      </c>
      <c r="J2908" t="s">
        <v>360</v>
      </c>
    </row>
    <row r="2909" spans="2:10" ht="13.5" customHeight="1">
      <c r="B2909" t="s">
        <v>5334</v>
      </c>
      <c r="C2909" t="s">
        <v>5336</v>
      </c>
      <c r="D2909"/>
      <c r="E2909">
        <v>9</v>
      </c>
      <c r="H2909">
        <f t="shared" si="45"/>
        <v>9</v>
      </c>
      <c r="I2909" t="s">
        <v>5366</v>
      </c>
      <c r="J2909" t="s">
        <v>341</v>
      </c>
    </row>
    <row r="2910" spans="2:10" ht="13.5" customHeight="1">
      <c r="B2910" t="s">
        <v>5347</v>
      </c>
      <c r="C2910" t="s">
        <v>5358</v>
      </c>
      <c r="D2910"/>
      <c r="E2910">
        <v>37</v>
      </c>
      <c r="H2910">
        <f t="shared" si="45"/>
        <v>37</v>
      </c>
      <c r="I2910" t="s">
        <v>5366</v>
      </c>
      <c r="J2910" t="s">
        <v>341</v>
      </c>
    </row>
    <row r="2911" spans="2:10" ht="13.5" customHeight="1">
      <c r="B2911" t="s">
        <v>5343</v>
      </c>
      <c r="C2911" t="s">
        <v>5344</v>
      </c>
      <c r="D2911" t="s">
        <v>5344</v>
      </c>
      <c r="E2911">
        <v>43</v>
      </c>
      <c r="H2911">
        <f t="shared" si="45"/>
        <v>43</v>
      </c>
      <c r="I2911" t="s">
        <v>5366</v>
      </c>
      <c r="J2911" t="s">
        <v>341</v>
      </c>
    </row>
    <row r="2912" spans="2:10" ht="13.5" customHeight="1">
      <c r="B2912" t="s">
        <v>304</v>
      </c>
      <c r="C2912" t="s">
        <v>5340</v>
      </c>
      <c r="D2912"/>
      <c r="E2912">
        <v>136</v>
      </c>
      <c r="H2912">
        <f t="shared" si="45"/>
        <v>136</v>
      </c>
      <c r="I2912" t="s">
        <v>5366</v>
      </c>
      <c r="J2912" t="s">
        <v>341</v>
      </c>
    </row>
    <row r="2913" spans="2:10" ht="13.5" customHeight="1">
      <c r="B2913" t="s">
        <v>4776</v>
      </c>
      <c r="C2913" t="s">
        <v>4777</v>
      </c>
      <c r="D2913"/>
      <c r="E2913">
        <v>280</v>
      </c>
      <c r="H2913">
        <f t="shared" si="45"/>
        <v>280</v>
      </c>
      <c r="I2913" t="s">
        <v>5366</v>
      </c>
      <c r="J2913" t="s">
        <v>341</v>
      </c>
    </row>
    <row r="2914" spans="2:10" ht="13.5" customHeight="1">
      <c r="B2914" t="s">
        <v>5327</v>
      </c>
      <c r="C2914" t="s">
        <v>4313</v>
      </c>
      <c r="D2914"/>
      <c r="E2914">
        <v>680</v>
      </c>
      <c r="H2914">
        <f t="shared" si="45"/>
        <v>680</v>
      </c>
      <c r="I2914" t="s">
        <v>5366</v>
      </c>
      <c r="J2914" t="s">
        <v>341</v>
      </c>
    </row>
    <row r="2915" spans="2:10" ht="13.5" customHeight="1">
      <c r="B2915" t="s">
        <v>5347</v>
      </c>
      <c r="C2915" t="s">
        <v>5348</v>
      </c>
      <c r="D2915" t="s">
        <v>5349</v>
      </c>
      <c r="E2915">
        <v>8249</v>
      </c>
      <c r="H2915">
        <f t="shared" si="45"/>
        <v>8249</v>
      </c>
      <c r="I2915" t="s">
        <v>5366</v>
      </c>
      <c r="J2915" t="s">
        <v>341</v>
      </c>
    </row>
    <row r="2916" spans="2:10" ht="13.5" customHeight="1">
      <c r="B2916" t="s">
        <v>5325</v>
      </c>
      <c r="C2916" t="s">
        <v>5326</v>
      </c>
      <c r="D2916"/>
      <c r="E2916">
        <v>104</v>
      </c>
      <c r="H2916">
        <f t="shared" si="45"/>
        <v>104</v>
      </c>
      <c r="I2916" t="s">
        <v>5366</v>
      </c>
      <c r="J2916" t="s">
        <v>342</v>
      </c>
    </row>
    <row r="2917" spans="2:10" ht="13.5" customHeight="1">
      <c r="B2917" t="s">
        <v>5318</v>
      </c>
      <c r="C2917" t="s">
        <v>5319</v>
      </c>
      <c r="D2917"/>
      <c r="E2917">
        <v>2005</v>
      </c>
      <c r="H2917">
        <f t="shared" si="45"/>
        <v>2005</v>
      </c>
      <c r="I2917" t="s">
        <v>5366</v>
      </c>
      <c r="J2917" t="s">
        <v>342</v>
      </c>
    </row>
    <row r="2918" spans="2:10" ht="13.5" customHeight="1">
      <c r="B2918" t="s">
        <v>269</v>
      </c>
      <c r="C2918" t="s">
        <v>4529</v>
      </c>
      <c r="D2918"/>
      <c r="E2918">
        <v>2918</v>
      </c>
      <c r="H2918">
        <f t="shared" si="45"/>
        <v>2918</v>
      </c>
      <c r="I2918" t="s">
        <v>5366</v>
      </c>
      <c r="J2918" t="s">
        <v>343</v>
      </c>
    </row>
    <row r="2919" spans="2:10" ht="13.5" customHeight="1">
      <c r="B2919" t="s">
        <v>5321</v>
      </c>
      <c r="C2919" t="s">
        <v>5322</v>
      </c>
      <c r="D2919"/>
      <c r="E2919">
        <v>3201</v>
      </c>
      <c r="H2919">
        <f t="shared" si="45"/>
        <v>3201</v>
      </c>
      <c r="I2919" t="s">
        <v>5366</v>
      </c>
      <c r="J2919" t="s">
        <v>343</v>
      </c>
    </row>
    <row r="2920" spans="2:10" ht="13.5" customHeight="1">
      <c r="B2920" t="s">
        <v>5313</v>
      </c>
      <c r="C2920" t="s">
        <v>5314</v>
      </c>
      <c r="D2920" t="s">
        <v>5315</v>
      </c>
      <c r="E2920">
        <v>11</v>
      </c>
      <c r="H2920">
        <f t="shared" si="45"/>
        <v>11</v>
      </c>
      <c r="I2920" t="s">
        <v>5366</v>
      </c>
      <c r="J2920" t="s">
        <v>922</v>
      </c>
    </row>
    <row r="2921" spans="2:10" ht="13.5" customHeight="1">
      <c r="B2921" t="s">
        <v>5356</v>
      </c>
      <c r="C2921" t="s">
        <v>5357</v>
      </c>
      <c r="D2921"/>
      <c r="E2921">
        <v>25</v>
      </c>
      <c r="H2921">
        <f t="shared" si="45"/>
        <v>25</v>
      </c>
      <c r="I2921" t="s">
        <v>5366</v>
      </c>
      <c r="J2921" t="s">
        <v>922</v>
      </c>
    </row>
    <row r="2922" spans="2:10" ht="13.5" customHeight="1">
      <c r="B2922" t="s">
        <v>5341</v>
      </c>
      <c r="C2922" t="s">
        <v>5342</v>
      </c>
      <c r="D2922"/>
      <c r="E2922">
        <v>291</v>
      </c>
      <c r="H2922">
        <f t="shared" si="45"/>
        <v>291</v>
      </c>
      <c r="I2922" t="s">
        <v>5366</v>
      </c>
      <c r="J2922" t="s">
        <v>922</v>
      </c>
    </row>
    <row r="2923" spans="2:10" ht="13.5" customHeight="1">
      <c r="B2923" t="s">
        <v>3668</v>
      </c>
      <c r="C2923" t="s">
        <v>5333</v>
      </c>
      <c r="D2923"/>
      <c r="E2923">
        <v>337</v>
      </c>
      <c r="H2923">
        <f t="shared" si="45"/>
        <v>337</v>
      </c>
      <c r="I2923" t="s">
        <v>5366</v>
      </c>
      <c r="J2923" t="s">
        <v>922</v>
      </c>
    </row>
    <row r="2924" spans="2:10" ht="13.5" customHeight="1">
      <c r="B2924" t="s">
        <v>5337</v>
      </c>
      <c r="C2924" t="s">
        <v>5338</v>
      </c>
      <c r="D2924"/>
      <c r="E2924">
        <v>505</v>
      </c>
      <c r="H2924">
        <f t="shared" si="45"/>
        <v>505</v>
      </c>
      <c r="I2924" t="s">
        <v>5366</v>
      </c>
      <c r="J2924" t="s">
        <v>922</v>
      </c>
    </row>
    <row r="2925" spans="2:10" ht="13.5" customHeight="1">
      <c r="B2925" t="s">
        <v>5320</v>
      </c>
      <c r="C2925" t="s">
        <v>1436</v>
      </c>
      <c r="D2925"/>
      <c r="E2925">
        <v>689</v>
      </c>
      <c r="H2925">
        <f t="shared" si="45"/>
        <v>689</v>
      </c>
      <c r="I2925" t="s">
        <v>5366</v>
      </c>
      <c r="J2925" t="s">
        <v>922</v>
      </c>
    </row>
    <row r="2926" spans="2:10" ht="13.5" customHeight="1">
      <c r="B2926" t="s">
        <v>5323</v>
      </c>
      <c r="C2926" t="s">
        <v>5324</v>
      </c>
      <c r="D2926"/>
      <c r="E2926">
        <v>917</v>
      </c>
      <c r="H2926">
        <f t="shared" si="45"/>
        <v>917</v>
      </c>
      <c r="I2926" t="s">
        <v>5366</v>
      </c>
      <c r="J2926" t="s">
        <v>922</v>
      </c>
    </row>
    <row r="2927" spans="2:10" ht="13.5" customHeight="1">
      <c r="C2927" t="s">
        <v>5364</v>
      </c>
      <c r="D2927"/>
      <c r="E2927">
        <v>2</v>
      </c>
      <c r="H2927">
        <f t="shared" si="45"/>
        <v>2</v>
      </c>
      <c r="I2927" t="s">
        <v>5366</v>
      </c>
      <c r="J2927" t="s">
        <v>5365</v>
      </c>
    </row>
    <row r="2928" spans="2:10" ht="13.5" customHeight="1">
      <c r="B2928" t="s">
        <v>5355</v>
      </c>
      <c r="C2928" t="s">
        <v>5355</v>
      </c>
      <c r="D2928"/>
      <c r="E2928">
        <v>2</v>
      </c>
      <c r="H2928">
        <f t="shared" si="45"/>
        <v>2</v>
      </c>
      <c r="I2928" t="s">
        <v>5366</v>
      </c>
      <c r="J2928" t="s">
        <v>5365</v>
      </c>
    </row>
    <row r="2929" spans="2:11" ht="13.5" customHeight="1">
      <c r="B2929" t="s">
        <v>5362</v>
      </c>
      <c r="C2929" t="s">
        <v>5363</v>
      </c>
      <c r="D2929"/>
      <c r="E2929">
        <v>4</v>
      </c>
      <c r="H2929">
        <f t="shared" si="45"/>
        <v>4</v>
      </c>
      <c r="I2929" t="s">
        <v>5366</v>
      </c>
      <c r="J2929" t="s">
        <v>5365</v>
      </c>
    </row>
    <row r="2930" spans="2:11" ht="13.5" customHeight="1">
      <c r="B2930" t="s">
        <v>5360</v>
      </c>
      <c r="C2930" t="s">
        <v>5360</v>
      </c>
      <c r="D2930"/>
      <c r="E2930">
        <v>4</v>
      </c>
      <c r="H2930">
        <f t="shared" si="45"/>
        <v>4</v>
      </c>
      <c r="I2930" t="s">
        <v>5366</v>
      </c>
      <c r="J2930" t="s">
        <v>5365</v>
      </c>
    </row>
    <row r="2931" spans="2:11" ht="13.5" customHeight="1">
      <c r="C2931" t="s">
        <v>5361</v>
      </c>
      <c r="D2931"/>
      <c r="E2931">
        <v>20</v>
      </c>
      <c r="H2931">
        <f t="shared" si="45"/>
        <v>20</v>
      </c>
      <c r="I2931" t="s">
        <v>5366</v>
      </c>
      <c r="J2931" t="s">
        <v>5365</v>
      </c>
    </row>
    <row r="2932" spans="2:11" ht="13.5" customHeight="1">
      <c r="B2932" t="s">
        <v>5328</v>
      </c>
      <c r="C2932" t="s">
        <v>5329</v>
      </c>
      <c r="D2932"/>
      <c r="E2932">
        <v>60</v>
      </c>
      <c r="H2932">
        <f t="shared" si="45"/>
        <v>60</v>
      </c>
      <c r="I2932" t="s">
        <v>5366</v>
      </c>
      <c r="J2932" t="s">
        <v>5365</v>
      </c>
    </row>
    <row r="2933" spans="2:11" ht="13.5" customHeight="1">
      <c r="B2933" t="s">
        <v>5345</v>
      </c>
      <c r="C2933" t="s">
        <v>5346</v>
      </c>
      <c r="D2933"/>
      <c r="E2933">
        <v>79</v>
      </c>
      <c r="H2933">
        <f t="shared" si="45"/>
        <v>79</v>
      </c>
      <c r="I2933" t="s">
        <v>5366</v>
      </c>
      <c r="J2933" t="s">
        <v>5365</v>
      </c>
    </row>
    <row r="2934" spans="2:11" ht="13.5" customHeight="1">
      <c r="B2934" t="s">
        <v>5330</v>
      </c>
      <c r="C2934" t="s">
        <v>5331</v>
      </c>
      <c r="D2934"/>
      <c r="E2934">
        <v>133</v>
      </c>
      <c r="H2934">
        <f t="shared" si="45"/>
        <v>133</v>
      </c>
      <c r="I2934" t="s">
        <v>5366</v>
      </c>
      <c r="J2934" t="s">
        <v>5365</v>
      </c>
    </row>
    <row r="2935" spans="2:11" ht="13.5" customHeight="1">
      <c r="B2935" s="115" t="s">
        <v>14683</v>
      </c>
      <c r="C2935" t="s">
        <v>5359</v>
      </c>
      <c r="D2935"/>
      <c r="E2935">
        <v>176</v>
      </c>
      <c r="H2935">
        <f t="shared" si="45"/>
        <v>176</v>
      </c>
      <c r="I2935" t="s">
        <v>5366</v>
      </c>
      <c r="J2935" t="s">
        <v>5365</v>
      </c>
    </row>
    <row r="2936" spans="2:11" ht="13.5" customHeight="1">
      <c r="B2936" t="s">
        <v>5350</v>
      </c>
      <c r="C2936" t="s">
        <v>5351</v>
      </c>
      <c r="D2936" t="s">
        <v>5352</v>
      </c>
      <c r="E2936">
        <v>230</v>
      </c>
      <c r="H2936">
        <f t="shared" si="45"/>
        <v>230</v>
      </c>
      <c r="I2936" t="s">
        <v>5366</v>
      </c>
      <c r="J2936" t="s">
        <v>5365</v>
      </c>
    </row>
    <row r="2937" spans="2:11" ht="13.5" customHeight="1">
      <c r="B2937" t="s">
        <v>5316</v>
      </c>
      <c r="C2937" t="s">
        <v>5317</v>
      </c>
      <c r="D2937"/>
      <c r="E2937">
        <v>966</v>
      </c>
      <c r="H2937">
        <f t="shared" si="45"/>
        <v>966</v>
      </c>
      <c r="I2937" t="s">
        <v>5366</v>
      </c>
      <c r="J2937" t="s">
        <v>5365</v>
      </c>
    </row>
    <row r="2938" spans="2:11" ht="13.5" customHeight="1">
      <c r="B2938" t="s">
        <v>5353</v>
      </c>
      <c r="C2938" t="s">
        <v>5354</v>
      </c>
      <c r="D2938"/>
      <c r="E2938">
        <v>1063</v>
      </c>
      <c r="H2938">
        <f t="shared" si="45"/>
        <v>1063</v>
      </c>
      <c r="I2938" t="s">
        <v>5366</v>
      </c>
      <c r="J2938" t="s">
        <v>5365</v>
      </c>
      <c r="K2938" s="115" t="s">
        <v>14926</v>
      </c>
    </row>
    <row r="2939" spans="2:11" ht="13.5" customHeight="1">
      <c r="B2939" t="s">
        <v>5310</v>
      </c>
      <c r="C2939" t="s">
        <v>5311</v>
      </c>
      <c r="D2939" t="s">
        <v>5312</v>
      </c>
      <c r="E2939">
        <v>10014</v>
      </c>
      <c r="H2939">
        <f t="shared" si="45"/>
        <v>10014</v>
      </c>
      <c r="I2939" t="s">
        <v>5366</v>
      </c>
      <c r="J2939" t="s">
        <v>5365</v>
      </c>
    </row>
    <row r="2940" spans="2:11" ht="13.5" customHeight="1">
      <c r="B2940" s="123" t="s">
        <v>14684</v>
      </c>
      <c r="C2940" s="124" t="s">
        <v>601</v>
      </c>
      <c r="D2940" s="124"/>
      <c r="E2940">
        <v>2</v>
      </c>
      <c r="H2940">
        <f t="shared" si="45"/>
        <v>2</v>
      </c>
      <c r="I2940" t="s">
        <v>14927</v>
      </c>
      <c r="J2940" t="s">
        <v>341</v>
      </c>
    </row>
    <row r="2941" spans="2:11" ht="13.5" customHeight="1">
      <c r="B2941" s="125" t="s">
        <v>14685</v>
      </c>
      <c r="C2941" s="124" t="s">
        <v>14686</v>
      </c>
      <c r="D2941" s="124"/>
      <c r="E2941">
        <v>7</v>
      </c>
      <c r="H2941">
        <f t="shared" si="45"/>
        <v>7</v>
      </c>
      <c r="I2941" t="s">
        <v>14927</v>
      </c>
      <c r="J2941" t="s">
        <v>341</v>
      </c>
    </row>
    <row r="2942" spans="2:11" ht="13.5" customHeight="1">
      <c r="B2942" s="123" t="s">
        <v>14687</v>
      </c>
      <c r="C2942" s="124" t="s">
        <v>14688</v>
      </c>
      <c r="D2942" s="124"/>
      <c r="E2942">
        <v>10</v>
      </c>
      <c r="H2942">
        <f t="shared" si="45"/>
        <v>10</v>
      </c>
      <c r="I2942" t="s">
        <v>14927</v>
      </c>
      <c r="J2942" t="s">
        <v>341</v>
      </c>
    </row>
    <row r="2943" spans="2:11" ht="13.5" customHeight="1">
      <c r="B2943" s="123" t="s">
        <v>14689</v>
      </c>
      <c r="C2943" s="100" t="s">
        <v>14690</v>
      </c>
      <c r="D2943" s="115" t="s">
        <v>14691</v>
      </c>
      <c r="E2943">
        <v>13</v>
      </c>
      <c r="H2943">
        <f t="shared" si="45"/>
        <v>13</v>
      </c>
      <c r="I2943" t="s">
        <v>14927</v>
      </c>
      <c r="J2943" t="s">
        <v>341</v>
      </c>
    </row>
    <row r="2944" spans="2:11" ht="13.5" customHeight="1">
      <c r="B2944" s="123" t="s">
        <v>14692</v>
      </c>
      <c r="C2944" s="124" t="s">
        <v>748</v>
      </c>
      <c r="D2944" s="124"/>
      <c r="E2944">
        <v>17</v>
      </c>
      <c r="H2944">
        <f t="shared" si="45"/>
        <v>17</v>
      </c>
      <c r="I2944" t="s">
        <v>14927</v>
      </c>
      <c r="J2944" t="s">
        <v>341</v>
      </c>
    </row>
    <row r="2945" spans="2:10" ht="13.5" customHeight="1">
      <c r="B2945" s="126" t="s">
        <v>14693</v>
      </c>
      <c r="C2945" s="126" t="s">
        <v>14694</v>
      </c>
      <c r="D2945" s="126"/>
      <c r="E2945">
        <v>20</v>
      </c>
      <c r="H2945">
        <f t="shared" si="45"/>
        <v>20</v>
      </c>
      <c r="I2945" t="s">
        <v>14927</v>
      </c>
      <c r="J2945" t="s">
        <v>341</v>
      </c>
    </row>
    <row r="2946" spans="2:10" ht="13.5" customHeight="1">
      <c r="B2946" s="123" t="s">
        <v>14695</v>
      </c>
      <c r="C2946" s="127" t="s">
        <v>14696</v>
      </c>
      <c r="D2946" s="127"/>
      <c r="E2946">
        <v>21</v>
      </c>
      <c r="H2946">
        <f t="shared" ref="H2946:H3009" si="46">E2946+F2946-G2946</f>
        <v>21</v>
      </c>
      <c r="I2946" t="s">
        <v>14927</v>
      </c>
      <c r="J2946" t="s">
        <v>341</v>
      </c>
    </row>
    <row r="2947" spans="2:10" ht="13.5" customHeight="1">
      <c r="B2947" s="123" t="s">
        <v>14697</v>
      </c>
      <c r="C2947" s="100" t="s">
        <v>14698</v>
      </c>
      <c r="D2947" s="100"/>
      <c r="E2947">
        <v>24</v>
      </c>
      <c r="H2947">
        <f t="shared" si="46"/>
        <v>24</v>
      </c>
      <c r="I2947" t="s">
        <v>14927</v>
      </c>
      <c r="J2947" t="s">
        <v>341</v>
      </c>
    </row>
    <row r="2948" spans="2:10" ht="13.5" customHeight="1">
      <c r="B2948" s="123" t="s">
        <v>14699</v>
      </c>
      <c r="C2948" s="124" t="s">
        <v>14700</v>
      </c>
      <c r="D2948" s="124"/>
      <c r="E2948">
        <v>26</v>
      </c>
      <c r="H2948">
        <f t="shared" si="46"/>
        <v>26</v>
      </c>
      <c r="I2948" t="s">
        <v>14927</v>
      </c>
      <c r="J2948" t="s">
        <v>341</v>
      </c>
    </row>
    <row r="2949" spans="2:10" ht="13.5" customHeight="1">
      <c r="B2949" s="123" t="s">
        <v>14701</v>
      </c>
      <c r="C2949" s="124" t="s">
        <v>14702</v>
      </c>
      <c r="D2949" s="124"/>
      <c r="E2949">
        <v>35</v>
      </c>
      <c r="H2949">
        <f t="shared" si="46"/>
        <v>35</v>
      </c>
      <c r="I2949" t="s">
        <v>14927</v>
      </c>
      <c r="J2949" t="s">
        <v>341</v>
      </c>
    </row>
    <row r="2950" spans="2:10" ht="13.5" customHeight="1">
      <c r="B2950" s="123" t="s">
        <v>14703</v>
      </c>
      <c r="C2950" s="124" t="s">
        <v>2967</v>
      </c>
      <c r="D2950" s="124"/>
      <c r="E2950">
        <v>37</v>
      </c>
      <c r="H2950">
        <f t="shared" si="46"/>
        <v>37</v>
      </c>
      <c r="I2950" t="s">
        <v>14927</v>
      </c>
      <c r="J2950" t="s">
        <v>341</v>
      </c>
    </row>
    <row r="2951" spans="2:10" ht="13.5" customHeight="1">
      <c r="B2951" s="123" t="s">
        <v>14704</v>
      </c>
      <c r="C2951" s="124" t="s">
        <v>238</v>
      </c>
      <c r="D2951" s="124"/>
      <c r="E2951">
        <v>41</v>
      </c>
      <c r="H2951">
        <f t="shared" si="46"/>
        <v>41</v>
      </c>
      <c r="I2951" t="s">
        <v>14927</v>
      </c>
      <c r="J2951" t="s">
        <v>341</v>
      </c>
    </row>
    <row r="2952" spans="2:10" ht="13.5" customHeight="1">
      <c r="B2952" s="123" t="s">
        <v>14705</v>
      </c>
      <c r="C2952" s="124" t="s">
        <v>14706</v>
      </c>
      <c r="D2952" s="124"/>
      <c r="E2952">
        <v>43</v>
      </c>
      <c r="H2952">
        <f t="shared" si="46"/>
        <v>43</v>
      </c>
      <c r="I2952" t="s">
        <v>14927</v>
      </c>
      <c r="J2952" t="s">
        <v>341</v>
      </c>
    </row>
    <row r="2953" spans="2:10" ht="13.5" customHeight="1">
      <c r="B2953" s="123" t="s">
        <v>14707</v>
      </c>
      <c r="C2953" s="124" t="s">
        <v>5405</v>
      </c>
      <c r="D2953" s="124"/>
      <c r="E2953">
        <v>80</v>
      </c>
      <c r="H2953">
        <f t="shared" si="46"/>
        <v>80</v>
      </c>
      <c r="I2953" t="s">
        <v>14927</v>
      </c>
      <c r="J2953" t="s">
        <v>341</v>
      </c>
    </row>
    <row r="2954" spans="2:10" ht="13.5" customHeight="1">
      <c r="B2954" s="123" t="s">
        <v>373</v>
      </c>
      <c r="C2954" s="124" t="s">
        <v>14708</v>
      </c>
      <c r="D2954" s="124"/>
      <c r="E2954">
        <v>86</v>
      </c>
      <c r="H2954">
        <f t="shared" si="46"/>
        <v>86</v>
      </c>
      <c r="I2954" t="s">
        <v>14927</v>
      </c>
      <c r="J2954" t="s">
        <v>341</v>
      </c>
    </row>
    <row r="2955" spans="2:10" ht="13.5" customHeight="1">
      <c r="B2955" s="123" t="s">
        <v>14709</v>
      </c>
      <c r="C2955" s="124" t="s">
        <v>14710</v>
      </c>
      <c r="D2955" s="124"/>
      <c r="E2955">
        <v>94</v>
      </c>
      <c r="H2955">
        <f t="shared" si="46"/>
        <v>94</v>
      </c>
      <c r="I2955" t="s">
        <v>14927</v>
      </c>
      <c r="J2955" t="s">
        <v>341</v>
      </c>
    </row>
    <row r="2956" spans="2:10" ht="13.5" customHeight="1">
      <c r="B2956" s="123" t="s">
        <v>14711</v>
      </c>
      <c r="C2956" s="124" t="s">
        <v>895</v>
      </c>
      <c r="D2956" s="124"/>
      <c r="E2956">
        <v>97</v>
      </c>
      <c r="H2956">
        <f t="shared" si="46"/>
        <v>97</v>
      </c>
      <c r="I2956" t="s">
        <v>14927</v>
      </c>
      <c r="J2956" t="s">
        <v>341</v>
      </c>
    </row>
    <row r="2957" spans="2:10" ht="13.5" customHeight="1">
      <c r="B2957" s="128" t="s">
        <v>14712</v>
      </c>
      <c r="C2957" s="128" t="s">
        <v>14712</v>
      </c>
      <c r="D2957" s="128"/>
      <c r="E2957">
        <v>1</v>
      </c>
      <c r="H2957">
        <f t="shared" si="46"/>
        <v>1</v>
      </c>
      <c r="I2957" t="s">
        <v>14927</v>
      </c>
      <c r="J2957" t="s">
        <v>342</v>
      </c>
    </row>
    <row r="2958" spans="2:10" ht="13.5" customHeight="1">
      <c r="B2958" s="128" t="s">
        <v>14713</v>
      </c>
      <c r="C2958" s="128" t="s">
        <v>14713</v>
      </c>
      <c r="D2958" s="128"/>
      <c r="E2958">
        <v>3</v>
      </c>
      <c r="H2958">
        <f t="shared" si="46"/>
        <v>3</v>
      </c>
      <c r="I2958" t="s">
        <v>14927</v>
      </c>
      <c r="J2958" t="s">
        <v>342</v>
      </c>
    </row>
    <row r="2959" spans="2:10" ht="13.5" customHeight="1">
      <c r="B2959" s="123" t="s">
        <v>12965</v>
      </c>
      <c r="C2959" s="124" t="s">
        <v>1018</v>
      </c>
      <c r="D2959" s="124"/>
      <c r="E2959">
        <v>5</v>
      </c>
      <c r="H2959">
        <f t="shared" si="46"/>
        <v>5</v>
      </c>
      <c r="I2959" t="s">
        <v>14927</v>
      </c>
      <c r="J2959" t="s">
        <v>342</v>
      </c>
    </row>
    <row r="2960" spans="2:10" ht="13.5" customHeight="1">
      <c r="B2960" s="123" t="s">
        <v>14714</v>
      </c>
      <c r="C2960" s="126" t="s">
        <v>5571</v>
      </c>
      <c r="D2960" s="126"/>
      <c r="E2960">
        <v>5</v>
      </c>
      <c r="H2960">
        <f t="shared" si="46"/>
        <v>5</v>
      </c>
      <c r="I2960" t="s">
        <v>14927</v>
      </c>
      <c r="J2960" t="s">
        <v>342</v>
      </c>
    </row>
    <row r="2961" spans="2:10" ht="13.5" customHeight="1">
      <c r="B2961" s="123" t="s">
        <v>14715</v>
      </c>
      <c r="C2961" s="124" t="s">
        <v>14716</v>
      </c>
      <c r="D2961" s="124"/>
      <c r="E2961">
        <v>8</v>
      </c>
      <c r="H2961">
        <f t="shared" si="46"/>
        <v>8</v>
      </c>
      <c r="I2961" t="s">
        <v>14927</v>
      </c>
      <c r="J2961" t="s">
        <v>342</v>
      </c>
    </row>
    <row r="2962" spans="2:10" ht="13.5" customHeight="1">
      <c r="B2962" s="123" t="s">
        <v>14717</v>
      </c>
      <c r="C2962" s="124" t="s">
        <v>14718</v>
      </c>
      <c r="D2962" s="124"/>
      <c r="E2962">
        <v>8</v>
      </c>
      <c r="H2962">
        <f t="shared" si="46"/>
        <v>8</v>
      </c>
      <c r="I2962" t="s">
        <v>14927</v>
      </c>
      <c r="J2962" t="s">
        <v>342</v>
      </c>
    </row>
    <row r="2963" spans="2:10" ht="13.5" customHeight="1">
      <c r="B2963" s="128" t="s">
        <v>14719</v>
      </c>
      <c r="C2963" s="128" t="s">
        <v>14719</v>
      </c>
      <c r="D2963" s="128"/>
      <c r="E2963">
        <v>8</v>
      </c>
      <c r="H2963">
        <f t="shared" si="46"/>
        <v>8</v>
      </c>
      <c r="I2963" t="s">
        <v>14927</v>
      </c>
      <c r="J2963" t="s">
        <v>342</v>
      </c>
    </row>
    <row r="2964" spans="2:10" ht="13.5" customHeight="1">
      <c r="B2964" s="123" t="s">
        <v>14720</v>
      </c>
      <c r="C2964" s="124" t="s">
        <v>14721</v>
      </c>
      <c r="D2964" s="124"/>
      <c r="E2964">
        <v>9</v>
      </c>
      <c r="H2964">
        <f t="shared" si="46"/>
        <v>9</v>
      </c>
      <c r="I2964" t="s">
        <v>14927</v>
      </c>
      <c r="J2964" t="s">
        <v>342</v>
      </c>
    </row>
    <row r="2965" spans="2:10" ht="13.5" customHeight="1">
      <c r="B2965" s="123" t="s">
        <v>14722</v>
      </c>
      <c r="C2965" s="124" t="s">
        <v>14723</v>
      </c>
      <c r="D2965" s="124"/>
      <c r="E2965">
        <v>12</v>
      </c>
      <c r="H2965">
        <f t="shared" si="46"/>
        <v>12</v>
      </c>
      <c r="I2965" t="s">
        <v>14927</v>
      </c>
      <c r="J2965" t="s">
        <v>342</v>
      </c>
    </row>
    <row r="2966" spans="2:10" ht="13.5" customHeight="1">
      <c r="B2966" s="123" t="s">
        <v>14724</v>
      </c>
      <c r="C2966" s="100" t="s">
        <v>14725</v>
      </c>
      <c r="D2966" s="100"/>
      <c r="E2966">
        <v>14</v>
      </c>
      <c r="H2966">
        <f t="shared" si="46"/>
        <v>14</v>
      </c>
      <c r="I2966" t="s">
        <v>14927</v>
      </c>
      <c r="J2966" t="s">
        <v>342</v>
      </c>
    </row>
    <row r="2967" spans="2:10" ht="13.5" customHeight="1">
      <c r="B2967" s="123" t="s">
        <v>14726</v>
      </c>
      <c r="C2967" s="124" t="s">
        <v>3076</v>
      </c>
      <c r="D2967" s="124"/>
      <c r="E2967">
        <v>18</v>
      </c>
      <c r="H2967">
        <f t="shared" si="46"/>
        <v>18</v>
      </c>
      <c r="I2967" t="s">
        <v>14927</v>
      </c>
      <c r="J2967" t="s">
        <v>342</v>
      </c>
    </row>
    <row r="2968" spans="2:10" ht="13.5" customHeight="1">
      <c r="B2968" s="123" t="s">
        <v>14727</v>
      </c>
      <c r="C2968" s="124" t="s">
        <v>14728</v>
      </c>
      <c r="D2968" s="124"/>
      <c r="E2968">
        <v>19</v>
      </c>
      <c r="H2968">
        <f t="shared" si="46"/>
        <v>19</v>
      </c>
      <c r="I2968" t="s">
        <v>14927</v>
      </c>
      <c r="J2968" t="s">
        <v>342</v>
      </c>
    </row>
    <row r="2969" spans="2:10" ht="13.5" customHeight="1">
      <c r="B2969" s="123" t="s">
        <v>14729</v>
      </c>
      <c r="C2969" s="124" t="s">
        <v>14730</v>
      </c>
      <c r="D2969" s="124"/>
      <c r="E2969">
        <v>21</v>
      </c>
      <c r="H2969">
        <f t="shared" si="46"/>
        <v>21</v>
      </c>
      <c r="I2969" t="s">
        <v>14927</v>
      </c>
      <c r="J2969" t="s">
        <v>342</v>
      </c>
    </row>
    <row r="2970" spans="2:10" ht="13.5" customHeight="1">
      <c r="B2970" s="123" t="s">
        <v>14731</v>
      </c>
      <c r="C2970" s="124" t="s">
        <v>1403</v>
      </c>
      <c r="D2970" s="124"/>
      <c r="E2970">
        <v>31</v>
      </c>
      <c r="H2970">
        <f t="shared" si="46"/>
        <v>31</v>
      </c>
      <c r="I2970" t="s">
        <v>14927</v>
      </c>
      <c r="J2970" t="s">
        <v>342</v>
      </c>
    </row>
    <row r="2971" spans="2:10" ht="13.5" customHeight="1">
      <c r="B2971" s="123" t="s">
        <v>14732</v>
      </c>
      <c r="C2971" s="124" t="s">
        <v>14733</v>
      </c>
      <c r="D2971" s="124"/>
      <c r="E2971">
        <v>37</v>
      </c>
      <c r="H2971">
        <f t="shared" si="46"/>
        <v>37</v>
      </c>
      <c r="I2971" t="s">
        <v>14927</v>
      </c>
      <c r="J2971" t="s">
        <v>342</v>
      </c>
    </row>
    <row r="2972" spans="2:10" ht="13.5" customHeight="1">
      <c r="B2972" s="123" t="s">
        <v>14734</v>
      </c>
      <c r="C2972" s="124" t="s">
        <v>740</v>
      </c>
      <c r="D2972" s="124"/>
      <c r="E2972">
        <v>38</v>
      </c>
      <c r="H2972">
        <f t="shared" si="46"/>
        <v>38</v>
      </c>
      <c r="I2972" t="s">
        <v>14927</v>
      </c>
      <c r="J2972" t="s">
        <v>342</v>
      </c>
    </row>
    <row r="2973" spans="2:10" ht="13.5" customHeight="1">
      <c r="B2973" s="123" t="s">
        <v>14735</v>
      </c>
      <c r="C2973" s="124" t="s">
        <v>4529</v>
      </c>
      <c r="D2973" s="124"/>
      <c r="E2973">
        <v>49</v>
      </c>
      <c r="H2973">
        <f t="shared" si="46"/>
        <v>49</v>
      </c>
      <c r="I2973" t="s">
        <v>14927</v>
      </c>
      <c r="J2973" t="s">
        <v>342</v>
      </c>
    </row>
    <row r="2974" spans="2:10" ht="13.5" customHeight="1">
      <c r="B2974" s="123" t="s">
        <v>14736</v>
      </c>
      <c r="C2974" s="124" t="s">
        <v>14737</v>
      </c>
      <c r="D2974" s="124"/>
      <c r="E2974">
        <v>56</v>
      </c>
      <c r="H2974">
        <f t="shared" si="46"/>
        <v>56</v>
      </c>
      <c r="I2974" t="s">
        <v>14927</v>
      </c>
      <c r="J2974" t="s">
        <v>342</v>
      </c>
    </row>
    <row r="2975" spans="2:10" ht="13.5" customHeight="1">
      <c r="B2975" s="123" t="s">
        <v>14738</v>
      </c>
      <c r="C2975" s="124" t="s">
        <v>5015</v>
      </c>
      <c r="D2975" s="124"/>
      <c r="E2975">
        <v>72</v>
      </c>
      <c r="H2975">
        <f t="shared" si="46"/>
        <v>72</v>
      </c>
      <c r="I2975" t="s">
        <v>14927</v>
      </c>
      <c r="J2975" t="s">
        <v>342</v>
      </c>
    </row>
    <row r="2976" spans="2:10" ht="13.5" customHeight="1">
      <c r="B2976" s="123" t="s">
        <v>14739</v>
      </c>
      <c r="C2976" s="124" t="s">
        <v>268</v>
      </c>
      <c r="D2976" s="124"/>
      <c r="E2976">
        <v>81</v>
      </c>
      <c r="H2976">
        <f t="shared" si="46"/>
        <v>81</v>
      </c>
      <c r="I2976" t="s">
        <v>14927</v>
      </c>
      <c r="J2976" t="s">
        <v>342</v>
      </c>
    </row>
    <row r="2977" spans="2:10" ht="13.5" customHeight="1">
      <c r="B2977" s="129" t="s">
        <v>14740</v>
      </c>
      <c r="C2977" s="130" t="s">
        <v>1034</v>
      </c>
      <c r="D2977" s="131" t="s">
        <v>14741</v>
      </c>
      <c r="E2977">
        <v>2</v>
      </c>
      <c r="H2977">
        <f t="shared" si="46"/>
        <v>2</v>
      </c>
      <c r="I2977" t="s">
        <v>14927</v>
      </c>
      <c r="J2977" t="s">
        <v>343</v>
      </c>
    </row>
    <row r="2978" spans="2:10" ht="13.5" customHeight="1">
      <c r="B2978" s="123" t="s">
        <v>14742</v>
      </c>
      <c r="C2978" s="124" t="s">
        <v>14743</v>
      </c>
      <c r="D2978" s="124"/>
      <c r="E2978">
        <v>2</v>
      </c>
      <c r="H2978">
        <f t="shared" si="46"/>
        <v>2</v>
      </c>
      <c r="I2978" t="s">
        <v>14927</v>
      </c>
      <c r="J2978" t="s">
        <v>343</v>
      </c>
    </row>
    <row r="2979" spans="2:10" ht="13.5" customHeight="1">
      <c r="B2979" s="123" t="s">
        <v>14744</v>
      </c>
      <c r="C2979" s="126" t="s">
        <v>14745</v>
      </c>
      <c r="D2979" s="126"/>
      <c r="E2979">
        <v>3</v>
      </c>
      <c r="H2979">
        <f t="shared" si="46"/>
        <v>3</v>
      </c>
      <c r="I2979" t="s">
        <v>14927</v>
      </c>
      <c r="J2979" t="s">
        <v>343</v>
      </c>
    </row>
    <row r="2980" spans="2:10" ht="13.5" customHeight="1">
      <c r="B2980" s="123" t="s">
        <v>14746</v>
      </c>
      <c r="C2980" s="100" t="s">
        <v>14747</v>
      </c>
      <c r="D2980" s="100"/>
      <c r="E2980">
        <v>5</v>
      </c>
      <c r="H2980">
        <f t="shared" si="46"/>
        <v>5</v>
      </c>
      <c r="I2980" t="s">
        <v>14927</v>
      </c>
      <c r="J2980" t="s">
        <v>343</v>
      </c>
    </row>
    <row r="2981" spans="2:10" ht="13.5" customHeight="1">
      <c r="B2981" s="123" t="s">
        <v>14748</v>
      </c>
      <c r="C2981" s="124" t="s">
        <v>14749</v>
      </c>
      <c r="D2981" s="124"/>
      <c r="E2981">
        <v>7</v>
      </c>
      <c r="H2981">
        <f t="shared" si="46"/>
        <v>7</v>
      </c>
      <c r="I2981" t="s">
        <v>14927</v>
      </c>
      <c r="J2981" t="s">
        <v>343</v>
      </c>
    </row>
    <row r="2982" spans="2:10" ht="13.5" customHeight="1">
      <c r="B2982" s="123" t="s">
        <v>14750</v>
      </c>
      <c r="C2982" s="124" t="s">
        <v>14751</v>
      </c>
      <c r="D2982" s="132" t="s">
        <v>14752</v>
      </c>
      <c r="E2982">
        <v>8</v>
      </c>
      <c r="H2982">
        <f t="shared" si="46"/>
        <v>8</v>
      </c>
      <c r="I2982" t="s">
        <v>14927</v>
      </c>
      <c r="J2982" t="s">
        <v>343</v>
      </c>
    </row>
    <row r="2983" spans="2:10" ht="13.5" customHeight="1">
      <c r="B2983" s="123" t="s">
        <v>14753</v>
      </c>
      <c r="C2983" s="124" t="s">
        <v>14754</v>
      </c>
      <c r="D2983" t="s">
        <v>14755</v>
      </c>
      <c r="E2983">
        <v>9</v>
      </c>
      <c r="H2983">
        <f t="shared" si="46"/>
        <v>9</v>
      </c>
      <c r="I2983" t="s">
        <v>14927</v>
      </c>
      <c r="J2983" t="s">
        <v>343</v>
      </c>
    </row>
    <row r="2984" spans="2:10" ht="13.5" customHeight="1">
      <c r="B2984" s="126" t="s">
        <v>14756</v>
      </c>
      <c r="C2984" s="124" t="s">
        <v>14757</v>
      </c>
      <c r="D2984" s="124"/>
      <c r="E2984">
        <v>9</v>
      </c>
      <c r="H2984">
        <f t="shared" si="46"/>
        <v>9</v>
      </c>
      <c r="I2984" t="s">
        <v>14927</v>
      </c>
      <c r="J2984" t="s">
        <v>343</v>
      </c>
    </row>
    <row r="2985" spans="2:10" ht="13.5" customHeight="1">
      <c r="B2985" s="103" t="s">
        <v>14758</v>
      </c>
      <c r="C2985" s="103" t="s">
        <v>14758</v>
      </c>
      <c r="D2985" s="103"/>
      <c r="E2985">
        <v>9</v>
      </c>
      <c r="H2985">
        <f t="shared" si="46"/>
        <v>9</v>
      </c>
      <c r="I2985" t="s">
        <v>14927</v>
      </c>
      <c r="J2985" t="s">
        <v>343</v>
      </c>
    </row>
    <row r="2986" spans="2:10" ht="13.5" customHeight="1">
      <c r="B2986" s="126" t="s">
        <v>14759</v>
      </c>
      <c r="C2986" s="124" t="s">
        <v>14760</v>
      </c>
      <c r="D2986" s="124"/>
      <c r="E2986">
        <v>10</v>
      </c>
      <c r="H2986">
        <f t="shared" si="46"/>
        <v>10</v>
      </c>
      <c r="I2986" t="s">
        <v>14927</v>
      </c>
      <c r="J2986" t="s">
        <v>343</v>
      </c>
    </row>
    <row r="2987" spans="2:10" ht="13.5" customHeight="1">
      <c r="B2987" s="126" t="s">
        <v>14761</v>
      </c>
      <c r="C2987" s="124" t="s">
        <v>14762</v>
      </c>
      <c r="D2987" s="124"/>
      <c r="E2987">
        <v>10</v>
      </c>
      <c r="H2987">
        <f t="shared" si="46"/>
        <v>10</v>
      </c>
      <c r="I2987" t="s">
        <v>14927</v>
      </c>
      <c r="J2987" t="s">
        <v>343</v>
      </c>
    </row>
    <row r="2988" spans="2:10" ht="13.5" customHeight="1">
      <c r="B2988" s="123" t="s">
        <v>14763</v>
      </c>
      <c r="C2988" s="124" t="s">
        <v>14764</v>
      </c>
      <c r="D2988" s="124"/>
      <c r="E2988">
        <v>10</v>
      </c>
      <c r="H2988">
        <f t="shared" si="46"/>
        <v>10</v>
      </c>
      <c r="I2988" t="s">
        <v>14927</v>
      </c>
      <c r="J2988" t="s">
        <v>343</v>
      </c>
    </row>
    <row r="2989" spans="2:10" ht="13.5" customHeight="1">
      <c r="B2989" s="123" t="s">
        <v>14765</v>
      </c>
      <c r="C2989" s="124" t="s">
        <v>14766</v>
      </c>
      <c r="D2989" s="124"/>
      <c r="E2989">
        <v>10</v>
      </c>
      <c r="H2989">
        <f t="shared" si="46"/>
        <v>10</v>
      </c>
      <c r="I2989" t="s">
        <v>14927</v>
      </c>
      <c r="J2989" t="s">
        <v>343</v>
      </c>
    </row>
    <row r="2990" spans="2:10" ht="13.5" customHeight="1">
      <c r="B2990" s="126" t="s">
        <v>14767</v>
      </c>
      <c r="C2990" s="124" t="s">
        <v>14768</v>
      </c>
      <c r="D2990" s="124"/>
      <c r="E2990">
        <v>15</v>
      </c>
      <c r="H2990">
        <f t="shared" si="46"/>
        <v>15</v>
      </c>
      <c r="I2990" t="s">
        <v>14927</v>
      </c>
      <c r="J2990" t="s">
        <v>343</v>
      </c>
    </row>
    <row r="2991" spans="2:10" ht="13.5" customHeight="1">
      <c r="B2991" s="103" t="s">
        <v>14769</v>
      </c>
      <c r="C2991" s="103" t="s">
        <v>14769</v>
      </c>
      <c r="D2991" s="103"/>
      <c r="E2991">
        <v>19</v>
      </c>
      <c r="H2991">
        <f t="shared" si="46"/>
        <v>19</v>
      </c>
      <c r="I2991" t="s">
        <v>14927</v>
      </c>
      <c r="J2991" t="s">
        <v>343</v>
      </c>
    </row>
    <row r="2992" spans="2:10" ht="13.5" customHeight="1">
      <c r="B2992" s="123" t="s">
        <v>14770</v>
      </c>
      <c r="C2992" s="124" t="s">
        <v>14771</v>
      </c>
      <c r="D2992" s="132" t="s">
        <v>14772</v>
      </c>
      <c r="E2992">
        <v>20</v>
      </c>
      <c r="H2992">
        <f t="shared" si="46"/>
        <v>20</v>
      </c>
      <c r="I2992" t="s">
        <v>14927</v>
      </c>
      <c r="J2992" t="s">
        <v>343</v>
      </c>
    </row>
    <row r="2993" spans="2:10" ht="13.5" customHeight="1">
      <c r="B2993" s="123" t="s">
        <v>14773</v>
      </c>
      <c r="C2993" s="124" t="s">
        <v>14774</v>
      </c>
      <c r="D2993" s="124"/>
      <c r="E2993">
        <v>20</v>
      </c>
      <c r="H2993">
        <f t="shared" si="46"/>
        <v>20</v>
      </c>
      <c r="I2993" t="s">
        <v>14927</v>
      </c>
      <c r="J2993" t="s">
        <v>343</v>
      </c>
    </row>
    <row r="2994" spans="2:10" ht="13.5" customHeight="1">
      <c r="B2994" s="133" t="s">
        <v>14775</v>
      </c>
      <c r="C2994" s="134" t="s">
        <v>14776</v>
      </c>
      <c r="D2994" s="134"/>
      <c r="E2994">
        <v>20</v>
      </c>
      <c r="H2994">
        <f t="shared" si="46"/>
        <v>20</v>
      </c>
      <c r="I2994" t="s">
        <v>14927</v>
      </c>
      <c r="J2994" t="s">
        <v>343</v>
      </c>
    </row>
    <row r="2995" spans="2:10" ht="13.5" customHeight="1">
      <c r="B2995" s="123" t="s">
        <v>14777</v>
      </c>
      <c r="C2995" s="100" t="s">
        <v>14778</v>
      </c>
      <c r="D2995" s="100"/>
      <c r="E2995">
        <v>54</v>
      </c>
      <c r="H2995">
        <f t="shared" si="46"/>
        <v>54</v>
      </c>
      <c r="I2995" t="s">
        <v>14927</v>
      </c>
      <c r="J2995" t="s">
        <v>343</v>
      </c>
    </row>
    <row r="2996" spans="2:10" ht="13.5" customHeight="1">
      <c r="B2996" t="s">
        <v>5592</v>
      </c>
      <c r="C2996" t="s">
        <v>5593</v>
      </c>
      <c r="D2996"/>
      <c r="E2996">
        <v>1</v>
      </c>
      <c r="H2996">
        <f t="shared" si="46"/>
        <v>1</v>
      </c>
      <c r="I2996" t="s">
        <v>5655</v>
      </c>
      <c r="J2996" t="s">
        <v>1129</v>
      </c>
    </row>
    <row r="2997" spans="2:10" ht="13.5" customHeight="1">
      <c r="B2997" t="s">
        <v>5420</v>
      </c>
      <c r="C2997" t="s">
        <v>5420</v>
      </c>
      <c r="D2997"/>
      <c r="E2997">
        <v>1</v>
      </c>
      <c r="H2997">
        <f t="shared" si="46"/>
        <v>1</v>
      </c>
      <c r="I2997" t="s">
        <v>5655</v>
      </c>
      <c r="J2997" t="s">
        <v>1129</v>
      </c>
    </row>
    <row r="2998" spans="2:10" ht="13.5" customHeight="1">
      <c r="B2998" t="s">
        <v>5539</v>
      </c>
      <c r="C2998" t="s">
        <v>5539</v>
      </c>
      <c r="D2998"/>
      <c r="E2998">
        <v>3</v>
      </c>
      <c r="H2998">
        <f t="shared" si="46"/>
        <v>3</v>
      </c>
      <c r="I2998" t="s">
        <v>5655</v>
      </c>
      <c r="J2998" t="s">
        <v>1129</v>
      </c>
    </row>
    <row r="2999" spans="2:10" ht="13.5" customHeight="1">
      <c r="B2999" t="s">
        <v>5541</v>
      </c>
      <c r="C2999" t="s">
        <v>5541</v>
      </c>
      <c r="D2999"/>
      <c r="E2999">
        <v>4</v>
      </c>
      <c r="H2999">
        <f t="shared" si="46"/>
        <v>4</v>
      </c>
      <c r="I2999" t="s">
        <v>5655</v>
      </c>
      <c r="J2999" t="s">
        <v>1129</v>
      </c>
    </row>
    <row r="3000" spans="2:10" ht="13.5" customHeight="1">
      <c r="C3000" t="s">
        <v>5542</v>
      </c>
      <c r="D3000"/>
      <c r="E3000">
        <v>4</v>
      </c>
      <c r="H3000">
        <f t="shared" si="46"/>
        <v>4</v>
      </c>
      <c r="I3000" t="s">
        <v>5655</v>
      </c>
      <c r="J3000" t="s">
        <v>1129</v>
      </c>
    </row>
    <row r="3001" spans="2:10" ht="13.5" customHeight="1">
      <c r="B3001" t="s">
        <v>5484</v>
      </c>
      <c r="C3001" t="s">
        <v>5484</v>
      </c>
      <c r="D3001"/>
      <c r="E3001">
        <v>5</v>
      </c>
      <c r="H3001">
        <f t="shared" si="46"/>
        <v>5</v>
      </c>
      <c r="I3001" t="s">
        <v>5655</v>
      </c>
      <c r="J3001" t="s">
        <v>1129</v>
      </c>
    </row>
    <row r="3002" spans="2:10" ht="13.5" customHeight="1">
      <c r="B3002" t="s">
        <v>5540</v>
      </c>
      <c r="C3002" t="s">
        <v>5540</v>
      </c>
      <c r="D3002"/>
      <c r="E3002">
        <v>6</v>
      </c>
      <c r="H3002">
        <f t="shared" si="46"/>
        <v>6</v>
      </c>
      <c r="I3002" t="s">
        <v>5655</v>
      </c>
      <c r="J3002" t="s">
        <v>1129</v>
      </c>
    </row>
    <row r="3003" spans="2:10" ht="13.5" customHeight="1">
      <c r="B3003" t="s">
        <v>5518</v>
      </c>
      <c r="C3003" t="s">
        <v>5519</v>
      </c>
      <c r="D3003"/>
      <c r="E3003">
        <v>6</v>
      </c>
      <c r="H3003">
        <f t="shared" si="46"/>
        <v>6</v>
      </c>
      <c r="I3003" t="s">
        <v>5655</v>
      </c>
      <c r="J3003" t="s">
        <v>1129</v>
      </c>
    </row>
    <row r="3004" spans="2:10" ht="13.5" customHeight="1">
      <c r="B3004" t="s">
        <v>5478</v>
      </c>
      <c r="C3004" t="s">
        <v>597</v>
      </c>
      <c r="D3004"/>
      <c r="E3004">
        <v>7</v>
      </c>
      <c r="H3004">
        <f t="shared" si="46"/>
        <v>7</v>
      </c>
      <c r="I3004" t="s">
        <v>5655</v>
      </c>
      <c r="J3004" t="s">
        <v>1129</v>
      </c>
    </row>
    <row r="3005" spans="2:10" ht="13.5" customHeight="1">
      <c r="B3005" t="s">
        <v>5520</v>
      </c>
      <c r="C3005" t="s">
        <v>5521</v>
      </c>
      <c r="D3005"/>
      <c r="E3005">
        <v>7</v>
      </c>
      <c r="H3005">
        <f t="shared" si="46"/>
        <v>7</v>
      </c>
      <c r="I3005" t="s">
        <v>5655</v>
      </c>
      <c r="J3005" t="s">
        <v>1129</v>
      </c>
    </row>
    <row r="3006" spans="2:10" ht="13.5" customHeight="1">
      <c r="B3006" t="s">
        <v>5474</v>
      </c>
      <c r="C3006" t="s">
        <v>5475</v>
      </c>
      <c r="D3006"/>
      <c r="E3006">
        <v>10</v>
      </c>
      <c r="H3006">
        <f t="shared" si="46"/>
        <v>10</v>
      </c>
      <c r="I3006" t="s">
        <v>5655</v>
      </c>
      <c r="J3006" t="s">
        <v>1129</v>
      </c>
    </row>
    <row r="3007" spans="2:10" ht="13.5" customHeight="1">
      <c r="B3007" t="s">
        <v>5498</v>
      </c>
      <c r="C3007" t="s">
        <v>5499</v>
      </c>
      <c r="D3007"/>
      <c r="E3007">
        <v>11</v>
      </c>
      <c r="H3007">
        <f t="shared" si="46"/>
        <v>11</v>
      </c>
      <c r="I3007" t="s">
        <v>5655</v>
      </c>
      <c r="J3007" t="s">
        <v>1129</v>
      </c>
    </row>
    <row r="3008" spans="2:10" ht="13.5" customHeight="1">
      <c r="B3008" t="s">
        <v>5472</v>
      </c>
      <c r="C3008" t="s">
        <v>5473</v>
      </c>
      <c r="D3008"/>
      <c r="E3008">
        <v>23</v>
      </c>
      <c r="H3008">
        <f t="shared" si="46"/>
        <v>23</v>
      </c>
      <c r="I3008" t="s">
        <v>5655</v>
      </c>
      <c r="J3008" t="s">
        <v>1129</v>
      </c>
    </row>
    <row r="3009" spans="2:10" ht="13.5" customHeight="1">
      <c r="B3009" t="s">
        <v>5474</v>
      </c>
      <c r="C3009" t="s">
        <v>5476</v>
      </c>
      <c r="D3009"/>
      <c r="E3009">
        <v>58</v>
      </c>
      <c r="H3009">
        <f t="shared" si="46"/>
        <v>58</v>
      </c>
      <c r="I3009" t="s">
        <v>5655</v>
      </c>
      <c r="J3009" t="s">
        <v>1129</v>
      </c>
    </row>
    <row r="3010" spans="2:10" ht="13.5" customHeight="1">
      <c r="B3010" t="s">
        <v>5678</v>
      </c>
      <c r="C3010" t="s">
        <v>5679</v>
      </c>
      <c r="D3010"/>
      <c r="E3010">
        <v>0</v>
      </c>
      <c r="H3010">
        <f t="shared" ref="H3010:H3073" si="47">E3010+F3010-G3010</f>
        <v>0</v>
      </c>
      <c r="I3010" t="s">
        <v>5655</v>
      </c>
      <c r="J3010" t="s">
        <v>341</v>
      </c>
    </row>
    <row r="3011" spans="2:10" ht="13.5" customHeight="1">
      <c r="B3011" t="s">
        <v>6247</v>
      </c>
      <c r="C3011" t="s">
        <v>748</v>
      </c>
      <c r="D3011"/>
      <c r="E3011">
        <v>0</v>
      </c>
      <c r="H3011">
        <f t="shared" si="47"/>
        <v>0</v>
      </c>
      <c r="I3011" t="s">
        <v>5655</v>
      </c>
      <c r="J3011" t="s">
        <v>341</v>
      </c>
    </row>
    <row r="3012" spans="2:10" ht="13.5" customHeight="1">
      <c r="B3012" t="s">
        <v>894</v>
      </c>
      <c r="C3012" t="s">
        <v>895</v>
      </c>
      <c r="D3012"/>
      <c r="E3012">
        <v>0</v>
      </c>
      <c r="H3012">
        <f t="shared" si="47"/>
        <v>0</v>
      </c>
      <c r="I3012" t="s">
        <v>5655</v>
      </c>
      <c r="J3012" t="s">
        <v>341</v>
      </c>
    </row>
    <row r="3013" spans="2:10" ht="13.5" customHeight="1">
      <c r="B3013" t="s">
        <v>5379</v>
      </c>
      <c r="C3013" t="s">
        <v>3311</v>
      </c>
      <c r="D3013"/>
      <c r="E3013">
        <v>3</v>
      </c>
      <c r="H3013">
        <f t="shared" si="47"/>
        <v>3</v>
      </c>
      <c r="I3013" t="s">
        <v>5655</v>
      </c>
      <c r="J3013" t="s">
        <v>341</v>
      </c>
    </row>
    <row r="3014" spans="2:10" ht="13.5" customHeight="1">
      <c r="B3014" t="s">
        <v>5527</v>
      </c>
      <c r="C3014" t="s">
        <v>5528</v>
      </c>
      <c r="D3014"/>
      <c r="E3014">
        <v>5</v>
      </c>
      <c r="H3014">
        <f t="shared" si="47"/>
        <v>5</v>
      </c>
      <c r="I3014" t="s">
        <v>5655</v>
      </c>
      <c r="J3014" t="s">
        <v>341</v>
      </c>
    </row>
    <row r="3015" spans="2:10" ht="13.5" customHeight="1">
      <c r="B3015" t="s">
        <v>5650</v>
      </c>
      <c r="C3015" t="s">
        <v>5651</v>
      </c>
      <c r="D3015"/>
      <c r="E3015">
        <v>5</v>
      </c>
      <c r="H3015">
        <f t="shared" si="47"/>
        <v>5</v>
      </c>
      <c r="I3015" t="s">
        <v>5655</v>
      </c>
      <c r="J3015" t="s">
        <v>341</v>
      </c>
    </row>
    <row r="3016" spans="2:10" ht="13.5" customHeight="1">
      <c r="B3016" t="s">
        <v>3308</v>
      </c>
      <c r="C3016" t="s">
        <v>5380</v>
      </c>
      <c r="D3016"/>
      <c r="E3016">
        <v>7</v>
      </c>
      <c r="H3016">
        <f t="shared" si="47"/>
        <v>7</v>
      </c>
      <c r="I3016" t="s">
        <v>5655</v>
      </c>
      <c r="J3016" t="s">
        <v>341</v>
      </c>
    </row>
    <row r="3017" spans="2:10" ht="13.5" customHeight="1">
      <c r="B3017" t="s">
        <v>5393</v>
      </c>
      <c r="C3017" t="s">
        <v>5394</v>
      </c>
      <c r="D3017"/>
      <c r="E3017">
        <v>8</v>
      </c>
      <c r="H3017">
        <f t="shared" si="47"/>
        <v>8</v>
      </c>
      <c r="I3017" t="s">
        <v>5655</v>
      </c>
      <c r="J3017" t="s">
        <v>341</v>
      </c>
    </row>
    <row r="3018" spans="2:10" ht="13.5" customHeight="1">
      <c r="B3018" t="s">
        <v>3669</v>
      </c>
      <c r="C3018" t="s">
        <v>5404</v>
      </c>
      <c r="D3018"/>
      <c r="E3018">
        <v>11</v>
      </c>
      <c r="H3018">
        <f t="shared" si="47"/>
        <v>11</v>
      </c>
      <c r="I3018" t="s">
        <v>5655</v>
      </c>
      <c r="J3018" t="s">
        <v>341</v>
      </c>
    </row>
    <row r="3019" spans="2:10" ht="13.5" customHeight="1">
      <c r="B3019" t="s">
        <v>5389</v>
      </c>
      <c r="C3019" t="s">
        <v>5390</v>
      </c>
      <c r="D3019"/>
      <c r="E3019">
        <v>12</v>
      </c>
      <c r="H3019">
        <f t="shared" si="47"/>
        <v>12</v>
      </c>
      <c r="I3019" t="s">
        <v>5655</v>
      </c>
      <c r="J3019" t="s">
        <v>341</v>
      </c>
    </row>
    <row r="3020" spans="2:10" ht="13.5" customHeight="1">
      <c r="B3020" t="s">
        <v>5508</v>
      </c>
      <c r="C3020" t="s">
        <v>5509</v>
      </c>
      <c r="D3020"/>
      <c r="E3020">
        <v>12</v>
      </c>
      <c r="H3020">
        <f t="shared" si="47"/>
        <v>12</v>
      </c>
      <c r="I3020" t="s">
        <v>5655</v>
      </c>
      <c r="J3020" t="s">
        <v>341</v>
      </c>
    </row>
    <row r="3021" spans="2:10" ht="13.5" customHeight="1">
      <c r="B3021" t="s">
        <v>5408</v>
      </c>
      <c r="C3021" t="s">
        <v>819</v>
      </c>
      <c r="D3021"/>
      <c r="E3021">
        <v>14</v>
      </c>
      <c r="H3021">
        <f t="shared" si="47"/>
        <v>14</v>
      </c>
      <c r="I3021" t="s">
        <v>5655</v>
      </c>
      <c r="J3021" t="s">
        <v>341</v>
      </c>
    </row>
    <row r="3022" spans="2:10" ht="13.5" customHeight="1">
      <c r="B3022" t="s">
        <v>4099</v>
      </c>
      <c r="C3022" t="s">
        <v>742</v>
      </c>
      <c r="D3022"/>
      <c r="E3022">
        <v>15</v>
      </c>
      <c r="H3022">
        <f t="shared" si="47"/>
        <v>15</v>
      </c>
      <c r="I3022" t="s">
        <v>5655</v>
      </c>
      <c r="J3022" t="s">
        <v>341</v>
      </c>
    </row>
    <row r="3023" spans="2:10" ht="13.5" customHeight="1">
      <c r="B3023" t="s">
        <v>5375</v>
      </c>
      <c r="C3023" t="s">
        <v>5512</v>
      </c>
      <c r="D3023"/>
      <c r="E3023">
        <v>16</v>
      </c>
      <c r="H3023">
        <f t="shared" si="47"/>
        <v>16</v>
      </c>
      <c r="I3023" t="s">
        <v>5655</v>
      </c>
      <c r="J3023" t="s">
        <v>341</v>
      </c>
    </row>
    <row r="3024" spans="2:10" ht="13.5" customHeight="1">
      <c r="B3024" t="s">
        <v>5515</v>
      </c>
      <c r="C3024" t="s">
        <v>5516</v>
      </c>
      <c r="D3024"/>
      <c r="E3024">
        <v>17</v>
      </c>
      <c r="H3024">
        <f t="shared" si="47"/>
        <v>17</v>
      </c>
      <c r="I3024" t="s">
        <v>5655</v>
      </c>
      <c r="J3024" t="s">
        <v>341</v>
      </c>
    </row>
    <row r="3025" spans="2:10" ht="13.5" customHeight="1">
      <c r="B3025" t="s">
        <v>5369</v>
      </c>
      <c r="C3025" t="s">
        <v>5370</v>
      </c>
      <c r="D3025"/>
      <c r="E3025">
        <v>21</v>
      </c>
      <c r="H3025">
        <f t="shared" si="47"/>
        <v>21</v>
      </c>
      <c r="I3025" t="s">
        <v>5655</v>
      </c>
      <c r="J3025" t="s">
        <v>341</v>
      </c>
    </row>
    <row r="3026" spans="2:10" ht="13.5" customHeight="1">
      <c r="B3026" t="s">
        <v>5503</v>
      </c>
      <c r="C3026" t="s">
        <v>1433</v>
      </c>
      <c r="D3026"/>
      <c r="E3026">
        <v>21</v>
      </c>
      <c r="H3026">
        <f t="shared" si="47"/>
        <v>21</v>
      </c>
      <c r="I3026" t="s">
        <v>5655</v>
      </c>
      <c r="J3026" t="s">
        <v>341</v>
      </c>
    </row>
    <row r="3027" spans="2:10" ht="13.5" customHeight="1">
      <c r="B3027" t="s">
        <v>5584</v>
      </c>
      <c r="C3027" t="s">
        <v>5585</v>
      </c>
      <c r="D3027"/>
      <c r="E3027">
        <v>41</v>
      </c>
      <c r="H3027">
        <f t="shared" si="47"/>
        <v>41</v>
      </c>
      <c r="I3027" t="s">
        <v>5655</v>
      </c>
      <c r="J3027" t="s">
        <v>341</v>
      </c>
    </row>
    <row r="3028" spans="2:10" ht="13.5" customHeight="1">
      <c r="B3028" t="s">
        <v>1406</v>
      </c>
      <c r="C3028" t="s">
        <v>847</v>
      </c>
      <c r="D3028"/>
      <c r="E3028">
        <v>75</v>
      </c>
      <c r="H3028">
        <f t="shared" si="47"/>
        <v>75</v>
      </c>
      <c r="I3028" t="s">
        <v>5655</v>
      </c>
      <c r="J3028" t="s">
        <v>341</v>
      </c>
    </row>
    <row r="3029" spans="2:10" ht="13.5" customHeight="1">
      <c r="B3029" t="s">
        <v>5543</v>
      </c>
      <c r="C3029" t="s">
        <v>5544</v>
      </c>
      <c r="D3029"/>
      <c r="E3029">
        <v>94</v>
      </c>
      <c r="H3029">
        <f t="shared" si="47"/>
        <v>94</v>
      </c>
      <c r="I3029" t="s">
        <v>5655</v>
      </c>
      <c r="J3029" t="s">
        <v>341</v>
      </c>
    </row>
    <row r="3030" spans="2:10" ht="13.5" customHeight="1">
      <c r="B3030" t="s">
        <v>5437</v>
      </c>
      <c r="C3030" t="s">
        <v>5438</v>
      </c>
      <c r="D3030"/>
      <c r="E3030">
        <v>168</v>
      </c>
      <c r="H3030">
        <f t="shared" si="47"/>
        <v>168</v>
      </c>
      <c r="I3030" t="s">
        <v>5655</v>
      </c>
      <c r="J3030" t="s">
        <v>341</v>
      </c>
    </row>
    <row r="3031" spans="2:10" ht="13.5" customHeight="1">
      <c r="B3031" t="s">
        <v>5505</v>
      </c>
      <c r="C3031" t="s">
        <v>5506</v>
      </c>
      <c r="D3031"/>
      <c r="E3031">
        <v>200</v>
      </c>
      <c r="H3031">
        <f t="shared" si="47"/>
        <v>200</v>
      </c>
      <c r="I3031" t="s">
        <v>5655</v>
      </c>
      <c r="J3031" t="s">
        <v>341</v>
      </c>
    </row>
    <row r="3032" spans="2:10" ht="13.5" customHeight="1">
      <c r="B3032" t="s">
        <v>14779</v>
      </c>
      <c r="C3032" t="s">
        <v>14780</v>
      </c>
      <c r="D3032"/>
      <c r="E3032">
        <v>0</v>
      </c>
      <c r="H3032">
        <f t="shared" si="47"/>
        <v>0</v>
      </c>
      <c r="I3032" t="s">
        <v>5655</v>
      </c>
      <c r="J3032" t="s">
        <v>342</v>
      </c>
    </row>
    <row r="3033" spans="2:10" ht="13.5" customHeight="1">
      <c r="B3033" t="s">
        <v>14781</v>
      </c>
      <c r="C3033" t="s">
        <v>13546</v>
      </c>
      <c r="D3033" t="s">
        <v>14782</v>
      </c>
      <c r="E3033">
        <v>0</v>
      </c>
      <c r="H3033">
        <f t="shared" si="47"/>
        <v>0</v>
      </c>
      <c r="I3033" t="s">
        <v>5655</v>
      </c>
      <c r="J3033" t="s">
        <v>342</v>
      </c>
    </row>
    <row r="3034" spans="2:10" ht="13.5" customHeight="1">
      <c r="B3034" t="s">
        <v>6247</v>
      </c>
      <c r="C3034" t="s">
        <v>14783</v>
      </c>
      <c r="D3034"/>
      <c r="E3034">
        <v>0</v>
      </c>
      <c r="H3034">
        <f t="shared" si="47"/>
        <v>0</v>
      </c>
      <c r="I3034" t="s">
        <v>5655</v>
      </c>
      <c r="J3034" t="s">
        <v>342</v>
      </c>
    </row>
    <row r="3035" spans="2:10" ht="13.5" customHeight="1">
      <c r="B3035" t="s">
        <v>14784</v>
      </c>
      <c r="C3035" t="s">
        <v>14023</v>
      </c>
      <c r="D3035"/>
      <c r="E3035">
        <v>0</v>
      </c>
      <c r="H3035">
        <f t="shared" si="47"/>
        <v>0</v>
      </c>
      <c r="I3035" t="s">
        <v>5655</v>
      </c>
      <c r="J3035" t="s">
        <v>342</v>
      </c>
    </row>
    <row r="3036" spans="2:10" ht="13.5" customHeight="1">
      <c r="B3036" t="s">
        <v>14785</v>
      </c>
      <c r="C3036" t="s">
        <v>14786</v>
      </c>
      <c r="D3036"/>
      <c r="E3036">
        <v>0</v>
      </c>
      <c r="H3036">
        <f t="shared" si="47"/>
        <v>0</v>
      </c>
      <c r="I3036" t="s">
        <v>5655</v>
      </c>
      <c r="J3036" t="s">
        <v>342</v>
      </c>
    </row>
    <row r="3037" spans="2:10" ht="13.5" customHeight="1">
      <c r="B3037" t="s">
        <v>5525</v>
      </c>
      <c r="C3037" t="s">
        <v>5526</v>
      </c>
      <c r="D3037"/>
      <c r="E3037">
        <v>0</v>
      </c>
      <c r="H3037">
        <f t="shared" si="47"/>
        <v>0</v>
      </c>
      <c r="I3037" t="s">
        <v>5655</v>
      </c>
      <c r="J3037" t="s">
        <v>342</v>
      </c>
    </row>
    <row r="3038" spans="2:10" ht="13.5" customHeight="1">
      <c r="B3038" t="s">
        <v>5531</v>
      </c>
      <c r="C3038" t="s">
        <v>5532</v>
      </c>
      <c r="D3038"/>
      <c r="E3038">
        <v>4</v>
      </c>
      <c r="H3038">
        <f t="shared" si="47"/>
        <v>4</v>
      </c>
      <c r="I3038" t="s">
        <v>5655</v>
      </c>
      <c r="J3038" t="s">
        <v>342</v>
      </c>
    </row>
    <row r="3039" spans="2:10" ht="13.5" customHeight="1">
      <c r="B3039" t="s">
        <v>901</v>
      </c>
      <c r="C3039" t="s">
        <v>5477</v>
      </c>
      <c r="D3039"/>
      <c r="E3039">
        <v>7</v>
      </c>
      <c r="H3039">
        <f t="shared" si="47"/>
        <v>7</v>
      </c>
      <c r="I3039" t="s">
        <v>5655</v>
      </c>
      <c r="J3039" t="s">
        <v>342</v>
      </c>
    </row>
    <row r="3040" spans="2:10" ht="13.5" customHeight="1">
      <c r="B3040" t="s">
        <v>5421</v>
      </c>
      <c r="C3040" t="s">
        <v>5423</v>
      </c>
      <c r="D3040"/>
      <c r="E3040">
        <v>10</v>
      </c>
      <c r="H3040">
        <f t="shared" si="47"/>
        <v>10</v>
      </c>
      <c r="I3040" t="s">
        <v>5655</v>
      </c>
      <c r="J3040" t="s">
        <v>342</v>
      </c>
    </row>
    <row r="3041" spans="2:10" ht="13.5" customHeight="1">
      <c r="B3041" t="s">
        <v>5494</v>
      </c>
      <c r="C3041" t="s">
        <v>5495</v>
      </c>
      <c r="D3041"/>
      <c r="E3041">
        <v>12</v>
      </c>
      <c r="H3041">
        <f t="shared" si="47"/>
        <v>12</v>
      </c>
      <c r="I3041" t="s">
        <v>5655</v>
      </c>
      <c r="J3041" t="s">
        <v>342</v>
      </c>
    </row>
    <row r="3042" spans="2:10" ht="13.5" customHeight="1">
      <c r="B3042" t="s">
        <v>5424</v>
      </c>
      <c r="C3042" t="s">
        <v>5425</v>
      </c>
      <c r="D3042"/>
      <c r="E3042">
        <v>14</v>
      </c>
      <c r="H3042">
        <f t="shared" si="47"/>
        <v>14</v>
      </c>
      <c r="I3042" t="s">
        <v>5655</v>
      </c>
      <c r="J3042" t="s">
        <v>342</v>
      </c>
    </row>
    <row r="3043" spans="2:10" ht="13.5" customHeight="1">
      <c r="B3043" t="s">
        <v>5468</v>
      </c>
      <c r="C3043" t="s">
        <v>750</v>
      </c>
      <c r="D3043"/>
      <c r="E3043">
        <v>15</v>
      </c>
      <c r="H3043">
        <f t="shared" si="47"/>
        <v>15</v>
      </c>
      <c r="I3043" t="s">
        <v>5655</v>
      </c>
      <c r="J3043" t="s">
        <v>342</v>
      </c>
    </row>
    <row r="3044" spans="2:10" ht="13.5" customHeight="1">
      <c r="B3044" t="s">
        <v>3471</v>
      </c>
      <c r="C3044" t="s">
        <v>5461</v>
      </c>
      <c r="D3044"/>
      <c r="E3044">
        <v>17</v>
      </c>
      <c r="H3044">
        <f t="shared" si="47"/>
        <v>17</v>
      </c>
      <c r="I3044" t="s">
        <v>5655</v>
      </c>
      <c r="J3044" t="s">
        <v>342</v>
      </c>
    </row>
    <row r="3045" spans="2:10" ht="13.5" customHeight="1">
      <c r="B3045" t="s">
        <v>5455</v>
      </c>
      <c r="C3045" t="s">
        <v>5456</v>
      </c>
      <c r="D3045"/>
      <c r="E3045">
        <v>18</v>
      </c>
      <c r="H3045">
        <f t="shared" si="47"/>
        <v>18</v>
      </c>
      <c r="I3045" t="s">
        <v>5655</v>
      </c>
      <c r="J3045" t="s">
        <v>342</v>
      </c>
    </row>
    <row r="3046" spans="2:10" ht="13.5" customHeight="1">
      <c r="B3046" t="s">
        <v>5496</v>
      </c>
      <c r="C3046" t="s">
        <v>5497</v>
      </c>
      <c r="D3046"/>
      <c r="E3046">
        <v>17</v>
      </c>
      <c r="H3046">
        <f t="shared" si="47"/>
        <v>17</v>
      </c>
      <c r="I3046" t="s">
        <v>5655</v>
      </c>
      <c r="J3046" t="s">
        <v>342</v>
      </c>
    </row>
    <row r="3047" spans="2:10" ht="13.5" customHeight="1">
      <c r="B3047" t="s">
        <v>4099</v>
      </c>
      <c r="C3047" t="s">
        <v>5407</v>
      </c>
      <c r="D3047"/>
      <c r="E3047">
        <v>20</v>
      </c>
      <c r="H3047">
        <f t="shared" si="47"/>
        <v>20</v>
      </c>
      <c r="I3047" t="s">
        <v>5655</v>
      </c>
      <c r="J3047" t="s">
        <v>342</v>
      </c>
    </row>
    <row r="3048" spans="2:10" ht="13.5" customHeight="1">
      <c r="B3048" t="s">
        <v>5453</v>
      </c>
      <c r="C3048" t="s">
        <v>5454</v>
      </c>
      <c r="D3048"/>
      <c r="E3048">
        <v>20</v>
      </c>
      <c r="H3048">
        <f t="shared" si="47"/>
        <v>20</v>
      </c>
      <c r="I3048" t="s">
        <v>5655</v>
      </c>
      <c r="J3048" t="s">
        <v>342</v>
      </c>
    </row>
    <row r="3049" spans="2:10" ht="13.5" customHeight="1">
      <c r="B3049" t="s">
        <v>5579</v>
      </c>
      <c r="C3049" t="s">
        <v>5580</v>
      </c>
      <c r="D3049"/>
      <c r="E3049">
        <v>26</v>
      </c>
      <c r="H3049">
        <f t="shared" si="47"/>
        <v>26</v>
      </c>
      <c r="I3049" t="s">
        <v>5655</v>
      </c>
      <c r="J3049" t="s">
        <v>342</v>
      </c>
    </row>
    <row r="3050" spans="2:10" ht="13.5" customHeight="1">
      <c r="B3050" t="s">
        <v>5459</v>
      </c>
      <c r="C3050" t="s">
        <v>5460</v>
      </c>
      <c r="D3050"/>
      <c r="E3050">
        <v>26</v>
      </c>
      <c r="H3050">
        <f t="shared" si="47"/>
        <v>26</v>
      </c>
      <c r="I3050" t="s">
        <v>5655</v>
      </c>
      <c r="J3050" t="s">
        <v>342</v>
      </c>
    </row>
    <row r="3051" spans="2:10" ht="13.5" customHeight="1">
      <c r="B3051" t="s">
        <v>5435</v>
      </c>
      <c r="C3051" t="s">
        <v>5436</v>
      </c>
      <c r="D3051"/>
      <c r="E3051">
        <v>27</v>
      </c>
      <c r="H3051">
        <f t="shared" si="47"/>
        <v>27</v>
      </c>
      <c r="I3051" t="s">
        <v>5655</v>
      </c>
      <c r="J3051" t="s">
        <v>342</v>
      </c>
    </row>
    <row r="3052" spans="2:10" ht="13.5" customHeight="1">
      <c r="B3052" t="s">
        <v>5441</v>
      </c>
      <c r="C3052" t="s">
        <v>5442</v>
      </c>
      <c r="D3052"/>
      <c r="E3052">
        <v>27</v>
      </c>
      <c r="H3052">
        <f t="shared" si="47"/>
        <v>27</v>
      </c>
      <c r="I3052" t="s">
        <v>5655</v>
      </c>
      <c r="J3052" t="s">
        <v>342</v>
      </c>
    </row>
    <row r="3053" spans="2:10" ht="13.5" customHeight="1">
      <c r="B3053" t="s">
        <v>5462</v>
      </c>
      <c r="C3053" t="s">
        <v>5463</v>
      </c>
      <c r="D3053"/>
      <c r="E3053">
        <v>28</v>
      </c>
      <c r="H3053">
        <f t="shared" si="47"/>
        <v>28</v>
      </c>
      <c r="I3053" t="s">
        <v>5655</v>
      </c>
      <c r="J3053" t="s">
        <v>342</v>
      </c>
    </row>
    <row r="3054" spans="2:10" ht="13.5" customHeight="1">
      <c r="B3054" t="s">
        <v>894</v>
      </c>
      <c r="C3054" t="s">
        <v>5409</v>
      </c>
      <c r="D3054"/>
      <c r="E3054">
        <v>30</v>
      </c>
      <c r="H3054">
        <f t="shared" si="47"/>
        <v>30</v>
      </c>
      <c r="I3054" t="s">
        <v>5655</v>
      </c>
      <c r="J3054" t="s">
        <v>342</v>
      </c>
    </row>
    <row r="3055" spans="2:10" ht="13.5" customHeight="1">
      <c r="C3055" t="s">
        <v>5427</v>
      </c>
      <c r="D3055"/>
      <c r="E3055">
        <v>30</v>
      </c>
      <c r="H3055">
        <f t="shared" si="47"/>
        <v>30</v>
      </c>
      <c r="I3055" t="s">
        <v>5655</v>
      </c>
      <c r="J3055" t="s">
        <v>342</v>
      </c>
    </row>
    <row r="3056" spans="2:10" ht="13.5" customHeight="1">
      <c r="B3056" t="s">
        <v>5464</v>
      </c>
      <c r="C3056" t="s">
        <v>5465</v>
      </c>
      <c r="D3056"/>
      <c r="E3056">
        <v>32</v>
      </c>
      <c r="H3056">
        <f t="shared" si="47"/>
        <v>32</v>
      </c>
      <c r="I3056" t="s">
        <v>5655</v>
      </c>
      <c r="J3056" t="s">
        <v>342</v>
      </c>
    </row>
    <row r="3057" spans="2:10" ht="13.5" customHeight="1">
      <c r="B3057" t="s">
        <v>5371</v>
      </c>
      <c r="C3057" t="s">
        <v>5372</v>
      </c>
      <c r="D3057"/>
      <c r="E3057">
        <v>34</v>
      </c>
      <c r="H3057">
        <f t="shared" si="47"/>
        <v>34</v>
      </c>
      <c r="I3057" t="s">
        <v>5655</v>
      </c>
      <c r="J3057" t="s">
        <v>342</v>
      </c>
    </row>
    <row r="3058" spans="2:10" ht="13.5" customHeight="1">
      <c r="B3058" t="s">
        <v>5373</v>
      </c>
      <c r="C3058" t="s">
        <v>5374</v>
      </c>
      <c r="D3058"/>
      <c r="E3058">
        <v>35</v>
      </c>
      <c r="H3058">
        <f t="shared" si="47"/>
        <v>35</v>
      </c>
      <c r="I3058" t="s">
        <v>5655</v>
      </c>
      <c r="J3058" t="s">
        <v>342</v>
      </c>
    </row>
    <row r="3059" spans="2:10" ht="13.5" customHeight="1">
      <c r="B3059" t="s">
        <v>3668</v>
      </c>
      <c r="C3059" t="s">
        <v>5405</v>
      </c>
      <c r="D3059" t="s">
        <v>5406</v>
      </c>
      <c r="E3059">
        <v>88</v>
      </c>
      <c r="H3059">
        <f t="shared" si="47"/>
        <v>88</v>
      </c>
      <c r="I3059" t="s">
        <v>5655</v>
      </c>
      <c r="J3059" t="s">
        <v>342</v>
      </c>
    </row>
    <row r="3060" spans="2:10" ht="13.5" customHeight="1">
      <c r="B3060" t="s">
        <v>5430</v>
      </c>
      <c r="C3060" t="s">
        <v>5432</v>
      </c>
      <c r="D3060"/>
      <c r="E3060">
        <v>106</v>
      </c>
      <c r="H3060">
        <f t="shared" si="47"/>
        <v>106</v>
      </c>
      <c r="I3060" t="s">
        <v>5655</v>
      </c>
      <c r="J3060" t="s">
        <v>342</v>
      </c>
    </row>
    <row r="3061" spans="2:10" ht="13.5" customHeight="1">
      <c r="B3061" t="s">
        <v>828</v>
      </c>
      <c r="C3061" t="s">
        <v>5545</v>
      </c>
      <c r="D3061"/>
      <c r="E3061">
        <v>223</v>
      </c>
      <c r="H3061">
        <f t="shared" si="47"/>
        <v>223</v>
      </c>
      <c r="I3061" t="s">
        <v>5655</v>
      </c>
      <c r="J3061" t="s">
        <v>342</v>
      </c>
    </row>
    <row r="3062" spans="2:10" ht="13.5" customHeight="1">
      <c r="B3062" t="s">
        <v>5470</v>
      </c>
      <c r="C3062" t="s">
        <v>5471</v>
      </c>
      <c r="D3062"/>
      <c r="E3062">
        <v>231</v>
      </c>
      <c r="H3062">
        <f t="shared" si="47"/>
        <v>231</v>
      </c>
      <c r="I3062" t="s">
        <v>5655</v>
      </c>
      <c r="J3062" t="s">
        <v>342</v>
      </c>
    </row>
    <row r="3063" spans="2:10" ht="13.5" customHeight="1">
      <c r="B3063" t="s">
        <v>5466</v>
      </c>
      <c r="C3063" t="s">
        <v>5467</v>
      </c>
      <c r="D3063"/>
      <c r="E3063">
        <v>234</v>
      </c>
      <c r="H3063">
        <f t="shared" si="47"/>
        <v>234</v>
      </c>
      <c r="I3063" t="s">
        <v>5655</v>
      </c>
      <c r="J3063" t="s">
        <v>342</v>
      </c>
    </row>
    <row r="3064" spans="2:10" ht="13.5" customHeight="1">
      <c r="B3064" t="s">
        <v>5468</v>
      </c>
      <c r="C3064" t="s">
        <v>5469</v>
      </c>
      <c r="D3064"/>
      <c r="E3064">
        <v>235</v>
      </c>
      <c r="H3064">
        <f t="shared" si="47"/>
        <v>235</v>
      </c>
      <c r="I3064" t="s">
        <v>5655</v>
      </c>
      <c r="J3064" t="s">
        <v>342</v>
      </c>
    </row>
    <row r="3065" spans="2:10" ht="13.5" customHeight="1">
      <c r="B3065" t="s">
        <v>5421</v>
      </c>
      <c r="C3065" t="s">
        <v>5422</v>
      </c>
      <c r="D3065"/>
      <c r="E3065">
        <v>44</v>
      </c>
      <c r="H3065">
        <f t="shared" si="47"/>
        <v>44</v>
      </c>
      <c r="I3065" t="s">
        <v>5655</v>
      </c>
      <c r="J3065" t="s">
        <v>5653</v>
      </c>
    </row>
    <row r="3066" spans="2:10" ht="13.5" customHeight="1">
      <c r="B3066" t="s">
        <v>14787</v>
      </c>
      <c r="C3066" t="s">
        <v>4673</v>
      </c>
      <c r="D3066"/>
      <c r="E3066">
        <v>0</v>
      </c>
      <c r="H3066">
        <f t="shared" si="47"/>
        <v>0</v>
      </c>
      <c r="I3066" t="s">
        <v>5655</v>
      </c>
      <c r="J3066" t="s">
        <v>343</v>
      </c>
    </row>
    <row r="3067" spans="2:10" ht="13.5" customHeight="1">
      <c r="B3067" t="s">
        <v>2845</v>
      </c>
      <c r="C3067" t="s">
        <v>14788</v>
      </c>
      <c r="D3067"/>
      <c r="E3067">
        <v>0</v>
      </c>
      <c r="H3067">
        <f t="shared" si="47"/>
        <v>0</v>
      </c>
      <c r="I3067" t="s">
        <v>5655</v>
      </c>
      <c r="J3067" t="s">
        <v>343</v>
      </c>
    </row>
    <row r="3068" spans="2:10" ht="13.5" customHeight="1">
      <c r="B3068" t="s">
        <v>6369</v>
      </c>
      <c r="C3068" t="s">
        <v>6370</v>
      </c>
      <c r="D3068"/>
      <c r="E3068">
        <v>0</v>
      </c>
      <c r="H3068">
        <f t="shared" si="47"/>
        <v>0</v>
      </c>
      <c r="I3068" t="s">
        <v>5655</v>
      </c>
      <c r="J3068" t="s">
        <v>343</v>
      </c>
    </row>
    <row r="3069" spans="2:10" ht="13.5" customHeight="1">
      <c r="B3069" t="s">
        <v>285</v>
      </c>
      <c r="C3069" t="s">
        <v>14789</v>
      </c>
      <c r="D3069"/>
      <c r="E3069">
        <v>0</v>
      </c>
      <c r="H3069">
        <f t="shared" si="47"/>
        <v>0</v>
      </c>
      <c r="I3069" t="s">
        <v>5655</v>
      </c>
      <c r="J3069" t="s">
        <v>343</v>
      </c>
    </row>
    <row r="3070" spans="2:10" ht="13.5" customHeight="1">
      <c r="B3070" t="s">
        <v>14790</v>
      </c>
      <c r="C3070" t="s">
        <v>2386</v>
      </c>
      <c r="D3070"/>
      <c r="E3070">
        <v>0</v>
      </c>
      <c r="H3070">
        <f t="shared" si="47"/>
        <v>0</v>
      </c>
      <c r="I3070" t="s">
        <v>5655</v>
      </c>
      <c r="J3070" t="s">
        <v>343</v>
      </c>
    </row>
    <row r="3071" spans="2:10" ht="13.5" customHeight="1">
      <c r="B3071" t="s">
        <v>3038</v>
      </c>
      <c r="C3071" t="s">
        <v>2988</v>
      </c>
      <c r="D3071"/>
      <c r="E3071">
        <v>0</v>
      </c>
      <c r="H3071">
        <f t="shared" si="47"/>
        <v>0</v>
      </c>
      <c r="I3071" t="s">
        <v>5655</v>
      </c>
      <c r="J3071" t="s">
        <v>343</v>
      </c>
    </row>
    <row r="3072" spans="2:10" ht="13.5" customHeight="1">
      <c r="B3072" t="s">
        <v>5533</v>
      </c>
      <c r="C3072" t="s">
        <v>5534</v>
      </c>
      <c r="D3072"/>
      <c r="E3072">
        <v>1</v>
      </c>
      <c r="H3072">
        <f t="shared" si="47"/>
        <v>1</v>
      </c>
      <c r="I3072" t="s">
        <v>5655</v>
      </c>
      <c r="J3072" t="s">
        <v>343</v>
      </c>
    </row>
    <row r="3073" spans="2:10" ht="13.5" customHeight="1">
      <c r="B3073" t="s">
        <v>5535</v>
      </c>
      <c r="C3073" t="s">
        <v>5536</v>
      </c>
      <c r="D3073"/>
      <c r="E3073">
        <v>1</v>
      </c>
      <c r="H3073">
        <f t="shared" si="47"/>
        <v>1</v>
      </c>
      <c r="I3073" t="s">
        <v>5655</v>
      </c>
      <c r="J3073" t="s">
        <v>343</v>
      </c>
    </row>
    <row r="3074" spans="2:10" ht="13.5" customHeight="1">
      <c r="B3074" t="s">
        <v>5529</v>
      </c>
      <c r="C3074" t="s">
        <v>5530</v>
      </c>
      <c r="D3074"/>
      <c r="E3074">
        <v>2</v>
      </c>
      <c r="H3074">
        <f t="shared" ref="H3074:H3137" si="48">E3074+F3074-G3074</f>
        <v>2</v>
      </c>
      <c r="I3074" t="s">
        <v>5655</v>
      </c>
      <c r="J3074" t="s">
        <v>343</v>
      </c>
    </row>
    <row r="3075" spans="2:10" ht="13.5" customHeight="1">
      <c r="B3075" t="s">
        <v>3159</v>
      </c>
      <c r="C3075" t="s">
        <v>5483</v>
      </c>
      <c r="D3075"/>
      <c r="E3075">
        <v>4</v>
      </c>
      <c r="H3075">
        <f t="shared" si="48"/>
        <v>4</v>
      </c>
      <c r="I3075" t="s">
        <v>5655</v>
      </c>
      <c r="J3075" t="s">
        <v>343</v>
      </c>
    </row>
    <row r="3076" spans="2:10" ht="13.5" customHeight="1">
      <c r="B3076" t="s">
        <v>5481</v>
      </c>
      <c r="C3076" t="s">
        <v>5482</v>
      </c>
      <c r="D3076"/>
      <c r="E3076">
        <v>5</v>
      </c>
      <c r="H3076">
        <f t="shared" si="48"/>
        <v>5</v>
      </c>
      <c r="I3076" t="s">
        <v>5655</v>
      </c>
      <c r="J3076" t="s">
        <v>343</v>
      </c>
    </row>
    <row r="3077" spans="2:10" ht="13.5" customHeight="1">
      <c r="C3077" t="s">
        <v>5522</v>
      </c>
      <c r="D3077"/>
      <c r="E3077">
        <v>5</v>
      </c>
      <c r="H3077">
        <f t="shared" si="48"/>
        <v>5</v>
      </c>
      <c r="I3077" t="s">
        <v>5655</v>
      </c>
      <c r="J3077" t="s">
        <v>343</v>
      </c>
    </row>
    <row r="3078" spans="2:10" ht="13.5" customHeight="1">
      <c r="B3078" t="s">
        <v>5447</v>
      </c>
      <c r="C3078" t="s">
        <v>5448</v>
      </c>
      <c r="D3078"/>
      <c r="E3078">
        <v>5</v>
      </c>
      <c r="H3078">
        <f t="shared" si="48"/>
        <v>5</v>
      </c>
      <c r="I3078" t="s">
        <v>5655</v>
      </c>
      <c r="J3078" t="s">
        <v>343</v>
      </c>
    </row>
    <row r="3079" spans="2:10" ht="13.5" customHeight="1">
      <c r="B3079" t="s">
        <v>5513</v>
      </c>
      <c r="C3079" t="s">
        <v>5514</v>
      </c>
      <c r="D3079"/>
      <c r="E3079">
        <v>7</v>
      </c>
      <c r="H3079">
        <f t="shared" si="48"/>
        <v>7</v>
      </c>
      <c r="I3079" t="s">
        <v>5655</v>
      </c>
      <c r="J3079" t="s">
        <v>343</v>
      </c>
    </row>
    <row r="3080" spans="2:10" ht="13.5" customHeight="1">
      <c r="B3080" t="s">
        <v>5449</v>
      </c>
      <c r="C3080" t="s">
        <v>5450</v>
      </c>
      <c r="D3080"/>
      <c r="E3080">
        <v>8</v>
      </c>
      <c r="H3080">
        <f t="shared" si="48"/>
        <v>8</v>
      </c>
      <c r="I3080" t="s">
        <v>5655</v>
      </c>
      <c r="J3080" t="s">
        <v>343</v>
      </c>
    </row>
    <row r="3081" spans="2:10" ht="13.5" customHeight="1">
      <c r="B3081" t="s">
        <v>5377</v>
      </c>
      <c r="C3081" t="s">
        <v>5378</v>
      </c>
      <c r="D3081"/>
      <c r="E3081">
        <v>8</v>
      </c>
      <c r="H3081">
        <f t="shared" si="48"/>
        <v>8</v>
      </c>
      <c r="I3081" t="s">
        <v>5655</v>
      </c>
      <c r="J3081" t="s">
        <v>343</v>
      </c>
    </row>
    <row r="3082" spans="2:10" ht="13.5" customHeight="1">
      <c r="B3082" t="s">
        <v>3405</v>
      </c>
      <c r="C3082" t="s">
        <v>5384</v>
      </c>
      <c r="D3082"/>
      <c r="E3082">
        <v>11</v>
      </c>
      <c r="H3082">
        <f t="shared" si="48"/>
        <v>11</v>
      </c>
      <c r="I3082" t="s">
        <v>5655</v>
      </c>
      <c r="J3082" t="s">
        <v>343</v>
      </c>
    </row>
    <row r="3083" spans="2:10" ht="13.5" customHeight="1">
      <c r="B3083" t="s">
        <v>5373</v>
      </c>
      <c r="C3083" t="s">
        <v>5504</v>
      </c>
      <c r="D3083"/>
      <c r="E3083">
        <v>12</v>
      </c>
      <c r="H3083">
        <f t="shared" si="48"/>
        <v>12</v>
      </c>
      <c r="I3083" t="s">
        <v>5655</v>
      </c>
      <c r="J3083" t="s">
        <v>343</v>
      </c>
    </row>
    <row r="3084" spans="2:10" ht="13.5" customHeight="1">
      <c r="B3084" t="s">
        <v>5479</v>
      </c>
      <c r="C3084" t="s">
        <v>5480</v>
      </c>
      <c r="D3084"/>
      <c r="E3084">
        <v>12</v>
      </c>
      <c r="H3084">
        <f t="shared" si="48"/>
        <v>12</v>
      </c>
      <c r="I3084" t="s">
        <v>5655</v>
      </c>
      <c r="J3084" t="s">
        <v>343</v>
      </c>
    </row>
    <row r="3085" spans="2:10" ht="13.5" customHeight="1">
      <c r="B3085" t="s">
        <v>5375</v>
      </c>
      <c r="C3085" t="s">
        <v>5376</v>
      </c>
      <c r="D3085"/>
      <c r="E3085">
        <v>15</v>
      </c>
      <c r="H3085">
        <f t="shared" si="48"/>
        <v>15</v>
      </c>
      <c r="I3085" t="s">
        <v>5655</v>
      </c>
      <c r="J3085" t="s">
        <v>343</v>
      </c>
    </row>
    <row r="3086" spans="2:10" ht="13.5" customHeight="1">
      <c r="B3086" t="s">
        <v>5523</v>
      </c>
      <c r="C3086" t="s">
        <v>5524</v>
      </c>
      <c r="D3086"/>
      <c r="E3086">
        <v>15</v>
      </c>
      <c r="H3086">
        <f t="shared" si="48"/>
        <v>15</v>
      </c>
      <c r="I3086" t="s">
        <v>5655</v>
      </c>
      <c r="J3086" t="s">
        <v>343</v>
      </c>
    </row>
    <row r="3087" spans="2:10" ht="13.5" customHeight="1">
      <c r="B3087" t="s">
        <v>5439</v>
      </c>
      <c r="C3087" t="s">
        <v>5440</v>
      </c>
      <c r="D3087"/>
      <c r="E3087">
        <v>17</v>
      </c>
      <c r="H3087">
        <f t="shared" si="48"/>
        <v>17</v>
      </c>
      <c r="I3087" t="s">
        <v>5655</v>
      </c>
      <c r="J3087" t="s">
        <v>343</v>
      </c>
    </row>
    <row r="3088" spans="2:10" ht="13.5" customHeight="1">
      <c r="B3088" t="s">
        <v>5457</v>
      </c>
      <c r="C3088" t="s">
        <v>5458</v>
      </c>
      <c r="D3088"/>
      <c r="E3088">
        <v>19</v>
      </c>
      <c r="H3088">
        <f t="shared" si="48"/>
        <v>19</v>
      </c>
      <c r="I3088" t="s">
        <v>5655</v>
      </c>
      <c r="J3088" t="s">
        <v>343</v>
      </c>
    </row>
    <row r="3089" spans="2:10" ht="13.5" customHeight="1">
      <c r="B3089" t="s">
        <v>3884</v>
      </c>
      <c r="C3089" t="s">
        <v>5429</v>
      </c>
      <c r="D3089"/>
      <c r="E3089">
        <v>21</v>
      </c>
      <c r="H3089">
        <f t="shared" si="48"/>
        <v>21</v>
      </c>
      <c r="I3089" t="s">
        <v>5655</v>
      </c>
      <c r="J3089" t="s">
        <v>343</v>
      </c>
    </row>
    <row r="3090" spans="2:10" ht="13.5" customHeight="1">
      <c r="B3090" t="s">
        <v>5451</v>
      </c>
      <c r="C3090" t="s">
        <v>5452</v>
      </c>
      <c r="D3090"/>
      <c r="E3090">
        <v>23</v>
      </c>
      <c r="H3090">
        <f t="shared" si="48"/>
        <v>23</v>
      </c>
      <c r="I3090" t="s">
        <v>5655</v>
      </c>
      <c r="J3090" t="s">
        <v>343</v>
      </c>
    </row>
    <row r="3091" spans="2:10" ht="13.5" customHeight="1">
      <c r="B3091" t="s">
        <v>5424</v>
      </c>
      <c r="C3091" t="s">
        <v>5426</v>
      </c>
      <c r="D3091"/>
      <c r="E3091">
        <v>24</v>
      </c>
      <c r="H3091">
        <f t="shared" si="48"/>
        <v>24</v>
      </c>
      <c r="I3091" t="s">
        <v>5655</v>
      </c>
      <c r="J3091" t="s">
        <v>343</v>
      </c>
    </row>
    <row r="3092" spans="2:10" ht="13.5" customHeight="1">
      <c r="B3092" t="s">
        <v>5443</v>
      </c>
      <c r="C3092" t="s">
        <v>5444</v>
      </c>
      <c r="D3092"/>
      <c r="E3092">
        <v>32</v>
      </c>
      <c r="H3092">
        <f t="shared" si="48"/>
        <v>32</v>
      </c>
      <c r="I3092" t="s">
        <v>5655</v>
      </c>
      <c r="J3092" t="s">
        <v>343</v>
      </c>
    </row>
    <row r="3093" spans="2:10" ht="13.5" customHeight="1">
      <c r="B3093" t="s">
        <v>5397</v>
      </c>
      <c r="C3093" t="s">
        <v>5398</v>
      </c>
      <c r="D3093"/>
      <c r="E3093">
        <v>44</v>
      </c>
      <c r="H3093">
        <f t="shared" si="48"/>
        <v>44</v>
      </c>
      <c r="I3093" t="s">
        <v>5655</v>
      </c>
      <c r="J3093" t="s">
        <v>343</v>
      </c>
    </row>
    <row r="3094" spans="2:10" ht="13.5" customHeight="1">
      <c r="B3094" t="s">
        <v>5367</v>
      </c>
      <c r="C3094" t="s">
        <v>5368</v>
      </c>
      <c r="D3094"/>
      <c r="E3094">
        <v>54</v>
      </c>
      <c r="H3094">
        <f t="shared" si="48"/>
        <v>54</v>
      </c>
      <c r="I3094" t="s">
        <v>5655</v>
      </c>
      <c r="J3094" t="s">
        <v>343</v>
      </c>
    </row>
    <row r="3095" spans="2:10" ht="13.5" customHeight="1">
      <c r="B3095" t="s">
        <v>4587</v>
      </c>
      <c r="C3095" t="s">
        <v>5596</v>
      </c>
      <c r="D3095"/>
      <c r="E3095">
        <v>82</v>
      </c>
      <c r="H3095">
        <f t="shared" si="48"/>
        <v>82</v>
      </c>
      <c r="I3095" t="s">
        <v>5655</v>
      </c>
      <c r="J3095" t="s">
        <v>343</v>
      </c>
    </row>
    <row r="3096" spans="2:10" ht="13.5" customHeight="1">
      <c r="B3096" t="s">
        <v>5401</v>
      </c>
      <c r="C3096" t="s">
        <v>5402</v>
      </c>
      <c r="D3096"/>
      <c r="E3096">
        <v>103</v>
      </c>
      <c r="H3096">
        <f t="shared" si="48"/>
        <v>103</v>
      </c>
      <c r="I3096" t="s">
        <v>5655</v>
      </c>
      <c r="J3096" t="s">
        <v>343</v>
      </c>
    </row>
    <row r="3097" spans="2:10" ht="13.5" customHeight="1">
      <c r="B3097" t="s">
        <v>5430</v>
      </c>
      <c r="C3097" t="s">
        <v>5431</v>
      </c>
      <c r="D3097"/>
      <c r="E3097">
        <v>134</v>
      </c>
      <c r="H3097">
        <f t="shared" si="48"/>
        <v>134</v>
      </c>
      <c r="I3097" t="s">
        <v>5655</v>
      </c>
      <c r="J3097" t="s">
        <v>343</v>
      </c>
    </row>
    <row r="3098" spans="2:10" ht="13.5" customHeight="1">
      <c r="B3098" t="s">
        <v>4776</v>
      </c>
      <c r="C3098" t="s">
        <v>5428</v>
      </c>
      <c r="D3098"/>
      <c r="E3098">
        <v>859</v>
      </c>
      <c r="H3098">
        <f t="shared" si="48"/>
        <v>859</v>
      </c>
      <c r="I3098" t="s">
        <v>5655</v>
      </c>
      <c r="J3098" t="s">
        <v>343</v>
      </c>
    </row>
    <row r="3099" spans="2:10" ht="13.5" customHeight="1">
      <c r="B3099" t="s">
        <v>2441</v>
      </c>
      <c r="C3099">
        <v>1803442</v>
      </c>
      <c r="D3099" t="s">
        <v>5583</v>
      </c>
      <c r="E3099">
        <v>2</v>
      </c>
      <c r="H3099">
        <f t="shared" si="48"/>
        <v>2</v>
      </c>
      <c r="I3099" t="s">
        <v>5655</v>
      </c>
      <c r="J3099" t="s">
        <v>5652</v>
      </c>
    </row>
    <row r="3100" spans="2:10" ht="13.5" customHeight="1">
      <c r="B3100" t="s">
        <v>2604</v>
      </c>
      <c r="C3100" t="s">
        <v>2605</v>
      </c>
      <c r="D3100"/>
      <c r="E3100">
        <v>2</v>
      </c>
      <c r="H3100">
        <f t="shared" si="48"/>
        <v>2</v>
      </c>
      <c r="I3100" t="s">
        <v>5655</v>
      </c>
      <c r="J3100" t="s">
        <v>5652</v>
      </c>
    </row>
    <row r="3101" spans="2:10" ht="13.5" customHeight="1">
      <c r="C3101" t="s">
        <v>5578</v>
      </c>
      <c r="D3101"/>
      <c r="E3101">
        <v>2</v>
      </c>
      <c r="H3101">
        <f t="shared" si="48"/>
        <v>2</v>
      </c>
      <c r="I3101" t="s">
        <v>5655</v>
      </c>
      <c r="J3101" t="s">
        <v>5652</v>
      </c>
    </row>
    <row r="3102" spans="2:10" ht="13.5" customHeight="1">
      <c r="B3102" t="s">
        <v>949</v>
      </c>
      <c r="C3102" t="s">
        <v>950</v>
      </c>
      <c r="D3102"/>
      <c r="E3102">
        <v>2</v>
      </c>
      <c r="H3102">
        <f t="shared" si="48"/>
        <v>2</v>
      </c>
      <c r="I3102" t="s">
        <v>5655</v>
      </c>
      <c r="J3102" t="s">
        <v>5652</v>
      </c>
    </row>
    <row r="3103" spans="2:10" ht="13.5" customHeight="1">
      <c r="B3103" t="s">
        <v>5581</v>
      </c>
      <c r="C3103" t="s">
        <v>5582</v>
      </c>
      <c r="D3103"/>
      <c r="E3103">
        <v>2</v>
      </c>
      <c r="H3103">
        <f t="shared" si="48"/>
        <v>2</v>
      </c>
      <c r="I3103" t="s">
        <v>5655</v>
      </c>
      <c r="J3103" t="s">
        <v>5652</v>
      </c>
    </row>
    <row r="3104" spans="2:10" ht="13.5" customHeight="1">
      <c r="B3104" t="s">
        <v>5590</v>
      </c>
      <c r="C3104" t="s">
        <v>5591</v>
      </c>
      <c r="D3104"/>
      <c r="E3104">
        <v>2</v>
      </c>
      <c r="H3104">
        <f t="shared" si="48"/>
        <v>2</v>
      </c>
      <c r="I3104" t="s">
        <v>5655</v>
      </c>
      <c r="J3104" t="s">
        <v>5652</v>
      </c>
    </row>
    <row r="3105" spans="2:10" ht="13.5" customHeight="1">
      <c r="B3105" t="s">
        <v>5489</v>
      </c>
      <c r="C3105" t="s">
        <v>5490</v>
      </c>
      <c r="D3105"/>
      <c r="E3105">
        <v>6</v>
      </c>
      <c r="H3105">
        <f t="shared" si="48"/>
        <v>6</v>
      </c>
      <c r="I3105" t="s">
        <v>5655</v>
      </c>
      <c r="J3105" t="s">
        <v>5652</v>
      </c>
    </row>
    <row r="3106" spans="2:10" ht="13.5" customHeight="1">
      <c r="B3106" t="s">
        <v>5491</v>
      </c>
      <c r="C3106" t="s">
        <v>5492</v>
      </c>
      <c r="D3106"/>
      <c r="E3106">
        <v>8</v>
      </c>
      <c r="H3106">
        <f t="shared" si="48"/>
        <v>8</v>
      </c>
      <c r="I3106" t="s">
        <v>5655</v>
      </c>
      <c r="J3106" t="s">
        <v>5652</v>
      </c>
    </row>
    <row r="3107" spans="2:10" ht="13.5" customHeight="1">
      <c r="B3107" t="s">
        <v>5501</v>
      </c>
      <c r="C3107" t="s">
        <v>5502</v>
      </c>
      <c r="D3107"/>
      <c r="E3107">
        <v>10</v>
      </c>
      <c r="H3107">
        <f t="shared" si="48"/>
        <v>10</v>
      </c>
      <c r="I3107" t="s">
        <v>5655</v>
      </c>
      <c r="J3107" t="s">
        <v>5652</v>
      </c>
    </row>
    <row r="3108" spans="2:10" ht="13.5" customHeight="1">
      <c r="B3108" t="s">
        <v>5489</v>
      </c>
      <c r="C3108" t="s">
        <v>5493</v>
      </c>
      <c r="D3108"/>
      <c r="E3108">
        <v>14</v>
      </c>
      <c r="H3108">
        <f t="shared" si="48"/>
        <v>14</v>
      </c>
      <c r="I3108" t="s">
        <v>5655</v>
      </c>
      <c r="J3108" t="s">
        <v>5652</v>
      </c>
    </row>
    <row r="3109" spans="2:10" ht="13.5" customHeight="1">
      <c r="B3109" t="s">
        <v>5588</v>
      </c>
      <c r="C3109" t="s">
        <v>5589</v>
      </c>
      <c r="D3109"/>
      <c r="E3109">
        <v>16</v>
      </c>
      <c r="H3109">
        <f t="shared" si="48"/>
        <v>16</v>
      </c>
      <c r="I3109" t="s">
        <v>5655</v>
      </c>
      <c r="J3109" t="s">
        <v>5652</v>
      </c>
    </row>
    <row r="3110" spans="2:10" ht="13.5" customHeight="1">
      <c r="B3110" t="s">
        <v>5586</v>
      </c>
      <c r="C3110" t="s">
        <v>5587</v>
      </c>
      <c r="D3110"/>
      <c r="E3110">
        <v>16</v>
      </c>
      <c r="H3110">
        <f t="shared" si="48"/>
        <v>16</v>
      </c>
      <c r="I3110" t="s">
        <v>5655</v>
      </c>
      <c r="J3110" t="s">
        <v>5652</v>
      </c>
    </row>
    <row r="3111" spans="2:10" ht="13.5" customHeight="1">
      <c r="B3111" t="s">
        <v>5445</v>
      </c>
      <c r="C3111" t="s">
        <v>5446</v>
      </c>
      <c r="D3111"/>
      <c r="E3111">
        <v>42</v>
      </c>
      <c r="H3111">
        <f t="shared" si="48"/>
        <v>42</v>
      </c>
      <c r="I3111" t="s">
        <v>5655</v>
      </c>
      <c r="J3111" t="s">
        <v>5652</v>
      </c>
    </row>
    <row r="3112" spans="2:10" ht="13.5" customHeight="1">
      <c r="B3112" t="s">
        <v>5546</v>
      </c>
      <c r="C3112" t="s">
        <v>5547</v>
      </c>
      <c r="D3112"/>
      <c r="E3112">
        <v>66</v>
      </c>
      <c r="H3112">
        <f t="shared" si="48"/>
        <v>66</v>
      </c>
      <c r="I3112" t="s">
        <v>5655</v>
      </c>
      <c r="J3112" t="s">
        <v>5652</v>
      </c>
    </row>
    <row r="3113" spans="2:10" ht="13.5" customHeight="1">
      <c r="B3113" t="s">
        <v>5381</v>
      </c>
      <c r="C3113" t="s">
        <v>5382</v>
      </c>
      <c r="D3113"/>
      <c r="E3113">
        <v>118</v>
      </c>
      <c r="H3113">
        <f t="shared" si="48"/>
        <v>118</v>
      </c>
      <c r="I3113" t="s">
        <v>5655</v>
      </c>
      <c r="J3113" t="s">
        <v>5652</v>
      </c>
    </row>
    <row r="3114" spans="2:10" ht="13.5" customHeight="1">
      <c r="B3114" t="s">
        <v>5487</v>
      </c>
      <c r="C3114" t="s">
        <v>5488</v>
      </c>
      <c r="D3114"/>
      <c r="E3114">
        <v>174</v>
      </c>
      <c r="H3114">
        <f t="shared" si="48"/>
        <v>174</v>
      </c>
      <c r="I3114" t="s">
        <v>5655</v>
      </c>
      <c r="J3114" t="s">
        <v>5652</v>
      </c>
    </row>
    <row r="3115" spans="2:10" ht="13.5" customHeight="1">
      <c r="B3115" t="s">
        <v>5560</v>
      </c>
      <c r="C3115" t="s">
        <v>5561</v>
      </c>
      <c r="D3115"/>
      <c r="E3115">
        <v>2</v>
      </c>
      <c r="H3115">
        <f t="shared" si="48"/>
        <v>2</v>
      </c>
      <c r="I3115" t="s">
        <v>5655</v>
      </c>
      <c r="J3115" t="s">
        <v>5654</v>
      </c>
    </row>
    <row r="3116" spans="2:10" ht="13.5" customHeight="1">
      <c r="B3116" t="s">
        <v>5564</v>
      </c>
      <c r="C3116" t="s">
        <v>5565</v>
      </c>
      <c r="D3116"/>
      <c r="E3116">
        <v>2</v>
      </c>
      <c r="H3116">
        <f t="shared" si="48"/>
        <v>2</v>
      </c>
      <c r="I3116" t="s">
        <v>5655</v>
      </c>
      <c r="J3116" t="s">
        <v>5654</v>
      </c>
    </row>
    <row r="3117" spans="2:10" ht="13.5" customHeight="1">
      <c r="B3117" t="s">
        <v>5562</v>
      </c>
      <c r="C3117" t="s">
        <v>5563</v>
      </c>
      <c r="D3117"/>
      <c r="E3117">
        <v>2</v>
      </c>
      <c r="H3117">
        <f t="shared" si="48"/>
        <v>2</v>
      </c>
      <c r="I3117" t="s">
        <v>5655</v>
      </c>
      <c r="J3117" t="s">
        <v>5654</v>
      </c>
    </row>
    <row r="3118" spans="2:10" ht="13.5" customHeight="1">
      <c r="B3118" t="s">
        <v>5566</v>
      </c>
      <c r="C3118" t="s">
        <v>5567</v>
      </c>
      <c r="D3118"/>
      <c r="E3118">
        <v>2</v>
      </c>
      <c r="H3118">
        <f t="shared" si="48"/>
        <v>2</v>
      </c>
      <c r="I3118" t="s">
        <v>5655</v>
      </c>
      <c r="J3118" t="s">
        <v>5654</v>
      </c>
    </row>
    <row r="3119" spans="2:10" ht="13.5" customHeight="1">
      <c r="B3119" t="s">
        <v>5556</v>
      </c>
      <c r="C3119" t="s">
        <v>5557</v>
      </c>
      <c r="D3119"/>
      <c r="E3119">
        <v>2</v>
      </c>
      <c r="H3119">
        <f t="shared" si="48"/>
        <v>2</v>
      </c>
      <c r="I3119" t="s">
        <v>5655</v>
      </c>
      <c r="J3119" t="s">
        <v>5654</v>
      </c>
    </row>
    <row r="3120" spans="2:10" ht="13.5" customHeight="1">
      <c r="B3120" t="s">
        <v>5558</v>
      </c>
      <c r="C3120" t="s">
        <v>5559</v>
      </c>
      <c r="D3120"/>
      <c r="E3120">
        <v>3</v>
      </c>
      <c r="H3120">
        <f t="shared" si="48"/>
        <v>3</v>
      </c>
      <c r="I3120" t="s">
        <v>5655</v>
      </c>
      <c r="J3120" t="s">
        <v>5654</v>
      </c>
    </row>
    <row r="3121" spans="2:10" ht="13.5" customHeight="1">
      <c r="B3121" t="s">
        <v>5568</v>
      </c>
      <c r="C3121" t="s">
        <v>5569</v>
      </c>
      <c r="D3121"/>
      <c r="E3121">
        <v>5</v>
      </c>
      <c r="H3121">
        <f t="shared" si="48"/>
        <v>5</v>
      </c>
      <c r="I3121" t="s">
        <v>5655</v>
      </c>
      <c r="J3121" t="s">
        <v>5654</v>
      </c>
    </row>
    <row r="3122" spans="2:10" ht="13.5" customHeight="1">
      <c r="B3122" t="s">
        <v>5552</v>
      </c>
      <c r="C3122" t="s">
        <v>5553</v>
      </c>
      <c r="D3122"/>
      <c r="E3122">
        <v>5</v>
      </c>
      <c r="H3122">
        <f t="shared" si="48"/>
        <v>5</v>
      </c>
      <c r="I3122" t="s">
        <v>5655</v>
      </c>
      <c r="J3122" t="s">
        <v>5654</v>
      </c>
    </row>
    <row r="3123" spans="2:10" ht="13.5" customHeight="1">
      <c r="B3123" t="s">
        <v>5574</v>
      </c>
      <c r="C3123" t="s">
        <v>5575</v>
      </c>
      <c r="D3123"/>
      <c r="E3123">
        <v>7</v>
      </c>
      <c r="H3123">
        <f t="shared" si="48"/>
        <v>7</v>
      </c>
      <c r="I3123" t="s">
        <v>5655</v>
      </c>
      <c r="J3123" t="s">
        <v>5654</v>
      </c>
    </row>
    <row r="3124" spans="2:10" ht="13.5" customHeight="1">
      <c r="B3124" t="s">
        <v>5550</v>
      </c>
      <c r="C3124" t="s">
        <v>5551</v>
      </c>
      <c r="D3124"/>
      <c r="E3124">
        <v>8</v>
      </c>
      <c r="H3124">
        <f t="shared" si="48"/>
        <v>8</v>
      </c>
      <c r="I3124" t="s">
        <v>5655</v>
      </c>
      <c r="J3124" t="s">
        <v>5654</v>
      </c>
    </row>
    <row r="3125" spans="2:10" ht="13.5" customHeight="1">
      <c r="B3125" t="s">
        <v>5570</v>
      </c>
      <c r="C3125" t="s">
        <v>5571</v>
      </c>
      <c r="D3125"/>
      <c r="E3125">
        <v>10</v>
      </c>
      <c r="H3125">
        <f t="shared" si="48"/>
        <v>10</v>
      </c>
      <c r="I3125" t="s">
        <v>5655</v>
      </c>
      <c r="J3125" t="s">
        <v>5654</v>
      </c>
    </row>
    <row r="3126" spans="2:10" ht="13.5" customHeight="1">
      <c r="B3126" t="s">
        <v>5554</v>
      </c>
      <c r="C3126" t="s">
        <v>5555</v>
      </c>
      <c r="D3126"/>
      <c r="E3126">
        <v>12</v>
      </c>
      <c r="H3126">
        <f t="shared" si="48"/>
        <v>12</v>
      </c>
      <c r="I3126" t="s">
        <v>5655</v>
      </c>
      <c r="J3126" t="s">
        <v>5654</v>
      </c>
    </row>
    <row r="3127" spans="2:10" ht="13.5" customHeight="1">
      <c r="B3127" t="s">
        <v>5576</v>
      </c>
      <c r="C3127" t="s">
        <v>5577</v>
      </c>
      <c r="D3127"/>
      <c r="E3127">
        <v>19</v>
      </c>
      <c r="H3127">
        <f t="shared" si="48"/>
        <v>19</v>
      </c>
      <c r="I3127" t="s">
        <v>5655</v>
      </c>
      <c r="J3127" t="s">
        <v>5654</v>
      </c>
    </row>
    <row r="3128" spans="2:10" ht="13.5" customHeight="1">
      <c r="B3128" t="s">
        <v>5548</v>
      </c>
      <c r="C3128" t="s">
        <v>5549</v>
      </c>
      <c r="D3128"/>
      <c r="E3128">
        <v>23</v>
      </c>
      <c r="H3128">
        <f t="shared" si="48"/>
        <v>23</v>
      </c>
      <c r="I3128" t="s">
        <v>5655</v>
      </c>
      <c r="J3128" t="s">
        <v>5654</v>
      </c>
    </row>
    <row r="3129" spans="2:10" ht="13.5" customHeight="1">
      <c r="B3129" t="s">
        <v>5572</v>
      </c>
      <c r="C3129" t="s">
        <v>5573</v>
      </c>
      <c r="D3129"/>
      <c r="E3129">
        <v>34</v>
      </c>
      <c r="H3129">
        <f t="shared" si="48"/>
        <v>34</v>
      </c>
      <c r="I3129" t="s">
        <v>5655</v>
      </c>
      <c r="J3129" t="s">
        <v>5654</v>
      </c>
    </row>
    <row r="3130" spans="2:10" ht="13.5" customHeight="1">
      <c r="B3130" t="s">
        <v>5500</v>
      </c>
      <c r="C3130" t="s">
        <v>5500</v>
      </c>
      <c r="D3130" t="s">
        <v>4058</v>
      </c>
      <c r="E3130">
        <v>38</v>
      </c>
      <c r="H3130">
        <f t="shared" si="48"/>
        <v>38</v>
      </c>
      <c r="I3130" t="s">
        <v>5655</v>
      </c>
      <c r="J3130" t="s">
        <v>5654</v>
      </c>
    </row>
    <row r="3131" spans="2:10" ht="13.5" customHeight="1">
      <c r="B3131" t="s">
        <v>296</v>
      </c>
      <c r="C3131" t="s">
        <v>14791</v>
      </c>
      <c r="D3131"/>
      <c r="E3131">
        <v>0</v>
      </c>
      <c r="H3131">
        <f t="shared" si="48"/>
        <v>0</v>
      </c>
      <c r="I3131" t="s">
        <v>5655</v>
      </c>
      <c r="J3131" t="s">
        <v>1127</v>
      </c>
    </row>
    <row r="3132" spans="2:10" ht="13.5" customHeight="1">
      <c r="B3132" t="s">
        <v>5373</v>
      </c>
      <c r="C3132" t="s">
        <v>14792</v>
      </c>
      <c r="D3132"/>
      <c r="E3132">
        <v>0</v>
      </c>
      <c r="H3132">
        <f t="shared" si="48"/>
        <v>0</v>
      </c>
      <c r="I3132" t="s">
        <v>5655</v>
      </c>
      <c r="J3132" t="s">
        <v>1127</v>
      </c>
    </row>
    <row r="3133" spans="2:10" ht="13.5" customHeight="1">
      <c r="B3133" t="s">
        <v>5395</v>
      </c>
      <c r="C3133" t="s">
        <v>5396</v>
      </c>
      <c r="D3133"/>
      <c r="E3133">
        <v>3</v>
      </c>
      <c r="H3133">
        <f t="shared" si="48"/>
        <v>3</v>
      </c>
      <c r="I3133" t="s">
        <v>5655</v>
      </c>
      <c r="J3133" t="s">
        <v>1127</v>
      </c>
    </row>
    <row r="3134" spans="2:10" ht="13.5" customHeight="1">
      <c r="B3134" t="s">
        <v>5418</v>
      </c>
      <c r="C3134" t="s">
        <v>5517</v>
      </c>
      <c r="D3134"/>
      <c r="E3134">
        <v>5</v>
      </c>
      <c r="H3134">
        <f t="shared" si="48"/>
        <v>5</v>
      </c>
      <c r="I3134" t="s">
        <v>5655</v>
      </c>
      <c r="J3134" t="s">
        <v>1127</v>
      </c>
    </row>
    <row r="3135" spans="2:10" ht="13.5" customHeight="1">
      <c r="B3135" t="s">
        <v>5537</v>
      </c>
      <c r="C3135" t="s">
        <v>5538</v>
      </c>
      <c r="D3135"/>
      <c r="E3135">
        <v>5</v>
      </c>
      <c r="H3135">
        <f t="shared" si="48"/>
        <v>5</v>
      </c>
      <c r="I3135" t="s">
        <v>5655</v>
      </c>
      <c r="J3135" t="s">
        <v>1127</v>
      </c>
    </row>
    <row r="3136" spans="2:10" ht="13.5" customHeight="1">
      <c r="B3136" t="s">
        <v>5391</v>
      </c>
      <c r="C3136" t="s">
        <v>5392</v>
      </c>
      <c r="D3136"/>
      <c r="E3136">
        <v>7</v>
      </c>
      <c r="H3136">
        <f t="shared" si="48"/>
        <v>7</v>
      </c>
      <c r="I3136" t="s">
        <v>5655</v>
      </c>
      <c r="J3136" t="s">
        <v>1127</v>
      </c>
    </row>
    <row r="3137" spans="2:10" ht="13.5" customHeight="1">
      <c r="B3137" t="s">
        <v>324</v>
      </c>
      <c r="C3137" t="s">
        <v>5399</v>
      </c>
      <c r="D3137"/>
      <c r="E3137">
        <v>8</v>
      </c>
      <c r="H3137">
        <f t="shared" si="48"/>
        <v>8</v>
      </c>
      <c r="I3137" t="s">
        <v>5655</v>
      </c>
      <c r="J3137" t="s">
        <v>1127</v>
      </c>
    </row>
    <row r="3138" spans="2:10" ht="13.5" customHeight="1">
      <c r="B3138" t="s">
        <v>5385</v>
      </c>
      <c r="C3138" t="s">
        <v>5386</v>
      </c>
      <c r="D3138"/>
      <c r="E3138">
        <v>10</v>
      </c>
      <c r="H3138">
        <f t="shared" ref="H3138:H3201" si="49">E3138+F3138-G3138</f>
        <v>10</v>
      </c>
      <c r="I3138" t="s">
        <v>5655</v>
      </c>
      <c r="J3138" t="s">
        <v>1127</v>
      </c>
    </row>
    <row r="3139" spans="2:10" ht="13.5" customHeight="1">
      <c r="B3139" t="s">
        <v>3405</v>
      </c>
      <c r="C3139" t="s">
        <v>5383</v>
      </c>
      <c r="D3139"/>
      <c r="E3139">
        <v>12</v>
      </c>
      <c r="H3139">
        <f t="shared" si="49"/>
        <v>12</v>
      </c>
      <c r="I3139" t="s">
        <v>5655</v>
      </c>
      <c r="J3139" t="s">
        <v>1127</v>
      </c>
    </row>
    <row r="3140" spans="2:10" ht="13.5" customHeight="1">
      <c r="B3140" t="s">
        <v>5414</v>
      </c>
      <c r="C3140" t="s">
        <v>5415</v>
      </c>
      <c r="D3140"/>
      <c r="E3140">
        <v>12</v>
      </c>
      <c r="H3140">
        <f t="shared" si="49"/>
        <v>12</v>
      </c>
      <c r="I3140" t="s">
        <v>5655</v>
      </c>
      <c r="J3140" t="s">
        <v>1127</v>
      </c>
    </row>
    <row r="3141" spans="2:10" ht="13.5" customHeight="1">
      <c r="B3141" t="s">
        <v>5387</v>
      </c>
      <c r="C3141" t="s">
        <v>5388</v>
      </c>
      <c r="D3141"/>
      <c r="E3141">
        <v>18</v>
      </c>
      <c r="H3141">
        <f t="shared" si="49"/>
        <v>18</v>
      </c>
      <c r="I3141" t="s">
        <v>5655</v>
      </c>
      <c r="J3141" t="s">
        <v>1127</v>
      </c>
    </row>
    <row r="3142" spans="2:10" ht="13.5" customHeight="1">
      <c r="B3142" t="s">
        <v>1847</v>
      </c>
      <c r="C3142" t="s">
        <v>5507</v>
      </c>
      <c r="D3142"/>
      <c r="E3142">
        <v>20</v>
      </c>
      <c r="H3142">
        <f t="shared" si="49"/>
        <v>20</v>
      </c>
      <c r="I3142" t="s">
        <v>5655</v>
      </c>
      <c r="J3142" t="s">
        <v>1127</v>
      </c>
    </row>
    <row r="3143" spans="2:10" ht="13.5" customHeight="1">
      <c r="B3143" t="s">
        <v>5416</v>
      </c>
      <c r="C3143" t="s">
        <v>5417</v>
      </c>
      <c r="D3143"/>
      <c r="E3143">
        <v>24</v>
      </c>
      <c r="H3143">
        <f t="shared" si="49"/>
        <v>24</v>
      </c>
      <c r="I3143" t="s">
        <v>5655</v>
      </c>
      <c r="J3143" t="s">
        <v>1127</v>
      </c>
    </row>
    <row r="3144" spans="2:10" ht="13.5" customHeight="1">
      <c r="B3144" t="s">
        <v>5400</v>
      </c>
      <c r="C3144" t="s">
        <v>3866</v>
      </c>
      <c r="D3144"/>
      <c r="E3144">
        <v>24</v>
      </c>
      <c r="H3144">
        <f t="shared" si="49"/>
        <v>24</v>
      </c>
      <c r="I3144" t="s">
        <v>5655</v>
      </c>
      <c r="J3144" t="s">
        <v>1127</v>
      </c>
    </row>
    <row r="3145" spans="2:10" ht="13.5" customHeight="1">
      <c r="B3145" t="s">
        <v>3039</v>
      </c>
      <c r="C3145" t="s">
        <v>3040</v>
      </c>
      <c r="D3145"/>
      <c r="E3145">
        <v>28</v>
      </c>
      <c r="H3145">
        <f t="shared" si="49"/>
        <v>28</v>
      </c>
      <c r="I3145" t="s">
        <v>5655</v>
      </c>
      <c r="J3145" t="s">
        <v>1127</v>
      </c>
    </row>
    <row r="3146" spans="2:10" ht="13.5" customHeight="1">
      <c r="B3146" t="s">
        <v>5510</v>
      </c>
      <c r="C3146" t="s">
        <v>5511</v>
      </c>
      <c r="D3146"/>
      <c r="E3146">
        <v>28</v>
      </c>
      <c r="H3146">
        <f t="shared" si="49"/>
        <v>28</v>
      </c>
      <c r="I3146" t="s">
        <v>5655</v>
      </c>
      <c r="J3146" t="s">
        <v>1127</v>
      </c>
    </row>
    <row r="3147" spans="2:10" ht="13.5" customHeight="1">
      <c r="B3147" t="s">
        <v>5403</v>
      </c>
      <c r="C3147" t="s">
        <v>2837</v>
      </c>
      <c r="D3147"/>
      <c r="E3147">
        <v>39</v>
      </c>
      <c r="H3147">
        <f t="shared" si="49"/>
        <v>39</v>
      </c>
      <c r="I3147" t="s">
        <v>5655</v>
      </c>
      <c r="J3147" t="s">
        <v>1127</v>
      </c>
    </row>
    <row r="3148" spans="2:10" ht="13.5" customHeight="1">
      <c r="B3148" t="s">
        <v>5485</v>
      </c>
      <c r="C3148" t="s">
        <v>5486</v>
      </c>
      <c r="D3148"/>
      <c r="E3148">
        <v>50</v>
      </c>
      <c r="H3148">
        <f t="shared" si="49"/>
        <v>50</v>
      </c>
      <c r="I3148" t="s">
        <v>5655</v>
      </c>
      <c r="J3148" t="s">
        <v>1127</v>
      </c>
    </row>
    <row r="3149" spans="2:10" ht="13.5" customHeight="1">
      <c r="B3149" t="s">
        <v>5418</v>
      </c>
      <c r="C3149" t="s">
        <v>5419</v>
      </c>
      <c r="D3149"/>
      <c r="E3149">
        <v>71</v>
      </c>
      <c r="H3149">
        <f t="shared" si="49"/>
        <v>71</v>
      </c>
      <c r="I3149" t="s">
        <v>5655</v>
      </c>
      <c r="J3149" t="s">
        <v>1127</v>
      </c>
    </row>
    <row r="3150" spans="2:10" ht="13.5" customHeight="1">
      <c r="B3150" t="s">
        <v>5410</v>
      </c>
      <c r="C3150" t="s">
        <v>5411</v>
      </c>
      <c r="D3150"/>
      <c r="E3150">
        <v>84</v>
      </c>
      <c r="H3150">
        <f t="shared" si="49"/>
        <v>84</v>
      </c>
      <c r="I3150" t="s">
        <v>5655</v>
      </c>
      <c r="J3150" t="s">
        <v>1127</v>
      </c>
    </row>
    <row r="3151" spans="2:10" ht="13.5" customHeight="1">
      <c r="B3151" t="s">
        <v>5401</v>
      </c>
      <c r="C3151" t="s">
        <v>5434</v>
      </c>
      <c r="D3151"/>
      <c r="E3151">
        <v>87</v>
      </c>
      <c r="H3151">
        <f t="shared" si="49"/>
        <v>87</v>
      </c>
      <c r="I3151" t="s">
        <v>5655</v>
      </c>
      <c r="J3151" t="s">
        <v>1127</v>
      </c>
    </row>
    <row r="3152" spans="2:10" ht="13.5" customHeight="1">
      <c r="B3152" t="s">
        <v>5412</v>
      </c>
      <c r="C3152" t="s">
        <v>5413</v>
      </c>
      <c r="D3152"/>
      <c r="E3152">
        <v>91</v>
      </c>
      <c r="H3152">
        <f t="shared" si="49"/>
        <v>91</v>
      </c>
      <c r="I3152" t="s">
        <v>5655</v>
      </c>
      <c r="J3152" t="s">
        <v>1127</v>
      </c>
    </row>
    <row r="3153" spans="2:10" ht="13.5" customHeight="1">
      <c r="B3153" t="s">
        <v>269</v>
      </c>
      <c r="C3153" t="s">
        <v>270</v>
      </c>
      <c r="D3153"/>
      <c r="E3153">
        <v>125</v>
      </c>
      <c r="H3153">
        <f t="shared" si="49"/>
        <v>125</v>
      </c>
      <c r="I3153" t="s">
        <v>5655</v>
      </c>
      <c r="J3153" t="s">
        <v>1127</v>
      </c>
    </row>
    <row r="3154" spans="2:10" ht="13.5" customHeight="1">
      <c r="B3154" t="s">
        <v>5433</v>
      </c>
      <c r="C3154" t="s">
        <v>3940</v>
      </c>
      <c r="D3154"/>
      <c r="E3154">
        <v>181</v>
      </c>
      <c r="H3154">
        <f t="shared" si="49"/>
        <v>181</v>
      </c>
      <c r="I3154" t="s">
        <v>5655</v>
      </c>
      <c r="J3154" t="s">
        <v>1127</v>
      </c>
    </row>
    <row r="3155" spans="2:10" ht="13.5" customHeight="1">
      <c r="B3155" t="s">
        <v>5600</v>
      </c>
      <c r="C3155" t="s">
        <v>5601</v>
      </c>
      <c r="D3155"/>
      <c r="E3155">
        <v>451</v>
      </c>
      <c r="H3155">
        <f t="shared" si="49"/>
        <v>451</v>
      </c>
      <c r="I3155" t="s">
        <v>5655</v>
      </c>
      <c r="J3155" t="s">
        <v>1367</v>
      </c>
    </row>
    <row r="3156" spans="2:10" ht="13.5" customHeight="1">
      <c r="B3156" t="s">
        <v>5594</v>
      </c>
      <c r="C3156" t="s">
        <v>5595</v>
      </c>
      <c r="D3156"/>
      <c r="E3156">
        <v>895</v>
      </c>
      <c r="H3156">
        <f t="shared" si="49"/>
        <v>895</v>
      </c>
      <c r="I3156" t="s">
        <v>5655</v>
      </c>
      <c r="J3156" t="s">
        <v>1367</v>
      </c>
    </row>
    <row r="3157" spans="2:10" ht="13.5" customHeight="1">
      <c r="B3157" t="s">
        <v>5632</v>
      </c>
      <c r="C3157" t="s">
        <v>5633</v>
      </c>
      <c r="D3157"/>
      <c r="E3157">
        <v>990</v>
      </c>
      <c r="H3157">
        <f t="shared" si="49"/>
        <v>990</v>
      </c>
      <c r="I3157" t="s">
        <v>5655</v>
      </c>
      <c r="J3157" t="s">
        <v>1367</v>
      </c>
    </row>
    <row r="3158" spans="2:10" ht="13.5" customHeight="1">
      <c r="B3158" t="s">
        <v>14793</v>
      </c>
      <c r="C3158" t="s">
        <v>14794</v>
      </c>
      <c r="D3158"/>
      <c r="E3158">
        <v>0</v>
      </c>
      <c r="H3158">
        <f t="shared" si="49"/>
        <v>0</v>
      </c>
      <c r="I3158" t="s">
        <v>5655</v>
      </c>
      <c r="J3158" t="s">
        <v>1367</v>
      </c>
    </row>
    <row r="3159" spans="2:10" ht="13.5" customHeight="1">
      <c r="C3159" t="s">
        <v>5597</v>
      </c>
      <c r="D3159"/>
      <c r="E3159">
        <v>26</v>
      </c>
      <c r="H3159">
        <f t="shared" si="49"/>
        <v>26</v>
      </c>
      <c r="I3159" t="s">
        <v>5655</v>
      </c>
      <c r="J3159" t="s">
        <v>1366</v>
      </c>
    </row>
    <row r="3160" spans="2:10" ht="13.5" customHeight="1">
      <c r="B3160" t="s">
        <v>5625</v>
      </c>
      <c r="C3160" t="s">
        <v>5626</v>
      </c>
      <c r="D3160" t="s">
        <v>5627</v>
      </c>
      <c r="E3160">
        <v>437</v>
      </c>
      <c r="H3160">
        <f t="shared" si="49"/>
        <v>437</v>
      </c>
      <c r="I3160" t="s">
        <v>5655</v>
      </c>
      <c r="J3160" t="s">
        <v>1366</v>
      </c>
    </row>
    <row r="3161" spans="2:10" ht="13.5" customHeight="1">
      <c r="B3161" t="s">
        <v>5628</v>
      </c>
      <c r="C3161" t="s">
        <v>5629</v>
      </c>
      <c r="D3161"/>
      <c r="E3161">
        <v>475</v>
      </c>
      <c r="H3161">
        <f t="shared" si="49"/>
        <v>475</v>
      </c>
      <c r="I3161" t="s">
        <v>5655</v>
      </c>
      <c r="J3161" t="s">
        <v>1366</v>
      </c>
    </row>
    <row r="3162" spans="2:10" ht="13.5" customHeight="1">
      <c r="B3162" t="s">
        <v>5623</v>
      </c>
      <c r="C3162" t="s">
        <v>5624</v>
      </c>
      <c r="D3162"/>
      <c r="E3162">
        <v>523</v>
      </c>
      <c r="H3162">
        <f t="shared" si="49"/>
        <v>523</v>
      </c>
      <c r="I3162" t="s">
        <v>5655</v>
      </c>
      <c r="J3162" t="s">
        <v>1366</v>
      </c>
    </row>
    <row r="3163" spans="2:10" ht="13.5" customHeight="1">
      <c r="B3163" t="s">
        <v>5602</v>
      </c>
      <c r="C3163" t="s">
        <v>5603</v>
      </c>
      <c r="D3163"/>
      <c r="E3163">
        <v>932</v>
      </c>
      <c r="H3163">
        <f t="shared" si="49"/>
        <v>932</v>
      </c>
      <c r="I3163" t="s">
        <v>5655</v>
      </c>
      <c r="J3163" t="s">
        <v>1366</v>
      </c>
    </row>
    <row r="3164" spans="2:10" ht="13.5" customHeight="1">
      <c r="B3164" t="s">
        <v>5621</v>
      </c>
      <c r="C3164" t="s">
        <v>5622</v>
      </c>
      <c r="D3164"/>
      <c r="E3164">
        <v>1434</v>
      </c>
      <c r="H3164">
        <f t="shared" si="49"/>
        <v>1434</v>
      </c>
      <c r="I3164" t="s">
        <v>5655</v>
      </c>
      <c r="J3164" t="s">
        <v>1366</v>
      </c>
    </row>
    <row r="3165" spans="2:10" ht="13.5" customHeight="1">
      <c r="B3165" t="s">
        <v>5644</v>
      </c>
      <c r="C3165" t="s">
        <v>4671</v>
      </c>
      <c r="D3165"/>
      <c r="E3165">
        <v>0</v>
      </c>
      <c r="H3165">
        <f t="shared" si="49"/>
        <v>0</v>
      </c>
      <c r="I3165" t="s">
        <v>5655</v>
      </c>
      <c r="J3165" t="s">
        <v>1368</v>
      </c>
    </row>
    <row r="3166" spans="2:10" ht="13.5" customHeight="1">
      <c r="B3166" t="s">
        <v>5598</v>
      </c>
      <c r="C3166" t="s">
        <v>5599</v>
      </c>
      <c r="D3166"/>
      <c r="E3166">
        <v>0</v>
      </c>
      <c r="H3166">
        <f t="shared" si="49"/>
        <v>0</v>
      </c>
      <c r="I3166" t="s">
        <v>5655</v>
      </c>
      <c r="J3166" t="s">
        <v>1368</v>
      </c>
    </row>
    <row r="3167" spans="2:10" ht="13.5" customHeight="1">
      <c r="B3167" t="s">
        <v>5644</v>
      </c>
      <c r="C3167" t="s">
        <v>5647</v>
      </c>
      <c r="D3167"/>
      <c r="E3167">
        <v>0</v>
      </c>
      <c r="H3167">
        <f t="shared" si="49"/>
        <v>0</v>
      </c>
      <c r="I3167" t="s">
        <v>5655</v>
      </c>
      <c r="J3167" t="s">
        <v>1368</v>
      </c>
    </row>
    <row r="3168" spans="2:10" ht="13.5" customHeight="1">
      <c r="B3168" t="s">
        <v>5648</v>
      </c>
      <c r="C3168" t="s">
        <v>5649</v>
      </c>
      <c r="D3168"/>
      <c r="E3168">
        <v>1</v>
      </c>
      <c r="H3168">
        <f t="shared" si="49"/>
        <v>1</v>
      </c>
      <c r="I3168" t="s">
        <v>5655</v>
      </c>
      <c r="J3168" t="s">
        <v>1368</v>
      </c>
    </row>
    <row r="3169" spans="2:10" ht="13.5" customHeight="1">
      <c r="B3169" t="s">
        <v>5604</v>
      </c>
      <c r="C3169" t="s">
        <v>5605</v>
      </c>
      <c r="D3169"/>
      <c r="E3169">
        <v>10</v>
      </c>
      <c r="H3169">
        <f t="shared" si="49"/>
        <v>10</v>
      </c>
      <c r="I3169" t="s">
        <v>5655</v>
      </c>
      <c r="J3169" t="s">
        <v>1368</v>
      </c>
    </row>
    <row r="3170" spans="2:10" ht="13.5" customHeight="1">
      <c r="B3170" t="s">
        <v>5608</v>
      </c>
      <c r="C3170" t="s">
        <v>5609</v>
      </c>
      <c r="D3170"/>
      <c r="E3170">
        <v>13</v>
      </c>
      <c r="H3170">
        <f t="shared" si="49"/>
        <v>13</v>
      </c>
      <c r="I3170" t="s">
        <v>5655</v>
      </c>
      <c r="J3170" t="s">
        <v>1368</v>
      </c>
    </row>
    <row r="3171" spans="2:10" ht="13.5" customHeight="1">
      <c r="B3171" t="s">
        <v>14795</v>
      </c>
      <c r="C3171" t="s">
        <v>5640</v>
      </c>
      <c r="D3171"/>
      <c r="E3171">
        <v>482</v>
      </c>
      <c r="H3171">
        <f t="shared" si="49"/>
        <v>482</v>
      </c>
      <c r="I3171" t="s">
        <v>5655</v>
      </c>
      <c r="J3171" t="s">
        <v>1368</v>
      </c>
    </row>
    <row r="3172" spans="2:10" ht="13.5" customHeight="1">
      <c r="B3172" t="s">
        <v>5644</v>
      </c>
      <c r="C3172" t="s">
        <v>4037</v>
      </c>
      <c r="D3172"/>
      <c r="E3172">
        <v>486</v>
      </c>
      <c r="H3172">
        <f t="shared" si="49"/>
        <v>486</v>
      </c>
      <c r="I3172" t="s">
        <v>5655</v>
      </c>
      <c r="J3172" t="s">
        <v>1368</v>
      </c>
    </row>
    <row r="3173" spans="2:10" ht="13.5" customHeight="1">
      <c r="B3173" t="s">
        <v>5630</v>
      </c>
      <c r="C3173" t="s">
        <v>5631</v>
      </c>
      <c r="D3173"/>
      <c r="E3173">
        <v>487</v>
      </c>
      <c r="H3173">
        <f t="shared" si="49"/>
        <v>487</v>
      </c>
      <c r="I3173" t="s">
        <v>5655</v>
      </c>
      <c r="J3173" t="s">
        <v>1368</v>
      </c>
    </row>
    <row r="3174" spans="2:10" ht="13.5" customHeight="1">
      <c r="B3174" t="s">
        <v>5644</v>
      </c>
      <c r="C3174" t="s">
        <v>3056</v>
      </c>
      <c r="D3174"/>
      <c r="E3174">
        <v>490</v>
      </c>
      <c r="H3174">
        <f t="shared" si="49"/>
        <v>490</v>
      </c>
      <c r="I3174" t="s">
        <v>5655</v>
      </c>
      <c r="J3174" t="s">
        <v>1368</v>
      </c>
    </row>
    <row r="3175" spans="2:10" ht="13.5" customHeight="1">
      <c r="B3175" t="s">
        <v>5613</v>
      </c>
      <c r="C3175" t="s">
        <v>3035</v>
      </c>
      <c r="D3175"/>
      <c r="E3175">
        <v>498</v>
      </c>
      <c r="H3175">
        <f t="shared" si="49"/>
        <v>498</v>
      </c>
      <c r="I3175" t="s">
        <v>5655</v>
      </c>
      <c r="J3175" t="s">
        <v>1368</v>
      </c>
    </row>
    <row r="3176" spans="2:10" ht="13.5" customHeight="1">
      <c r="B3176" t="s">
        <v>5617</v>
      </c>
      <c r="C3176" t="s">
        <v>5618</v>
      </c>
      <c r="D3176"/>
      <c r="E3176">
        <v>504</v>
      </c>
      <c r="H3176">
        <f t="shared" si="49"/>
        <v>504</v>
      </c>
      <c r="I3176" t="s">
        <v>5655</v>
      </c>
      <c r="J3176" t="s">
        <v>1368</v>
      </c>
    </row>
    <row r="3177" spans="2:10" ht="13.5" customHeight="1">
      <c r="B3177" t="s">
        <v>5619</v>
      </c>
      <c r="C3177" t="s">
        <v>5620</v>
      </c>
      <c r="D3177"/>
      <c r="E3177">
        <v>505</v>
      </c>
      <c r="H3177">
        <f t="shared" si="49"/>
        <v>505</v>
      </c>
      <c r="I3177" t="s">
        <v>5655</v>
      </c>
      <c r="J3177" t="s">
        <v>1368</v>
      </c>
    </row>
    <row r="3178" spans="2:10" ht="13.5" customHeight="1">
      <c r="B3178" t="s">
        <v>5645</v>
      </c>
      <c r="C3178" t="s">
        <v>3050</v>
      </c>
      <c r="D3178"/>
      <c r="E3178">
        <v>595</v>
      </c>
      <c r="H3178">
        <f t="shared" si="49"/>
        <v>595</v>
      </c>
      <c r="I3178" t="s">
        <v>5655</v>
      </c>
      <c r="J3178" t="s">
        <v>1368</v>
      </c>
    </row>
    <row r="3179" spans="2:10" ht="13.5" customHeight="1">
      <c r="B3179" t="s">
        <v>5615</v>
      </c>
      <c r="C3179" t="s">
        <v>5616</v>
      </c>
      <c r="D3179"/>
      <c r="E3179">
        <v>917</v>
      </c>
      <c r="H3179">
        <f t="shared" si="49"/>
        <v>917</v>
      </c>
      <c r="I3179" t="s">
        <v>5655</v>
      </c>
      <c r="J3179" t="s">
        <v>1368</v>
      </c>
    </row>
    <row r="3180" spans="2:10" ht="13.5" customHeight="1">
      <c r="B3180" t="s">
        <v>5644</v>
      </c>
      <c r="C3180" t="s">
        <v>1142</v>
      </c>
      <c r="D3180"/>
      <c r="E3180">
        <v>923</v>
      </c>
      <c r="H3180">
        <f t="shared" si="49"/>
        <v>923</v>
      </c>
      <c r="I3180" t="s">
        <v>5655</v>
      </c>
      <c r="J3180" t="s">
        <v>1368</v>
      </c>
    </row>
    <row r="3181" spans="2:10" ht="13.5" customHeight="1">
      <c r="B3181" t="s">
        <v>5614</v>
      </c>
      <c r="C3181" t="s">
        <v>1196</v>
      </c>
      <c r="D3181"/>
      <c r="E3181">
        <v>955</v>
      </c>
      <c r="H3181">
        <f t="shared" si="49"/>
        <v>955</v>
      </c>
      <c r="I3181" t="s">
        <v>5655</v>
      </c>
      <c r="J3181" t="s">
        <v>1368</v>
      </c>
    </row>
    <row r="3182" spans="2:10" ht="13.5" customHeight="1">
      <c r="B3182" t="s">
        <v>5638</v>
      </c>
      <c r="C3182" t="s">
        <v>5065</v>
      </c>
      <c r="D3182"/>
      <c r="E3182">
        <v>990</v>
      </c>
      <c r="H3182">
        <f t="shared" si="49"/>
        <v>990</v>
      </c>
      <c r="I3182" t="s">
        <v>5655</v>
      </c>
      <c r="J3182" t="s">
        <v>1368</v>
      </c>
    </row>
    <row r="3183" spans="2:10" ht="13.5" customHeight="1">
      <c r="B3183" t="s">
        <v>5638</v>
      </c>
      <c r="C3183" t="s">
        <v>5642</v>
      </c>
      <c r="D3183"/>
      <c r="E3183">
        <v>997</v>
      </c>
      <c r="H3183">
        <f t="shared" si="49"/>
        <v>997</v>
      </c>
      <c r="I3183" t="s">
        <v>5655</v>
      </c>
      <c r="J3183" t="s">
        <v>1368</v>
      </c>
    </row>
    <row r="3184" spans="2:10" ht="13.5" customHeight="1">
      <c r="B3184" t="s">
        <v>5638</v>
      </c>
      <c r="C3184" t="s">
        <v>5643</v>
      </c>
      <c r="D3184"/>
      <c r="E3184">
        <v>999</v>
      </c>
      <c r="H3184">
        <f t="shared" si="49"/>
        <v>999</v>
      </c>
      <c r="I3184" t="s">
        <v>5655</v>
      </c>
      <c r="J3184" t="s">
        <v>1368</v>
      </c>
    </row>
    <row r="3185" spans="2:10" ht="13.5" customHeight="1">
      <c r="B3185" t="s">
        <v>5613</v>
      </c>
      <c r="C3185" t="s">
        <v>1113</v>
      </c>
      <c r="D3185"/>
      <c r="E3185">
        <v>1420</v>
      </c>
      <c r="H3185">
        <f t="shared" si="49"/>
        <v>1420</v>
      </c>
      <c r="I3185" t="s">
        <v>5655</v>
      </c>
      <c r="J3185" t="s">
        <v>1368</v>
      </c>
    </row>
    <row r="3186" spans="2:10" ht="13.5" customHeight="1">
      <c r="B3186" t="s">
        <v>5638</v>
      </c>
      <c r="C3186" t="s">
        <v>1121</v>
      </c>
      <c r="D3186"/>
      <c r="E3186">
        <v>1470</v>
      </c>
      <c r="H3186">
        <f t="shared" si="49"/>
        <v>1470</v>
      </c>
      <c r="I3186" t="s">
        <v>5655</v>
      </c>
      <c r="J3186" t="s">
        <v>1368</v>
      </c>
    </row>
    <row r="3187" spans="2:10" ht="13.5" customHeight="1">
      <c r="B3187" t="s">
        <v>5638</v>
      </c>
      <c r="C3187" t="s">
        <v>5641</v>
      </c>
      <c r="D3187"/>
      <c r="E3187">
        <v>1593</v>
      </c>
      <c r="H3187">
        <f t="shared" si="49"/>
        <v>1593</v>
      </c>
      <c r="I3187" t="s">
        <v>5655</v>
      </c>
      <c r="J3187" t="s">
        <v>1368</v>
      </c>
    </row>
    <row r="3188" spans="2:10" ht="13.5" customHeight="1">
      <c r="B3188" t="s">
        <v>5644</v>
      </c>
      <c r="C3188" t="s">
        <v>3054</v>
      </c>
      <c r="D3188"/>
      <c r="E3188">
        <v>1708</v>
      </c>
      <c r="H3188">
        <f t="shared" si="49"/>
        <v>1708</v>
      </c>
      <c r="I3188" t="s">
        <v>5655</v>
      </c>
      <c r="J3188" t="s">
        <v>1368</v>
      </c>
    </row>
    <row r="3189" spans="2:10" ht="13.5" customHeight="1">
      <c r="B3189" t="s">
        <v>5645</v>
      </c>
      <c r="C3189" t="s">
        <v>3052</v>
      </c>
      <c r="D3189"/>
      <c r="E3189">
        <v>490</v>
      </c>
      <c r="H3189">
        <f t="shared" si="49"/>
        <v>490</v>
      </c>
      <c r="I3189" t="s">
        <v>5655</v>
      </c>
      <c r="J3189" t="s">
        <v>2354</v>
      </c>
    </row>
    <row r="3190" spans="2:10" ht="13.5" customHeight="1">
      <c r="B3190" t="s">
        <v>5610</v>
      </c>
      <c r="C3190" t="s">
        <v>5611</v>
      </c>
      <c r="D3190"/>
      <c r="E3190">
        <v>494</v>
      </c>
      <c r="H3190">
        <f t="shared" si="49"/>
        <v>494</v>
      </c>
      <c r="I3190" t="s">
        <v>5655</v>
      </c>
      <c r="J3190" t="s">
        <v>2354</v>
      </c>
    </row>
    <row r="3191" spans="2:10" ht="13.5" customHeight="1">
      <c r="B3191" t="s">
        <v>5612</v>
      </c>
      <c r="C3191" t="s">
        <v>3040</v>
      </c>
      <c r="D3191"/>
      <c r="E3191">
        <v>499</v>
      </c>
      <c r="H3191">
        <f t="shared" si="49"/>
        <v>499</v>
      </c>
      <c r="I3191" t="s">
        <v>5655</v>
      </c>
      <c r="J3191" t="s">
        <v>2354</v>
      </c>
    </row>
    <row r="3192" spans="2:10" ht="13.5" customHeight="1">
      <c r="B3192" t="s">
        <v>5634</v>
      </c>
      <c r="C3192" t="s">
        <v>2148</v>
      </c>
      <c r="D3192"/>
      <c r="E3192">
        <v>1509</v>
      </c>
      <c r="H3192">
        <f t="shared" si="49"/>
        <v>1509</v>
      </c>
      <c r="I3192" t="s">
        <v>5655</v>
      </c>
      <c r="J3192" t="s">
        <v>2354</v>
      </c>
    </row>
    <row r="3193" spans="2:10" ht="13.5" customHeight="1">
      <c r="B3193" t="s">
        <v>5634</v>
      </c>
      <c r="C3193" t="s">
        <v>5637</v>
      </c>
      <c r="D3193"/>
      <c r="E3193">
        <v>2500</v>
      </c>
      <c r="H3193">
        <f t="shared" si="49"/>
        <v>2500</v>
      </c>
      <c r="I3193" t="s">
        <v>5655</v>
      </c>
      <c r="J3193" t="s">
        <v>2354</v>
      </c>
    </row>
    <row r="3194" spans="2:10" ht="13.5" customHeight="1">
      <c r="B3194" t="s">
        <v>5606</v>
      </c>
      <c r="C3194" t="s">
        <v>5607</v>
      </c>
      <c r="D3194"/>
      <c r="E3194">
        <v>2805</v>
      </c>
      <c r="H3194">
        <f t="shared" si="49"/>
        <v>2805</v>
      </c>
      <c r="I3194" t="s">
        <v>5655</v>
      </c>
      <c r="J3194" t="s">
        <v>2354</v>
      </c>
    </row>
    <row r="3195" spans="2:10" ht="13.5" customHeight="1">
      <c r="B3195" t="s">
        <v>5634</v>
      </c>
      <c r="C3195" t="s">
        <v>3042</v>
      </c>
      <c r="D3195"/>
      <c r="E3195">
        <v>2847</v>
      </c>
      <c r="H3195">
        <f t="shared" si="49"/>
        <v>2847</v>
      </c>
      <c r="I3195" t="s">
        <v>5655</v>
      </c>
      <c r="J3195" t="s">
        <v>2354</v>
      </c>
    </row>
    <row r="3196" spans="2:10" ht="13.5" customHeight="1">
      <c r="B3196" t="s">
        <v>5634</v>
      </c>
      <c r="C3196" t="s">
        <v>5635</v>
      </c>
      <c r="D3196" t="s">
        <v>5636</v>
      </c>
      <c r="E3196">
        <v>2988</v>
      </c>
      <c r="H3196">
        <f t="shared" si="49"/>
        <v>2988</v>
      </c>
      <c r="I3196" t="s">
        <v>5655</v>
      </c>
      <c r="J3196" t="s">
        <v>2354</v>
      </c>
    </row>
    <row r="3197" spans="2:10" ht="13.5" customHeight="1">
      <c r="B3197" t="s">
        <v>5644</v>
      </c>
      <c r="C3197" t="s">
        <v>5646</v>
      </c>
      <c r="D3197" t="s">
        <v>1094</v>
      </c>
      <c r="E3197">
        <v>6066</v>
      </c>
      <c r="H3197">
        <f t="shared" si="49"/>
        <v>6066</v>
      </c>
      <c r="I3197" t="s">
        <v>5655</v>
      </c>
      <c r="J3197" t="s">
        <v>2354</v>
      </c>
    </row>
    <row r="3198" spans="2:10" ht="13.5" customHeight="1">
      <c r="B3198" t="s">
        <v>5644</v>
      </c>
      <c r="C3198" t="s">
        <v>4150</v>
      </c>
      <c r="D3198"/>
      <c r="E3198">
        <v>7300</v>
      </c>
      <c r="H3198">
        <f t="shared" si="49"/>
        <v>7300</v>
      </c>
      <c r="I3198" t="s">
        <v>5655</v>
      </c>
      <c r="J3198" t="s">
        <v>2354</v>
      </c>
    </row>
    <row r="3199" spans="2:10" ht="13.5" customHeight="1">
      <c r="B3199" t="s">
        <v>5638</v>
      </c>
      <c r="C3199" t="s">
        <v>5639</v>
      </c>
      <c r="D3199"/>
      <c r="E3199">
        <v>15376</v>
      </c>
      <c r="H3199">
        <f t="shared" si="49"/>
        <v>15376</v>
      </c>
      <c r="I3199" t="s">
        <v>5655</v>
      </c>
      <c r="J3199" t="s">
        <v>2354</v>
      </c>
    </row>
    <row r="3200" spans="2:10" ht="13.5" customHeight="1">
      <c r="B3200" t="s">
        <v>14796</v>
      </c>
      <c r="C3200" t="s">
        <v>14293</v>
      </c>
      <c r="D3200"/>
      <c r="E3200">
        <v>0</v>
      </c>
      <c r="H3200">
        <f t="shared" si="49"/>
        <v>0</v>
      </c>
      <c r="I3200" t="s">
        <v>5655</v>
      </c>
      <c r="J3200" t="s">
        <v>2355</v>
      </c>
    </row>
    <row r="3201" spans="2:10" ht="13.5" customHeight="1">
      <c r="B3201" t="s">
        <v>229</v>
      </c>
      <c r="C3201" t="s">
        <v>4648</v>
      </c>
      <c r="D3201"/>
      <c r="E3201">
        <v>0</v>
      </c>
      <c r="H3201">
        <f t="shared" si="49"/>
        <v>0</v>
      </c>
      <c r="I3201" t="s">
        <v>5655</v>
      </c>
      <c r="J3201" t="s">
        <v>2355</v>
      </c>
    </row>
    <row r="3202" spans="2:10" ht="13.5" customHeight="1">
      <c r="B3202" t="s">
        <v>14797</v>
      </c>
      <c r="C3202" t="s">
        <v>8884</v>
      </c>
      <c r="D3202"/>
      <c r="E3202">
        <v>0</v>
      </c>
      <c r="H3202">
        <f t="shared" ref="H3202:H3265" si="50">E3202+F3202-G3202</f>
        <v>0</v>
      </c>
      <c r="I3202" t="s">
        <v>5655</v>
      </c>
      <c r="J3202" t="s">
        <v>2355</v>
      </c>
    </row>
    <row r="3203" spans="2:10" ht="13.5" customHeight="1">
      <c r="B3203" t="s">
        <v>14798</v>
      </c>
      <c r="C3203" t="s">
        <v>14799</v>
      </c>
      <c r="D3203"/>
      <c r="E3203">
        <v>1</v>
      </c>
      <c r="H3203">
        <f t="shared" si="50"/>
        <v>1</v>
      </c>
      <c r="I3203" t="s">
        <v>5655</v>
      </c>
      <c r="J3203" t="s">
        <v>2355</v>
      </c>
    </row>
    <row r="3204" spans="2:10" ht="13.5" customHeight="1">
      <c r="B3204" t="s">
        <v>12432</v>
      </c>
      <c r="C3204" t="s">
        <v>13390</v>
      </c>
      <c r="D3204"/>
      <c r="E3204">
        <v>2</v>
      </c>
      <c r="H3204">
        <f t="shared" si="50"/>
        <v>2</v>
      </c>
      <c r="I3204" t="s">
        <v>5655</v>
      </c>
      <c r="J3204" t="s">
        <v>2355</v>
      </c>
    </row>
    <row r="3205" spans="2:10" ht="13.5" customHeight="1">
      <c r="B3205" t="s">
        <v>14800</v>
      </c>
      <c r="C3205" t="s">
        <v>14801</v>
      </c>
      <c r="D3205"/>
      <c r="E3205">
        <v>2</v>
      </c>
      <c r="H3205">
        <f t="shared" si="50"/>
        <v>2</v>
      </c>
      <c r="I3205" t="s">
        <v>5655</v>
      </c>
      <c r="J3205" t="s">
        <v>2355</v>
      </c>
    </row>
    <row r="3206" spans="2:10" ht="13.5" customHeight="1">
      <c r="B3206" t="s">
        <v>14802</v>
      </c>
      <c r="C3206" t="s">
        <v>14803</v>
      </c>
      <c r="D3206"/>
      <c r="E3206">
        <v>2</v>
      </c>
      <c r="H3206">
        <f t="shared" si="50"/>
        <v>2</v>
      </c>
      <c r="I3206" t="s">
        <v>5655</v>
      </c>
      <c r="J3206" t="s">
        <v>2355</v>
      </c>
    </row>
    <row r="3207" spans="2:10" ht="13.5" customHeight="1">
      <c r="B3207" t="s">
        <v>14804</v>
      </c>
      <c r="C3207" t="s">
        <v>14805</v>
      </c>
      <c r="D3207"/>
      <c r="E3207">
        <v>3</v>
      </c>
      <c r="H3207">
        <f t="shared" si="50"/>
        <v>3</v>
      </c>
      <c r="I3207" t="s">
        <v>5655</v>
      </c>
      <c r="J3207" t="s">
        <v>2355</v>
      </c>
    </row>
    <row r="3208" spans="2:10" ht="13.5" customHeight="1">
      <c r="B3208" t="s">
        <v>296</v>
      </c>
      <c r="C3208" t="s">
        <v>14791</v>
      </c>
      <c r="D3208"/>
      <c r="E3208">
        <v>3</v>
      </c>
      <c r="H3208">
        <f t="shared" si="50"/>
        <v>3</v>
      </c>
      <c r="I3208" t="s">
        <v>5655</v>
      </c>
      <c r="J3208" t="s">
        <v>2355</v>
      </c>
    </row>
    <row r="3209" spans="2:10" ht="13.5" customHeight="1">
      <c r="B3209" t="s">
        <v>14806</v>
      </c>
      <c r="C3209" t="s">
        <v>14807</v>
      </c>
      <c r="D3209"/>
      <c r="E3209">
        <v>3</v>
      </c>
      <c r="H3209">
        <f t="shared" si="50"/>
        <v>3</v>
      </c>
      <c r="I3209" t="s">
        <v>5655</v>
      </c>
      <c r="J3209" t="s">
        <v>2355</v>
      </c>
    </row>
    <row r="3210" spans="2:10" ht="13.5" customHeight="1">
      <c r="B3210" t="s">
        <v>14796</v>
      </c>
      <c r="C3210" t="s">
        <v>14808</v>
      </c>
      <c r="D3210"/>
      <c r="E3210">
        <v>4</v>
      </c>
      <c r="H3210">
        <f t="shared" si="50"/>
        <v>4</v>
      </c>
      <c r="I3210" t="s">
        <v>5655</v>
      </c>
      <c r="J3210" t="s">
        <v>2355</v>
      </c>
    </row>
    <row r="3211" spans="2:10" ht="13.5" customHeight="1">
      <c r="B3211" t="s">
        <v>14809</v>
      </c>
      <c r="C3211" t="s">
        <v>11056</v>
      </c>
      <c r="D3211"/>
      <c r="E3211">
        <v>4</v>
      </c>
      <c r="H3211">
        <f t="shared" si="50"/>
        <v>4</v>
      </c>
      <c r="I3211" t="s">
        <v>5655</v>
      </c>
      <c r="J3211" t="s">
        <v>2355</v>
      </c>
    </row>
    <row r="3212" spans="2:10" ht="13.5" customHeight="1">
      <c r="B3212" t="s">
        <v>14810</v>
      </c>
      <c r="C3212" t="s">
        <v>14811</v>
      </c>
      <c r="D3212"/>
      <c r="E3212">
        <v>4</v>
      </c>
      <c r="H3212">
        <f t="shared" si="50"/>
        <v>4</v>
      </c>
      <c r="I3212" t="s">
        <v>5655</v>
      </c>
      <c r="J3212" t="s">
        <v>2355</v>
      </c>
    </row>
    <row r="3213" spans="2:10" ht="13.5" customHeight="1">
      <c r="B3213" t="s">
        <v>304</v>
      </c>
      <c r="C3213" t="s">
        <v>14812</v>
      </c>
      <c r="D3213"/>
      <c r="E3213">
        <v>4</v>
      </c>
      <c r="H3213">
        <f t="shared" si="50"/>
        <v>4</v>
      </c>
      <c r="I3213" t="s">
        <v>5655</v>
      </c>
      <c r="J3213" t="s">
        <v>2355</v>
      </c>
    </row>
    <row r="3214" spans="2:10" ht="13.5" customHeight="1">
      <c r="B3214" t="s">
        <v>14813</v>
      </c>
      <c r="C3214" t="s">
        <v>14814</v>
      </c>
      <c r="D3214"/>
      <c r="E3214">
        <v>4</v>
      </c>
      <c r="H3214">
        <f t="shared" si="50"/>
        <v>4</v>
      </c>
      <c r="I3214" t="s">
        <v>5655</v>
      </c>
      <c r="J3214" t="s">
        <v>2355</v>
      </c>
    </row>
    <row r="3215" spans="2:10" ht="13.5" customHeight="1">
      <c r="B3215" t="s">
        <v>14815</v>
      </c>
      <c r="C3215" t="s">
        <v>14816</v>
      </c>
      <c r="D3215"/>
      <c r="E3215">
        <v>4</v>
      </c>
      <c r="H3215">
        <f t="shared" si="50"/>
        <v>4</v>
      </c>
      <c r="I3215" t="s">
        <v>5655</v>
      </c>
      <c r="J3215" t="s">
        <v>2355</v>
      </c>
    </row>
    <row r="3216" spans="2:10" ht="13.5" customHeight="1">
      <c r="B3216" t="s">
        <v>14817</v>
      </c>
      <c r="C3216" t="s">
        <v>14299</v>
      </c>
      <c r="D3216"/>
      <c r="E3216">
        <v>4</v>
      </c>
      <c r="H3216">
        <f t="shared" si="50"/>
        <v>4</v>
      </c>
      <c r="I3216" t="s">
        <v>5655</v>
      </c>
      <c r="J3216" t="s">
        <v>2355</v>
      </c>
    </row>
    <row r="3217" spans="2:10" ht="13.5" customHeight="1">
      <c r="B3217" t="s">
        <v>14685</v>
      </c>
      <c r="C3217" t="s">
        <v>14818</v>
      </c>
      <c r="D3217"/>
      <c r="E3217">
        <v>4</v>
      </c>
      <c r="H3217">
        <f t="shared" si="50"/>
        <v>4</v>
      </c>
      <c r="I3217" t="s">
        <v>5655</v>
      </c>
      <c r="J3217" t="s">
        <v>2355</v>
      </c>
    </row>
    <row r="3218" spans="2:10" ht="13.5" customHeight="1">
      <c r="B3218" t="s">
        <v>14819</v>
      </c>
      <c r="C3218" t="s">
        <v>14820</v>
      </c>
      <c r="D3218"/>
      <c r="E3218">
        <v>4</v>
      </c>
      <c r="H3218">
        <f t="shared" si="50"/>
        <v>4</v>
      </c>
      <c r="I3218" t="s">
        <v>5655</v>
      </c>
      <c r="J3218" t="s">
        <v>2355</v>
      </c>
    </row>
    <row r="3219" spans="2:10" ht="13.5" customHeight="1">
      <c r="B3219" t="s">
        <v>14821</v>
      </c>
      <c r="C3219" t="s">
        <v>14822</v>
      </c>
      <c r="D3219"/>
      <c r="E3219">
        <v>5</v>
      </c>
      <c r="H3219">
        <f t="shared" si="50"/>
        <v>5</v>
      </c>
      <c r="I3219" t="s">
        <v>5655</v>
      </c>
      <c r="J3219" t="s">
        <v>2355</v>
      </c>
    </row>
    <row r="3220" spans="2:10" ht="13.5" customHeight="1">
      <c r="B3220" t="s">
        <v>14823</v>
      </c>
      <c r="C3220" t="s">
        <v>14824</v>
      </c>
      <c r="D3220"/>
      <c r="E3220">
        <v>5</v>
      </c>
      <c r="H3220">
        <f t="shared" si="50"/>
        <v>5</v>
      </c>
      <c r="I3220" t="s">
        <v>5655</v>
      </c>
      <c r="J3220" t="s">
        <v>2355</v>
      </c>
    </row>
    <row r="3221" spans="2:10" ht="13.5" customHeight="1">
      <c r="B3221" t="s">
        <v>5668</v>
      </c>
      <c r="C3221" t="s">
        <v>6319</v>
      </c>
      <c r="D3221"/>
      <c r="E3221">
        <v>5</v>
      </c>
      <c r="H3221">
        <f t="shared" si="50"/>
        <v>5</v>
      </c>
      <c r="I3221" t="s">
        <v>5655</v>
      </c>
      <c r="J3221" t="s">
        <v>2355</v>
      </c>
    </row>
    <row r="3222" spans="2:10" ht="13.5" customHeight="1">
      <c r="B3222" t="s">
        <v>4954</v>
      </c>
      <c r="C3222" t="s">
        <v>14786</v>
      </c>
      <c r="D3222"/>
      <c r="E3222">
        <v>5</v>
      </c>
      <c r="H3222">
        <f t="shared" si="50"/>
        <v>5</v>
      </c>
      <c r="I3222" t="s">
        <v>5655</v>
      </c>
      <c r="J3222" t="s">
        <v>2355</v>
      </c>
    </row>
    <row r="3223" spans="2:10" ht="13.5" customHeight="1">
      <c r="B3223" t="s">
        <v>285</v>
      </c>
      <c r="C3223" t="s">
        <v>14789</v>
      </c>
      <c r="D3223"/>
      <c r="E3223">
        <v>5</v>
      </c>
      <c r="H3223">
        <f t="shared" si="50"/>
        <v>5</v>
      </c>
      <c r="I3223" t="s">
        <v>5655</v>
      </c>
      <c r="J3223" t="s">
        <v>2355</v>
      </c>
    </row>
    <row r="3224" spans="2:10" ht="13.5" customHeight="1">
      <c r="B3224" t="s">
        <v>14825</v>
      </c>
      <c r="C3224" t="s">
        <v>14826</v>
      </c>
      <c r="D3224"/>
      <c r="E3224">
        <v>5</v>
      </c>
      <c r="H3224">
        <f t="shared" si="50"/>
        <v>5</v>
      </c>
      <c r="I3224" t="s">
        <v>5655</v>
      </c>
      <c r="J3224" t="s">
        <v>2355</v>
      </c>
    </row>
    <row r="3225" spans="2:10" ht="13.5" customHeight="1">
      <c r="B3225" t="s">
        <v>14827</v>
      </c>
      <c r="C3225" t="s">
        <v>14828</v>
      </c>
      <c r="D3225"/>
      <c r="E3225">
        <v>6</v>
      </c>
      <c r="H3225">
        <f t="shared" si="50"/>
        <v>6</v>
      </c>
      <c r="I3225" t="s">
        <v>5655</v>
      </c>
      <c r="J3225" t="s">
        <v>2355</v>
      </c>
    </row>
    <row r="3226" spans="2:10" ht="13.5" customHeight="1">
      <c r="B3226" t="s">
        <v>14829</v>
      </c>
      <c r="C3226" t="s">
        <v>14830</v>
      </c>
      <c r="D3226"/>
      <c r="E3226">
        <v>6</v>
      </c>
      <c r="H3226">
        <f t="shared" si="50"/>
        <v>6</v>
      </c>
      <c r="I3226" t="s">
        <v>5655</v>
      </c>
      <c r="J3226" t="s">
        <v>2355</v>
      </c>
    </row>
    <row r="3227" spans="2:10" ht="13.5" customHeight="1">
      <c r="B3227" t="s">
        <v>14831</v>
      </c>
      <c r="C3227" t="s">
        <v>6792</v>
      </c>
      <c r="D3227"/>
      <c r="E3227">
        <v>7</v>
      </c>
      <c r="H3227">
        <f t="shared" si="50"/>
        <v>7</v>
      </c>
      <c r="I3227" t="s">
        <v>5655</v>
      </c>
      <c r="J3227" t="s">
        <v>2355</v>
      </c>
    </row>
    <row r="3228" spans="2:10" ht="13.5" customHeight="1">
      <c r="B3228" t="s">
        <v>14832</v>
      </c>
      <c r="C3228" t="s">
        <v>14833</v>
      </c>
      <c r="D3228"/>
      <c r="E3228">
        <v>8</v>
      </c>
      <c r="H3228">
        <f t="shared" si="50"/>
        <v>8</v>
      </c>
      <c r="I3228" t="s">
        <v>5655</v>
      </c>
      <c r="J3228" t="s">
        <v>2355</v>
      </c>
    </row>
    <row r="3229" spans="2:10" ht="13.5" customHeight="1">
      <c r="B3229" t="s">
        <v>14834</v>
      </c>
      <c r="C3229" t="s">
        <v>14835</v>
      </c>
      <c r="D3229"/>
      <c r="E3229">
        <v>8</v>
      </c>
      <c r="H3229">
        <f t="shared" si="50"/>
        <v>8</v>
      </c>
      <c r="I3229" t="s">
        <v>5655</v>
      </c>
      <c r="J3229" t="s">
        <v>2355</v>
      </c>
    </row>
    <row r="3230" spans="2:10" ht="13.5" customHeight="1">
      <c r="B3230" t="s">
        <v>5301</v>
      </c>
      <c r="C3230" t="s">
        <v>320</v>
      </c>
      <c r="D3230"/>
      <c r="E3230">
        <v>8</v>
      </c>
      <c r="H3230">
        <f t="shared" si="50"/>
        <v>8</v>
      </c>
      <c r="I3230" t="s">
        <v>5655</v>
      </c>
      <c r="J3230" t="s">
        <v>2355</v>
      </c>
    </row>
    <row r="3231" spans="2:10" ht="13.5" customHeight="1">
      <c r="B3231" t="s">
        <v>13749</v>
      </c>
      <c r="C3231" t="s">
        <v>14836</v>
      </c>
      <c r="D3231"/>
      <c r="E3231">
        <v>9</v>
      </c>
      <c r="H3231">
        <f t="shared" si="50"/>
        <v>9</v>
      </c>
      <c r="I3231" t="s">
        <v>5655</v>
      </c>
      <c r="J3231" t="s">
        <v>2355</v>
      </c>
    </row>
    <row r="3232" spans="2:10" ht="13.5" customHeight="1">
      <c r="B3232" t="s">
        <v>14837</v>
      </c>
      <c r="C3232" t="s">
        <v>14838</v>
      </c>
      <c r="D3232"/>
      <c r="E3232">
        <v>9</v>
      </c>
      <c r="H3232">
        <f t="shared" si="50"/>
        <v>9</v>
      </c>
      <c r="I3232" t="s">
        <v>5655</v>
      </c>
      <c r="J3232" t="s">
        <v>2355</v>
      </c>
    </row>
    <row r="3233" spans="2:10" ht="13.5" customHeight="1">
      <c r="B3233" t="s">
        <v>14839</v>
      </c>
      <c r="C3233" t="s">
        <v>14840</v>
      </c>
      <c r="D3233"/>
      <c r="E3233">
        <v>10</v>
      </c>
      <c r="H3233">
        <f t="shared" si="50"/>
        <v>10</v>
      </c>
      <c r="I3233" t="s">
        <v>5655</v>
      </c>
      <c r="J3233" t="s">
        <v>2355</v>
      </c>
    </row>
    <row r="3234" spans="2:10" ht="13.5" customHeight="1">
      <c r="B3234" t="s">
        <v>14841</v>
      </c>
      <c r="C3234" t="s">
        <v>14842</v>
      </c>
      <c r="D3234"/>
      <c r="E3234">
        <v>10</v>
      </c>
      <c r="H3234">
        <f t="shared" si="50"/>
        <v>10</v>
      </c>
      <c r="I3234" t="s">
        <v>5655</v>
      </c>
      <c r="J3234" t="s">
        <v>2355</v>
      </c>
    </row>
    <row r="3235" spans="2:10" ht="13.5" customHeight="1">
      <c r="B3235" t="s">
        <v>14843</v>
      </c>
      <c r="C3235" t="s">
        <v>14844</v>
      </c>
      <c r="D3235"/>
      <c r="E3235">
        <v>10</v>
      </c>
      <c r="H3235">
        <f t="shared" si="50"/>
        <v>10</v>
      </c>
      <c r="I3235" t="s">
        <v>5655</v>
      </c>
      <c r="J3235" t="s">
        <v>2355</v>
      </c>
    </row>
    <row r="3236" spans="2:10" ht="13.5" customHeight="1">
      <c r="B3236" t="s">
        <v>14845</v>
      </c>
      <c r="C3236" t="s">
        <v>6103</v>
      </c>
      <c r="D3236"/>
      <c r="E3236">
        <v>10</v>
      </c>
      <c r="H3236">
        <f t="shared" si="50"/>
        <v>10</v>
      </c>
      <c r="I3236" t="s">
        <v>5655</v>
      </c>
      <c r="J3236" t="s">
        <v>2355</v>
      </c>
    </row>
    <row r="3237" spans="2:10" ht="13.5" customHeight="1">
      <c r="B3237" t="s">
        <v>7046</v>
      </c>
      <c r="C3237" t="s">
        <v>7047</v>
      </c>
      <c r="D3237"/>
      <c r="E3237">
        <v>10</v>
      </c>
      <c r="H3237">
        <f t="shared" si="50"/>
        <v>10</v>
      </c>
      <c r="I3237" t="s">
        <v>5655</v>
      </c>
      <c r="J3237" t="s">
        <v>2355</v>
      </c>
    </row>
    <row r="3238" spans="2:10" ht="13.5" customHeight="1">
      <c r="B3238" t="s">
        <v>14846</v>
      </c>
      <c r="C3238" t="s">
        <v>14847</v>
      </c>
      <c r="D3238"/>
      <c r="E3238">
        <v>12</v>
      </c>
      <c r="H3238">
        <f t="shared" si="50"/>
        <v>12</v>
      </c>
      <c r="I3238" t="s">
        <v>5655</v>
      </c>
      <c r="J3238" t="s">
        <v>2355</v>
      </c>
    </row>
    <row r="3239" spans="2:10" ht="13.5" customHeight="1">
      <c r="B3239" t="s">
        <v>14848</v>
      </c>
      <c r="C3239" t="s">
        <v>14849</v>
      </c>
      <c r="D3239"/>
      <c r="E3239">
        <v>12</v>
      </c>
      <c r="H3239">
        <f t="shared" si="50"/>
        <v>12</v>
      </c>
      <c r="I3239" t="s">
        <v>5655</v>
      </c>
      <c r="J3239" t="s">
        <v>2355</v>
      </c>
    </row>
    <row r="3240" spans="2:10" ht="13.5" customHeight="1">
      <c r="B3240" t="s">
        <v>7742</v>
      </c>
      <c r="C3240" t="s">
        <v>14850</v>
      </c>
      <c r="D3240"/>
      <c r="E3240">
        <v>13</v>
      </c>
      <c r="H3240">
        <f t="shared" si="50"/>
        <v>13</v>
      </c>
      <c r="I3240" t="s">
        <v>5655</v>
      </c>
      <c r="J3240" t="s">
        <v>2355</v>
      </c>
    </row>
    <row r="3241" spans="2:10" ht="13.5" customHeight="1">
      <c r="B3241" t="s">
        <v>14851</v>
      </c>
      <c r="C3241" t="s">
        <v>12333</v>
      </c>
      <c r="D3241"/>
      <c r="E3241">
        <v>14</v>
      </c>
      <c r="H3241">
        <f t="shared" si="50"/>
        <v>14</v>
      </c>
      <c r="I3241" t="s">
        <v>5655</v>
      </c>
      <c r="J3241" t="s">
        <v>2355</v>
      </c>
    </row>
    <row r="3242" spans="2:10" ht="13.5" customHeight="1">
      <c r="B3242" t="s">
        <v>14852</v>
      </c>
      <c r="C3242" t="s">
        <v>14853</v>
      </c>
      <c r="D3242"/>
      <c r="E3242">
        <v>15</v>
      </c>
      <c r="H3242">
        <f t="shared" si="50"/>
        <v>15</v>
      </c>
      <c r="I3242" t="s">
        <v>5655</v>
      </c>
      <c r="J3242" t="s">
        <v>2355</v>
      </c>
    </row>
    <row r="3243" spans="2:10" ht="13.5" customHeight="1">
      <c r="B3243" t="s">
        <v>14854</v>
      </c>
      <c r="C3243" t="s">
        <v>4465</v>
      </c>
      <c r="D3243"/>
      <c r="E3243">
        <v>15</v>
      </c>
      <c r="H3243">
        <f t="shared" si="50"/>
        <v>15</v>
      </c>
      <c r="I3243" t="s">
        <v>5655</v>
      </c>
      <c r="J3243" t="s">
        <v>2355</v>
      </c>
    </row>
    <row r="3244" spans="2:10" ht="13.5" customHeight="1">
      <c r="B3244" t="s">
        <v>6266</v>
      </c>
      <c r="C3244" t="s">
        <v>14855</v>
      </c>
      <c r="D3244"/>
      <c r="E3244">
        <v>15</v>
      </c>
      <c r="H3244">
        <f t="shared" si="50"/>
        <v>15</v>
      </c>
      <c r="I3244" t="s">
        <v>5655</v>
      </c>
      <c r="J3244" t="s">
        <v>2355</v>
      </c>
    </row>
    <row r="3245" spans="2:10" ht="13.5" customHeight="1">
      <c r="B3245" t="s">
        <v>14856</v>
      </c>
      <c r="C3245" t="s">
        <v>14857</v>
      </c>
      <c r="D3245"/>
      <c r="E3245">
        <v>16</v>
      </c>
      <c r="H3245">
        <f t="shared" si="50"/>
        <v>16</v>
      </c>
      <c r="I3245" t="s">
        <v>5655</v>
      </c>
      <c r="J3245" t="s">
        <v>2355</v>
      </c>
    </row>
    <row r="3246" spans="2:10" ht="13.5" customHeight="1">
      <c r="B3246" t="s">
        <v>14831</v>
      </c>
      <c r="C3246" t="s">
        <v>284</v>
      </c>
      <c r="D3246"/>
      <c r="E3246">
        <v>17</v>
      </c>
      <c r="H3246">
        <f t="shared" si="50"/>
        <v>17</v>
      </c>
      <c r="I3246" t="s">
        <v>5655</v>
      </c>
      <c r="J3246" t="s">
        <v>2355</v>
      </c>
    </row>
    <row r="3247" spans="2:10" ht="13.5" customHeight="1">
      <c r="B3247" t="s">
        <v>3631</v>
      </c>
      <c r="C3247" t="s">
        <v>7613</v>
      </c>
      <c r="D3247"/>
      <c r="E3247">
        <v>18</v>
      </c>
      <c r="H3247">
        <f t="shared" si="50"/>
        <v>18</v>
      </c>
      <c r="I3247" t="s">
        <v>5655</v>
      </c>
      <c r="J3247" t="s">
        <v>2355</v>
      </c>
    </row>
    <row r="3248" spans="2:10" ht="13.5" customHeight="1">
      <c r="B3248" t="s">
        <v>14858</v>
      </c>
      <c r="C3248" t="s">
        <v>2885</v>
      </c>
      <c r="D3248"/>
      <c r="E3248">
        <v>20</v>
      </c>
      <c r="H3248">
        <f t="shared" si="50"/>
        <v>20</v>
      </c>
      <c r="I3248" t="s">
        <v>5655</v>
      </c>
      <c r="J3248" t="s">
        <v>2355</v>
      </c>
    </row>
    <row r="3249" spans="2:10" ht="13.5" customHeight="1">
      <c r="B3249" t="s">
        <v>14859</v>
      </c>
      <c r="C3249" t="s">
        <v>14860</v>
      </c>
      <c r="D3249"/>
      <c r="E3249">
        <v>20</v>
      </c>
      <c r="H3249">
        <f t="shared" si="50"/>
        <v>20</v>
      </c>
      <c r="I3249" t="s">
        <v>5655</v>
      </c>
      <c r="J3249" t="s">
        <v>2355</v>
      </c>
    </row>
    <row r="3250" spans="2:10" ht="13.5" customHeight="1">
      <c r="B3250" t="s">
        <v>14861</v>
      </c>
      <c r="C3250" t="s">
        <v>14862</v>
      </c>
      <c r="D3250"/>
      <c r="E3250">
        <v>20</v>
      </c>
      <c r="H3250">
        <f t="shared" si="50"/>
        <v>20</v>
      </c>
      <c r="I3250" t="s">
        <v>5655</v>
      </c>
      <c r="J3250" t="s">
        <v>2355</v>
      </c>
    </row>
    <row r="3251" spans="2:10" ht="13.5" customHeight="1">
      <c r="B3251" t="s">
        <v>14863</v>
      </c>
      <c r="C3251" t="s">
        <v>4055</v>
      </c>
      <c r="D3251"/>
      <c r="E3251">
        <v>20</v>
      </c>
      <c r="H3251">
        <f t="shared" si="50"/>
        <v>20</v>
      </c>
      <c r="I3251" t="s">
        <v>5655</v>
      </c>
      <c r="J3251" t="s">
        <v>2355</v>
      </c>
    </row>
    <row r="3252" spans="2:10" ht="13.5" customHeight="1">
      <c r="B3252" t="s">
        <v>14864</v>
      </c>
      <c r="C3252" t="s">
        <v>14865</v>
      </c>
      <c r="D3252"/>
      <c r="E3252">
        <v>20</v>
      </c>
      <c r="H3252">
        <f t="shared" si="50"/>
        <v>20</v>
      </c>
      <c r="I3252" t="s">
        <v>5655</v>
      </c>
      <c r="J3252" t="s">
        <v>2355</v>
      </c>
    </row>
    <row r="3253" spans="2:10" ht="13.5" customHeight="1">
      <c r="B3253" t="s">
        <v>892</v>
      </c>
      <c r="C3253" t="s">
        <v>14866</v>
      </c>
      <c r="D3253"/>
      <c r="E3253">
        <v>23</v>
      </c>
      <c r="H3253">
        <f t="shared" si="50"/>
        <v>23</v>
      </c>
      <c r="I3253" t="s">
        <v>5655</v>
      </c>
      <c r="J3253" t="s">
        <v>2355</v>
      </c>
    </row>
    <row r="3254" spans="2:10" ht="13.5" customHeight="1">
      <c r="B3254" t="s">
        <v>14867</v>
      </c>
      <c r="C3254" t="s">
        <v>14868</v>
      </c>
      <c r="D3254"/>
      <c r="E3254">
        <v>24</v>
      </c>
      <c r="H3254">
        <f t="shared" si="50"/>
        <v>24</v>
      </c>
      <c r="I3254" t="s">
        <v>5655</v>
      </c>
      <c r="J3254" t="s">
        <v>2355</v>
      </c>
    </row>
    <row r="3255" spans="2:10" ht="13.5" customHeight="1">
      <c r="B3255" t="s">
        <v>14869</v>
      </c>
      <c r="C3255" t="s">
        <v>14870</v>
      </c>
      <c r="D3255"/>
      <c r="E3255">
        <v>24</v>
      </c>
      <c r="H3255">
        <f t="shared" si="50"/>
        <v>24</v>
      </c>
      <c r="I3255" t="s">
        <v>5655</v>
      </c>
      <c r="J3255" t="s">
        <v>2355</v>
      </c>
    </row>
    <row r="3256" spans="2:10" ht="13.5" customHeight="1">
      <c r="B3256" t="s">
        <v>3884</v>
      </c>
      <c r="C3256" t="s">
        <v>13699</v>
      </c>
      <c r="D3256"/>
      <c r="E3256">
        <v>24</v>
      </c>
      <c r="H3256">
        <f t="shared" si="50"/>
        <v>24</v>
      </c>
      <c r="I3256" t="s">
        <v>5655</v>
      </c>
      <c r="J3256" t="s">
        <v>2355</v>
      </c>
    </row>
    <row r="3257" spans="2:10" ht="13.5" customHeight="1">
      <c r="B3257" t="s">
        <v>11356</v>
      </c>
      <c r="C3257" t="s">
        <v>14871</v>
      </c>
      <c r="D3257"/>
      <c r="E3257">
        <v>30</v>
      </c>
      <c r="H3257">
        <f t="shared" si="50"/>
        <v>30</v>
      </c>
      <c r="I3257" t="s">
        <v>5655</v>
      </c>
      <c r="J3257" t="s">
        <v>2355</v>
      </c>
    </row>
    <row r="3258" spans="2:10" ht="13.5" customHeight="1">
      <c r="B3258" t="s">
        <v>14872</v>
      </c>
      <c r="C3258" t="s">
        <v>14873</v>
      </c>
      <c r="D3258"/>
      <c r="E3258">
        <v>32</v>
      </c>
      <c r="H3258">
        <f t="shared" si="50"/>
        <v>32</v>
      </c>
      <c r="I3258" t="s">
        <v>5655</v>
      </c>
      <c r="J3258" t="s">
        <v>2355</v>
      </c>
    </row>
    <row r="3259" spans="2:10" ht="13.5" customHeight="1">
      <c r="B3259" t="s">
        <v>14874</v>
      </c>
      <c r="C3259" t="s">
        <v>742</v>
      </c>
      <c r="D3259"/>
      <c r="E3259">
        <v>37</v>
      </c>
      <c r="H3259">
        <f t="shared" si="50"/>
        <v>37</v>
      </c>
      <c r="I3259" t="s">
        <v>5655</v>
      </c>
      <c r="J3259" t="s">
        <v>2355</v>
      </c>
    </row>
    <row r="3260" spans="2:10" ht="13.5" customHeight="1">
      <c r="B3260" t="s">
        <v>14875</v>
      </c>
      <c r="C3260" t="s">
        <v>14876</v>
      </c>
      <c r="D3260"/>
      <c r="E3260">
        <v>38</v>
      </c>
      <c r="H3260">
        <f t="shared" si="50"/>
        <v>38</v>
      </c>
      <c r="I3260" t="s">
        <v>5655</v>
      </c>
      <c r="J3260" t="s">
        <v>2355</v>
      </c>
    </row>
    <row r="3261" spans="2:10" ht="13.5" customHeight="1">
      <c r="B3261" t="s">
        <v>14877</v>
      </c>
      <c r="C3261" t="s">
        <v>14878</v>
      </c>
      <c r="D3261"/>
      <c r="E3261">
        <v>40</v>
      </c>
      <c r="H3261">
        <f t="shared" si="50"/>
        <v>40</v>
      </c>
      <c r="I3261" t="s">
        <v>5655</v>
      </c>
      <c r="J3261" t="s">
        <v>2355</v>
      </c>
    </row>
    <row r="3262" spans="2:10" ht="13.5" customHeight="1">
      <c r="B3262" t="s">
        <v>14879</v>
      </c>
      <c r="C3262" t="s">
        <v>14880</v>
      </c>
      <c r="D3262"/>
      <c r="E3262">
        <v>0</v>
      </c>
      <c r="H3262">
        <f t="shared" si="50"/>
        <v>0</v>
      </c>
      <c r="I3262" t="s">
        <v>5655</v>
      </c>
      <c r="J3262" t="s">
        <v>2355</v>
      </c>
    </row>
    <row r="3263" spans="2:10" ht="13.5" customHeight="1">
      <c r="B3263" t="s">
        <v>4709</v>
      </c>
      <c r="C3263" t="s">
        <v>4420</v>
      </c>
      <c r="D3263"/>
      <c r="E3263">
        <v>55</v>
      </c>
      <c r="H3263">
        <f t="shared" si="50"/>
        <v>55</v>
      </c>
      <c r="I3263" t="s">
        <v>5655</v>
      </c>
      <c r="J3263" t="s">
        <v>2355</v>
      </c>
    </row>
    <row r="3264" spans="2:10" ht="13.5" customHeight="1">
      <c r="B3264" t="s">
        <v>1608</v>
      </c>
      <c r="C3264" t="s">
        <v>1377</v>
      </c>
      <c r="D3264"/>
      <c r="E3264">
        <v>78</v>
      </c>
      <c r="H3264">
        <f t="shared" si="50"/>
        <v>78</v>
      </c>
      <c r="I3264" t="s">
        <v>5655</v>
      </c>
      <c r="J3264" t="s">
        <v>2355</v>
      </c>
    </row>
    <row r="3265" spans="2:11" ht="13.5" customHeight="1">
      <c r="B3265" t="s">
        <v>14881</v>
      </c>
      <c r="C3265" t="s">
        <v>14882</v>
      </c>
      <c r="D3265"/>
      <c r="E3265">
        <v>100</v>
      </c>
      <c r="H3265">
        <f t="shared" si="50"/>
        <v>100</v>
      </c>
      <c r="I3265" t="s">
        <v>5655</v>
      </c>
      <c r="J3265" t="s">
        <v>2355</v>
      </c>
    </row>
    <row r="3266" spans="2:11" ht="13.5" customHeight="1">
      <c r="B3266" t="s">
        <v>14883</v>
      </c>
      <c r="C3266" t="s">
        <v>14884</v>
      </c>
      <c r="D3266"/>
      <c r="E3266">
        <v>100</v>
      </c>
      <c r="H3266">
        <f t="shared" ref="H3266:H3329" si="51">E3266+F3266-G3266</f>
        <v>100</v>
      </c>
      <c r="I3266" t="s">
        <v>5655</v>
      </c>
      <c r="J3266" t="s">
        <v>2355</v>
      </c>
    </row>
    <row r="3267" spans="2:11" ht="13.5" customHeight="1">
      <c r="B3267" t="s">
        <v>14885</v>
      </c>
      <c r="C3267" t="s">
        <v>1399</v>
      </c>
      <c r="D3267"/>
      <c r="E3267">
        <v>107</v>
      </c>
      <c r="H3267">
        <f t="shared" si="51"/>
        <v>107</v>
      </c>
      <c r="I3267" t="s">
        <v>5655</v>
      </c>
      <c r="J3267" t="s">
        <v>2355</v>
      </c>
    </row>
    <row r="3268" spans="2:11" ht="13.5" customHeight="1">
      <c r="B3268" t="s">
        <v>14886</v>
      </c>
      <c r="C3268" t="s">
        <v>1111</v>
      </c>
      <c r="D3268"/>
      <c r="E3268">
        <v>109</v>
      </c>
      <c r="H3268">
        <f t="shared" si="51"/>
        <v>109</v>
      </c>
      <c r="I3268" t="s">
        <v>5655</v>
      </c>
      <c r="J3268" t="s">
        <v>2355</v>
      </c>
    </row>
    <row r="3269" spans="2:11" ht="13.5" customHeight="1">
      <c r="B3269" t="s">
        <v>4946</v>
      </c>
      <c r="C3269" t="s">
        <v>268</v>
      </c>
      <c r="D3269"/>
      <c r="E3269">
        <v>121</v>
      </c>
      <c r="H3269">
        <f t="shared" si="51"/>
        <v>121</v>
      </c>
      <c r="I3269" t="s">
        <v>5655</v>
      </c>
      <c r="J3269" t="s">
        <v>2355</v>
      </c>
    </row>
    <row r="3270" spans="2:11" ht="13.5" customHeight="1">
      <c r="B3270" t="s">
        <v>7665</v>
      </c>
      <c r="C3270" t="s">
        <v>748</v>
      </c>
      <c r="D3270"/>
      <c r="E3270">
        <v>459</v>
      </c>
      <c r="H3270">
        <f t="shared" si="51"/>
        <v>459</v>
      </c>
      <c r="I3270" t="s">
        <v>5655</v>
      </c>
      <c r="J3270" t="s">
        <v>2355</v>
      </c>
    </row>
    <row r="3271" spans="2:11" ht="13.5" customHeight="1">
      <c r="C3271" t="s">
        <v>8088</v>
      </c>
      <c r="D3271"/>
      <c r="E3271">
        <v>1</v>
      </c>
      <c r="H3271">
        <f t="shared" si="51"/>
        <v>1</v>
      </c>
      <c r="I3271" t="s">
        <v>8119</v>
      </c>
      <c r="J3271" t="s">
        <v>8112</v>
      </c>
      <c r="K3271" t="s">
        <v>8113</v>
      </c>
    </row>
    <row r="3272" spans="2:11" ht="13.5" customHeight="1">
      <c r="C3272" t="s">
        <v>8089</v>
      </c>
      <c r="D3272"/>
      <c r="E3272">
        <v>1</v>
      </c>
      <c r="H3272">
        <f t="shared" si="51"/>
        <v>1</v>
      </c>
      <c r="I3272" t="s">
        <v>8119</v>
      </c>
      <c r="J3272" t="s">
        <v>8112</v>
      </c>
      <c r="K3272" t="s">
        <v>8113</v>
      </c>
    </row>
    <row r="3273" spans="2:11" ht="13.5" customHeight="1">
      <c r="C3273" t="s">
        <v>8092</v>
      </c>
      <c r="D3273"/>
      <c r="E3273">
        <v>2</v>
      </c>
      <c r="H3273">
        <f t="shared" si="51"/>
        <v>2</v>
      </c>
      <c r="I3273" t="s">
        <v>8119</v>
      </c>
      <c r="J3273" t="s">
        <v>8112</v>
      </c>
      <c r="K3273" t="s">
        <v>8115</v>
      </c>
    </row>
    <row r="3274" spans="2:11" ht="13.5" customHeight="1">
      <c r="B3274" t="s">
        <v>8095</v>
      </c>
      <c r="C3274" t="s">
        <v>8096</v>
      </c>
      <c r="D3274"/>
      <c r="E3274">
        <v>12</v>
      </c>
      <c r="H3274">
        <f t="shared" si="51"/>
        <v>12</v>
      </c>
      <c r="I3274" t="s">
        <v>8119</v>
      </c>
      <c r="J3274" t="s">
        <v>8112</v>
      </c>
      <c r="K3274" t="s">
        <v>5724</v>
      </c>
    </row>
    <row r="3275" spans="2:11" ht="13.5" customHeight="1">
      <c r="B3275" t="s">
        <v>8087</v>
      </c>
      <c r="C3275" t="s">
        <v>8087</v>
      </c>
      <c r="D3275"/>
      <c r="E3275">
        <v>32</v>
      </c>
      <c r="H3275">
        <f t="shared" si="51"/>
        <v>32</v>
      </c>
      <c r="I3275" t="s">
        <v>8119</v>
      </c>
      <c r="J3275" t="s">
        <v>8112</v>
      </c>
    </row>
    <row r="3276" spans="2:11" ht="13.5" customHeight="1">
      <c r="B3276" t="s">
        <v>8090</v>
      </c>
      <c r="C3276" t="s">
        <v>8091</v>
      </c>
      <c r="D3276"/>
      <c r="E3276">
        <v>2000</v>
      </c>
      <c r="H3276">
        <f t="shared" si="51"/>
        <v>2000</v>
      </c>
      <c r="I3276" t="s">
        <v>8119</v>
      </c>
      <c r="J3276" t="s">
        <v>8112</v>
      </c>
      <c r="K3276" t="s">
        <v>8114</v>
      </c>
    </row>
    <row r="3277" spans="2:11" ht="13.5" customHeight="1">
      <c r="B3277" t="s">
        <v>3036</v>
      </c>
      <c r="C3277" t="s">
        <v>3037</v>
      </c>
      <c r="D3277"/>
      <c r="E3277">
        <v>0</v>
      </c>
      <c r="H3277">
        <f t="shared" si="51"/>
        <v>0</v>
      </c>
      <c r="I3277" t="s">
        <v>8119</v>
      </c>
      <c r="J3277" t="s">
        <v>8202</v>
      </c>
      <c r="K3277" t="s">
        <v>8117</v>
      </c>
    </row>
    <row r="3278" spans="2:11" ht="13.5" customHeight="1">
      <c r="B3278" t="s">
        <v>14887</v>
      </c>
      <c r="C3278" t="s">
        <v>14888</v>
      </c>
      <c r="D3278"/>
      <c r="E3278">
        <v>1</v>
      </c>
      <c r="H3278">
        <f t="shared" si="51"/>
        <v>1</v>
      </c>
      <c r="I3278" t="s">
        <v>8119</v>
      </c>
      <c r="J3278" t="s">
        <v>8202</v>
      </c>
      <c r="K3278" t="s">
        <v>14928</v>
      </c>
    </row>
    <row r="3279" spans="2:11" ht="13.5" customHeight="1">
      <c r="B3279" t="s">
        <v>8103</v>
      </c>
      <c r="C3279" t="s">
        <v>8104</v>
      </c>
      <c r="D3279"/>
      <c r="E3279">
        <v>3</v>
      </c>
      <c r="H3279">
        <f t="shared" si="51"/>
        <v>3</v>
      </c>
      <c r="I3279" t="s">
        <v>8119</v>
      </c>
      <c r="J3279" t="s">
        <v>8202</v>
      </c>
    </row>
    <row r="3280" spans="2:11" ht="13.5" customHeight="1">
      <c r="B3280" t="s">
        <v>8097</v>
      </c>
      <c r="C3280" t="s">
        <v>8098</v>
      </c>
      <c r="D3280"/>
      <c r="E3280">
        <v>5</v>
      </c>
      <c r="H3280">
        <f t="shared" si="51"/>
        <v>5</v>
      </c>
      <c r="I3280" t="s">
        <v>8119</v>
      </c>
      <c r="J3280" t="s">
        <v>8202</v>
      </c>
    </row>
    <row r="3281" spans="2:11" ht="13.5" customHeight="1">
      <c r="B3281" t="s">
        <v>8109</v>
      </c>
      <c r="C3281" t="s">
        <v>8110</v>
      </c>
      <c r="D3281"/>
      <c r="E3281">
        <v>5</v>
      </c>
      <c r="H3281">
        <f t="shared" si="51"/>
        <v>5</v>
      </c>
      <c r="I3281" t="s">
        <v>8119</v>
      </c>
      <c r="J3281" t="s">
        <v>8202</v>
      </c>
    </row>
    <row r="3282" spans="2:11" ht="13.5" customHeight="1">
      <c r="B3282" t="s">
        <v>8093</v>
      </c>
      <c r="C3282" t="s">
        <v>8094</v>
      </c>
      <c r="D3282"/>
      <c r="E3282">
        <v>15</v>
      </c>
      <c r="H3282">
        <f t="shared" si="51"/>
        <v>15</v>
      </c>
      <c r="I3282" t="s">
        <v>8119</v>
      </c>
      <c r="J3282" t="s">
        <v>8202</v>
      </c>
      <c r="K3282" t="s">
        <v>8117</v>
      </c>
    </row>
    <row r="3283" spans="2:11" ht="13.5" customHeight="1">
      <c r="B3283" t="s">
        <v>8107</v>
      </c>
      <c r="C3283" t="s">
        <v>8108</v>
      </c>
      <c r="D3283"/>
      <c r="E3283">
        <v>18</v>
      </c>
      <c r="H3283">
        <f t="shared" si="51"/>
        <v>18</v>
      </c>
      <c r="I3283" t="s">
        <v>8119</v>
      </c>
      <c r="J3283" t="s">
        <v>8202</v>
      </c>
    </row>
    <row r="3284" spans="2:11" ht="13.5" customHeight="1">
      <c r="C3284">
        <v>34120117.219999999</v>
      </c>
      <c r="D3284"/>
      <c r="E3284">
        <v>30</v>
      </c>
      <c r="H3284">
        <f t="shared" si="51"/>
        <v>30</v>
      </c>
      <c r="I3284" t="s">
        <v>8119</v>
      </c>
      <c r="J3284" t="s">
        <v>8202</v>
      </c>
      <c r="K3284" t="s">
        <v>8116</v>
      </c>
    </row>
    <row r="3285" spans="2:11" ht="13.5" customHeight="1">
      <c r="B3285" t="s">
        <v>8105</v>
      </c>
      <c r="C3285" t="s">
        <v>8106</v>
      </c>
      <c r="D3285"/>
      <c r="E3285">
        <v>30</v>
      </c>
      <c r="H3285">
        <f t="shared" si="51"/>
        <v>30</v>
      </c>
      <c r="I3285" t="s">
        <v>8119</v>
      </c>
      <c r="J3285" t="s">
        <v>8202</v>
      </c>
    </row>
    <row r="3286" spans="2:11" ht="13.5" customHeight="1">
      <c r="C3286" t="s">
        <v>8111</v>
      </c>
      <c r="D3286"/>
      <c r="E3286">
        <v>30</v>
      </c>
      <c r="H3286">
        <f t="shared" si="51"/>
        <v>30</v>
      </c>
      <c r="I3286" t="s">
        <v>8119</v>
      </c>
      <c r="J3286" t="s">
        <v>8202</v>
      </c>
      <c r="K3286" t="s">
        <v>8201</v>
      </c>
    </row>
    <row r="3287" spans="2:11" ht="13.5" customHeight="1">
      <c r="B3287" t="s">
        <v>8101</v>
      </c>
      <c r="C3287" t="s">
        <v>8102</v>
      </c>
      <c r="D3287"/>
      <c r="E3287">
        <v>400</v>
      </c>
      <c r="H3287">
        <f t="shared" si="51"/>
        <v>400</v>
      </c>
      <c r="I3287" t="s">
        <v>8119</v>
      </c>
      <c r="J3287" t="s">
        <v>8202</v>
      </c>
    </row>
    <row r="3288" spans="2:11" ht="13.5" customHeight="1">
      <c r="B3288" t="s">
        <v>8099</v>
      </c>
      <c r="C3288" t="s">
        <v>8100</v>
      </c>
      <c r="D3288"/>
      <c r="E3288">
        <v>500</v>
      </c>
      <c r="H3288">
        <f t="shared" si="51"/>
        <v>500</v>
      </c>
      <c r="I3288" t="s">
        <v>8119</v>
      </c>
      <c r="J3288" t="s">
        <v>8202</v>
      </c>
    </row>
    <row r="3289" spans="2:11" ht="13.5" customHeight="1">
      <c r="B3289" t="s">
        <v>14889</v>
      </c>
      <c r="C3289" t="s">
        <v>14890</v>
      </c>
      <c r="D3289"/>
      <c r="E3289">
        <v>0</v>
      </c>
      <c r="H3289">
        <f t="shared" si="51"/>
        <v>0</v>
      </c>
      <c r="I3289" t="s">
        <v>8119</v>
      </c>
    </row>
    <row r="3290" spans="2:11" ht="13.5" customHeight="1">
      <c r="B3290" t="s">
        <v>227</v>
      </c>
      <c r="C3290" t="s">
        <v>388</v>
      </c>
      <c r="D3290"/>
      <c r="E3290">
        <v>0</v>
      </c>
      <c r="H3290">
        <f t="shared" si="51"/>
        <v>0</v>
      </c>
      <c r="I3290" t="s">
        <v>7734</v>
      </c>
      <c r="J3290" t="s">
        <v>1129</v>
      </c>
      <c r="K3290" t="s">
        <v>7730</v>
      </c>
    </row>
    <row r="3291" spans="2:11" ht="13.5" customHeight="1">
      <c r="B3291" t="s">
        <v>463</v>
      </c>
      <c r="C3291" t="s">
        <v>7593</v>
      </c>
      <c r="D3291"/>
      <c r="E3291">
        <v>3</v>
      </c>
      <c r="H3291">
        <f t="shared" si="51"/>
        <v>3</v>
      </c>
      <c r="I3291" t="s">
        <v>7734</v>
      </c>
      <c r="J3291" t="s">
        <v>1129</v>
      </c>
      <c r="K3291" t="s">
        <v>7730</v>
      </c>
    </row>
    <row r="3292" spans="2:11" ht="13.5" customHeight="1">
      <c r="B3292" t="s">
        <v>7591</v>
      </c>
      <c r="C3292" t="s">
        <v>7592</v>
      </c>
      <c r="D3292"/>
      <c r="E3292">
        <v>10</v>
      </c>
      <c r="H3292">
        <f t="shared" si="51"/>
        <v>10</v>
      </c>
      <c r="I3292" t="s">
        <v>7734</v>
      </c>
      <c r="J3292" t="s">
        <v>1129</v>
      </c>
      <c r="K3292" t="s">
        <v>7730</v>
      </c>
    </row>
    <row r="3293" spans="2:11" ht="13.5" customHeight="1">
      <c r="B3293" t="s">
        <v>7589</v>
      </c>
      <c r="C3293" t="s">
        <v>7590</v>
      </c>
      <c r="D3293"/>
      <c r="E3293">
        <v>20</v>
      </c>
      <c r="H3293">
        <f t="shared" si="51"/>
        <v>20</v>
      </c>
      <c r="I3293" t="s">
        <v>7734</v>
      </c>
      <c r="J3293" t="s">
        <v>1129</v>
      </c>
      <c r="K3293" t="s">
        <v>7730</v>
      </c>
    </row>
    <row r="3294" spans="2:11" ht="13.5" customHeight="1">
      <c r="B3294" t="s">
        <v>7596</v>
      </c>
      <c r="C3294" t="s">
        <v>7597</v>
      </c>
      <c r="D3294"/>
      <c r="E3294">
        <v>200</v>
      </c>
      <c r="H3294">
        <f t="shared" si="51"/>
        <v>200</v>
      </c>
      <c r="I3294" t="s">
        <v>7734</v>
      </c>
      <c r="J3294" t="s">
        <v>1129</v>
      </c>
      <c r="K3294" t="s">
        <v>7730</v>
      </c>
    </row>
    <row r="3295" spans="2:11" ht="13.5" customHeight="1">
      <c r="B3295" t="s">
        <v>7430</v>
      </c>
      <c r="C3295" t="s">
        <v>7431</v>
      </c>
      <c r="D3295"/>
      <c r="E3295">
        <v>210</v>
      </c>
      <c r="H3295">
        <f t="shared" si="51"/>
        <v>210</v>
      </c>
      <c r="I3295" t="s">
        <v>7734</v>
      </c>
      <c r="J3295" t="s">
        <v>1129</v>
      </c>
    </row>
    <row r="3296" spans="2:11" ht="13.5" customHeight="1">
      <c r="B3296" t="s">
        <v>4946</v>
      </c>
      <c r="C3296" t="s">
        <v>7660</v>
      </c>
      <c r="D3296"/>
      <c r="E3296">
        <v>432</v>
      </c>
      <c r="H3296">
        <f t="shared" si="51"/>
        <v>432</v>
      </c>
      <c r="I3296" t="s">
        <v>7734</v>
      </c>
      <c r="J3296" t="s">
        <v>1129</v>
      </c>
    </row>
    <row r="3297" spans="2:11" ht="13.5" customHeight="1">
      <c r="B3297" t="s">
        <v>3571</v>
      </c>
      <c r="C3297" t="s">
        <v>5405</v>
      </c>
      <c r="D3297"/>
      <c r="E3297">
        <v>490</v>
      </c>
      <c r="H3297">
        <f t="shared" si="51"/>
        <v>490</v>
      </c>
      <c r="I3297" t="s">
        <v>7734</v>
      </c>
      <c r="J3297" t="s">
        <v>1129</v>
      </c>
    </row>
    <row r="3298" spans="2:11" ht="13.5" customHeight="1">
      <c r="B3298" t="s">
        <v>7579</v>
      </c>
      <c r="C3298" t="s">
        <v>1373</v>
      </c>
      <c r="D3298"/>
      <c r="E3298">
        <v>1085</v>
      </c>
      <c r="H3298">
        <f t="shared" si="51"/>
        <v>1085</v>
      </c>
      <c r="I3298" t="s">
        <v>7734</v>
      </c>
      <c r="J3298" t="s">
        <v>1129</v>
      </c>
      <c r="K3298" t="s">
        <v>7730</v>
      </c>
    </row>
    <row r="3299" spans="2:11" ht="13.5" customHeight="1">
      <c r="B3299" t="s">
        <v>1489</v>
      </c>
      <c r="C3299" t="s">
        <v>7553</v>
      </c>
      <c r="D3299"/>
      <c r="E3299">
        <v>1132</v>
      </c>
      <c r="H3299">
        <f t="shared" si="51"/>
        <v>1132</v>
      </c>
      <c r="I3299" t="s">
        <v>7734</v>
      </c>
      <c r="J3299" t="s">
        <v>1129</v>
      </c>
    </row>
    <row r="3300" spans="2:11" ht="13.5" customHeight="1">
      <c r="B3300" t="s">
        <v>373</v>
      </c>
      <c r="C3300" t="s">
        <v>7659</v>
      </c>
      <c r="D3300"/>
      <c r="E3300">
        <v>1280</v>
      </c>
      <c r="H3300">
        <f t="shared" si="51"/>
        <v>1280</v>
      </c>
      <c r="I3300" t="s">
        <v>7734</v>
      </c>
      <c r="J3300" t="s">
        <v>1129</v>
      </c>
    </row>
    <row r="3301" spans="2:11" ht="13.5" customHeight="1">
      <c r="B3301" t="s">
        <v>3668</v>
      </c>
      <c r="C3301" t="s">
        <v>5405</v>
      </c>
      <c r="D3301"/>
      <c r="E3301">
        <v>1326</v>
      </c>
      <c r="H3301">
        <f t="shared" si="51"/>
        <v>1326</v>
      </c>
      <c r="I3301" t="s">
        <v>7734</v>
      </c>
      <c r="J3301" t="s">
        <v>1129</v>
      </c>
    </row>
    <row r="3302" spans="2:11" ht="13.5" customHeight="1">
      <c r="B3302" t="s">
        <v>7415</v>
      </c>
      <c r="C3302" t="s">
        <v>3860</v>
      </c>
      <c r="D3302"/>
      <c r="E3302">
        <v>1345</v>
      </c>
      <c r="H3302">
        <f t="shared" si="51"/>
        <v>1345</v>
      </c>
      <c r="I3302" t="s">
        <v>7734</v>
      </c>
      <c r="J3302" t="s">
        <v>1129</v>
      </c>
    </row>
    <row r="3303" spans="2:11" ht="13.5" customHeight="1">
      <c r="B3303" t="s">
        <v>6803</v>
      </c>
      <c r="C3303" t="s">
        <v>6804</v>
      </c>
      <c r="D3303"/>
      <c r="E3303">
        <v>1837</v>
      </c>
      <c r="H3303">
        <f t="shared" si="51"/>
        <v>1837</v>
      </c>
      <c r="I3303" t="s">
        <v>7734</v>
      </c>
      <c r="J3303" t="s">
        <v>1129</v>
      </c>
    </row>
    <row r="3304" spans="2:11" ht="13.5" customHeight="1">
      <c r="B3304" t="s">
        <v>6801</v>
      </c>
      <c r="C3304" t="s">
        <v>6802</v>
      </c>
      <c r="D3304"/>
      <c r="E3304">
        <v>1891</v>
      </c>
      <c r="H3304">
        <f t="shared" si="51"/>
        <v>1891</v>
      </c>
      <c r="I3304" t="s">
        <v>7734</v>
      </c>
      <c r="J3304" t="s">
        <v>1129</v>
      </c>
    </row>
    <row r="3305" spans="2:11" ht="13.5" customHeight="1">
      <c r="B3305" t="s">
        <v>7662</v>
      </c>
      <c r="C3305" t="s">
        <v>2114</v>
      </c>
      <c r="D3305"/>
      <c r="E3305">
        <v>2497</v>
      </c>
      <c r="H3305">
        <f t="shared" si="51"/>
        <v>2497</v>
      </c>
      <c r="I3305" t="s">
        <v>7734</v>
      </c>
      <c r="J3305" t="s">
        <v>1129</v>
      </c>
    </row>
    <row r="3306" spans="2:11" ht="13.5" customHeight="1">
      <c r="B3306" t="s">
        <v>5337</v>
      </c>
      <c r="C3306" t="s">
        <v>7049</v>
      </c>
      <c r="D3306"/>
      <c r="E3306">
        <v>2611</v>
      </c>
      <c r="H3306">
        <f t="shared" si="51"/>
        <v>2611</v>
      </c>
      <c r="I3306" t="s">
        <v>7734</v>
      </c>
      <c r="J3306" t="s">
        <v>1129</v>
      </c>
    </row>
    <row r="3307" spans="2:11" ht="13.5" customHeight="1">
      <c r="B3307" t="s">
        <v>7585</v>
      </c>
      <c r="C3307" t="s">
        <v>7586</v>
      </c>
      <c r="D3307"/>
      <c r="E3307">
        <v>2958</v>
      </c>
      <c r="H3307">
        <f t="shared" si="51"/>
        <v>2958</v>
      </c>
      <c r="I3307" t="s">
        <v>7734</v>
      </c>
      <c r="J3307" t="s">
        <v>1129</v>
      </c>
      <c r="K3307" t="s">
        <v>7730</v>
      </c>
    </row>
    <row r="3308" spans="2:11" ht="13.5" customHeight="1">
      <c r="B3308" t="s">
        <v>6932</v>
      </c>
      <c r="C3308" t="s">
        <v>6933</v>
      </c>
      <c r="D3308"/>
      <c r="E3308">
        <v>2986</v>
      </c>
      <c r="H3308">
        <f t="shared" si="51"/>
        <v>2986</v>
      </c>
      <c r="I3308" t="s">
        <v>7734</v>
      </c>
      <c r="J3308" t="s">
        <v>1129</v>
      </c>
    </row>
    <row r="3309" spans="2:11" ht="13.5" customHeight="1">
      <c r="B3309" t="s">
        <v>4214</v>
      </c>
      <c r="C3309" t="s">
        <v>5656</v>
      </c>
      <c r="D3309"/>
      <c r="E3309">
        <v>3512</v>
      </c>
      <c r="H3309">
        <f t="shared" si="51"/>
        <v>3512</v>
      </c>
      <c r="I3309" t="s">
        <v>7734</v>
      </c>
      <c r="J3309" t="s">
        <v>1129</v>
      </c>
    </row>
    <row r="3310" spans="2:11" ht="13.5" customHeight="1">
      <c r="B3310" t="s">
        <v>7663</v>
      </c>
      <c r="C3310" t="s">
        <v>7664</v>
      </c>
      <c r="D3310"/>
      <c r="E3310">
        <v>3727</v>
      </c>
      <c r="H3310">
        <f t="shared" si="51"/>
        <v>3727</v>
      </c>
      <c r="I3310" t="s">
        <v>7734</v>
      </c>
      <c r="J3310" t="s">
        <v>1129</v>
      </c>
    </row>
    <row r="3311" spans="2:11" ht="13.5" customHeight="1">
      <c r="B3311" t="s">
        <v>6791</v>
      </c>
      <c r="C3311" t="s">
        <v>6792</v>
      </c>
      <c r="D3311"/>
      <c r="E3311">
        <v>3770</v>
      </c>
      <c r="H3311">
        <f t="shared" si="51"/>
        <v>3770</v>
      </c>
      <c r="I3311" t="s">
        <v>7734</v>
      </c>
      <c r="J3311" t="s">
        <v>1129</v>
      </c>
    </row>
    <row r="3312" spans="2:11" ht="13.5" customHeight="1">
      <c r="B3312" t="s">
        <v>7050</v>
      </c>
      <c r="C3312" t="s">
        <v>7051</v>
      </c>
      <c r="D3312"/>
      <c r="E3312">
        <v>3907</v>
      </c>
      <c r="H3312">
        <f t="shared" si="51"/>
        <v>3907</v>
      </c>
      <c r="I3312" t="s">
        <v>7734</v>
      </c>
      <c r="J3312" t="s">
        <v>1129</v>
      </c>
    </row>
    <row r="3313" spans="2:11" ht="13.5" customHeight="1">
      <c r="B3313" t="s">
        <v>3297</v>
      </c>
      <c r="C3313" t="s">
        <v>3298</v>
      </c>
      <c r="D3313"/>
      <c r="E3313">
        <v>3960</v>
      </c>
      <c r="H3313">
        <f t="shared" si="51"/>
        <v>3960</v>
      </c>
      <c r="I3313" t="s">
        <v>7734</v>
      </c>
      <c r="J3313" t="s">
        <v>1129</v>
      </c>
      <c r="K3313" t="s">
        <v>7730</v>
      </c>
    </row>
    <row r="3314" spans="2:11" ht="13.5" customHeight="1">
      <c r="B3314" t="s">
        <v>7582</v>
      </c>
      <c r="C3314" t="s">
        <v>1940</v>
      </c>
      <c r="D3314"/>
      <c r="E3314">
        <v>3961</v>
      </c>
      <c r="H3314">
        <f t="shared" si="51"/>
        <v>3961</v>
      </c>
      <c r="I3314" t="s">
        <v>7734</v>
      </c>
      <c r="J3314" t="s">
        <v>1129</v>
      </c>
      <c r="K3314" t="s">
        <v>7730</v>
      </c>
    </row>
    <row r="3315" spans="2:11" ht="13.5" customHeight="1">
      <c r="B3315" t="s">
        <v>6789</v>
      </c>
      <c r="C3315" t="s">
        <v>6790</v>
      </c>
      <c r="D3315"/>
      <c r="E3315">
        <v>3975</v>
      </c>
      <c r="H3315">
        <f t="shared" si="51"/>
        <v>3975</v>
      </c>
      <c r="I3315" t="s">
        <v>7734</v>
      </c>
      <c r="J3315" t="s">
        <v>1129</v>
      </c>
    </row>
    <row r="3316" spans="2:11" ht="13.5" customHeight="1">
      <c r="B3316" t="s">
        <v>681</v>
      </c>
      <c r="C3316" t="s">
        <v>4141</v>
      </c>
      <c r="D3316"/>
      <c r="E3316">
        <v>4450</v>
      </c>
      <c r="H3316">
        <f t="shared" si="51"/>
        <v>4450</v>
      </c>
      <c r="I3316" t="s">
        <v>7734</v>
      </c>
      <c r="J3316" t="s">
        <v>1129</v>
      </c>
    </row>
    <row r="3317" spans="2:11" ht="13.5" customHeight="1">
      <c r="B3317" t="s">
        <v>7046</v>
      </c>
      <c r="C3317" t="s">
        <v>7047</v>
      </c>
      <c r="D3317"/>
      <c r="E3317">
        <v>4579</v>
      </c>
      <c r="H3317">
        <f t="shared" si="51"/>
        <v>4579</v>
      </c>
      <c r="I3317" t="s">
        <v>7734</v>
      </c>
      <c r="J3317" t="s">
        <v>1129</v>
      </c>
    </row>
    <row r="3318" spans="2:11" ht="13.5" customHeight="1">
      <c r="B3318" t="s">
        <v>5666</v>
      </c>
      <c r="C3318" t="s">
        <v>5667</v>
      </c>
      <c r="D3318"/>
      <c r="E3318">
        <v>4715</v>
      </c>
      <c r="H3318">
        <f t="shared" si="51"/>
        <v>4715</v>
      </c>
      <c r="I3318" t="s">
        <v>7734</v>
      </c>
      <c r="J3318" t="s">
        <v>1129</v>
      </c>
    </row>
    <row r="3319" spans="2:11" ht="13.5" customHeight="1">
      <c r="B3319" t="s">
        <v>7044</v>
      </c>
      <c r="C3319" t="s">
        <v>7045</v>
      </c>
      <c r="D3319"/>
      <c r="E3319">
        <v>4925</v>
      </c>
      <c r="H3319">
        <f t="shared" si="51"/>
        <v>4925</v>
      </c>
      <c r="I3319" t="s">
        <v>7734</v>
      </c>
      <c r="J3319" t="s">
        <v>1129</v>
      </c>
    </row>
    <row r="3320" spans="2:11" ht="13.5" customHeight="1">
      <c r="B3320" t="s">
        <v>6799</v>
      </c>
      <c r="C3320" t="s">
        <v>6800</v>
      </c>
      <c r="D3320"/>
      <c r="E3320">
        <v>4976</v>
      </c>
      <c r="H3320">
        <f t="shared" si="51"/>
        <v>4976</v>
      </c>
      <c r="I3320" t="s">
        <v>7734</v>
      </c>
      <c r="J3320" t="s">
        <v>1129</v>
      </c>
    </row>
    <row r="3321" spans="2:11" ht="13.5" customHeight="1">
      <c r="B3321" t="s">
        <v>6807</v>
      </c>
      <c r="C3321" t="s">
        <v>6808</v>
      </c>
      <c r="D3321"/>
      <c r="E3321">
        <v>4976</v>
      </c>
      <c r="H3321">
        <f t="shared" si="51"/>
        <v>4976</v>
      </c>
      <c r="I3321" t="s">
        <v>7734</v>
      </c>
      <c r="J3321" t="s">
        <v>1129</v>
      </c>
    </row>
    <row r="3322" spans="2:11" ht="13.5" customHeight="1">
      <c r="B3322" t="s">
        <v>6891</v>
      </c>
      <c r="C3322" t="s">
        <v>6892</v>
      </c>
      <c r="D3322"/>
      <c r="E3322">
        <v>5082</v>
      </c>
      <c r="H3322">
        <f t="shared" si="51"/>
        <v>5082</v>
      </c>
      <c r="I3322" t="s">
        <v>7734</v>
      </c>
      <c r="J3322" t="s">
        <v>1129</v>
      </c>
    </row>
    <row r="3323" spans="2:11" ht="13.5" customHeight="1">
      <c r="B3323" t="s">
        <v>7552</v>
      </c>
      <c r="C3323" t="s">
        <v>7553</v>
      </c>
      <c r="D3323"/>
      <c r="E3323">
        <v>8475</v>
      </c>
      <c r="H3323">
        <f t="shared" si="51"/>
        <v>8475</v>
      </c>
      <c r="I3323" t="s">
        <v>7734</v>
      </c>
      <c r="J3323" t="s">
        <v>1129</v>
      </c>
    </row>
    <row r="3324" spans="2:11" ht="13.5" customHeight="1">
      <c r="B3324" t="s">
        <v>7578</v>
      </c>
      <c r="C3324" t="s">
        <v>5132</v>
      </c>
      <c r="D3324"/>
      <c r="E3324">
        <v>9317</v>
      </c>
      <c r="H3324">
        <f t="shared" si="51"/>
        <v>9317</v>
      </c>
      <c r="I3324" t="s">
        <v>7734</v>
      </c>
      <c r="J3324" t="s">
        <v>1129</v>
      </c>
      <c r="K3324" t="s">
        <v>7730</v>
      </c>
    </row>
    <row r="3325" spans="2:11" ht="13.5" customHeight="1">
      <c r="B3325" t="s">
        <v>7562</v>
      </c>
      <c r="C3325" t="s">
        <v>7563</v>
      </c>
      <c r="D3325"/>
      <c r="E3325">
        <v>9426</v>
      </c>
      <c r="H3325">
        <f t="shared" si="51"/>
        <v>9426</v>
      </c>
      <c r="I3325" t="s">
        <v>7734</v>
      </c>
      <c r="J3325" t="s">
        <v>1129</v>
      </c>
      <c r="K3325" t="s">
        <v>7730</v>
      </c>
    </row>
    <row r="3326" spans="2:11" ht="13.5" customHeight="1">
      <c r="B3326" t="s">
        <v>4370</v>
      </c>
      <c r="C3326" t="s">
        <v>7569</v>
      </c>
      <c r="D3326"/>
      <c r="E3326">
        <v>9659</v>
      </c>
      <c r="H3326">
        <f t="shared" si="51"/>
        <v>9659</v>
      </c>
      <c r="I3326" t="s">
        <v>7734</v>
      </c>
      <c r="J3326" t="s">
        <v>1129</v>
      </c>
      <c r="K3326" t="s">
        <v>7730</v>
      </c>
    </row>
    <row r="3327" spans="2:11" ht="13.5" customHeight="1">
      <c r="B3327" t="s">
        <v>5985</v>
      </c>
      <c r="C3327" t="s">
        <v>7570</v>
      </c>
      <c r="D3327"/>
      <c r="E3327">
        <v>9776</v>
      </c>
      <c r="H3327">
        <f t="shared" si="51"/>
        <v>9776</v>
      </c>
      <c r="I3327" t="s">
        <v>7734</v>
      </c>
      <c r="J3327" t="s">
        <v>1129</v>
      </c>
      <c r="K3327" t="s">
        <v>7730</v>
      </c>
    </row>
    <row r="3328" spans="2:11" ht="13.5" customHeight="1">
      <c r="B3328" t="s">
        <v>7576</v>
      </c>
      <c r="C3328" t="s">
        <v>7577</v>
      </c>
      <c r="D3328"/>
      <c r="E3328">
        <v>9812</v>
      </c>
      <c r="H3328">
        <f t="shared" si="51"/>
        <v>9812</v>
      </c>
      <c r="I3328" t="s">
        <v>7734</v>
      </c>
      <c r="J3328" t="s">
        <v>1129</v>
      </c>
      <c r="K3328" t="s">
        <v>7730</v>
      </c>
    </row>
    <row r="3329" spans="2:11" ht="13.5" customHeight="1">
      <c r="B3329" t="s">
        <v>277</v>
      </c>
      <c r="C3329" t="s">
        <v>5986</v>
      </c>
      <c r="D3329"/>
      <c r="E3329">
        <v>9855</v>
      </c>
      <c r="H3329">
        <f t="shared" si="51"/>
        <v>9855</v>
      </c>
      <c r="I3329" t="s">
        <v>7734</v>
      </c>
      <c r="J3329" t="s">
        <v>1129</v>
      </c>
      <c r="K3329" t="s">
        <v>7730</v>
      </c>
    </row>
    <row r="3330" spans="2:11" ht="13.5" customHeight="1">
      <c r="B3330" t="s">
        <v>7571</v>
      </c>
      <c r="C3330" t="s">
        <v>7572</v>
      </c>
      <c r="D3330"/>
      <c r="E3330">
        <v>9863</v>
      </c>
      <c r="H3330">
        <f t="shared" ref="H3330:H3393" si="52">E3330+F3330-G3330</f>
        <v>9863</v>
      </c>
      <c r="I3330" t="s">
        <v>7734</v>
      </c>
      <c r="J3330" t="s">
        <v>1129</v>
      </c>
      <c r="K3330" t="s">
        <v>7730</v>
      </c>
    </row>
    <row r="3331" spans="2:11" ht="13.5" customHeight="1">
      <c r="B3331" t="s">
        <v>7567</v>
      </c>
      <c r="C3331" t="s">
        <v>7568</v>
      </c>
      <c r="D3331"/>
      <c r="E3331">
        <v>9903</v>
      </c>
      <c r="H3331">
        <f t="shared" si="52"/>
        <v>9903</v>
      </c>
      <c r="I3331" t="s">
        <v>7734</v>
      </c>
      <c r="J3331" t="s">
        <v>1129</v>
      </c>
      <c r="K3331" t="s">
        <v>7730</v>
      </c>
    </row>
    <row r="3332" spans="2:11" ht="13.5" customHeight="1">
      <c r="B3332" t="s">
        <v>7574</v>
      </c>
      <c r="C3332" t="s">
        <v>7575</v>
      </c>
      <c r="D3332"/>
      <c r="E3332">
        <v>9934</v>
      </c>
      <c r="H3332">
        <f t="shared" si="52"/>
        <v>9934</v>
      </c>
      <c r="I3332" t="s">
        <v>7734</v>
      </c>
      <c r="J3332" t="s">
        <v>1129</v>
      </c>
      <c r="K3332" t="s">
        <v>7730</v>
      </c>
    </row>
    <row r="3333" spans="2:11" ht="13.5" customHeight="1">
      <c r="B3333" t="s">
        <v>7583</v>
      </c>
      <c r="C3333" t="s">
        <v>7584</v>
      </c>
      <c r="D3333"/>
      <c r="E3333">
        <v>9945</v>
      </c>
      <c r="H3333">
        <f t="shared" si="52"/>
        <v>9945</v>
      </c>
      <c r="I3333" t="s">
        <v>7734</v>
      </c>
      <c r="J3333" t="s">
        <v>1129</v>
      </c>
      <c r="K3333" t="s">
        <v>7730</v>
      </c>
    </row>
    <row r="3334" spans="2:11" ht="13.5" customHeight="1">
      <c r="B3334" t="s">
        <v>7565</v>
      </c>
      <c r="C3334" t="s">
        <v>7566</v>
      </c>
      <c r="D3334"/>
      <c r="E3334">
        <v>9956</v>
      </c>
      <c r="H3334">
        <f t="shared" si="52"/>
        <v>9956</v>
      </c>
      <c r="I3334" t="s">
        <v>7734</v>
      </c>
      <c r="J3334" t="s">
        <v>1129</v>
      </c>
      <c r="K3334" t="s">
        <v>7730</v>
      </c>
    </row>
    <row r="3335" spans="2:11" ht="13.5" customHeight="1">
      <c r="B3335" t="s">
        <v>7580</v>
      </c>
      <c r="C3335" t="s">
        <v>7581</v>
      </c>
      <c r="D3335"/>
      <c r="E3335">
        <v>9964</v>
      </c>
      <c r="H3335">
        <f t="shared" si="52"/>
        <v>9964</v>
      </c>
      <c r="I3335" t="s">
        <v>7734</v>
      </c>
      <c r="J3335" t="s">
        <v>1129</v>
      </c>
      <c r="K3335" t="s">
        <v>7730</v>
      </c>
    </row>
    <row r="3336" spans="2:11" ht="13.5" customHeight="1">
      <c r="B3336" t="s">
        <v>6322</v>
      </c>
      <c r="C3336" t="s">
        <v>7564</v>
      </c>
      <c r="D3336"/>
      <c r="E3336">
        <v>9966</v>
      </c>
      <c r="H3336">
        <f t="shared" si="52"/>
        <v>9966</v>
      </c>
      <c r="I3336" t="s">
        <v>7734</v>
      </c>
      <c r="J3336" t="s">
        <v>1129</v>
      </c>
      <c r="K3336" t="s">
        <v>7730</v>
      </c>
    </row>
    <row r="3337" spans="2:11" ht="13.5" customHeight="1">
      <c r="B3337" t="s">
        <v>7594</v>
      </c>
      <c r="C3337" t="s">
        <v>7595</v>
      </c>
      <c r="D3337"/>
      <c r="E3337">
        <v>9976</v>
      </c>
      <c r="H3337">
        <f t="shared" si="52"/>
        <v>9976</v>
      </c>
      <c r="I3337" t="s">
        <v>7734</v>
      </c>
      <c r="J3337" t="s">
        <v>1129</v>
      </c>
      <c r="K3337" t="s">
        <v>7730</v>
      </c>
    </row>
    <row r="3338" spans="2:11" ht="13.5" customHeight="1">
      <c r="B3338" t="s">
        <v>7587</v>
      </c>
      <c r="C3338" t="s">
        <v>7588</v>
      </c>
      <c r="D3338"/>
      <c r="E3338">
        <v>9979</v>
      </c>
      <c r="H3338">
        <f t="shared" si="52"/>
        <v>9979</v>
      </c>
      <c r="I3338" t="s">
        <v>7734</v>
      </c>
      <c r="J3338" t="s">
        <v>1129</v>
      </c>
      <c r="K3338" t="s">
        <v>7730</v>
      </c>
    </row>
    <row r="3339" spans="2:11" ht="13.5" customHeight="1">
      <c r="B3339" t="s">
        <v>7573</v>
      </c>
      <c r="C3339" t="s">
        <v>4645</v>
      </c>
      <c r="D3339"/>
      <c r="E3339">
        <v>9999</v>
      </c>
      <c r="H3339">
        <f t="shared" si="52"/>
        <v>9999</v>
      </c>
      <c r="I3339" t="s">
        <v>7734</v>
      </c>
      <c r="J3339" t="s">
        <v>1129</v>
      </c>
      <c r="K3339" t="s">
        <v>7730</v>
      </c>
    </row>
    <row r="3340" spans="2:11" ht="13.5" customHeight="1">
      <c r="B3340" t="s">
        <v>7499</v>
      </c>
      <c r="C3340" t="s">
        <v>7500</v>
      </c>
      <c r="D3340"/>
      <c r="E3340">
        <v>3</v>
      </c>
      <c r="H3340">
        <f t="shared" si="52"/>
        <v>3</v>
      </c>
      <c r="I3340" t="s">
        <v>7734</v>
      </c>
      <c r="J3340" t="s">
        <v>341</v>
      </c>
      <c r="K3340" t="s">
        <v>7729</v>
      </c>
    </row>
    <row r="3341" spans="2:11" ht="13.5" customHeight="1">
      <c r="B3341" t="s">
        <v>7501</v>
      </c>
      <c r="C3341" t="s">
        <v>7502</v>
      </c>
      <c r="D3341"/>
      <c r="E3341">
        <v>3</v>
      </c>
      <c r="H3341">
        <f t="shared" si="52"/>
        <v>3</v>
      </c>
      <c r="I3341" t="s">
        <v>7734</v>
      </c>
      <c r="J3341" t="s">
        <v>341</v>
      </c>
      <c r="K3341" t="s">
        <v>7729</v>
      </c>
    </row>
    <row r="3342" spans="2:11" ht="13.5" customHeight="1">
      <c r="B3342" t="s">
        <v>7491</v>
      </c>
      <c r="C3342" t="s">
        <v>7492</v>
      </c>
      <c r="D3342"/>
      <c r="E3342">
        <v>3</v>
      </c>
      <c r="H3342">
        <f t="shared" si="52"/>
        <v>3</v>
      </c>
      <c r="I3342" t="s">
        <v>7734</v>
      </c>
      <c r="J3342" t="s">
        <v>341</v>
      </c>
      <c r="K3342" t="s">
        <v>7729</v>
      </c>
    </row>
    <row r="3343" spans="2:11" ht="13.5" customHeight="1">
      <c r="B3343" t="s">
        <v>7521</v>
      </c>
      <c r="C3343" t="s">
        <v>7522</v>
      </c>
      <c r="D3343"/>
      <c r="E3343">
        <v>3</v>
      </c>
      <c r="H3343">
        <f t="shared" si="52"/>
        <v>3</v>
      </c>
      <c r="I3343" t="s">
        <v>7734</v>
      </c>
      <c r="J3343" t="s">
        <v>341</v>
      </c>
      <c r="K3343" t="s">
        <v>7729</v>
      </c>
    </row>
    <row r="3344" spans="2:11" ht="13.5" customHeight="1">
      <c r="B3344" t="s">
        <v>7497</v>
      </c>
      <c r="C3344" t="s">
        <v>7498</v>
      </c>
      <c r="D3344"/>
      <c r="E3344">
        <v>3</v>
      </c>
      <c r="H3344">
        <f t="shared" si="52"/>
        <v>3</v>
      </c>
      <c r="I3344" t="s">
        <v>7734</v>
      </c>
      <c r="J3344" t="s">
        <v>341</v>
      </c>
      <c r="K3344" t="s">
        <v>7729</v>
      </c>
    </row>
    <row r="3345" spans="2:11" ht="13.5" customHeight="1">
      <c r="B3345" t="s">
        <v>7503</v>
      </c>
      <c r="C3345" t="s">
        <v>7504</v>
      </c>
      <c r="D3345"/>
      <c r="E3345">
        <v>3</v>
      </c>
      <c r="H3345">
        <f t="shared" si="52"/>
        <v>3</v>
      </c>
      <c r="I3345" t="s">
        <v>7734</v>
      </c>
      <c r="J3345" t="s">
        <v>341</v>
      </c>
      <c r="K3345" t="s">
        <v>7729</v>
      </c>
    </row>
    <row r="3346" spans="2:11" ht="13.5" customHeight="1">
      <c r="B3346" t="s">
        <v>7517</v>
      </c>
      <c r="C3346" t="s">
        <v>7518</v>
      </c>
      <c r="D3346"/>
      <c r="E3346">
        <v>3</v>
      </c>
      <c r="H3346">
        <f t="shared" si="52"/>
        <v>3</v>
      </c>
      <c r="I3346" t="s">
        <v>7734</v>
      </c>
      <c r="J3346" t="s">
        <v>341</v>
      </c>
      <c r="K3346" t="s">
        <v>7729</v>
      </c>
    </row>
    <row r="3347" spans="2:11" ht="13.5" customHeight="1">
      <c r="B3347" t="s">
        <v>7466</v>
      </c>
      <c r="C3347" t="s">
        <v>7467</v>
      </c>
      <c r="D3347"/>
      <c r="E3347">
        <v>3</v>
      </c>
      <c r="H3347">
        <f t="shared" si="52"/>
        <v>3</v>
      </c>
      <c r="I3347" t="s">
        <v>7734</v>
      </c>
      <c r="J3347" t="s">
        <v>341</v>
      </c>
      <c r="K3347" t="s">
        <v>7729</v>
      </c>
    </row>
    <row r="3348" spans="2:11" ht="13.5" customHeight="1">
      <c r="B3348" t="s">
        <v>7525</v>
      </c>
      <c r="C3348" t="s">
        <v>7526</v>
      </c>
      <c r="D3348"/>
      <c r="E3348">
        <v>4</v>
      </c>
      <c r="H3348">
        <f t="shared" si="52"/>
        <v>4</v>
      </c>
      <c r="I3348" t="s">
        <v>7734</v>
      </c>
      <c r="J3348" t="s">
        <v>341</v>
      </c>
      <c r="K3348" t="s">
        <v>7729</v>
      </c>
    </row>
    <row r="3349" spans="2:11" ht="13.5" customHeight="1">
      <c r="B3349" t="s">
        <v>7519</v>
      </c>
      <c r="C3349" t="s">
        <v>7520</v>
      </c>
      <c r="D3349"/>
      <c r="E3349">
        <v>4</v>
      </c>
      <c r="H3349">
        <f t="shared" si="52"/>
        <v>4</v>
      </c>
      <c r="I3349" t="s">
        <v>7734</v>
      </c>
      <c r="J3349" t="s">
        <v>341</v>
      </c>
      <c r="K3349" t="s">
        <v>7729</v>
      </c>
    </row>
    <row r="3350" spans="2:11" ht="13.5" customHeight="1">
      <c r="B3350" t="s">
        <v>7489</v>
      </c>
      <c r="C3350" t="s">
        <v>7490</v>
      </c>
      <c r="D3350"/>
      <c r="E3350">
        <v>4</v>
      </c>
      <c r="H3350">
        <f t="shared" si="52"/>
        <v>4</v>
      </c>
      <c r="I3350" t="s">
        <v>7734</v>
      </c>
      <c r="J3350" t="s">
        <v>341</v>
      </c>
      <c r="K3350" t="s">
        <v>7729</v>
      </c>
    </row>
    <row r="3351" spans="2:11" ht="13.5" customHeight="1">
      <c r="B3351" t="s">
        <v>7511</v>
      </c>
      <c r="C3351" t="s">
        <v>7512</v>
      </c>
      <c r="D3351"/>
      <c r="E3351">
        <v>5</v>
      </c>
      <c r="H3351">
        <f t="shared" si="52"/>
        <v>5</v>
      </c>
      <c r="I3351" t="s">
        <v>7734</v>
      </c>
      <c r="J3351" t="s">
        <v>341</v>
      </c>
      <c r="K3351" t="s">
        <v>7729</v>
      </c>
    </row>
    <row r="3352" spans="2:11" ht="13.5" customHeight="1">
      <c r="B3352" t="s">
        <v>7509</v>
      </c>
      <c r="C3352" t="s">
        <v>7510</v>
      </c>
      <c r="D3352"/>
      <c r="E3352">
        <v>5</v>
      </c>
      <c r="H3352">
        <f t="shared" si="52"/>
        <v>5</v>
      </c>
      <c r="I3352" t="s">
        <v>7734</v>
      </c>
      <c r="J3352" t="s">
        <v>341</v>
      </c>
      <c r="K3352" t="s">
        <v>7729</v>
      </c>
    </row>
    <row r="3353" spans="2:11" ht="13.5" customHeight="1">
      <c r="B3353" t="s">
        <v>7495</v>
      </c>
      <c r="C3353" t="s">
        <v>7496</v>
      </c>
      <c r="D3353"/>
      <c r="E3353">
        <v>5</v>
      </c>
      <c r="H3353">
        <f t="shared" si="52"/>
        <v>5</v>
      </c>
      <c r="I3353" t="s">
        <v>7734</v>
      </c>
      <c r="J3353" t="s">
        <v>341</v>
      </c>
      <c r="K3353" t="s">
        <v>7729</v>
      </c>
    </row>
    <row r="3354" spans="2:11" ht="13.5" customHeight="1">
      <c r="B3354" t="s">
        <v>7505</v>
      </c>
      <c r="C3354" t="s">
        <v>7506</v>
      </c>
      <c r="D3354"/>
      <c r="E3354">
        <v>5</v>
      </c>
      <c r="H3354">
        <f t="shared" si="52"/>
        <v>5</v>
      </c>
      <c r="I3354" t="s">
        <v>7734</v>
      </c>
      <c r="J3354" t="s">
        <v>341</v>
      </c>
      <c r="K3354" t="s">
        <v>7729</v>
      </c>
    </row>
    <row r="3355" spans="2:11" ht="13.5" customHeight="1">
      <c r="B3355" t="s">
        <v>7507</v>
      </c>
      <c r="C3355" t="s">
        <v>7508</v>
      </c>
      <c r="D3355"/>
      <c r="E3355">
        <v>5</v>
      </c>
      <c r="H3355">
        <f t="shared" si="52"/>
        <v>5</v>
      </c>
      <c r="I3355" t="s">
        <v>7734</v>
      </c>
      <c r="J3355" t="s">
        <v>341</v>
      </c>
      <c r="K3355" t="s">
        <v>7729</v>
      </c>
    </row>
    <row r="3356" spans="2:11" ht="13.5" customHeight="1">
      <c r="B3356" t="s">
        <v>7493</v>
      </c>
      <c r="C3356" t="s">
        <v>7494</v>
      </c>
      <c r="D3356"/>
      <c r="E3356">
        <v>5</v>
      </c>
      <c r="H3356">
        <f t="shared" si="52"/>
        <v>5</v>
      </c>
      <c r="I3356" t="s">
        <v>7734</v>
      </c>
      <c r="J3356" t="s">
        <v>341</v>
      </c>
      <c r="K3356" t="s">
        <v>7729</v>
      </c>
    </row>
    <row r="3357" spans="2:11" ht="13.5" customHeight="1">
      <c r="B3357" t="s">
        <v>7487</v>
      </c>
      <c r="C3357" t="s">
        <v>7488</v>
      </c>
      <c r="D3357"/>
      <c r="E3357">
        <v>5</v>
      </c>
      <c r="H3357">
        <f t="shared" si="52"/>
        <v>5</v>
      </c>
      <c r="I3357" t="s">
        <v>7734</v>
      </c>
      <c r="J3357" t="s">
        <v>341</v>
      </c>
      <c r="K3357" t="s">
        <v>7729</v>
      </c>
    </row>
    <row r="3358" spans="2:11" ht="13.5" customHeight="1">
      <c r="B3358" t="s">
        <v>7481</v>
      </c>
      <c r="C3358" t="s">
        <v>7482</v>
      </c>
      <c r="D3358"/>
      <c r="E3358">
        <v>7</v>
      </c>
      <c r="H3358">
        <f t="shared" si="52"/>
        <v>7</v>
      </c>
      <c r="I3358" t="s">
        <v>7734</v>
      </c>
      <c r="J3358" t="s">
        <v>341</v>
      </c>
      <c r="K3358" t="s">
        <v>7729</v>
      </c>
    </row>
    <row r="3359" spans="2:11" ht="13.5" customHeight="1">
      <c r="B3359" t="s">
        <v>7479</v>
      </c>
      <c r="C3359" t="s">
        <v>7480</v>
      </c>
      <c r="D3359"/>
      <c r="E3359">
        <v>7</v>
      </c>
      <c r="H3359">
        <f t="shared" si="52"/>
        <v>7</v>
      </c>
      <c r="I3359" t="s">
        <v>7734</v>
      </c>
      <c r="J3359" t="s">
        <v>341</v>
      </c>
      <c r="K3359" t="s">
        <v>7729</v>
      </c>
    </row>
    <row r="3360" spans="2:11" ht="13.5" customHeight="1">
      <c r="B3360" t="s">
        <v>7550</v>
      </c>
      <c r="C3360" t="s">
        <v>7551</v>
      </c>
      <c r="D3360"/>
      <c r="E3360">
        <v>9</v>
      </c>
      <c r="H3360">
        <f t="shared" si="52"/>
        <v>9</v>
      </c>
      <c r="I3360" t="s">
        <v>7734</v>
      </c>
      <c r="J3360" t="s">
        <v>341</v>
      </c>
      <c r="K3360" t="s">
        <v>7729</v>
      </c>
    </row>
    <row r="3361" spans="2:11" ht="13.5" customHeight="1">
      <c r="B3361" t="s">
        <v>7483</v>
      </c>
      <c r="C3361" t="s">
        <v>7484</v>
      </c>
      <c r="D3361"/>
      <c r="E3361">
        <v>10</v>
      </c>
      <c r="H3361">
        <f t="shared" si="52"/>
        <v>10</v>
      </c>
      <c r="I3361" t="s">
        <v>7734</v>
      </c>
      <c r="J3361" t="s">
        <v>341</v>
      </c>
      <c r="K3361" t="s">
        <v>7729</v>
      </c>
    </row>
    <row r="3362" spans="2:11" ht="13.5" customHeight="1">
      <c r="B3362" t="s">
        <v>7485</v>
      </c>
      <c r="C3362" t="s">
        <v>7486</v>
      </c>
      <c r="D3362"/>
      <c r="E3362">
        <v>10</v>
      </c>
      <c r="H3362">
        <f t="shared" si="52"/>
        <v>10</v>
      </c>
      <c r="I3362" t="s">
        <v>7734</v>
      </c>
      <c r="J3362" t="s">
        <v>341</v>
      </c>
      <c r="K3362" t="s">
        <v>7729</v>
      </c>
    </row>
    <row r="3363" spans="2:11" ht="13.5" customHeight="1">
      <c r="B3363" t="s">
        <v>7542</v>
      </c>
      <c r="C3363" t="s">
        <v>7543</v>
      </c>
      <c r="D3363"/>
      <c r="E3363">
        <v>10</v>
      </c>
      <c r="H3363">
        <f t="shared" si="52"/>
        <v>10</v>
      </c>
      <c r="I3363" t="s">
        <v>7734</v>
      </c>
      <c r="J3363" t="s">
        <v>341</v>
      </c>
      <c r="K3363" t="s">
        <v>7729</v>
      </c>
    </row>
    <row r="3364" spans="2:11" ht="13.5" customHeight="1">
      <c r="B3364" t="s">
        <v>7473</v>
      </c>
      <c r="C3364" t="s">
        <v>7474</v>
      </c>
      <c r="D3364"/>
      <c r="E3364">
        <v>10</v>
      </c>
      <c r="H3364">
        <f t="shared" si="52"/>
        <v>10</v>
      </c>
      <c r="I3364" t="s">
        <v>7734</v>
      </c>
      <c r="J3364" t="s">
        <v>341</v>
      </c>
      <c r="K3364" t="s">
        <v>7729</v>
      </c>
    </row>
    <row r="3365" spans="2:11" ht="13.5" customHeight="1">
      <c r="B3365" t="s">
        <v>7513</v>
      </c>
      <c r="C3365" t="s">
        <v>7514</v>
      </c>
      <c r="D3365"/>
      <c r="E3365">
        <v>10</v>
      </c>
      <c r="H3365">
        <f t="shared" si="52"/>
        <v>10</v>
      </c>
      <c r="I3365" t="s">
        <v>7734</v>
      </c>
      <c r="J3365" t="s">
        <v>341</v>
      </c>
      <c r="K3365" t="s">
        <v>7729</v>
      </c>
    </row>
    <row r="3366" spans="2:11" ht="13.5" customHeight="1">
      <c r="B3366" t="s">
        <v>7523</v>
      </c>
      <c r="C3366" t="s">
        <v>7524</v>
      </c>
      <c r="D3366"/>
      <c r="E3366">
        <v>10</v>
      </c>
      <c r="H3366">
        <f t="shared" si="52"/>
        <v>10</v>
      </c>
      <c r="I3366" t="s">
        <v>7734</v>
      </c>
      <c r="J3366" t="s">
        <v>341</v>
      </c>
      <c r="K3366" t="s">
        <v>7729</v>
      </c>
    </row>
    <row r="3367" spans="2:11" ht="13.5" customHeight="1">
      <c r="B3367" t="s">
        <v>7475</v>
      </c>
      <c r="C3367" t="s">
        <v>7476</v>
      </c>
      <c r="D3367"/>
      <c r="E3367">
        <v>11</v>
      </c>
      <c r="H3367">
        <f t="shared" si="52"/>
        <v>11</v>
      </c>
      <c r="I3367" t="s">
        <v>7734</v>
      </c>
      <c r="J3367" t="s">
        <v>341</v>
      </c>
      <c r="K3367" t="s">
        <v>7729</v>
      </c>
    </row>
    <row r="3368" spans="2:11" ht="13.5" customHeight="1">
      <c r="B3368" t="s">
        <v>7515</v>
      </c>
      <c r="C3368" t="s">
        <v>7516</v>
      </c>
      <c r="D3368"/>
      <c r="E3368">
        <v>12</v>
      </c>
      <c r="H3368">
        <f t="shared" si="52"/>
        <v>12</v>
      </c>
      <c r="I3368" t="s">
        <v>7734</v>
      </c>
      <c r="J3368" t="s">
        <v>341</v>
      </c>
      <c r="K3368" t="s">
        <v>7729</v>
      </c>
    </row>
    <row r="3369" spans="2:11" ht="13.5" customHeight="1">
      <c r="B3369" t="s">
        <v>6579</v>
      </c>
      <c r="C3369" t="s">
        <v>7539</v>
      </c>
      <c r="D3369"/>
      <c r="E3369">
        <v>16</v>
      </c>
      <c r="H3369">
        <f t="shared" si="52"/>
        <v>16</v>
      </c>
      <c r="I3369" t="s">
        <v>7734</v>
      </c>
      <c r="J3369" t="s">
        <v>341</v>
      </c>
      <c r="K3369" t="s">
        <v>7729</v>
      </c>
    </row>
    <row r="3370" spans="2:11" ht="13.5" customHeight="1">
      <c r="B3370" t="s">
        <v>7540</v>
      </c>
      <c r="C3370" t="s">
        <v>7541</v>
      </c>
      <c r="D3370"/>
      <c r="E3370">
        <v>17</v>
      </c>
      <c r="H3370">
        <f t="shared" si="52"/>
        <v>17</v>
      </c>
      <c r="I3370" t="s">
        <v>7734</v>
      </c>
      <c r="J3370" t="s">
        <v>341</v>
      </c>
      <c r="K3370" t="s">
        <v>7729</v>
      </c>
    </row>
    <row r="3371" spans="2:11" ht="13.5" customHeight="1">
      <c r="B3371" t="s">
        <v>7527</v>
      </c>
      <c r="C3371" t="s">
        <v>7528</v>
      </c>
      <c r="D3371"/>
      <c r="E3371">
        <v>20</v>
      </c>
      <c r="H3371">
        <f t="shared" si="52"/>
        <v>20</v>
      </c>
      <c r="I3371" t="s">
        <v>7734</v>
      </c>
      <c r="J3371" t="s">
        <v>341</v>
      </c>
      <c r="K3371" t="s">
        <v>7729</v>
      </c>
    </row>
    <row r="3372" spans="2:11" ht="13.5" customHeight="1">
      <c r="B3372" t="s">
        <v>7470</v>
      </c>
      <c r="C3372" t="s">
        <v>7471</v>
      </c>
      <c r="D3372"/>
      <c r="E3372">
        <v>20</v>
      </c>
      <c r="H3372">
        <f t="shared" si="52"/>
        <v>20</v>
      </c>
      <c r="I3372" t="s">
        <v>7734</v>
      </c>
      <c r="J3372" t="s">
        <v>341</v>
      </c>
      <c r="K3372" t="s">
        <v>7729</v>
      </c>
    </row>
    <row r="3373" spans="2:11" ht="13.5" customHeight="1">
      <c r="B3373" t="s">
        <v>7472</v>
      </c>
      <c r="C3373" t="s">
        <v>3911</v>
      </c>
      <c r="D3373"/>
      <c r="E3373">
        <v>35</v>
      </c>
      <c r="H3373">
        <f t="shared" si="52"/>
        <v>35</v>
      </c>
      <c r="I3373" t="s">
        <v>7734</v>
      </c>
      <c r="J3373" t="s">
        <v>341</v>
      </c>
      <c r="K3373" t="s">
        <v>7729</v>
      </c>
    </row>
    <row r="3374" spans="2:11" ht="13.5" customHeight="1">
      <c r="B3374" t="s">
        <v>7468</v>
      </c>
      <c r="C3374" t="s">
        <v>7469</v>
      </c>
      <c r="D3374"/>
      <c r="E3374">
        <v>42</v>
      </c>
      <c r="H3374">
        <f t="shared" si="52"/>
        <v>42</v>
      </c>
      <c r="I3374" t="s">
        <v>7734</v>
      </c>
      <c r="J3374" t="s">
        <v>341</v>
      </c>
      <c r="K3374" t="s">
        <v>7729</v>
      </c>
    </row>
    <row r="3375" spans="2:11" ht="13.5" customHeight="1">
      <c r="B3375" t="s">
        <v>4152</v>
      </c>
      <c r="C3375" t="s">
        <v>7544</v>
      </c>
      <c r="D3375"/>
      <c r="E3375">
        <v>44</v>
      </c>
      <c r="H3375">
        <f t="shared" si="52"/>
        <v>44</v>
      </c>
      <c r="I3375" t="s">
        <v>7734</v>
      </c>
      <c r="J3375" t="s">
        <v>341</v>
      </c>
      <c r="K3375" t="s">
        <v>7729</v>
      </c>
    </row>
    <row r="3376" spans="2:11" ht="13.5" customHeight="1">
      <c r="B3376" t="s">
        <v>7537</v>
      </c>
      <c r="C3376" t="s">
        <v>7538</v>
      </c>
      <c r="D3376"/>
      <c r="E3376">
        <v>45</v>
      </c>
      <c r="H3376">
        <f t="shared" si="52"/>
        <v>45</v>
      </c>
      <c r="I3376" t="s">
        <v>7734</v>
      </c>
      <c r="J3376" t="s">
        <v>341</v>
      </c>
      <c r="K3376" t="s">
        <v>7729</v>
      </c>
    </row>
    <row r="3377" spans="2:11" ht="13.5" customHeight="1">
      <c r="B3377" t="s">
        <v>2789</v>
      </c>
      <c r="C3377" t="s">
        <v>683</v>
      </c>
      <c r="D3377"/>
      <c r="E3377">
        <v>46</v>
      </c>
      <c r="H3377">
        <f t="shared" si="52"/>
        <v>46</v>
      </c>
      <c r="I3377" t="s">
        <v>7734</v>
      </c>
      <c r="J3377" t="s">
        <v>341</v>
      </c>
      <c r="K3377" t="s">
        <v>7729</v>
      </c>
    </row>
    <row r="3378" spans="2:11" ht="13.5" customHeight="1">
      <c r="B3378" t="s">
        <v>7547</v>
      </c>
      <c r="C3378" t="s">
        <v>7548</v>
      </c>
      <c r="D3378"/>
      <c r="E3378">
        <v>46</v>
      </c>
      <c r="H3378">
        <f t="shared" si="52"/>
        <v>46</v>
      </c>
      <c r="I3378" t="s">
        <v>7734</v>
      </c>
      <c r="J3378" t="s">
        <v>341</v>
      </c>
      <c r="K3378" t="s">
        <v>7729</v>
      </c>
    </row>
    <row r="3379" spans="2:11" ht="13.5" customHeight="1">
      <c r="B3379" t="s">
        <v>7533</v>
      </c>
      <c r="C3379" t="s">
        <v>7534</v>
      </c>
      <c r="D3379"/>
      <c r="E3379">
        <v>48</v>
      </c>
      <c r="H3379">
        <f t="shared" si="52"/>
        <v>48</v>
      </c>
      <c r="I3379" t="s">
        <v>7734</v>
      </c>
      <c r="J3379" t="s">
        <v>341</v>
      </c>
      <c r="K3379" t="s">
        <v>7729</v>
      </c>
    </row>
    <row r="3380" spans="2:11" ht="13.5" customHeight="1">
      <c r="B3380" t="s">
        <v>7531</v>
      </c>
      <c r="C3380" t="s">
        <v>7532</v>
      </c>
      <c r="D3380"/>
      <c r="E3380">
        <v>48</v>
      </c>
      <c r="H3380">
        <f t="shared" si="52"/>
        <v>48</v>
      </c>
      <c r="I3380" t="s">
        <v>7734</v>
      </c>
      <c r="J3380" t="s">
        <v>341</v>
      </c>
      <c r="K3380" t="s">
        <v>7729</v>
      </c>
    </row>
    <row r="3381" spans="2:11" ht="13.5" customHeight="1">
      <c r="B3381" t="s">
        <v>7545</v>
      </c>
      <c r="C3381" t="s">
        <v>7546</v>
      </c>
      <c r="D3381"/>
      <c r="E3381">
        <v>49</v>
      </c>
      <c r="H3381">
        <f t="shared" si="52"/>
        <v>49</v>
      </c>
      <c r="I3381" t="s">
        <v>7734</v>
      </c>
      <c r="J3381" t="s">
        <v>341</v>
      </c>
      <c r="K3381" t="s">
        <v>7729</v>
      </c>
    </row>
    <row r="3382" spans="2:11" ht="13.5" customHeight="1">
      <c r="B3382" t="s">
        <v>7549</v>
      </c>
      <c r="C3382" t="s">
        <v>4383</v>
      </c>
      <c r="D3382"/>
      <c r="E3382">
        <v>50</v>
      </c>
      <c r="H3382">
        <f t="shared" si="52"/>
        <v>50</v>
      </c>
      <c r="I3382" t="s">
        <v>7734</v>
      </c>
      <c r="J3382" t="s">
        <v>341</v>
      </c>
      <c r="K3382" t="s">
        <v>7729</v>
      </c>
    </row>
    <row r="3383" spans="2:11" ht="13.5" customHeight="1">
      <c r="B3383" t="s">
        <v>7535</v>
      </c>
      <c r="C3383" t="s">
        <v>7536</v>
      </c>
      <c r="D3383"/>
      <c r="E3383">
        <v>50</v>
      </c>
      <c r="H3383">
        <f t="shared" si="52"/>
        <v>50</v>
      </c>
      <c r="I3383" t="s">
        <v>7734</v>
      </c>
      <c r="J3383" t="s">
        <v>341</v>
      </c>
      <c r="K3383" t="s">
        <v>7729</v>
      </c>
    </row>
    <row r="3384" spans="2:11" ht="13.5" customHeight="1">
      <c r="B3384" t="s">
        <v>7529</v>
      </c>
      <c r="C3384" t="s">
        <v>7530</v>
      </c>
      <c r="D3384"/>
      <c r="E3384">
        <v>50</v>
      </c>
      <c r="H3384">
        <f t="shared" si="52"/>
        <v>50</v>
      </c>
      <c r="I3384" t="s">
        <v>7734</v>
      </c>
      <c r="J3384" t="s">
        <v>341</v>
      </c>
      <c r="K3384" t="s">
        <v>7729</v>
      </c>
    </row>
    <row r="3385" spans="2:11" ht="13.5" customHeight="1">
      <c r="B3385" t="s">
        <v>7477</v>
      </c>
      <c r="C3385" t="s">
        <v>7478</v>
      </c>
      <c r="D3385"/>
      <c r="E3385">
        <v>99</v>
      </c>
      <c r="H3385">
        <f t="shared" si="52"/>
        <v>99</v>
      </c>
      <c r="I3385" t="s">
        <v>7734</v>
      </c>
      <c r="J3385" t="s">
        <v>341</v>
      </c>
      <c r="K3385" t="s">
        <v>7729</v>
      </c>
    </row>
    <row r="3386" spans="2:11" ht="13.5" customHeight="1">
      <c r="B3386" t="s">
        <v>373</v>
      </c>
      <c r="C3386" t="s">
        <v>3164</v>
      </c>
      <c r="D3386"/>
      <c r="E3386">
        <v>0</v>
      </c>
      <c r="H3386">
        <f t="shared" si="52"/>
        <v>0</v>
      </c>
      <c r="I3386" t="s">
        <v>7734</v>
      </c>
      <c r="J3386" t="s">
        <v>1367</v>
      </c>
    </row>
    <row r="3387" spans="2:11" ht="13.5" customHeight="1">
      <c r="B3387" t="s">
        <v>804</v>
      </c>
      <c r="C3387" t="s">
        <v>5442</v>
      </c>
      <c r="D3387"/>
      <c r="E3387">
        <v>22</v>
      </c>
      <c r="H3387">
        <f t="shared" si="52"/>
        <v>22</v>
      </c>
      <c r="I3387" t="s">
        <v>7734</v>
      </c>
      <c r="J3387" t="s">
        <v>1367</v>
      </c>
    </row>
    <row r="3388" spans="2:11" ht="13.5" customHeight="1">
      <c r="C3388" t="s">
        <v>7600</v>
      </c>
      <c r="D3388"/>
      <c r="E3388">
        <v>60</v>
      </c>
      <c r="H3388">
        <f t="shared" si="52"/>
        <v>60</v>
      </c>
      <c r="I3388" t="s">
        <v>7734</v>
      </c>
      <c r="J3388" t="s">
        <v>1367</v>
      </c>
    </row>
    <row r="3389" spans="2:11" ht="13.5" customHeight="1">
      <c r="B3389" t="s">
        <v>7401</v>
      </c>
      <c r="C3389" t="s">
        <v>7402</v>
      </c>
      <c r="D3389"/>
      <c r="E3389">
        <v>62</v>
      </c>
      <c r="H3389">
        <f t="shared" si="52"/>
        <v>62</v>
      </c>
      <c r="I3389" t="s">
        <v>7734</v>
      </c>
      <c r="J3389" t="s">
        <v>1367</v>
      </c>
    </row>
    <row r="3390" spans="2:11" ht="13.5" customHeight="1">
      <c r="B3390" t="s">
        <v>7357</v>
      </c>
      <c r="C3390" t="s">
        <v>7358</v>
      </c>
      <c r="D3390"/>
      <c r="E3390">
        <v>66</v>
      </c>
      <c r="H3390">
        <f t="shared" si="52"/>
        <v>66</v>
      </c>
      <c r="I3390" t="s">
        <v>7734</v>
      </c>
      <c r="J3390" t="s">
        <v>1367</v>
      </c>
    </row>
    <row r="3391" spans="2:11" ht="13.5" customHeight="1">
      <c r="B3391" t="s">
        <v>7598</v>
      </c>
      <c r="C3391" t="s">
        <v>7599</v>
      </c>
      <c r="D3391"/>
      <c r="E3391">
        <v>68</v>
      </c>
      <c r="H3391">
        <f t="shared" si="52"/>
        <v>68</v>
      </c>
      <c r="I3391" t="s">
        <v>7734</v>
      </c>
      <c r="J3391" t="s">
        <v>1367</v>
      </c>
    </row>
    <row r="3392" spans="2:11" ht="13.5" customHeight="1">
      <c r="B3392" t="s">
        <v>7162</v>
      </c>
      <c r="C3392" t="s">
        <v>7163</v>
      </c>
      <c r="D3392"/>
      <c r="E3392">
        <v>280</v>
      </c>
      <c r="H3392">
        <f t="shared" si="52"/>
        <v>280</v>
      </c>
      <c r="I3392" t="s">
        <v>7734</v>
      </c>
      <c r="J3392" t="s">
        <v>1367</v>
      </c>
    </row>
    <row r="3393" spans="2:11" ht="13.5" customHeight="1">
      <c r="B3393" t="s">
        <v>7150</v>
      </c>
      <c r="C3393" t="s">
        <v>7151</v>
      </c>
      <c r="D3393"/>
      <c r="E3393">
        <v>289</v>
      </c>
      <c r="H3393">
        <f t="shared" si="52"/>
        <v>289</v>
      </c>
      <c r="I3393" t="s">
        <v>7734</v>
      </c>
      <c r="J3393" t="s">
        <v>1367</v>
      </c>
    </row>
    <row r="3394" spans="2:11" ht="13.5" customHeight="1">
      <c r="B3394" t="s">
        <v>6047</v>
      </c>
      <c r="C3394" t="s">
        <v>6048</v>
      </c>
      <c r="D3394"/>
      <c r="E3394">
        <v>482</v>
      </c>
      <c r="H3394">
        <f t="shared" ref="H3394:H3457" si="53">E3394+F3394-G3394</f>
        <v>482</v>
      </c>
      <c r="I3394" t="s">
        <v>7734</v>
      </c>
      <c r="J3394" t="s">
        <v>1367</v>
      </c>
    </row>
    <row r="3395" spans="2:11" ht="13.5" customHeight="1">
      <c r="B3395" t="s">
        <v>7362</v>
      </c>
      <c r="C3395" t="s">
        <v>7363</v>
      </c>
      <c r="D3395"/>
      <c r="E3395">
        <v>519</v>
      </c>
      <c r="H3395">
        <f t="shared" si="53"/>
        <v>519</v>
      </c>
      <c r="I3395" t="s">
        <v>7734</v>
      </c>
      <c r="J3395" t="s">
        <v>1367</v>
      </c>
    </row>
    <row r="3396" spans="2:11" ht="13.5" customHeight="1">
      <c r="B3396" t="s">
        <v>7360</v>
      </c>
      <c r="C3396" t="s">
        <v>7361</v>
      </c>
      <c r="D3396"/>
      <c r="E3396">
        <v>708</v>
      </c>
      <c r="H3396">
        <f t="shared" si="53"/>
        <v>708</v>
      </c>
      <c r="I3396" t="s">
        <v>7734</v>
      </c>
      <c r="J3396" t="s">
        <v>1367</v>
      </c>
    </row>
    <row r="3397" spans="2:11" ht="13.5" customHeight="1">
      <c r="B3397" t="s">
        <v>7245</v>
      </c>
      <c r="C3397" t="s">
        <v>7247</v>
      </c>
      <c r="D3397"/>
      <c r="E3397">
        <v>1000</v>
      </c>
      <c r="H3397">
        <f t="shared" si="53"/>
        <v>1000</v>
      </c>
      <c r="I3397" t="s">
        <v>7734</v>
      </c>
      <c r="J3397" t="s">
        <v>1367</v>
      </c>
    </row>
    <row r="3398" spans="2:11" ht="13.5" customHeight="1">
      <c r="B3398" t="s">
        <v>7252</v>
      </c>
      <c r="C3398" t="s">
        <v>7253</v>
      </c>
      <c r="D3398"/>
      <c r="E3398">
        <v>1107</v>
      </c>
      <c r="H3398">
        <f t="shared" si="53"/>
        <v>1107</v>
      </c>
      <c r="I3398" t="s">
        <v>7734</v>
      </c>
      <c r="J3398" t="s">
        <v>1367</v>
      </c>
    </row>
    <row r="3399" spans="2:11" ht="13.5" customHeight="1">
      <c r="B3399" t="s">
        <v>8206</v>
      </c>
      <c r="C3399" t="s">
        <v>942</v>
      </c>
      <c r="D3399"/>
      <c r="E3399">
        <v>1162</v>
      </c>
      <c r="H3399">
        <f t="shared" si="53"/>
        <v>1162</v>
      </c>
      <c r="I3399" t="s">
        <v>7734</v>
      </c>
      <c r="J3399" t="s">
        <v>1367</v>
      </c>
      <c r="K3399" t="s">
        <v>7716</v>
      </c>
    </row>
    <row r="3400" spans="2:11" ht="13.5" customHeight="1">
      <c r="B3400" t="s">
        <v>7249</v>
      </c>
      <c r="C3400" t="s">
        <v>7250</v>
      </c>
      <c r="D3400"/>
      <c r="E3400">
        <v>1700</v>
      </c>
      <c r="H3400">
        <f t="shared" si="53"/>
        <v>1700</v>
      </c>
      <c r="I3400" t="s">
        <v>7734</v>
      </c>
      <c r="J3400" t="s">
        <v>1367</v>
      </c>
    </row>
    <row r="3401" spans="2:11" ht="13.5" customHeight="1">
      <c r="B3401" t="s">
        <v>7418</v>
      </c>
      <c r="C3401" t="s">
        <v>7419</v>
      </c>
      <c r="D3401"/>
      <c r="E3401">
        <v>1934</v>
      </c>
      <c r="H3401">
        <f t="shared" si="53"/>
        <v>1934</v>
      </c>
      <c r="I3401" t="s">
        <v>7734</v>
      </c>
      <c r="J3401" t="s">
        <v>1367</v>
      </c>
    </row>
    <row r="3402" spans="2:11" ht="13.5" customHeight="1">
      <c r="B3402" t="s">
        <v>7251</v>
      </c>
      <c r="C3402" t="s">
        <v>5372</v>
      </c>
      <c r="D3402"/>
      <c r="E3402">
        <v>2115</v>
      </c>
      <c r="H3402">
        <f t="shared" si="53"/>
        <v>2115</v>
      </c>
      <c r="I3402" t="s">
        <v>7734</v>
      </c>
      <c r="J3402" t="s">
        <v>1367</v>
      </c>
    </row>
    <row r="3403" spans="2:11" ht="13.5" customHeight="1">
      <c r="B3403" t="s">
        <v>7121</v>
      </c>
      <c r="C3403" t="s">
        <v>1433</v>
      </c>
      <c r="D3403"/>
      <c r="E3403">
        <v>2175</v>
      </c>
      <c r="H3403">
        <f t="shared" si="53"/>
        <v>2175</v>
      </c>
      <c r="I3403" t="s">
        <v>7734</v>
      </c>
      <c r="J3403" t="s">
        <v>1367</v>
      </c>
    </row>
    <row r="3404" spans="2:11" ht="13.5" customHeight="1">
      <c r="B3404" t="s">
        <v>7065</v>
      </c>
      <c r="C3404" t="s">
        <v>7066</v>
      </c>
      <c r="D3404"/>
      <c r="E3404">
        <v>2251</v>
      </c>
      <c r="H3404">
        <f t="shared" si="53"/>
        <v>2251</v>
      </c>
      <c r="I3404" t="s">
        <v>7734</v>
      </c>
      <c r="J3404" t="s">
        <v>1367</v>
      </c>
    </row>
    <row r="3405" spans="2:11" ht="13.5" customHeight="1">
      <c r="B3405" t="s">
        <v>7434</v>
      </c>
      <c r="C3405" t="s">
        <v>7435</v>
      </c>
      <c r="D3405"/>
      <c r="E3405">
        <v>2328</v>
      </c>
      <c r="H3405">
        <f t="shared" si="53"/>
        <v>2328</v>
      </c>
      <c r="I3405" t="s">
        <v>7734</v>
      </c>
      <c r="J3405" t="s">
        <v>1367</v>
      </c>
    </row>
    <row r="3406" spans="2:11" ht="13.5" customHeight="1">
      <c r="B3406" t="s">
        <v>7091</v>
      </c>
      <c r="C3406" t="s">
        <v>7092</v>
      </c>
      <c r="D3406"/>
      <c r="E3406">
        <v>4946</v>
      </c>
      <c r="H3406">
        <f t="shared" si="53"/>
        <v>4946</v>
      </c>
      <c r="I3406" t="s">
        <v>7734</v>
      </c>
      <c r="J3406" t="s">
        <v>1367</v>
      </c>
    </row>
    <row r="3407" spans="2:11" ht="13.5" customHeight="1">
      <c r="B3407" t="s">
        <v>7093</v>
      </c>
      <c r="C3407" t="s">
        <v>7094</v>
      </c>
      <c r="D3407"/>
      <c r="E3407">
        <v>4950</v>
      </c>
      <c r="H3407">
        <f t="shared" si="53"/>
        <v>4950</v>
      </c>
      <c r="I3407" t="s">
        <v>7734</v>
      </c>
      <c r="J3407" t="s">
        <v>1367</v>
      </c>
    </row>
    <row r="3408" spans="2:11" ht="13.5" customHeight="1">
      <c r="B3408" t="s">
        <v>516</v>
      </c>
      <c r="C3408" t="s">
        <v>7122</v>
      </c>
      <c r="D3408"/>
      <c r="E3408">
        <v>5000</v>
      </c>
      <c r="H3408">
        <f t="shared" si="53"/>
        <v>5000</v>
      </c>
      <c r="I3408" t="s">
        <v>7734</v>
      </c>
      <c r="J3408" t="s">
        <v>1367</v>
      </c>
    </row>
    <row r="3409" spans="2:10" ht="13.5" customHeight="1">
      <c r="B3409" t="s">
        <v>7141</v>
      </c>
      <c r="C3409" t="s">
        <v>7142</v>
      </c>
      <c r="D3409"/>
      <c r="E3409">
        <v>5000</v>
      </c>
      <c r="H3409">
        <f t="shared" si="53"/>
        <v>5000</v>
      </c>
      <c r="I3409" t="s">
        <v>7734</v>
      </c>
      <c r="J3409" t="s">
        <v>1367</v>
      </c>
    </row>
    <row r="3410" spans="2:10" ht="13.5" customHeight="1">
      <c r="B3410" t="s">
        <v>7089</v>
      </c>
      <c r="C3410" t="s">
        <v>7090</v>
      </c>
      <c r="D3410"/>
      <c r="E3410">
        <v>6550</v>
      </c>
      <c r="H3410">
        <f t="shared" si="53"/>
        <v>6550</v>
      </c>
      <c r="I3410" t="s">
        <v>7734</v>
      </c>
      <c r="J3410" t="s">
        <v>1367</v>
      </c>
    </row>
    <row r="3411" spans="2:10" ht="13.5" customHeight="1">
      <c r="B3411" t="s">
        <v>7313</v>
      </c>
      <c r="C3411" t="s">
        <v>7314</v>
      </c>
      <c r="D3411"/>
      <c r="E3411">
        <v>8000</v>
      </c>
      <c r="H3411">
        <f t="shared" si="53"/>
        <v>8000</v>
      </c>
      <c r="I3411" t="s">
        <v>7734</v>
      </c>
      <c r="J3411" t="s">
        <v>1367</v>
      </c>
    </row>
    <row r="3412" spans="2:10" ht="13.5" customHeight="1">
      <c r="B3412" t="s">
        <v>7123</v>
      </c>
      <c r="C3412" t="s">
        <v>6056</v>
      </c>
      <c r="D3412"/>
      <c r="E3412">
        <v>9198</v>
      </c>
      <c r="H3412">
        <f t="shared" si="53"/>
        <v>9198</v>
      </c>
      <c r="I3412" t="s">
        <v>7734</v>
      </c>
      <c r="J3412" t="s">
        <v>1367</v>
      </c>
    </row>
    <row r="3413" spans="2:10" ht="13.5" customHeight="1">
      <c r="B3413" t="s">
        <v>7201</v>
      </c>
      <c r="C3413" t="s">
        <v>6332</v>
      </c>
      <c r="D3413"/>
      <c r="E3413">
        <v>1</v>
      </c>
      <c r="H3413">
        <f t="shared" si="53"/>
        <v>1</v>
      </c>
      <c r="I3413" t="s">
        <v>7734</v>
      </c>
      <c r="J3413" t="s">
        <v>1366</v>
      </c>
    </row>
    <row r="3414" spans="2:10" ht="13.5" customHeight="1">
      <c r="B3414" t="s">
        <v>7378</v>
      </c>
      <c r="C3414" t="s">
        <v>7379</v>
      </c>
      <c r="D3414"/>
      <c r="E3414">
        <v>1</v>
      </c>
      <c r="H3414">
        <f t="shared" si="53"/>
        <v>1</v>
      </c>
      <c r="I3414" t="s">
        <v>7734</v>
      </c>
      <c r="J3414" t="s">
        <v>1366</v>
      </c>
    </row>
    <row r="3415" spans="2:10" ht="13.5" customHeight="1">
      <c r="B3415" t="s">
        <v>7374</v>
      </c>
      <c r="C3415" t="s">
        <v>7375</v>
      </c>
      <c r="D3415"/>
      <c r="E3415">
        <v>2</v>
      </c>
      <c r="H3415">
        <f t="shared" si="53"/>
        <v>2</v>
      </c>
      <c r="I3415" t="s">
        <v>7734</v>
      </c>
      <c r="J3415" t="s">
        <v>1366</v>
      </c>
    </row>
    <row r="3416" spans="2:10" ht="13.5" customHeight="1">
      <c r="B3416" t="s">
        <v>6893</v>
      </c>
      <c r="C3416" t="s">
        <v>6894</v>
      </c>
      <c r="D3416"/>
      <c r="E3416">
        <v>2</v>
      </c>
      <c r="H3416">
        <f t="shared" si="53"/>
        <v>2</v>
      </c>
      <c r="I3416" t="s">
        <v>7734</v>
      </c>
      <c r="J3416" t="s">
        <v>1366</v>
      </c>
    </row>
    <row r="3417" spans="2:10" ht="13.5" customHeight="1">
      <c r="B3417" t="s">
        <v>8200</v>
      </c>
      <c r="C3417" t="s">
        <v>8199</v>
      </c>
      <c r="D3417"/>
      <c r="E3417">
        <v>2</v>
      </c>
      <c r="H3417">
        <f t="shared" si="53"/>
        <v>2</v>
      </c>
      <c r="I3417" t="s">
        <v>7734</v>
      </c>
      <c r="J3417" t="s">
        <v>1366</v>
      </c>
    </row>
    <row r="3418" spans="2:10" ht="13.5" customHeight="1">
      <c r="B3418" t="s">
        <v>8193</v>
      </c>
      <c r="C3418" t="s">
        <v>8192</v>
      </c>
      <c r="D3418"/>
      <c r="E3418">
        <v>2</v>
      </c>
      <c r="H3418">
        <f t="shared" si="53"/>
        <v>2</v>
      </c>
      <c r="I3418" t="s">
        <v>7734</v>
      </c>
      <c r="J3418" t="s">
        <v>1366</v>
      </c>
    </row>
    <row r="3419" spans="2:10" ht="13.5" customHeight="1">
      <c r="B3419" t="s">
        <v>6073</v>
      </c>
      <c r="C3419" t="s">
        <v>6906</v>
      </c>
      <c r="D3419"/>
      <c r="E3419">
        <v>3</v>
      </c>
      <c r="H3419">
        <f t="shared" si="53"/>
        <v>3</v>
      </c>
      <c r="I3419" t="s">
        <v>7734</v>
      </c>
      <c r="J3419" t="s">
        <v>1366</v>
      </c>
    </row>
    <row r="3420" spans="2:10" ht="13.5" customHeight="1">
      <c r="B3420" t="s">
        <v>7364</v>
      </c>
      <c r="C3420" t="s">
        <v>4110</v>
      </c>
      <c r="D3420"/>
      <c r="E3420">
        <v>4</v>
      </c>
      <c r="H3420">
        <f t="shared" si="53"/>
        <v>4</v>
      </c>
      <c r="I3420" t="s">
        <v>7734</v>
      </c>
      <c r="J3420" t="s">
        <v>1366</v>
      </c>
    </row>
    <row r="3421" spans="2:10" ht="13.5" customHeight="1">
      <c r="B3421" t="s">
        <v>6897</v>
      </c>
      <c r="C3421" t="s">
        <v>6898</v>
      </c>
      <c r="D3421"/>
      <c r="E3421">
        <v>4</v>
      </c>
      <c r="H3421">
        <f t="shared" si="53"/>
        <v>4</v>
      </c>
      <c r="I3421" t="s">
        <v>7734</v>
      </c>
      <c r="J3421" t="s">
        <v>1366</v>
      </c>
    </row>
    <row r="3422" spans="2:10" ht="13.5" customHeight="1">
      <c r="B3422" t="s">
        <v>6889</v>
      </c>
      <c r="C3422" t="s">
        <v>5677</v>
      </c>
      <c r="D3422"/>
      <c r="E3422">
        <v>4</v>
      </c>
      <c r="H3422">
        <f t="shared" si="53"/>
        <v>4</v>
      </c>
      <c r="I3422" t="s">
        <v>7734</v>
      </c>
      <c r="J3422" t="s">
        <v>1366</v>
      </c>
    </row>
    <row r="3423" spans="2:10" ht="13.5" customHeight="1">
      <c r="B3423" t="s">
        <v>7372</v>
      </c>
      <c r="C3423" t="s">
        <v>7373</v>
      </c>
      <c r="D3423"/>
      <c r="E3423">
        <v>4</v>
      </c>
      <c r="H3423">
        <f t="shared" si="53"/>
        <v>4</v>
      </c>
      <c r="I3423" t="s">
        <v>7734</v>
      </c>
      <c r="J3423" t="s">
        <v>1366</v>
      </c>
    </row>
    <row r="3424" spans="2:10" ht="13.5" customHeight="1">
      <c r="B3424" t="s">
        <v>7438</v>
      </c>
      <c r="C3424" t="s">
        <v>7439</v>
      </c>
      <c r="D3424"/>
      <c r="E3424">
        <v>5</v>
      </c>
      <c r="H3424">
        <f t="shared" si="53"/>
        <v>5</v>
      </c>
      <c r="I3424" t="s">
        <v>7734</v>
      </c>
      <c r="J3424" t="s">
        <v>1366</v>
      </c>
    </row>
    <row r="3425" spans="2:10" ht="13.5" customHeight="1">
      <c r="B3425" t="s">
        <v>7368</v>
      </c>
      <c r="C3425" t="s">
        <v>7369</v>
      </c>
      <c r="D3425"/>
      <c r="E3425">
        <v>6</v>
      </c>
      <c r="H3425">
        <f t="shared" si="53"/>
        <v>6</v>
      </c>
      <c r="I3425" t="s">
        <v>7734</v>
      </c>
      <c r="J3425" t="s">
        <v>1366</v>
      </c>
    </row>
    <row r="3426" spans="2:10" ht="13.5" customHeight="1">
      <c r="C3426" t="s">
        <v>7192</v>
      </c>
      <c r="D3426"/>
      <c r="E3426">
        <v>6</v>
      </c>
      <c r="H3426">
        <f t="shared" si="53"/>
        <v>6</v>
      </c>
      <c r="I3426" t="s">
        <v>7734</v>
      </c>
      <c r="J3426" t="s">
        <v>1366</v>
      </c>
    </row>
    <row r="3427" spans="2:10" ht="13.5" customHeight="1">
      <c r="B3427" t="s">
        <v>6988</v>
      </c>
      <c r="C3427" t="s">
        <v>6989</v>
      </c>
      <c r="D3427"/>
      <c r="E3427">
        <v>7</v>
      </c>
      <c r="H3427">
        <f t="shared" si="53"/>
        <v>7</v>
      </c>
      <c r="I3427" t="s">
        <v>7734</v>
      </c>
      <c r="J3427" t="s">
        <v>1366</v>
      </c>
    </row>
    <row r="3428" spans="2:10" ht="13.5" customHeight="1">
      <c r="B3428" t="s">
        <v>7382</v>
      </c>
      <c r="C3428" t="s">
        <v>7383</v>
      </c>
      <c r="D3428"/>
      <c r="E3428">
        <v>8</v>
      </c>
      <c r="H3428">
        <f t="shared" si="53"/>
        <v>8</v>
      </c>
      <c r="I3428" t="s">
        <v>7734</v>
      </c>
      <c r="J3428" t="s">
        <v>1366</v>
      </c>
    </row>
    <row r="3429" spans="2:10" ht="13.5" customHeight="1">
      <c r="B3429" t="s">
        <v>8195</v>
      </c>
      <c r="C3429" t="s">
        <v>8194</v>
      </c>
      <c r="D3429"/>
      <c r="E3429">
        <v>10</v>
      </c>
      <c r="H3429">
        <f t="shared" si="53"/>
        <v>10</v>
      </c>
      <c r="I3429" t="s">
        <v>7734</v>
      </c>
      <c r="J3429" t="s">
        <v>1366</v>
      </c>
    </row>
    <row r="3430" spans="2:10" ht="13.5" customHeight="1">
      <c r="B3430" t="s">
        <v>7899</v>
      </c>
      <c r="C3430" t="s">
        <v>8196</v>
      </c>
      <c r="D3430"/>
      <c r="E3430">
        <v>10</v>
      </c>
      <c r="H3430">
        <f t="shared" si="53"/>
        <v>10</v>
      </c>
      <c r="I3430" t="s">
        <v>7734</v>
      </c>
      <c r="J3430" t="s">
        <v>1366</v>
      </c>
    </row>
    <row r="3431" spans="2:10" ht="13.5" customHeight="1">
      <c r="B3431" t="s">
        <v>7366</v>
      </c>
      <c r="C3431" t="s">
        <v>7367</v>
      </c>
      <c r="D3431"/>
      <c r="E3431">
        <v>10</v>
      </c>
      <c r="H3431">
        <f t="shared" si="53"/>
        <v>10</v>
      </c>
      <c r="I3431" t="s">
        <v>7734</v>
      </c>
      <c r="J3431" t="s">
        <v>1366</v>
      </c>
    </row>
    <row r="3432" spans="2:10" ht="13.5" customHeight="1">
      <c r="B3432" t="s">
        <v>7177</v>
      </c>
      <c r="C3432" t="s">
        <v>7178</v>
      </c>
      <c r="D3432"/>
      <c r="E3432">
        <v>10</v>
      </c>
      <c r="H3432">
        <f t="shared" si="53"/>
        <v>10</v>
      </c>
      <c r="I3432" t="s">
        <v>7734</v>
      </c>
      <c r="J3432" t="s">
        <v>1366</v>
      </c>
    </row>
    <row r="3433" spans="2:10" ht="13.5" customHeight="1">
      <c r="B3433" t="s">
        <v>6904</v>
      </c>
      <c r="C3433" t="s">
        <v>6905</v>
      </c>
      <c r="D3433"/>
      <c r="E3433">
        <v>11</v>
      </c>
      <c r="H3433">
        <f t="shared" si="53"/>
        <v>11</v>
      </c>
      <c r="I3433" t="s">
        <v>7734</v>
      </c>
      <c r="J3433" t="s">
        <v>1366</v>
      </c>
    </row>
    <row r="3434" spans="2:10" ht="13.5" customHeight="1">
      <c r="B3434" t="s">
        <v>4880</v>
      </c>
      <c r="C3434" t="s">
        <v>8198</v>
      </c>
      <c r="D3434"/>
      <c r="E3434">
        <v>12</v>
      </c>
      <c r="H3434">
        <f t="shared" si="53"/>
        <v>12</v>
      </c>
      <c r="I3434" t="s">
        <v>7734</v>
      </c>
      <c r="J3434" t="s">
        <v>1366</v>
      </c>
    </row>
    <row r="3435" spans="2:10" ht="13.5" customHeight="1">
      <c r="B3435" t="s">
        <v>5674</v>
      </c>
      <c r="C3435" t="s">
        <v>5675</v>
      </c>
      <c r="D3435"/>
      <c r="E3435">
        <v>20</v>
      </c>
      <c r="H3435">
        <f t="shared" si="53"/>
        <v>20</v>
      </c>
      <c r="I3435" t="s">
        <v>7734</v>
      </c>
      <c r="J3435" t="s">
        <v>1366</v>
      </c>
    </row>
    <row r="3436" spans="2:10" ht="13.5" customHeight="1">
      <c r="B3436" t="s">
        <v>6890</v>
      </c>
      <c r="C3436" t="s">
        <v>5712</v>
      </c>
      <c r="D3436"/>
      <c r="E3436">
        <v>20</v>
      </c>
      <c r="H3436">
        <f t="shared" si="53"/>
        <v>20</v>
      </c>
      <c r="I3436" t="s">
        <v>7734</v>
      </c>
      <c r="J3436" t="s">
        <v>1366</v>
      </c>
    </row>
    <row r="3437" spans="2:10" ht="13.5" customHeight="1">
      <c r="B3437" t="s">
        <v>7299</v>
      </c>
      <c r="C3437" t="s">
        <v>7300</v>
      </c>
      <c r="D3437"/>
      <c r="E3437">
        <v>22</v>
      </c>
      <c r="H3437">
        <f t="shared" si="53"/>
        <v>22</v>
      </c>
      <c r="I3437" t="s">
        <v>7734</v>
      </c>
      <c r="J3437" t="s">
        <v>1366</v>
      </c>
    </row>
    <row r="3438" spans="2:10" ht="13.5" customHeight="1">
      <c r="B3438" t="s">
        <v>7301</v>
      </c>
      <c r="C3438" t="s">
        <v>7302</v>
      </c>
      <c r="D3438"/>
      <c r="E3438">
        <v>30</v>
      </c>
      <c r="H3438">
        <f t="shared" si="53"/>
        <v>30</v>
      </c>
      <c r="I3438" t="s">
        <v>7734</v>
      </c>
      <c r="J3438" t="s">
        <v>1366</v>
      </c>
    </row>
    <row r="3439" spans="2:10" ht="13.5" customHeight="1">
      <c r="B3439" t="s">
        <v>7711</v>
      </c>
      <c r="C3439" t="s">
        <v>7712</v>
      </c>
      <c r="D3439"/>
      <c r="E3439">
        <v>39</v>
      </c>
      <c r="H3439">
        <f t="shared" si="53"/>
        <v>39</v>
      </c>
      <c r="I3439" t="s">
        <v>7734</v>
      </c>
      <c r="J3439" t="s">
        <v>1366</v>
      </c>
    </row>
    <row r="3440" spans="2:10" ht="13.5" customHeight="1">
      <c r="B3440" t="s">
        <v>8197</v>
      </c>
      <c r="C3440" t="s">
        <v>4011</v>
      </c>
      <c r="D3440"/>
      <c r="E3440">
        <v>95</v>
      </c>
      <c r="H3440">
        <f t="shared" si="53"/>
        <v>95</v>
      </c>
      <c r="I3440" t="s">
        <v>7734</v>
      </c>
      <c r="J3440" t="s">
        <v>1366</v>
      </c>
    </row>
    <row r="3441" spans="2:10" ht="13.5" customHeight="1">
      <c r="B3441" t="s">
        <v>7683</v>
      </c>
      <c r="C3441" t="s">
        <v>7684</v>
      </c>
      <c r="D3441"/>
      <c r="E3441">
        <v>170</v>
      </c>
      <c r="H3441">
        <f t="shared" si="53"/>
        <v>170</v>
      </c>
      <c r="I3441" t="s">
        <v>7734</v>
      </c>
      <c r="J3441" t="s">
        <v>1366</v>
      </c>
    </row>
    <row r="3442" spans="2:10" ht="13.5" customHeight="1">
      <c r="B3442" t="s">
        <v>7319</v>
      </c>
      <c r="C3442" t="s">
        <v>1985</v>
      </c>
      <c r="D3442"/>
      <c r="E3442">
        <v>1999</v>
      </c>
      <c r="H3442">
        <f t="shared" si="53"/>
        <v>1999</v>
      </c>
      <c r="I3442" t="s">
        <v>7734</v>
      </c>
      <c r="J3442" t="s">
        <v>1366</v>
      </c>
    </row>
    <row r="3443" spans="2:10" ht="13.5" customHeight="1">
      <c r="B3443" t="s">
        <v>7317</v>
      </c>
      <c r="C3443" t="s">
        <v>7318</v>
      </c>
      <c r="D3443"/>
      <c r="E3443">
        <v>2</v>
      </c>
      <c r="H3443">
        <f t="shared" si="53"/>
        <v>2</v>
      </c>
      <c r="I3443" t="s">
        <v>7734</v>
      </c>
      <c r="J3443" t="s">
        <v>1368</v>
      </c>
    </row>
    <row r="3444" spans="2:10" ht="13.5" customHeight="1">
      <c r="B3444" t="s">
        <v>7032</v>
      </c>
      <c r="C3444" t="s">
        <v>7033</v>
      </c>
      <c r="D3444"/>
      <c r="E3444">
        <v>3</v>
      </c>
      <c r="H3444">
        <f t="shared" si="53"/>
        <v>3</v>
      </c>
      <c r="I3444" t="s">
        <v>7734</v>
      </c>
      <c r="J3444" t="s">
        <v>1368</v>
      </c>
    </row>
    <row r="3445" spans="2:10" ht="13.5" customHeight="1">
      <c r="B3445" t="s">
        <v>7370</v>
      </c>
      <c r="C3445" t="s">
        <v>7371</v>
      </c>
      <c r="D3445"/>
      <c r="E3445">
        <v>5</v>
      </c>
      <c r="H3445">
        <f t="shared" si="53"/>
        <v>5</v>
      </c>
      <c r="I3445" t="s">
        <v>7734</v>
      </c>
      <c r="J3445" t="s">
        <v>1368</v>
      </c>
    </row>
    <row r="3446" spans="2:10" ht="13.5" customHeight="1">
      <c r="B3446" t="s">
        <v>7297</v>
      </c>
      <c r="C3446" t="s">
        <v>7298</v>
      </c>
      <c r="D3446"/>
      <c r="E3446">
        <v>5</v>
      </c>
      <c r="H3446">
        <f t="shared" si="53"/>
        <v>5</v>
      </c>
      <c r="I3446" t="s">
        <v>7734</v>
      </c>
      <c r="J3446" t="s">
        <v>1368</v>
      </c>
    </row>
    <row r="3447" spans="2:10" ht="13.5" customHeight="1">
      <c r="B3447" t="s">
        <v>296</v>
      </c>
      <c r="C3447" t="s">
        <v>297</v>
      </c>
      <c r="D3447"/>
      <c r="E3447">
        <v>6</v>
      </c>
      <c r="H3447">
        <f t="shared" si="53"/>
        <v>6</v>
      </c>
      <c r="I3447" t="s">
        <v>7734</v>
      </c>
      <c r="J3447" t="s">
        <v>1368</v>
      </c>
    </row>
    <row r="3448" spans="2:10" ht="13.5" customHeight="1">
      <c r="B3448" t="s">
        <v>6939</v>
      </c>
      <c r="C3448" t="s">
        <v>6940</v>
      </c>
      <c r="D3448"/>
      <c r="E3448">
        <v>7</v>
      </c>
      <c r="H3448">
        <f t="shared" si="53"/>
        <v>7</v>
      </c>
      <c r="I3448" t="s">
        <v>7734</v>
      </c>
      <c r="J3448" t="s">
        <v>1368</v>
      </c>
    </row>
    <row r="3449" spans="2:10" ht="13.5" customHeight="1">
      <c r="B3449" t="s">
        <v>6952</v>
      </c>
      <c r="C3449" t="s">
        <v>6953</v>
      </c>
      <c r="D3449"/>
      <c r="E3449">
        <v>8</v>
      </c>
      <c r="H3449">
        <f t="shared" si="53"/>
        <v>8</v>
      </c>
      <c r="I3449" t="s">
        <v>7734</v>
      </c>
      <c r="J3449" t="s">
        <v>1368</v>
      </c>
    </row>
    <row r="3450" spans="2:10" ht="13.5" customHeight="1">
      <c r="B3450" t="s">
        <v>7210</v>
      </c>
      <c r="C3450" t="s">
        <v>7211</v>
      </c>
      <c r="D3450"/>
      <c r="E3450">
        <v>9</v>
      </c>
      <c r="H3450">
        <f t="shared" si="53"/>
        <v>9</v>
      </c>
      <c r="I3450" t="s">
        <v>7734</v>
      </c>
      <c r="J3450" t="s">
        <v>1368</v>
      </c>
    </row>
    <row r="3451" spans="2:10" ht="13.5" customHeight="1">
      <c r="B3451" t="s">
        <v>6937</v>
      </c>
      <c r="C3451" t="s">
        <v>6938</v>
      </c>
      <c r="D3451"/>
      <c r="E3451">
        <v>14</v>
      </c>
      <c r="H3451">
        <f t="shared" si="53"/>
        <v>14</v>
      </c>
      <c r="I3451" t="s">
        <v>7734</v>
      </c>
      <c r="J3451" t="s">
        <v>1368</v>
      </c>
    </row>
    <row r="3452" spans="2:10" ht="13.5" customHeight="1">
      <c r="B3452" t="s">
        <v>6899</v>
      </c>
      <c r="C3452" t="s">
        <v>5662</v>
      </c>
      <c r="D3452"/>
      <c r="E3452">
        <v>14</v>
      </c>
      <c r="H3452">
        <f t="shared" si="53"/>
        <v>14</v>
      </c>
      <c r="I3452" t="s">
        <v>7734</v>
      </c>
      <c r="J3452" t="s">
        <v>1368</v>
      </c>
    </row>
    <row r="3453" spans="2:10" ht="13.5" customHeight="1">
      <c r="B3453" t="s">
        <v>7558</v>
      </c>
      <c r="C3453" t="s">
        <v>7559</v>
      </c>
      <c r="D3453"/>
      <c r="E3453">
        <v>19</v>
      </c>
      <c r="H3453">
        <f t="shared" si="53"/>
        <v>19</v>
      </c>
      <c r="I3453" t="s">
        <v>7734</v>
      </c>
      <c r="J3453" t="s">
        <v>1368</v>
      </c>
    </row>
    <row r="3454" spans="2:10" ht="13.5" customHeight="1">
      <c r="B3454" t="s">
        <v>910</v>
      </c>
      <c r="C3454" t="s">
        <v>6919</v>
      </c>
      <c r="D3454"/>
      <c r="E3454">
        <v>25</v>
      </c>
      <c r="H3454">
        <f t="shared" si="53"/>
        <v>25</v>
      </c>
      <c r="I3454" t="s">
        <v>7734</v>
      </c>
      <c r="J3454" t="s">
        <v>1368</v>
      </c>
    </row>
    <row r="3455" spans="2:10" ht="13.5" customHeight="1">
      <c r="B3455" t="s">
        <v>6994</v>
      </c>
      <c r="C3455" t="s">
        <v>6995</v>
      </c>
      <c r="D3455"/>
      <c r="E3455">
        <v>38</v>
      </c>
      <c r="H3455">
        <f t="shared" si="53"/>
        <v>38</v>
      </c>
      <c r="I3455" t="s">
        <v>7734</v>
      </c>
      <c r="J3455" t="s">
        <v>1368</v>
      </c>
    </row>
    <row r="3456" spans="2:10" ht="13.5" customHeight="1">
      <c r="B3456" t="s">
        <v>7198</v>
      </c>
      <c r="C3456" t="s">
        <v>7199</v>
      </c>
      <c r="D3456"/>
      <c r="E3456">
        <v>52</v>
      </c>
      <c r="H3456">
        <f t="shared" si="53"/>
        <v>52</v>
      </c>
      <c r="I3456" t="s">
        <v>7734</v>
      </c>
      <c r="J3456" t="s">
        <v>1368</v>
      </c>
    </row>
    <row r="3457" spans="2:10" ht="13.5" customHeight="1">
      <c r="B3457" t="s">
        <v>6900</v>
      </c>
      <c r="C3457" t="s">
        <v>6901</v>
      </c>
      <c r="D3457"/>
      <c r="E3457">
        <v>70</v>
      </c>
      <c r="H3457">
        <f t="shared" si="53"/>
        <v>70</v>
      </c>
      <c r="I3457" t="s">
        <v>7734</v>
      </c>
      <c r="J3457" t="s">
        <v>1368</v>
      </c>
    </row>
    <row r="3458" spans="2:10" ht="13.5" customHeight="1">
      <c r="B3458" t="s">
        <v>6960</v>
      </c>
      <c r="C3458" t="s">
        <v>6961</v>
      </c>
      <c r="D3458"/>
      <c r="E3458">
        <v>76</v>
      </c>
      <c r="H3458">
        <f t="shared" ref="H3458:H3521" si="54">E3458+F3458-G3458</f>
        <v>76</v>
      </c>
      <c r="I3458" t="s">
        <v>7734</v>
      </c>
      <c r="J3458" t="s">
        <v>1368</v>
      </c>
    </row>
    <row r="3459" spans="2:10" ht="13.5" customHeight="1">
      <c r="B3459" t="s">
        <v>6895</v>
      </c>
      <c r="C3459" t="s">
        <v>6896</v>
      </c>
      <c r="D3459"/>
      <c r="E3459">
        <v>79</v>
      </c>
      <c r="H3459">
        <f t="shared" si="54"/>
        <v>79</v>
      </c>
      <c r="I3459" t="s">
        <v>7734</v>
      </c>
      <c r="J3459" t="s">
        <v>1368</v>
      </c>
    </row>
    <row r="3460" spans="2:10" ht="13.5" customHeight="1">
      <c r="B3460" t="s">
        <v>6233</v>
      </c>
      <c r="C3460" t="s">
        <v>7048</v>
      </c>
      <c r="D3460"/>
      <c r="E3460">
        <v>86</v>
      </c>
      <c r="H3460">
        <f t="shared" si="54"/>
        <v>86</v>
      </c>
      <c r="I3460" t="s">
        <v>7734</v>
      </c>
      <c r="J3460" t="s">
        <v>1368</v>
      </c>
    </row>
    <row r="3461" spans="2:10" ht="13.5" customHeight="1">
      <c r="B3461" t="s">
        <v>6926</v>
      </c>
      <c r="C3461" t="s">
        <v>6927</v>
      </c>
      <c r="D3461"/>
      <c r="E3461">
        <v>88</v>
      </c>
      <c r="H3461">
        <f t="shared" si="54"/>
        <v>88</v>
      </c>
      <c r="I3461" t="s">
        <v>7734</v>
      </c>
      <c r="J3461" t="s">
        <v>1368</v>
      </c>
    </row>
    <row r="3462" spans="2:10" ht="13.5" customHeight="1">
      <c r="B3462" t="s">
        <v>6970</v>
      </c>
      <c r="C3462" t="s">
        <v>6971</v>
      </c>
      <c r="D3462"/>
      <c r="E3462">
        <v>93</v>
      </c>
      <c r="H3462">
        <f t="shared" si="54"/>
        <v>93</v>
      </c>
      <c r="I3462" t="s">
        <v>7734</v>
      </c>
      <c r="J3462" t="s">
        <v>1368</v>
      </c>
    </row>
    <row r="3463" spans="2:10" ht="13.5" customHeight="1">
      <c r="B3463" t="s">
        <v>6934</v>
      </c>
      <c r="C3463" t="s">
        <v>6935</v>
      </c>
      <c r="D3463"/>
      <c r="E3463">
        <v>96</v>
      </c>
      <c r="H3463">
        <f t="shared" si="54"/>
        <v>96</v>
      </c>
      <c r="I3463" t="s">
        <v>7734</v>
      </c>
      <c r="J3463" t="s">
        <v>1368</v>
      </c>
    </row>
    <row r="3464" spans="2:10" ht="13.5" customHeight="1">
      <c r="B3464" t="s">
        <v>7313</v>
      </c>
      <c r="C3464" t="s">
        <v>7314</v>
      </c>
      <c r="D3464"/>
      <c r="E3464">
        <v>120</v>
      </c>
      <c r="H3464">
        <f t="shared" si="54"/>
        <v>120</v>
      </c>
      <c r="I3464" t="s">
        <v>7734</v>
      </c>
      <c r="J3464" t="s">
        <v>1368</v>
      </c>
    </row>
    <row r="3465" spans="2:10" ht="13.5" customHeight="1">
      <c r="B3465" t="s">
        <v>6930</v>
      </c>
      <c r="C3465" t="s">
        <v>6931</v>
      </c>
      <c r="D3465"/>
      <c r="E3465">
        <v>120</v>
      </c>
      <c r="H3465">
        <f t="shared" si="54"/>
        <v>120</v>
      </c>
      <c r="I3465" t="s">
        <v>7734</v>
      </c>
      <c r="J3465" t="s">
        <v>1368</v>
      </c>
    </row>
    <row r="3466" spans="2:10" ht="13.5" customHeight="1">
      <c r="B3466" t="s">
        <v>7196</v>
      </c>
      <c r="C3466" t="s">
        <v>7197</v>
      </c>
      <c r="D3466"/>
      <c r="E3466">
        <v>125</v>
      </c>
      <c r="H3466">
        <f t="shared" si="54"/>
        <v>125</v>
      </c>
      <c r="I3466" t="s">
        <v>7734</v>
      </c>
      <c r="J3466" t="s">
        <v>1368</v>
      </c>
    </row>
    <row r="3467" spans="2:10" ht="13.5" customHeight="1">
      <c r="B3467" t="s">
        <v>6974</v>
      </c>
      <c r="C3467" t="s">
        <v>6975</v>
      </c>
      <c r="D3467"/>
      <c r="E3467">
        <v>134</v>
      </c>
      <c r="H3467">
        <f t="shared" si="54"/>
        <v>134</v>
      </c>
      <c r="I3467" t="s">
        <v>7734</v>
      </c>
      <c r="J3467" t="s">
        <v>1368</v>
      </c>
    </row>
    <row r="3468" spans="2:10" ht="13.5" customHeight="1">
      <c r="B3468" t="s">
        <v>7193</v>
      </c>
      <c r="C3468" t="s">
        <v>7193</v>
      </c>
      <c r="D3468"/>
      <c r="E3468">
        <v>183</v>
      </c>
      <c r="H3468">
        <f t="shared" si="54"/>
        <v>183</v>
      </c>
      <c r="I3468" t="s">
        <v>7734</v>
      </c>
      <c r="J3468" t="s">
        <v>1368</v>
      </c>
    </row>
    <row r="3469" spans="2:10" ht="13.5" customHeight="1">
      <c r="B3469" t="s">
        <v>7200</v>
      </c>
      <c r="C3469" t="s">
        <v>7200</v>
      </c>
      <c r="D3469"/>
      <c r="E3469">
        <v>248</v>
      </c>
      <c r="H3469">
        <f t="shared" si="54"/>
        <v>248</v>
      </c>
      <c r="I3469" t="s">
        <v>7734</v>
      </c>
      <c r="J3469" t="s">
        <v>1368</v>
      </c>
    </row>
    <row r="3470" spans="2:10" ht="13.5" customHeight="1">
      <c r="B3470" t="s">
        <v>7307</v>
      </c>
      <c r="C3470" t="s">
        <v>7308</v>
      </c>
      <c r="D3470"/>
      <c r="E3470">
        <v>250</v>
      </c>
      <c r="H3470">
        <f t="shared" si="54"/>
        <v>250</v>
      </c>
      <c r="I3470" t="s">
        <v>7734</v>
      </c>
      <c r="J3470" t="s">
        <v>1368</v>
      </c>
    </row>
    <row r="3471" spans="2:10" ht="13.5" customHeight="1">
      <c r="B3471" t="s">
        <v>7556</v>
      </c>
      <c r="C3471" t="s">
        <v>7557</v>
      </c>
      <c r="D3471"/>
      <c r="E3471">
        <v>403</v>
      </c>
      <c r="H3471">
        <f t="shared" si="54"/>
        <v>403</v>
      </c>
      <c r="I3471" t="s">
        <v>7734</v>
      </c>
      <c r="J3471" t="s">
        <v>1368</v>
      </c>
    </row>
    <row r="3472" spans="2:10" ht="13.5" customHeight="1">
      <c r="B3472" t="s">
        <v>6902</v>
      </c>
      <c r="C3472" t="s">
        <v>5332</v>
      </c>
      <c r="D3472"/>
      <c r="E3472">
        <v>806</v>
      </c>
      <c r="H3472">
        <f t="shared" si="54"/>
        <v>806</v>
      </c>
      <c r="I3472" t="s">
        <v>7734</v>
      </c>
      <c r="J3472" t="s">
        <v>1368</v>
      </c>
    </row>
    <row r="3473" spans="2:10" ht="13.5" customHeight="1">
      <c r="B3473" t="s">
        <v>5670</v>
      </c>
      <c r="C3473" t="s">
        <v>5671</v>
      </c>
      <c r="D3473"/>
      <c r="E3473">
        <v>3</v>
      </c>
      <c r="H3473">
        <f t="shared" si="54"/>
        <v>3</v>
      </c>
      <c r="I3473" t="s">
        <v>7734</v>
      </c>
      <c r="J3473" t="s">
        <v>2354</v>
      </c>
    </row>
    <row r="3474" spans="2:10" ht="13.5" customHeight="1">
      <c r="B3474" t="s">
        <v>7010</v>
      </c>
      <c r="C3474" t="s">
        <v>7011</v>
      </c>
      <c r="D3474"/>
      <c r="E3474">
        <v>4</v>
      </c>
      <c r="H3474">
        <f t="shared" si="54"/>
        <v>4</v>
      </c>
      <c r="I3474" t="s">
        <v>7734</v>
      </c>
      <c r="J3474" t="s">
        <v>2354</v>
      </c>
    </row>
    <row r="3475" spans="2:10" ht="13.5" customHeight="1">
      <c r="B3475" t="s">
        <v>7042</v>
      </c>
      <c r="C3475" t="s">
        <v>7043</v>
      </c>
      <c r="D3475"/>
      <c r="E3475">
        <v>4</v>
      </c>
      <c r="H3475">
        <f t="shared" si="54"/>
        <v>4</v>
      </c>
      <c r="I3475" t="s">
        <v>7734</v>
      </c>
      <c r="J3475" t="s">
        <v>2354</v>
      </c>
    </row>
    <row r="3476" spans="2:10" ht="13.5" customHeight="1">
      <c r="B3476" t="s">
        <v>7016</v>
      </c>
      <c r="C3476" t="s">
        <v>7017</v>
      </c>
      <c r="D3476"/>
      <c r="E3476">
        <v>4</v>
      </c>
      <c r="H3476">
        <f t="shared" si="54"/>
        <v>4</v>
      </c>
      <c r="I3476" t="s">
        <v>7734</v>
      </c>
      <c r="J3476" t="s">
        <v>2354</v>
      </c>
    </row>
    <row r="3477" spans="2:10" ht="13.5" customHeight="1">
      <c r="B3477" t="s">
        <v>7036</v>
      </c>
      <c r="C3477" t="s">
        <v>7037</v>
      </c>
      <c r="D3477"/>
      <c r="E3477">
        <v>4</v>
      </c>
      <c r="H3477">
        <f t="shared" si="54"/>
        <v>4</v>
      </c>
      <c r="I3477" t="s">
        <v>7734</v>
      </c>
      <c r="J3477" t="s">
        <v>2354</v>
      </c>
    </row>
    <row r="3478" spans="2:10" ht="13.5" customHeight="1">
      <c r="B3478" t="s">
        <v>6976</v>
      </c>
      <c r="C3478" t="s">
        <v>5280</v>
      </c>
      <c r="D3478"/>
      <c r="E3478">
        <v>0</v>
      </c>
      <c r="H3478">
        <f t="shared" si="54"/>
        <v>0</v>
      </c>
      <c r="I3478" t="s">
        <v>7734</v>
      </c>
      <c r="J3478" t="s">
        <v>2354</v>
      </c>
    </row>
    <row r="3479" spans="2:10" ht="13.5" customHeight="1">
      <c r="B3479" t="s">
        <v>6981</v>
      </c>
      <c r="C3479" t="s">
        <v>6982</v>
      </c>
      <c r="D3479"/>
      <c r="E3479">
        <v>7</v>
      </c>
      <c r="H3479">
        <f t="shared" si="54"/>
        <v>7</v>
      </c>
      <c r="I3479" t="s">
        <v>7734</v>
      </c>
      <c r="J3479" t="s">
        <v>2354</v>
      </c>
    </row>
    <row r="3480" spans="2:10" ht="13.5" customHeight="1">
      <c r="B3480" t="s">
        <v>6956</v>
      </c>
      <c r="C3480" t="s">
        <v>6957</v>
      </c>
      <c r="D3480"/>
      <c r="E3480">
        <v>8</v>
      </c>
      <c r="H3480">
        <f t="shared" si="54"/>
        <v>8</v>
      </c>
      <c r="I3480" t="s">
        <v>7734</v>
      </c>
      <c r="J3480" t="s">
        <v>2354</v>
      </c>
    </row>
    <row r="3481" spans="2:10" ht="13.5" customHeight="1">
      <c r="B3481" t="s">
        <v>6964</v>
      </c>
      <c r="C3481" t="s">
        <v>6965</v>
      </c>
      <c r="D3481"/>
      <c r="E3481">
        <v>8</v>
      </c>
      <c r="H3481">
        <f t="shared" si="54"/>
        <v>8</v>
      </c>
      <c r="I3481" t="s">
        <v>7734</v>
      </c>
      <c r="J3481" t="s">
        <v>2354</v>
      </c>
    </row>
    <row r="3482" spans="2:10" ht="13.5" customHeight="1">
      <c r="B3482" t="s">
        <v>7022</v>
      </c>
      <c r="C3482" t="s">
        <v>7023</v>
      </c>
      <c r="D3482"/>
      <c r="E3482">
        <v>8</v>
      </c>
      <c r="H3482">
        <f t="shared" si="54"/>
        <v>8</v>
      </c>
      <c r="I3482" t="s">
        <v>7734</v>
      </c>
      <c r="J3482" t="s">
        <v>2354</v>
      </c>
    </row>
    <row r="3483" spans="2:10" ht="13.5" customHeight="1">
      <c r="B3483" t="s">
        <v>6941</v>
      </c>
      <c r="C3483" t="s">
        <v>6942</v>
      </c>
      <c r="D3483"/>
      <c r="E3483">
        <v>8</v>
      </c>
      <c r="H3483">
        <f t="shared" si="54"/>
        <v>8</v>
      </c>
      <c r="I3483" t="s">
        <v>7734</v>
      </c>
      <c r="J3483" t="s">
        <v>2354</v>
      </c>
    </row>
    <row r="3484" spans="2:10" ht="13.5" customHeight="1">
      <c r="B3484" t="s">
        <v>6996</v>
      </c>
      <c r="C3484" t="s">
        <v>6997</v>
      </c>
      <c r="D3484"/>
      <c r="E3484">
        <v>8</v>
      </c>
      <c r="H3484">
        <f t="shared" si="54"/>
        <v>8</v>
      </c>
      <c r="I3484" t="s">
        <v>7734</v>
      </c>
      <c r="J3484" t="s">
        <v>2354</v>
      </c>
    </row>
    <row r="3485" spans="2:10" ht="13.5" customHeight="1">
      <c r="B3485" t="s">
        <v>6983</v>
      </c>
      <c r="C3485" t="s">
        <v>6984</v>
      </c>
      <c r="D3485"/>
      <c r="E3485">
        <v>10</v>
      </c>
      <c r="H3485">
        <f t="shared" si="54"/>
        <v>10</v>
      </c>
      <c r="I3485" t="s">
        <v>7734</v>
      </c>
      <c r="J3485" t="s">
        <v>2354</v>
      </c>
    </row>
    <row r="3486" spans="2:10" ht="13.5" customHeight="1">
      <c r="B3486" t="s">
        <v>7040</v>
      </c>
      <c r="C3486" t="s">
        <v>7041</v>
      </c>
      <c r="D3486"/>
      <c r="E3486">
        <v>14</v>
      </c>
      <c r="H3486">
        <f t="shared" si="54"/>
        <v>14</v>
      </c>
      <c r="I3486" t="s">
        <v>7734</v>
      </c>
      <c r="J3486" t="s">
        <v>2354</v>
      </c>
    </row>
    <row r="3487" spans="2:10" ht="13.5" customHeight="1">
      <c r="B3487" t="s">
        <v>7028</v>
      </c>
      <c r="C3487" t="s">
        <v>7029</v>
      </c>
      <c r="D3487"/>
      <c r="E3487">
        <v>14</v>
      </c>
      <c r="H3487">
        <f t="shared" si="54"/>
        <v>14</v>
      </c>
      <c r="I3487" t="s">
        <v>7734</v>
      </c>
      <c r="J3487" t="s">
        <v>2354</v>
      </c>
    </row>
    <row r="3488" spans="2:10" ht="13.5" customHeight="1">
      <c r="B3488" t="s">
        <v>6985</v>
      </c>
      <c r="C3488" t="s">
        <v>5747</v>
      </c>
      <c r="D3488"/>
      <c r="E3488">
        <v>14</v>
      </c>
      <c r="H3488">
        <f t="shared" si="54"/>
        <v>14</v>
      </c>
      <c r="I3488" t="s">
        <v>7734</v>
      </c>
      <c r="J3488" t="s">
        <v>2354</v>
      </c>
    </row>
    <row r="3489" spans="2:10" ht="13.5" customHeight="1">
      <c r="B3489" t="s">
        <v>6968</v>
      </c>
      <c r="C3489" t="s">
        <v>6969</v>
      </c>
      <c r="D3489"/>
      <c r="E3489">
        <v>13</v>
      </c>
      <c r="H3489">
        <f t="shared" si="54"/>
        <v>13</v>
      </c>
      <c r="I3489" t="s">
        <v>7734</v>
      </c>
      <c r="J3489" t="s">
        <v>2354</v>
      </c>
    </row>
    <row r="3490" spans="2:10" ht="13.5" customHeight="1">
      <c r="B3490" t="s">
        <v>7018</v>
      </c>
      <c r="C3490" t="s">
        <v>7019</v>
      </c>
      <c r="D3490"/>
      <c r="E3490">
        <v>20</v>
      </c>
      <c r="H3490">
        <f t="shared" si="54"/>
        <v>20</v>
      </c>
      <c r="I3490" t="s">
        <v>7734</v>
      </c>
      <c r="J3490" t="s">
        <v>2354</v>
      </c>
    </row>
    <row r="3491" spans="2:10" ht="13.5" customHeight="1">
      <c r="B3491" t="s">
        <v>7030</v>
      </c>
      <c r="C3491" t="s">
        <v>7031</v>
      </c>
      <c r="D3491"/>
      <c r="E3491">
        <v>20</v>
      </c>
      <c r="H3491">
        <f t="shared" si="54"/>
        <v>20</v>
      </c>
      <c r="I3491" t="s">
        <v>7734</v>
      </c>
      <c r="J3491" t="s">
        <v>2354</v>
      </c>
    </row>
    <row r="3492" spans="2:10" ht="13.5" customHeight="1">
      <c r="B3492" t="s">
        <v>6966</v>
      </c>
      <c r="C3492" t="s">
        <v>6967</v>
      </c>
      <c r="D3492"/>
      <c r="E3492">
        <v>21</v>
      </c>
      <c r="H3492">
        <f t="shared" si="54"/>
        <v>21</v>
      </c>
      <c r="I3492" t="s">
        <v>7734</v>
      </c>
      <c r="J3492" t="s">
        <v>2354</v>
      </c>
    </row>
    <row r="3493" spans="2:10" ht="13.5" customHeight="1">
      <c r="B3493" t="s">
        <v>6977</v>
      </c>
      <c r="C3493" t="s">
        <v>6978</v>
      </c>
      <c r="D3493"/>
      <c r="E3493">
        <v>22</v>
      </c>
      <c r="H3493">
        <f t="shared" si="54"/>
        <v>22</v>
      </c>
      <c r="I3493" t="s">
        <v>7734</v>
      </c>
      <c r="J3493" t="s">
        <v>2354</v>
      </c>
    </row>
    <row r="3494" spans="2:10" ht="13.5" customHeight="1">
      <c r="B3494" t="s">
        <v>7026</v>
      </c>
      <c r="C3494" t="s">
        <v>7027</v>
      </c>
      <c r="D3494"/>
      <c r="E3494">
        <v>20</v>
      </c>
      <c r="H3494">
        <f t="shared" si="54"/>
        <v>20</v>
      </c>
      <c r="I3494" t="s">
        <v>7734</v>
      </c>
      <c r="J3494" t="s">
        <v>2354</v>
      </c>
    </row>
    <row r="3495" spans="2:10" ht="13.5" customHeight="1">
      <c r="B3495" t="s">
        <v>6979</v>
      </c>
      <c r="C3495" t="s">
        <v>6980</v>
      </c>
      <c r="D3495"/>
      <c r="E3495">
        <v>22</v>
      </c>
      <c r="H3495">
        <f t="shared" si="54"/>
        <v>22</v>
      </c>
      <c r="I3495" t="s">
        <v>7734</v>
      </c>
      <c r="J3495" t="s">
        <v>2354</v>
      </c>
    </row>
    <row r="3496" spans="2:10" ht="13.5" customHeight="1">
      <c r="B3496" t="s">
        <v>6950</v>
      </c>
      <c r="C3496" t="s">
        <v>6951</v>
      </c>
      <c r="D3496"/>
      <c r="E3496">
        <v>23</v>
      </c>
      <c r="H3496">
        <f t="shared" si="54"/>
        <v>23</v>
      </c>
      <c r="I3496" t="s">
        <v>7734</v>
      </c>
      <c r="J3496" t="s">
        <v>2354</v>
      </c>
    </row>
    <row r="3497" spans="2:10" ht="13.5" customHeight="1">
      <c r="B3497" t="s">
        <v>7020</v>
      </c>
      <c r="C3497" t="s">
        <v>7021</v>
      </c>
      <c r="D3497"/>
      <c r="E3497">
        <v>23</v>
      </c>
      <c r="H3497">
        <f t="shared" si="54"/>
        <v>23</v>
      </c>
      <c r="I3497" t="s">
        <v>7734</v>
      </c>
      <c r="J3497" t="s">
        <v>2354</v>
      </c>
    </row>
    <row r="3498" spans="2:10" ht="13.5" customHeight="1">
      <c r="B3498" t="s">
        <v>6972</v>
      </c>
      <c r="C3498" t="s">
        <v>6973</v>
      </c>
      <c r="D3498"/>
      <c r="E3498">
        <v>23</v>
      </c>
      <c r="H3498">
        <f t="shared" si="54"/>
        <v>23</v>
      </c>
      <c r="I3498" t="s">
        <v>7734</v>
      </c>
      <c r="J3498" t="s">
        <v>2354</v>
      </c>
    </row>
    <row r="3499" spans="2:10" ht="13.5" customHeight="1">
      <c r="B3499" t="s">
        <v>6948</v>
      </c>
      <c r="C3499" t="s">
        <v>6949</v>
      </c>
      <c r="D3499"/>
      <c r="E3499">
        <v>23</v>
      </c>
      <c r="H3499">
        <f t="shared" si="54"/>
        <v>23</v>
      </c>
      <c r="I3499" t="s">
        <v>7734</v>
      </c>
      <c r="J3499" t="s">
        <v>2354</v>
      </c>
    </row>
    <row r="3500" spans="2:10" ht="13.5" customHeight="1">
      <c r="B3500" t="s">
        <v>6954</v>
      </c>
      <c r="C3500" t="s">
        <v>6955</v>
      </c>
      <c r="D3500"/>
      <c r="E3500">
        <v>24</v>
      </c>
      <c r="H3500">
        <f t="shared" si="54"/>
        <v>24</v>
      </c>
      <c r="I3500" t="s">
        <v>7734</v>
      </c>
      <c r="J3500" t="s">
        <v>2354</v>
      </c>
    </row>
    <row r="3501" spans="2:10" ht="13.5" customHeight="1">
      <c r="B3501" t="s">
        <v>7003</v>
      </c>
      <c r="C3501" t="s">
        <v>7004</v>
      </c>
      <c r="D3501"/>
      <c r="E3501">
        <v>25</v>
      </c>
      <c r="H3501">
        <f t="shared" si="54"/>
        <v>25</v>
      </c>
      <c r="I3501" t="s">
        <v>7734</v>
      </c>
      <c r="J3501" t="s">
        <v>2354</v>
      </c>
    </row>
    <row r="3502" spans="2:10" ht="13.5" customHeight="1">
      <c r="B3502" t="s">
        <v>7034</v>
      </c>
      <c r="C3502" t="s">
        <v>7035</v>
      </c>
      <c r="D3502"/>
      <c r="E3502">
        <v>27</v>
      </c>
      <c r="H3502">
        <f t="shared" si="54"/>
        <v>27</v>
      </c>
      <c r="I3502" t="s">
        <v>7734</v>
      </c>
      <c r="J3502" t="s">
        <v>2354</v>
      </c>
    </row>
    <row r="3503" spans="2:10" ht="13.5" customHeight="1">
      <c r="B3503" t="s">
        <v>6943</v>
      </c>
      <c r="C3503" t="s">
        <v>6944</v>
      </c>
      <c r="D3503"/>
      <c r="E3503">
        <v>40</v>
      </c>
      <c r="H3503">
        <f t="shared" si="54"/>
        <v>40</v>
      </c>
      <c r="I3503" t="s">
        <v>7734</v>
      </c>
      <c r="J3503" t="s">
        <v>2354</v>
      </c>
    </row>
    <row r="3504" spans="2:10" ht="13.5" customHeight="1">
      <c r="B3504" t="s">
        <v>6958</v>
      </c>
      <c r="C3504" t="s">
        <v>6959</v>
      </c>
      <c r="D3504"/>
      <c r="E3504">
        <v>56</v>
      </c>
      <c r="H3504">
        <f t="shared" si="54"/>
        <v>56</v>
      </c>
      <c r="I3504" t="s">
        <v>7734</v>
      </c>
      <c r="J3504" t="s">
        <v>2354</v>
      </c>
    </row>
    <row r="3505" spans="2:10" ht="13.5" customHeight="1">
      <c r="B3505" t="s">
        <v>7000</v>
      </c>
      <c r="C3505" t="s">
        <v>7001</v>
      </c>
      <c r="D3505"/>
      <c r="E3505">
        <v>85</v>
      </c>
      <c r="H3505">
        <f t="shared" si="54"/>
        <v>85</v>
      </c>
      <c r="I3505" t="s">
        <v>7734</v>
      </c>
      <c r="J3505" t="s">
        <v>2354</v>
      </c>
    </row>
    <row r="3506" spans="2:10" ht="13.5" customHeight="1">
      <c r="B3506" t="s">
        <v>6998</v>
      </c>
      <c r="C3506" t="s">
        <v>3252</v>
      </c>
      <c r="D3506"/>
      <c r="E3506">
        <v>85</v>
      </c>
      <c r="H3506">
        <f t="shared" si="54"/>
        <v>85</v>
      </c>
      <c r="I3506" t="s">
        <v>7734</v>
      </c>
      <c r="J3506" t="s">
        <v>2354</v>
      </c>
    </row>
    <row r="3507" spans="2:10" ht="13.5" customHeight="1">
      <c r="B3507" t="s">
        <v>6999</v>
      </c>
      <c r="C3507" t="s">
        <v>3781</v>
      </c>
      <c r="D3507"/>
      <c r="E3507">
        <v>93</v>
      </c>
      <c r="H3507">
        <f t="shared" si="54"/>
        <v>93</v>
      </c>
      <c r="I3507" t="s">
        <v>7734</v>
      </c>
      <c r="J3507" t="s">
        <v>2354</v>
      </c>
    </row>
    <row r="3508" spans="2:10" ht="13.5" customHeight="1">
      <c r="B3508" t="s">
        <v>6928</v>
      </c>
      <c r="C3508" t="s">
        <v>6929</v>
      </c>
      <c r="D3508"/>
      <c r="E3508">
        <v>93</v>
      </c>
      <c r="H3508">
        <f t="shared" si="54"/>
        <v>93</v>
      </c>
      <c r="I3508" t="s">
        <v>7734</v>
      </c>
      <c r="J3508" t="s">
        <v>2354</v>
      </c>
    </row>
    <row r="3509" spans="2:10" ht="13.5" customHeight="1">
      <c r="B3509" t="s">
        <v>7014</v>
      </c>
      <c r="C3509" t="s">
        <v>7015</v>
      </c>
      <c r="D3509"/>
      <c r="E3509">
        <v>95</v>
      </c>
      <c r="H3509">
        <f t="shared" si="54"/>
        <v>95</v>
      </c>
      <c r="I3509" t="s">
        <v>7734</v>
      </c>
      <c r="J3509" t="s">
        <v>2354</v>
      </c>
    </row>
    <row r="3510" spans="2:10" ht="13.5" customHeight="1">
      <c r="B3510" t="s">
        <v>7007</v>
      </c>
      <c r="C3510" t="s">
        <v>7008</v>
      </c>
      <c r="D3510"/>
      <c r="E3510">
        <v>99</v>
      </c>
      <c r="H3510">
        <f t="shared" si="54"/>
        <v>99</v>
      </c>
      <c r="I3510" t="s">
        <v>7734</v>
      </c>
      <c r="J3510" t="s">
        <v>2354</v>
      </c>
    </row>
    <row r="3511" spans="2:10" ht="13.5" customHeight="1">
      <c r="B3511" t="s">
        <v>6990</v>
      </c>
      <c r="C3511" t="s">
        <v>6991</v>
      </c>
      <c r="D3511"/>
      <c r="E3511">
        <v>100</v>
      </c>
      <c r="H3511">
        <f t="shared" si="54"/>
        <v>100</v>
      </c>
      <c r="I3511" t="s">
        <v>7734</v>
      </c>
      <c r="J3511" t="s">
        <v>2354</v>
      </c>
    </row>
    <row r="3512" spans="2:10" ht="13.5" customHeight="1">
      <c r="B3512" t="s">
        <v>6945</v>
      </c>
      <c r="C3512" t="s">
        <v>6946</v>
      </c>
      <c r="D3512"/>
      <c r="E3512">
        <v>102</v>
      </c>
      <c r="H3512">
        <f t="shared" si="54"/>
        <v>102</v>
      </c>
      <c r="I3512" t="s">
        <v>7734</v>
      </c>
      <c r="J3512" t="s">
        <v>2354</v>
      </c>
    </row>
    <row r="3513" spans="2:10" ht="13.5" customHeight="1">
      <c r="B3513" t="s">
        <v>7009</v>
      </c>
      <c r="C3513" t="s">
        <v>3883</v>
      </c>
      <c r="D3513"/>
      <c r="E3513">
        <v>172</v>
      </c>
      <c r="H3513">
        <f t="shared" si="54"/>
        <v>172</v>
      </c>
      <c r="I3513" t="s">
        <v>7734</v>
      </c>
      <c r="J3513" t="s">
        <v>2354</v>
      </c>
    </row>
    <row r="3514" spans="2:10" ht="13.5" customHeight="1">
      <c r="B3514" t="s">
        <v>6922</v>
      </c>
      <c r="C3514" t="s">
        <v>6923</v>
      </c>
      <c r="D3514"/>
      <c r="E3514">
        <v>545</v>
      </c>
      <c r="H3514">
        <f t="shared" si="54"/>
        <v>545</v>
      </c>
      <c r="I3514" t="s">
        <v>7734</v>
      </c>
      <c r="J3514" t="s">
        <v>2354</v>
      </c>
    </row>
    <row r="3515" spans="2:10" ht="13.5" customHeight="1">
      <c r="B3515" t="s">
        <v>6992</v>
      </c>
      <c r="C3515" t="s">
        <v>6993</v>
      </c>
      <c r="D3515"/>
      <c r="E3515">
        <v>981</v>
      </c>
      <c r="H3515">
        <f t="shared" si="54"/>
        <v>981</v>
      </c>
      <c r="I3515" t="s">
        <v>7734</v>
      </c>
      <c r="J3515" t="s">
        <v>2354</v>
      </c>
    </row>
    <row r="3516" spans="2:10" ht="13.5" customHeight="1">
      <c r="B3516" t="s">
        <v>6947</v>
      </c>
      <c r="C3516" t="s">
        <v>3150</v>
      </c>
      <c r="D3516"/>
      <c r="E3516">
        <v>1007</v>
      </c>
      <c r="H3516">
        <f t="shared" si="54"/>
        <v>1007</v>
      </c>
      <c r="I3516" t="s">
        <v>7734</v>
      </c>
      <c r="J3516" t="s">
        <v>2354</v>
      </c>
    </row>
    <row r="3517" spans="2:10" ht="13.5" customHeight="1">
      <c r="B3517" t="s">
        <v>6962</v>
      </c>
      <c r="C3517" t="s">
        <v>6963</v>
      </c>
      <c r="D3517"/>
      <c r="E3517">
        <v>1036</v>
      </c>
      <c r="H3517">
        <f t="shared" si="54"/>
        <v>1036</v>
      </c>
      <c r="I3517" t="s">
        <v>7734</v>
      </c>
      <c r="J3517" t="s">
        <v>2354</v>
      </c>
    </row>
    <row r="3518" spans="2:10" ht="13.5" customHeight="1">
      <c r="B3518" t="s">
        <v>7139</v>
      </c>
      <c r="C3518" t="s">
        <v>7140</v>
      </c>
      <c r="D3518"/>
      <c r="E3518">
        <v>1</v>
      </c>
      <c r="H3518">
        <f t="shared" si="54"/>
        <v>1</v>
      </c>
      <c r="I3518" t="s">
        <v>7734</v>
      </c>
      <c r="J3518" t="s">
        <v>2355</v>
      </c>
    </row>
    <row r="3519" spans="2:10" ht="13.5" customHeight="1">
      <c r="B3519" t="s">
        <v>7426</v>
      </c>
      <c r="C3519" t="s">
        <v>7427</v>
      </c>
      <c r="D3519"/>
      <c r="E3519">
        <v>2</v>
      </c>
      <c r="H3519">
        <f t="shared" si="54"/>
        <v>2</v>
      </c>
      <c r="I3519" t="s">
        <v>7734</v>
      </c>
      <c r="J3519" t="s">
        <v>2355</v>
      </c>
    </row>
    <row r="3520" spans="2:10" ht="13.5" customHeight="1">
      <c r="B3520" t="s">
        <v>6875</v>
      </c>
      <c r="C3520" t="s">
        <v>6876</v>
      </c>
      <c r="D3520"/>
      <c r="E3520">
        <v>2</v>
      </c>
      <c r="H3520">
        <f t="shared" si="54"/>
        <v>2</v>
      </c>
      <c r="I3520" t="s">
        <v>7734</v>
      </c>
      <c r="J3520" t="s">
        <v>2355</v>
      </c>
    </row>
    <row r="3521" spans="2:10" ht="13.5" customHeight="1">
      <c r="B3521" t="s">
        <v>7158</v>
      </c>
      <c r="C3521" t="s">
        <v>7159</v>
      </c>
      <c r="D3521"/>
      <c r="E3521">
        <v>2</v>
      </c>
      <c r="H3521">
        <f t="shared" si="54"/>
        <v>2</v>
      </c>
      <c r="I3521" t="s">
        <v>7734</v>
      </c>
      <c r="J3521" t="s">
        <v>2355</v>
      </c>
    </row>
    <row r="3522" spans="2:10" ht="13.5" customHeight="1">
      <c r="B3522" t="s">
        <v>7070</v>
      </c>
      <c r="C3522" t="s">
        <v>7071</v>
      </c>
      <c r="D3522"/>
      <c r="E3522">
        <v>2</v>
      </c>
      <c r="H3522">
        <f t="shared" ref="H3522:H3585" si="55">E3522+F3522-G3522</f>
        <v>2</v>
      </c>
      <c r="I3522" t="s">
        <v>7734</v>
      </c>
      <c r="J3522" t="s">
        <v>2355</v>
      </c>
    </row>
    <row r="3523" spans="2:10" ht="13.5" customHeight="1">
      <c r="B3523" t="s">
        <v>7164</v>
      </c>
      <c r="C3523" t="s">
        <v>7165</v>
      </c>
      <c r="D3523"/>
      <c r="E3523">
        <v>5</v>
      </c>
      <c r="H3523">
        <f t="shared" si="55"/>
        <v>5</v>
      </c>
      <c r="I3523" t="s">
        <v>7734</v>
      </c>
      <c r="J3523" t="s">
        <v>2355</v>
      </c>
    </row>
    <row r="3524" spans="2:10" ht="13.5" customHeight="1">
      <c r="B3524" t="s">
        <v>7156</v>
      </c>
      <c r="C3524" t="s">
        <v>7157</v>
      </c>
      <c r="D3524"/>
      <c r="E3524">
        <v>5</v>
      </c>
      <c r="H3524">
        <f t="shared" si="55"/>
        <v>5</v>
      </c>
      <c r="I3524" t="s">
        <v>7734</v>
      </c>
      <c r="J3524" t="s">
        <v>2355</v>
      </c>
    </row>
    <row r="3525" spans="2:10" ht="13.5" customHeight="1">
      <c r="B3525" t="s">
        <v>6882</v>
      </c>
      <c r="C3525" t="s">
        <v>6883</v>
      </c>
      <c r="D3525"/>
      <c r="E3525">
        <v>5</v>
      </c>
      <c r="H3525">
        <f t="shared" si="55"/>
        <v>5</v>
      </c>
      <c r="I3525" t="s">
        <v>7734</v>
      </c>
      <c r="J3525" t="s">
        <v>2355</v>
      </c>
    </row>
    <row r="3526" spans="2:10" ht="13.5" customHeight="1">
      <c r="B3526" t="s">
        <v>6847</v>
      </c>
      <c r="C3526" t="s">
        <v>6848</v>
      </c>
      <c r="D3526"/>
      <c r="E3526">
        <v>0</v>
      </c>
      <c r="H3526">
        <f t="shared" si="55"/>
        <v>0</v>
      </c>
      <c r="I3526" t="s">
        <v>7734</v>
      </c>
      <c r="J3526" t="s">
        <v>2355</v>
      </c>
    </row>
    <row r="3527" spans="2:10" ht="13.5" customHeight="1">
      <c r="B3527" t="s">
        <v>6832</v>
      </c>
      <c r="C3527" t="s">
        <v>6164</v>
      </c>
      <c r="D3527"/>
      <c r="E3527">
        <v>8</v>
      </c>
      <c r="H3527">
        <f t="shared" si="55"/>
        <v>8</v>
      </c>
      <c r="I3527" t="s">
        <v>7734</v>
      </c>
      <c r="J3527" t="s">
        <v>2355</v>
      </c>
    </row>
    <row r="3528" spans="2:10" ht="13.5" customHeight="1">
      <c r="B3528" t="s">
        <v>6852</v>
      </c>
      <c r="C3528" t="s">
        <v>6853</v>
      </c>
      <c r="D3528"/>
      <c r="E3528">
        <v>9</v>
      </c>
      <c r="H3528">
        <f t="shared" si="55"/>
        <v>9</v>
      </c>
      <c r="I3528" t="s">
        <v>7734</v>
      </c>
      <c r="J3528" t="s">
        <v>2355</v>
      </c>
    </row>
    <row r="3529" spans="2:10" ht="13.5" customHeight="1">
      <c r="B3529" t="s">
        <v>6858</v>
      </c>
      <c r="C3529" t="s">
        <v>6859</v>
      </c>
      <c r="D3529"/>
      <c r="E3529">
        <v>10</v>
      </c>
      <c r="H3529">
        <f t="shared" si="55"/>
        <v>10</v>
      </c>
      <c r="I3529" t="s">
        <v>7734</v>
      </c>
      <c r="J3529" t="s">
        <v>2355</v>
      </c>
    </row>
    <row r="3530" spans="2:10" ht="13.5" customHeight="1">
      <c r="B3530" t="s">
        <v>7424</v>
      </c>
      <c r="C3530" t="s">
        <v>7425</v>
      </c>
      <c r="D3530"/>
      <c r="E3530">
        <v>10</v>
      </c>
      <c r="H3530">
        <f t="shared" si="55"/>
        <v>10</v>
      </c>
      <c r="I3530" t="s">
        <v>7734</v>
      </c>
      <c r="J3530" t="s">
        <v>2355</v>
      </c>
    </row>
    <row r="3531" spans="2:10" ht="13.5" customHeight="1">
      <c r="B3531" t="s">
        <v>7133</v>
      </c>
      <c r="C3531" t="s">
        <v>7134</v>
      </c>
      <c r="D3531"/>
      <c r="E3531">
        <v>11</v>
      </c>
      <c r="H3531">
        <f t="shared" si="55"/>
        <v>11</v>
      </c>
      <c r="I3531" t="s">
        <v>7734</v>
      </c>
      <c r="J3531" t="s">
        <v>2355</v>
      </c>
    </row>
    <row r="3532" spans="2:10" ht="13.5" customHeight="1">
      <c r="B3532" t="s">
        <v>7061</v>
      </c>
      <c r="C3532" t="s">
        <v>244</v>
      </c>
      <c r="D3532"/>
      <c r="E3532">
        <v>20</v>
      </c>
      <c r="H3532">
        <f t="shared" si="55"/>
        <v>20</v>
      </c>
      <c r="I3532" t="s">
        <v>7734</v>
      </c>
      <c r="J3532" t="s">
        <v>2355</v>
      </c>
    </row>
    <row r="3533" spans="2:10" ht="13.5" customHeight="1">
      <c r="B3533" t="s">
        <v>7062</v>
      </c>
      <c r="C3533" t="s">
        <v>272</v>
      </c>
      <c r="D3533"/>
      <c r="E3533">
        <v>25</v>
      </c>
      <c r="H3533">
        <f t="shared" si="55"/>
        <v>25</v>
      </c>
      <c r="I3533" t="s">
        <v>7734</v>
      </c>
      <c r="J3533" t="s">
        <v>2355</v>
      </c>
    </row>
    <row r="3534" spans="2:10" ht="13.5" customHeight="1">
      <c r="B3534" t="s">
        <v>7069</v>
      </c>
      <c r="C3534" t="s">
        <v>314</v>
      </c>
      <c r="D3534"/>
      <c r="E3534">
        <v>25</v>
      </c>
      <c r="H3534">
        <f t="shared" si="55"/>
        <v>25</v>
      </c>
      <c r="I3534" t="s">
        <v>7734</v>
      </c>
      <c r="J3534" t="s">
        <v>2355</v>
      </c>
    </row>
    <row r="3535" spans="2:10" ht="13.5" customHeight="1">
      <c r="B3535" t="s">
        <v>227</v>
      </c>
      <c r="C3535" t="s">
        <v>7166</v>
      </c>
      <c r="D3535"/>
      <c r="E3535">
        <v>30</v>
      </c>
      <c r="H3535">
        <f t="shared" si="55"/>
        <v>30</v>
      </c>
      <c r="I3535" t="s">
        <v>7734</v>
      </c>
      <c r="J3535" t="s">
        <v>2355</v>
      </c>
    </row>
    <row r="3536" spans="2:10" ht="13.5" customHeight="1">
      <c r="B3536" t="s">
        <v>7127</v>
      </c>
      <c r="C3536" t="s">
        <v>320</v>
      </c>
      <c r="D3536"/>
      <c r="E3536">
        <v>44</v>
      </c>
      <c r="H3536">
        <f t="shared" si="55"/>
        <v>44</v>
      </c>
      <c r="I3536" t="s">
        <v>7734</v>
      </c>
      <c r="J3536" t="s">
        <v>2355</v>
      </c>
    </row>
    <row r="3537" spans="2:10" ht="13.5" customHeight="1">
      <c r="B3537" t="s">
        <v>6843</v>
      </c>
      <c r="C3537" t="s">
        <v>6844</v>
      </c>
      <c r="D3537"/>
      <c r="E3537">
        <v>55</v>
      </c>
      <c r="H3537">
        <f t="shared" si="55"/>
        <v>55</v>
      </c>
      <c r="I3537" t="s">
        <v>7734</v>
      </c>
      <c r="J3537" t="s">
        <v>2355</v>
      </c>
    </row>
    <row r="3538" spans="2:10" ht="13.5" customHeight="1">
      <c r="B3538" t="s">
        <v>7102</v>
      </c>
      <c r="C3538" t="s">
        <v>7103</v>
      </c>
      <c r="D3538"/>
      <c r="E3538">
        <v>70</v>
      </c>
      <c r="H3538">
        <f t="shared" si="55"/>
        <v>70</v>
      </c>
      <c r="I3538" t="s">
        <v>7734</v>
      </c>
      <c r="J3538" t="s">
        <v>2355</v>
      </c>
    </row>
    <row r="3539" spans="2:10" ht="13.5" customHeight="1">
      <c r="B3539" t="s">
        <v>4890</v>
      </c>
      <c r="C3539" t="s">
        <v>4891</v>
      </c>
      <c r="D3539"/>
      <c r="E3539">
        <v>83</v>
      </c>
      <c r="H3539">
        <f t="shared" si="55"/>
        <v>83</v>
      </c>
      <c r="I3539" t="s">
        <v>7734</v>
      </c>
      <c r="J3539" t="s">
        <v>2355</v>
      </c>
    </row>
    <row r="3540" spans="2:10" ht="13.5" customHeight="1">
      <c r="B3540" t="s">
        <v>7067</v>
      </c>
      <c r="C3540" t="s">
        <v>7068</v>
      </c>
      <c r="D3540"/>
      <c r="E3540">
        <v>110</v>
      </c>
      <c r="H3540">
        <f t="shared" si="55"/>
        <v>110</v>
      </c>
      <c r="I3540" t="s">
        <v>7734</v>
      </c>
      <c r="J3540" t="s">
        <v>2355</v>
      </c>
    </row>
    <row r="3541" spans="2:10" ht="13.5" customHeight="1">
      <c r="B3541" t="s">
        <v>7063</v>
      </c>
      <c r="C3541" t="s">
        <v>7064</v>
      </c>
      <c r="D3541"/>
      <c r="E3541">
        <v>128</v>
      </c>
      <c r="H3541">
        <f t="shared" si="55"/>
        <v>128</v>
      </c>
      <c r="I3541" t="s">
        <v>7734</v>
      </c>
      <c r="J3541" t="s">
        <v>2355</v>
      </c>
    </row>
    <row r="3542" spans="2:10" ht="13.5" customHeight="1">
      <c r="B3542" t="s">
        <v>7420</v>
      </c>
      <c r="C3542" t="s">
        <v>7421</v>
      </c>
      <c r="D3542"/>
      <c r="E3542">
        <v>151</v>
      </c>
      <c r="H3542">
        <f t="shared" si="55"/>
        <v>151</v>
      </c>
      <c r="I3542" t="s">
        <v>7734</v>
      </c>
      <c r="J3542" t="s">
        <v>2355</v>
      </c>
    </row>
    <row r="3543" spans="2:10" ht="13.5" customHeight="1">
      <c r="B3543" t="s">
        <v>6878</v>
      </c>
      <c r="C3543" t="s">
        <v>6879</v>
      </c>
      <c r="D3543"/>
      <c r="E3543">
        <v>200</v>
      </c>
      <c r="H3543">
        <f t="shared" si="55"/>
        <v>200</v>
      </c>
      <c r="I3543" t="s">
        <v>7734</v>
      </c>
      <c r="J3543" t="s">
        <v>2355</v>
      </c>
    </row>
    <row r="3544" spans="2:10" ht="13.5" customHeight="1">
      <c r="B3544" t="s">
        <v>3300</v>
      </c>
      <c r="C3544" t="s">
        <v>6877</v>
      </c>
      <c r="D3544"/>
      <c r="E3544">
        <v>213</v>
      </c>
      <c r="H3544">
        <f t="shared" si="55"/>
        <v>213</v>
      </c>
      <c r="I3544" t="s">
        <v>7734</v>
      </c>
      <c r="J3544" t="s">
        <v>2355</v>
      </c>
    </row>
    <row r="3545" spans="2:10" ht="13.5" customHeight="1">
      <c r="B3545" t="s">
        <v>7601</v>
      </c>
      <c r="C3545" t="s">
        <v>5214</v>
      </c>
      <c r="D3545"/>
      <c r="E3545">
        <v>225</v>
      </c>
      <c r="H3545">
        <f t="shared" si="55"/>
        <v>225</v>
      </c>
      <c r="I3545" t="s">
        <v>7734</v>
      </c>
      <c r="J3545" t="s">
        <v>2355</v>
      </c>
    </row>
    <row r="3546" spans="2:10" ht="13.5" customHeight="1">
      <c r="B3546" t="s">
        <v>7152</v>
      </c>
      <c r="C3546" t="s">
        <v>7153</v>
      </c>
      <c r="D3546"/>
      <c r="E3546">
        <v>260</v>
      </c>
      <c r="H3546">
        <f t="shared" si="55"/>
        <v>260</v>
      </c>
      <c r="I3546" t="s">
        <v>7734</v>
      </c>
      <c r="J3546" t="s">
        <v>2355</v>
      </c>
    </row>
    <row r="3547" spans="2:10" ht="13.5" customHeight="1">
      <c r="B3547" t="s">
        <v>7143</v>
      </c>
      <c r="C3547" t="s">
        <v>7144</v>
      </c>
      <c r="D3547"/>
      <c r="E3547">
        <v>272</v>
      </c>
      <c r="H3547">
        <f t="shared" si="55"/>
        <v>272</v>
      </c>
      <c r="I3547" t="s">
        <v>7734</v>
      </c>
      <c r="J3547" t="s">
        <v>2355</v>
      </c>
    </row>
    <row r="3548" spans="2:10" ht="13.5" customHeight="1">
      <c r="B3548" t="s">
        <v>7208</v>
      </c>
      <c r="C3548" t="s">
        <v>7209</v>
      </c>
      <c r="D3548"/>
      <c r="E3548">
        <v>436</v>
      </c>
      <c r="H3548">
        <f t="shared" si="55"/>
        <v>436</v>
      </c>
      <c r="I3548" t="s">
        <v>7734</v>
      </c>
      <c r="J3548" t="s">
        <v>2355</v>
      </c>
    </row>
    <row r="3549" spans="2:10" ht="13.5" customHeight="1">
      <c r="B3549" t="s">
        <v>3567</v>
      </c>
      <c r="C3549" t="s">
        <v>3756</v>
      </c>
      <c r="D3549"/>
      <c r="E3549">
        <v>731</v>
      </c>
      <c r="H3549">
        <f t="shared" si="55"/>
        <v>731</v>
      </c>
      <c r="I3549" t="s">
        <v>7734</v>
      </c>
      <c r="J3549" t="s">
        <v>2355</v>
      </c>
    </row>
    <row r="3550" spans="2:10" ht="13.5" customHeight="1">
      <c r="B3550" t="s">
        <v>7052</v>
      </c>
      <c r="C3550" t="s">
        <v>7053</v>
      </c>
      <c r="D3550"/>
      <c r="E3550">
        <v>1930</v>
      </c>
      <c r="H3550">
        <f t="shared" si="55"/>
        <v>1930</v>
      </c>
      <c r="I3550" t="s">
        <v>7734</v>
      </c>
      <c r="J3550" t="s">
        <v>2355</v>
      </c>
    </row>
    <row r="3551" spans="2:10" ht="13.5" customHeight="1">
      <c r="B3551" t="s">
        <v>425</v>
      </c>
      <c r="C3551" t="s">
        <v>7697</v>
      </c>
      <c r="D3551"/>
      <c r="E3551">
        <v>0</v>
      </c>
      <c r="H3551">
        <f t="shared" si="55"/>
        <v>0</v>
      </c>
      <c r="I3551" t="s">
        <v>7734</v>
      </c>
      <c r="J3551" t="s">
        <v>2356</v>
      </c>
    </row>
    <row r="3552" spans="2:10" ht="13.5" customHeight="1">
      <c r="B3552" t="s">
        <v>7290</v>
      </c>
      <c r="C3552" t="s">
        <v>7291</v>
      </c>
      <c r="D3552"/>
      <c r="E3552">
        <v>1</v>
      </c>
      <c r="H3552">
        <f t="shared" si="55"/>
        <v>1</v>
      </c>
      <c r="I3552" t="s">
        <v>7734</v>
      </c>
      <c r="J3552" t="s">
        <v>2356</v>
      </c>
    </row>
    <row r="3553" spans="2:10" ht="13.5" customHeight="1">
      <c r="B3553" t="s">
        <v>5890</v>
      </c>
      <c r="C3553" t="s">
        <v>7292</v>
      </c>
      <c r="D3553"/>
      <c r="E3553">
        <v>1</v>
      </c>
      <c r="H3553">
        <f t="shared" si="55"/>
        <v>1</v>
      </c>
      <c r="I3553" t="s">
        <v>7734</v>
      </c>
      <c r="J3553" t="s">
        <v>2356</v>
      </c>
    </row>
    <row r="3554" spans="2:10" ht="13.5" customHeight="1">
      <c r="B3554" t="s">
        <v>7285</v>
      </c>
      <c r="C3554" t="s">
        <v>7286</v>
      </c>
      <c r="D3554"/>
      <c r="E3554">
        <v>1</v>
      </c>
      <c r="H3554">
        <f t="shared" si="55"/>
        <v>1</v>
      </c>
      <c r="I3554" t="s">
        <v>7734</v>
      </c>
      <c r="J3554" t="s">
        <v>2356</v>
      </c>
    </row>
    <row r="3555" spans="2:10" ht="13.5" customHeight="1">
      <c r="B3555" t="s">
        <v>7289</v>
      </c>
      <c r="C3555" t="s">
        <v>1387</v>
      </c>
      <c r="D3555"/>
      <c r="E3555">
        <v>2</v>
      </c>
      <c r="H3555">
        <f t="shared" si="55"/>
        <v>2</v>
      </c>
      <c r="I3555" t="s">
        <v>7734</v>
      </c>
      <c r="J3555" t="s">
        <v>2356</v>
      </c>
    </row>
    <row r="3556" spans="2:10" ht="13.5" customHeight="1">
      <c r="B3556" t="s">
        <v>7287</v>
      </c>
      <c r="C3556" t="s">
        <v>7288</v>
      </c>
      <c r="D3556"/>
      <c r="E3556">
        <v>2</v>
      </c>
      <c r="H3556">
        <f t="shared" si="55"/>
        <v>2</v>
      </c>
      <c r="I3556" t="s">
        <v>7734</v>
      </c>
      <c r="J3556" t="s">
        <v>2356</v>
      </c>
    </row>
    <row r="3557" spans="2:10" ht="13.5" customHeight="1">
      <c r="B3557" t="s">
        <v>7293</v>
      </c>
      <c r="C3557" t="s">
        <v>7294</v>
      </c>
      <c r="D3557"/>
      <c r="E3557">
        <v>2</v>
      </c>
      <c r="H3557">
        <f t="shared" si="55"/>
        <v>2</v>
      </c>
      <c r="I3557" t="s">
        <v>7734</v>
      </c>
      <c r="J3557" t="s">
        <v>2356</v>
      </c>
    </row>
    <row r="3558" spans="2:10" ht="13.5" customHeight="1">
      <c r="C3558" t="s">
        <v>7708</v>
      </c>
      <c r="D3558"/>
      <c r="E3558">
        <v>4</v>
      </c>
      <c r="H3558">
        <f t="shared" si="55"/>
        <v>4</v>
      </c>
      <c r="I3558" t="s">
        <v>7734</v>
      </c>
      <c r="J3558" t="s">
        <v>2356</v>
      </c>
    </row>
    <row r="3559" spans="2:10" ht="13.5" customHeight="1">
      <c r="B3559" t="s">
        <v>7181</v>
      </c>
      <c r="C3559" t="s">
        <v>7182</v>
      </c>
      <c r="D3559"/>
      <c r="E3559">
        <v>5</v>
      </c>
      <c r="H3559">
        <f t="shared" si="55"/>
        <v>5</v>
      </c>
      <c r="I3559" t="s">
        <v>7734</v>
      </c>
      <c r="J3559" t="s">
        <v>2356</v>
      </c>
    </row>
    <row r="3560" spans="2:10" ht="13.5" customHeight="1">
      <c r="B3560" t="s">
        <v>7277</v>
      </c>
      <c r="C3560" t="s">
        <v>7278</v>
      </c>
      <c r="D3560"/>
      <c r="E3560">
        <v>5</v>
      </c>
      <c r="H3560">
        <f t="shared" si="55"/>
        <v>5</v>
      </c>
      <c r="I3560" t="s">
        <v>7734</v>
      </c>
      <c r="J3560" t="s">
        <v>2356</v>
      </c>
    </row>
    <row r="3561" spans="2:10" ht="13.5" customHeight="1">
      <c r="B3561" t="s">
        <v>6192</v>
      </c>
      <c r="C3561" t="s">
        <v>7279</v>
      </c>
      <c r="D3561"/>
      <c r="E3561">
        <v>5</v>
      </c>
      <c r="H3561">
        <f t="shared" si="55"/>
        <v>5</v>
      </c>
      <c r="I3561" t="s">
        <v>7734</v>
      </c>
      <c r="J3561" t="s">
        <v>2356</v>
      </c>
    </row>
    <row r="3562" spans="2:10" ht="13.5" customHeight="1">
      <c r="B3562" t="s">
        <v>7281</v>
      </c>
      <c r="C3562" t="s">
        <v>7282</v>
      </c>
      <c r="D3562"/>
      <c r="E3562">
        <v>5</v>
      </c>
      <c r="H3562">
        <f t="shared" si="55"/>
        <v>5</v>
      </c>
      <c r="I3562" t="s">
        <v>7734</v>
      </c>
      <c r="J3562" t="s">
        <v>2356</v>
      </c>
    </row>
    <row r="3563" spans="2:10" ht="13.5" customHeight="1">
      <c r="B3563" t="s">
        <v>7702</v>
      </c>
      <c r="C3563" t="s">
        <v>7703</v>
      </c>
      <c r="D3563"/>
      <c r="E3563">
        <v>5</v>
      </c>
      <c r="H3563">
        <f t="shared" si="55"/>
        <v>5</v>
      </c>
      <c r="I3563" t="s">
        <v>7734</v>
      </c>
      <c r="J3563" t="s">
        <v>2356</v>
      </c>
    </row>
    <row r="3564" spans="2:10" ht="13.5" customHeight="1">
      <c r="B3564" t="s">
        <v>6707</v>
      </c>
      <c r="C3564" t="s">
        <v>6708</v>
      </c>
      <c r="D3564"/>
      <c r="E3564">
        <v>5</v>
      </c>
      <c r="H3564">
        <f t="shared" si="55"/>
        <v>5</v>
      </c>
      <c r="I3564" t="s">
        <v>7734</v>
      </c>
      <c r="J3564" t="s">
        <v>2356</v>
      </c>
    </row>
    <row r="3565" spans="2:10" ht="13.5" customHeight="1">
      <c r="B3565" t="s">
        <v>7187</v>
      </c>
      <c r="C3565" t="s">
        <v>7188</v>
      </c>
      <c r="D3565"/>
      <c r="E3565">
        <v>7</v>
      </c>
      <c r="H3565">
        <f t="shared" si="55"/>
        <v>7</v>
      </c>
      <c r="I3565" t="s">
        <v>7734</v>
      </c>
      <c r="J3565" t="s">
        <v>2356</v>
      </c>
    </row>
    <row r="3566" spans="2:10" ht="13.5" customHeight="1">
      <c r="B3566" t="s">
        <v>7704</v>
      </c>
      <c r="C3566" t="s">
        <v>1663</v>
      </c>
      <c r="D3566"/>
      <c r="E3566">
        <v>9</v>
      </c>
      <c r="H3566">
        <f t="shared" si="55"/>
        <v>9</v>
      </c>
      <c r="I3566" t="s">
        <v>7734</v>
      </c>
      <c r="J3566" t="s">
        <v>2356</v>
      </c>
    </row>
    <row r="3567" spans="2:10" ht="13.5" customHeight="1">
      <c r="B3567" t="s">
        <v>7224</v>
      </c>
      <c r="C3567" t="s">
        <v>7225</v>
      </c>
      <c r="D3567"/>
      <c r="E3567">
        <v>10</v>
      </c>
      <c r="H3567">
        <f t="shared" si="55"/>
        <v>10</v>
      </c>
      <c r="I3567" t="s">
        <v>7734</v>
      </c>
      <c r="J3567" t="s">
        <v>2356</v>
      </c>
    </row>
    <row r="3568" spans="2:10" ht="13.5" customHeight="1">
      <c r="B3568" t="s">
        <v>5850</v>
      </c>
      <c r="C3568" t="s">
        <v>7228</v>
      </c>
      <c r="D3568"/>
      <c r="E3568">
        <v>11</v>
      </c>
      <c r="H3568">
        <f t="shared" si="55"/>
        <v>11</v>
      </c>
      <c r="I3568" t="s">
        <v>7734</v>
      </c>
      <c r="J3568" t="s">
        <v>2356</v>
      </c>
    </row>
    <row r="3569" spans="2:10" ht="13.5" customHeight="1">
      <c r="B3569" t="s">
        <v>7707</v>
      </c>
      <c r="C3569" t="s">
        <v>1708</v>
      </c>
      <c r="D3569"/>
      <c r="E3569">
        <v>13</v>
      </c>
      <c r="H3569">
        <f t="shared" si="55"/>
        <v>13</v>
      </c>
      <c r="I3569" t="s">
        <v>7734</v>
      </c>
      <c r="J3569" t="s">
        <v>2356</v>
      </c>
    </row>
    <row r="3570" spans="2:10" ht="13.5" customHeight="1">
      <c r="B3570" t="s">
        <v>7700</v>
      </c>
      <c r="C3570" t="s">
        <v>7701</v>
      </c>
      <c r="D3570"/>
      <c r="E3570">
        <v>13</v>
      </c>
      <c r="H3570">
        <f t="shared" si="55"/>
        <v>13</v>
      </c>
      <c r="I3570" t="s">
        <v>7734</v>
      </c>
      <c r="J3570" t="s">
        <v>2356</v>
      </c>
    </row>
    <row r="3571" spans="2:10" ht="13.5" customHeight="1">
      <c r="B3571" t="s">
        <v>7705</v>
      </c>
      <c r="C3571" t="s">
        <v>7706</v>
      </c>
      <c r="D3571"/>
      <c r="E3571">
        <v>14</v>
      </c>
      <c r="H3571">
        <f t="shared" si="55"/>
        <v>14</v>
      </c>
      <c r="I3571" t="s">
        <v>7734</v>
      </c>
      <c r="J3571" t="s">
        <v>2356</v>
      </c>
    </row>
    <row r="3572" spans="2:10" ht="13.5" customHeight="1">
      <c r="B3572" t="s">
        <v>6746</v>
      </c>
      <c r="C3572" t="s">
        <v>6746</v>
      </c>
      <c r="D3572"/>
      <c r="E3572">
        <v>25</v>
      </c>
      <c r="H3572">
        <f t="shared" si="55"/>
        <v>25</v>
      </c>
      <c r="I3572" t="s">
        <v>7734</v>
      </c>
      <c r="J3572" t="s">
        <v>2356</v>
      </c>
    </row>
    <row r="3573" spans="2:10" ht="13.5" customHeight="1">
      <c r="B3573" t="s">
        <v>7223</v>
      </c>
      <c r="C3573" t="s">
        <v>5497</v>
      </c>
      <c r="D3573"/>
      <c r="E3573">
        <v>25</v>
      </c>
      <c r="H3573">
        <f t="shared" si="55"/>
        <v>25</v>
      </c>
      <c r="I3573" t="s">
        <v>7734</v>
      </c>
      <c r="J3573" t="s">
        <v>2356</v>
      </c>
    </row>
    <row r="3574" spans="2:10" ht="13.5" customHeight="1">
      <c r="B3574" t="s">
        <v>7233</v>
      </c>
      <c r="C3574" t="s">
        <v>7234</v>
      </c>
      <c r="D3574"/>
      <c r="E3574">
        <v>25</v>
      </c>
      <c r="H3574">
        <f t="shared" si="55"/>
        <v>25</v>
      </c>
      <c r="I3574" t="s">
        <v>7734</v>
      </c>
      <c r="J3574" t="s">
        <v>2356</v>
      </c>
    </row>
    <row r="3575" spans="2:10" ht="13.5" customHeight="1">
      <c r="B3575" t="s">
        <v>7202</v>
      </c>
      <c r="C3575" t="s">
        <v>7203</v>
      </c>
      <c r="D3575"/>
      <c r="E3575">
        <v>28</v>
      </c>
      <c r="H3575">
        <f t="shared" si="55"/>
        <v>28</v>
      </c>
      <c r="I3575" t="s">
        <v>7734</v>
      </c>
      <c r="J3575" t="s">
        <v>2356</v>
      </c>
    </row>
    <row r="3576" spans="2:10" ht="13.5" customHeight="1">
      <c r="B3576" t="s">
        <v>7709</v>
      </c>
      <c r="C3576" t="s">
        <v>7710</v>
      </c>
      <c r="D3576"/>
      <c r="E3576">
        <v>30</v>
      </c>
      <c r="H3576">
        <f t="shared" si="55"/>
        <v>30</v>
      </c>
      <c r="I3576" t="s">
        <v>7734</v>
      </c>
      <c r="J3576" t="s">
        <v>2356</v>
      </c>
    </row>
    <row r="3577" spans="2:10" ht="13.5" customHeight="1">
      <c r="B3577" t="s">
        <v>7173</v>
      </c>
      <c r="C3577" t="s">
        <v>7174</v>
      </c>
      <c r="D3577"/>
      <c r="E3577">
        <v>44</v>
      </c>
      <c r="H3577">
        <f t="shared" si="55"/>
        <v>44</v>
      </c>
      <c r="I3577" t="s">
        <v>7734</v>
      </c>
      <c r="J3577" t="s">
        <v>2356</v>
      </c>
    </row>
    <row r="3578" spans="2:10" ht="13.5" customHeight="1">
      <c r="B3578" t="s">
        <v>7271</v>
      </c>
      <c r="C3578" t="s">
        <v>7272</v>
      </c>
      <c r="D3578"/>
      <c r="E3578">
        <v>44</v>
      </c>
      <c r="H3578">
        <f t="shared" si="55"/>
        <v>44</v>
      </c>
      <c r="I3578" t="s">
        <v>7734</v>
      </c>
      <c r="J3578" t="s">
        <v>2356</v>
      </c>
    </row>
    <row r="3579" spans="2:10" ht="13.5" customHeight="1">
      <c r="B3579" t="s">
        <v>7195</v>
      </c>
      <c r="C3579" t="s">
        <v>7195</v>
      </c>
      <c r="D3579"/>
      <c r="E3579">
        <v>46</v>
      </c>
      <c r="H3579">
        <f t="shared" si="55"/>
        <v>46</v>
      </c>
      <c r="I3579" t="s">
        <v>7734</v>
      </c>
      <c r="J3579" t="s">
        <v>2356</v>
      </c>
    </row>
    <row r="3580" spans="2:10" ht="13.5" customHeight="1">
      <c r="B3580" t="s">
        <v>7145</v>
      </c>
      <c r="C3580" t="s">
        <v>2023</v>
      </c>
      <c r="D3580"/>
      <c r="E3580">
        <v>50</v>
      </c>
      <c r="H3580">
        <f t="shared" si="55"/>
        <v>50</v>
      </c>
      <c r="I3580" t="s">
        <v>7734</v>
      </c>
      <c r="J3580" t="s">
        <v>2356</v>
      </c>
    </row>
    <row r="3581" spans="2:10" ht="13.5" customHeight="1">
      <c r="B3581" t="s">
        <v>7171</v>
      </c>
      <c r="C3581" t="s">
        <v>7172</v>
      </c>
      <c r="D3581"/>
      <c r="E3581">
        <v>60</v>
      </c>
      <c r="H3581">
        <f t="shared" si="55"/>
        <v>60</v>
      </c>
      <c r="I3581" t="s">
        <v>7734</v>
      </c>
      <c r="J3581" t="s">
        <v>2356</v>
      </c>
    </row>
    <row r="3582" spans="2:10" ht="13.5" customHeight="1">
      <c r="B3582" t="s">
        <v>7693</v>
      </c>
      <c r="C3582" t="s">
        <v>7694</v>
      </c>
      <c r="D3582"/>
      <c r="E3582">
        <v>80</v>
      </c>
      <c r="H3582">
        <f t="shared" si="55"/>
        <v>80</v>
      </c>
      <c r="I3582" t="s">
        <v>7734</v>
      </c>
      <c r="J3582" t="s">
        <v>2356</v>
      </c>
    </row>
    <row r="3583" spans="2:10" ht="13.5" customHeight="1">
      <c r="B3583" t="s">
        <v>1552</v>
      </c>
      <c r="C3583" t="s">
        <v>1553</v>
      </c>
      <c r="D3583"/>
      <c r="E3583">
        <v>83</v>
      </c>
      <c r="H3583">
        <f t="shared" si="55"/>
        <v>83</v>
      </c>
      <c r="I3583" t="s">
        <v>7734</v>
      </c>
      <c r="J3583" t="s">
        <v>2356</v>
      </c>
    </row>
    <row r="3584" spans="2:10" ht="13.5" customHeight="1">
      <c r="B3584" t="s">
        <v>7146</v>
      </c>
      <c r="C3584" t="s">
        <v>7147</v>
      </c>
      <c r="D3584"/>
      <c r="E3584">
        <v>91</v>
      </c>
      <c r="H3584">
        <f t="shared" si="55"/>
        <v>91</v>
      </c>
      <c r="I3584" t="s">
        <v>7734</v>
      </c>
      <c r="J3584" t="s">
        <v>2356</v>
      </c>
    </row>
    <row r="3585" spans="2:10" ht="13.5" customHeight="1">
      <c r="B3585" t="s">
        <v>7698</v>
      </c>
      <c r="C3585" t="s">
        <v>7699</v>
      </c>
      <c r="D3585"/>
      <c r="E3585">
        <v>100</v>
      </c>
      <c r="H3585">
        <f t="shared" si="55"/>
        <v>100</v>
      </c>
      <c r="I3585" t="s">
        <v>7734</v>
      </c>
      <c r="J3585" t="s">
        <v>2356</v>
      </c>
    </row>
    <row r="3586" spans="2:10" ht="13.5" customHeight="1">
      <c r="B3586" t="s">
        <v>7280</v>
      </c>
      <c r="C3586" t="s">
        <v>4299</v>
      </c>
      <c r="D3586"/>
      <c r="E3586">
        <v>112</v>
      </c>
      <c r="H3586">
        <f t="shared" ref="H3586:H3649" si="56">E3586+F3586-G3586</f>
        <v>112</v>
      </c>
      <c r="I3586" t="s">
        <v>7734</v>
      </c>
      <c r="J3586" t="s">
        <v>2356</v>
      </c>
    </row>
    <row r="3587" spans="2:10" ht="13.5" customHeight="1">
      <c r="B3587" t="s">
        <v>3884</v>
      </c>
      <c r="C3587" t="s">
        <v>4465</v>
      </c>
      <c r="D3587"/>
      <c r="E3587">
        <v>120</v>
      </c>
      <c r="H3587">
        <f t="shared" si="56"/>
        <v>120</v>
      </c>
      <c r="I3587" t="s">
        <v>7734</v>
      </c>
      <c r="J3587" t="s">
        <v>2356</v>
      </c>
    </row>
    <row r="3588" spans="2:10" ht="13.5" customHeight="1">
      <c r="B3588" t="s">
        <v>7194</v>
      </c>
      <c r="C3588" t="s">
        <v>7194</v>
      </c>
      <c r="D3588"/>
      <c r="E3588">
        <v>177</v>
      </c>
      <c r="H3588">
        <f t="shared" si="56"/>
        <v>177</v>
      </c>
      <c r="I3588" t="s">
        <v>7734</v>
      </c>
      <c r="J3588" t="s">
        <v>2356</v>
      </c>
    </row>
    <row r="3589" spans="2:10" ht="13.5" customHeight="1">
      <c r="B3589" t="s">
        <v>7695</v>
      </c>
      <c r="C3589" t="s">
        <v>7696</v>
      </c>
      <c r="D3589"/>
      <c r="E3589">
        <v>217</v>
      </c>
      <c r="H3589">
        <f t="shared" si="56"/>
        <v>217</v>
      </c>
      <c r="I3589" t="s">
        <v>7734</v>
      </c>
      <c r="J3589" t="s">
        <v>2356</v>
      </c>
    </row>
    <row r="3590" spans="2:10" ht="13.5" customHeight="1">
      <c r="B3590" t="s">
        <v>7148</v>
      </c>
      <c r="C3590" t="s">
        <v>7149</v>
      </c>
      <c r="D3590"/>
      <c r="E3590">
        <v>284</v>
      </c>
      <c r="H3590">
        <f t="shared" si="56"/>
        <v>284</v>
      </c>
      <c r="I3590" t="s">
        <v>7734</v>
      </c>
      <c r="J3590" t="s">
        <v>2356</v>
      </c>
    </row>
    <row r="3591" spans="2:10" ht="13.5" customHeight="1">
      <c r="B3591" t="s">
        <v>7118</v>
      </c>
      <c r="C3591" t="s">
        <v>7118</v>
      </c>
      <c r="D3591"/>
      <c r="E3591">
        <v>596</v>
      </c>
      <c r="H3591">
        <f t="shared" si="56"/>
        <v>596</v>
      </c>
      <c r="I3591" t="s">
        <v>7734</v>
      </c>
      <c r="J3591" t="s">
        <v>2356</v>
      </c>
    </row>
    <row r="3592" spans="2:10" ht="13.5" customHeight="1">
      <c r="B3592" t="s">
        <v>7169</v>
      </c>
      <c r="C3592" t="s">
        <v>7170</v>
      </c>
      <c r="D3592"/>
      <c r="E3592">
        <v>1000</v>
      </c>
      <c r="H3592">
        <f t="shared" si="56"/>
        <v>1000</v>
      </c>
      <c r="I3592" t="s">
        <v>7734</v>
      </c>
      <c r="J3592" t="s">
        <v>2356</v>
      </c>
    </row>
    <row r="3593" spans="2:10" ht="13.5" customHeight="1">
      <c r="B3593" t="s">
        <v>6827</v>
      </c>
      <c r="C3593" t="s">
        <v>6828</v>
      </c>
      <c r="D3593"/>
      <c r="E3593">
        <v>2</v>
      </c>
      <c r="H3593">
        <f t="shared" si="56"/>
        <v>2</v>
      </c>
      <c r="I3593" t="s">
        <v>7734</v>
      </c>
      <c r="J3593" t="s">
        <v>3059</v>
      </c>
    </row>
    <row r="3594" spans="2:10" ht="13.5" customHeight="1">
      <c r="B3594" t="s">
        <v>7110</v>
      </c>
      <c r="C3594" t="s">
        <v>7111</v>
      </c>
      <c r="D3594"/>
      <c r="E3594">
        <v>2</v>
      </c>
      <c r="H3594">
        <f t="shared" si="56"/>
        <v>2</v>
      </c>
      <c r="I3594" t="s">
        <v>7734</v>
      </c>
      <c r="J3594" t="s">
        <v>3059</v>
      </c>
    </row>
    <row r="3595" spans="2:10" ht="13.5" customHeight="1">
      <c r="B3595" t="s">
        <v>6811</v>
      </c>
      <c r="C3595" t="s">
        <v>6812</v>
      </c>
      <c r="D3595"/>
      <c r="E3595">
        <v>2</v>
      </c>
      <c r="H3595">
        <f t="shared" si="56"/>
        <v>2</v>
      </c>
      <c r="I3595" t="s">
        <v>7734</v>
      </c>
      <c r="J3595" t="s">
        <v>3059</v>
      </c>
    </row>
    <row r="3596" spans="2:10" ht="13.5" customHeight="1">
      <c r="B3596" t="s">
        <v>6817</v>
      </c>
      <c r="C3596" t="s">
        <v>6818</v>
      </c>
      <c r="D3596"/>
      <c r="E3596">
        <v>2</v>
      </c>
      <c r="H3596">
        <f t="shared" si="56"/>
        <v>2</v>
      </c>
      <c r="I3596" t="s">
        <v>7734</v>
      </c>
      <c r="J3596" t="s">
        <v>3059</v>
      </c>
    </row>
    <row r="3597" spans="2:10" ht="13.5" customHeight="1">
      <c r="B3597" t="s">
        <v>6206</v>
      </c>
      <c r="C3597" t="s">
        <v>6860</v>
      </c>
      <c r="D3597"/>
      <c r="E3597">
        <v>2</v>
      </c>
      <c r="H3597">
        <f t="shared" si="56"/>
        <v>2</v>
      </c>
      <c r="I3597" t="s">
        <v>7734</v>
      </c>
      <c r="J3597" t="s">
        <v>3059</v>
      </c>
    </row>
    <row r="3598" spans="2:10" ht="13.5" customHeight="1">
      <c r="B3598" t="s">
        <v>7160</v>
      </c>
      <c r="C3598" t="s">
        <v>7161</v>
      </c>
      <c r="D3598"/>
      <c r="E3598">
        <v>3</v>
      </c>
      <c r="H3598">
        <f t="shared" si="56"/>
        <v>3</v>
      </c>
      <c r="I3598" t="s">
        <v>7734</v>
      </c>
      <c r="J3598" t="s">
        <v>3059</v>
      </c>
    </row>
    <row r="3599" spans="2:10" ht="13.5" customHeight="1">
      <c r="B3599" t="s">
        <v>6651</v>
      </c>
      <c r="C3599" t="s">
        <v>6652</v>
      </c>
      <c r="D3599"/>
      <c r="E3599">
        <v>3</v>
      </c>
      <c r="H3599">
        <f t="shared" si="56"/>
        <v>3</v>
      </c>
      <c r="I3599" t="s">
        <v>7734</v>
      </c>
      <c r="J3599" t="s">
        <v>3059</v>
      </c>
    </row>
    <row r="3600" spans="2:10" ht="13.5" customHeight="1">
      <c r="B3600" t="s">
        <v>7309</v>
      </c>
      <c r="C3600" t="s">
        <v>7310</v>
      </c>
      <c r="D3600"/>
      <c r="E3600">
        <v>3</v>
      </c>
      <c r="H3600">
        <f t="shared" si="56"/>
        <v>3</v>
      </c>
      <c r="I3600" t="s">
        <v>7734</v>
      </c>
      <c r="J3600" t="s">
        <v>3059</v>
      </c>
    </row>
    <row r="3601" spans="2:10" ht="13.5" customHeight="1">
      <c r="B3601" t="s">
        <v>7560</v>
      </c>
      <c r="C3601" t="s">
        <v>7561</v>
      </c>
      <c r="D3601"/>
      <c r="E3601">
        <v>4</v>
      </c>
      <c r="H3601">
        <f t="shared" si="56"/>
        <v>4</v>
      </c>
      <c r="I3601" t="s">
        <v>7734</v>
      </c>
      <c r="J3601" t="s">
        <v>3059</v>
      </c>
    </row>
    <row r="3602" spans="2:10" ht="13.5" customHeight="1">
      <c r="B3602" t="s">
        <v>7365</v>
      </c>
      <c r="C3602" t="s">
        <v>2110</v>
      </c>
      <c r="D3602"/>
      <c r="E3602">
        <v>4</v>
      </c>
      <c r="H3602">
        <f t="shared" si="56"/>
        <v>4</v>
      </c>
      <c r="I3602" t="s">
        <v>7734</v>
      </c>
      <c r="J3602" t="s">
        <v>3059</v>
      </c>
    </row>
    <row r="3603" spans="2:10" ht="13.5" customHeight="1">
      <c r="B3603" t="s">
        <v>6867</v>
      </c>
      <c r="C3603" t="s">
        <v>6868</v>
      </c>
      <c r="D3603"/>
      <c r="E3603">
        <v>5</v>
      </c>
      <c r="H3603">
        <f t="shared" si="56"/>
        <v>5</v>
      </c>
      <c r="I3603" t="s">
        <v>7734</v>
      </c>
      <c r="J3603" t="s">
        <v>3059</v>
      </c>
    </row>
    <row r="3604" spans="2:10" ht="13.5" customHeight="1">
      <c r="B3604" t="s">
        <v>6856</v>
      </c>
      <c r="C3604" t="s">
        <v>6857</v>
      </c>
      <c r="D3604"/>
      <c r="E3604">
        <v>5</v>
      </c>
      <c r="H3604">
        <f t="shared" si="56"/>
        <v>5</v>
      </c>
      <c r="I3604" t="s">
        <v>7734</v>
      </c>
      <c r="J3604" t="s">
        <v>3059</v>
      </c>
    </row>
    <row r="3605" spans="2:10" ht="13.5" customHeight="1">
      <c r="B3605" t="s">
        <v>6821</v>
      </c>
      <c r="C3605" t="s">
        <v>6822</v>
      </c>
      <c r="D3605"/>
      <c r="E3605">
        <v>5</v>
      </c>
      <c r="H3605">
        <f t="shared" si="56"/>
        <v>5</v>
      </c>
      <c r="I3605" t="s">
        <v>7734</v>
      </c>
      <c r="J3605" t="s">
        <v>3059</v>
      </c>
    </row>
    <row r="3606" spans="2:10" ht="13.5" customHeight="1">
      <c r="B3606" t="s">
        <v>5443</v>
      </c>
      <c r="C3606" t="s">
        <v>5444</v>
      </c>
      <c r="D3606"/>
      <c r="E3606">
        <v>5</v>
      </c>
      <c r="H3606">
        <f t="shared" si="56"/>
        <v>5</v>
      </c>
      <c r="I3606" t="s">
        <v>7734</v>
      </c>
      <c r="J3606" t="s">
        <v>3059</v>
      </c>
    </row>
    <row r="3607" spans="2:10" ht="13.5" customHeight="1">
      <c r="B3607" t="s">
        <v>6819</v>
      </c>
      <c r="C3607" t="s">
        <v>6820</v>
      </c>
      <c r="D3607"/>
      <c r="E3607">
        <v>5</v>
      </c>
      <c r="H3607">
        <f t="shared" si="56"/>
        <v>5</v>
      </c>
      <c r="I3607" t="s">
        <v>7734</v>
      </c>
      <c r="J3607" t="s">
        <v>3059</v>
      </c>
    </row>
    <row r="3608" spans="2:10" ht="13.5" customHeight="1">
      <c r="B3608" t="s">
        <v>6986</v>
      </c>
      <c r="C3608" t="s">
        <v>6987</v>
      </c>
      <c r="D3608"/>
      <c r="E3608">
        <v>5</v>
      </c>
      <c r="H3608">
        <f t="shared" si="56"/>
        <v>5</v>
      </c>
      <c r="I3608" t="s">
        <v>7734</v>
      </c>
      <c r="J3608" t="s">
        <v>3059</v>
      </c>
    </row>
    <row r="3609" spans="2:10" ht="13.5" customHeight="1">
      <c r="B3609" t="s">
        <v>6861</v>
      </c>
      <c r="C3609" t="s">
        <v>6862</v>
      </c>
      <c r="D3609"/>
      <c r="E3609">
        <v>5</v>
      </c>
      <c r="H3609">
        <f t="shared" si="56"/>
        <v>5</v>
      </c>
      <c r="I3609" t="s">
        <v>7734</v>
      </c>
      <c r="J3609" t="s">
        <v>3059</v>
      </c>
    </row>
    <row r="3610" spans="2:10" ht="13.5" customHeight="1">
      <c r="B3610" t="s">
        <v>6836</v>
      </c>
      <c r="C3610" t="s">
        <v>6837</v>
      </c>
      <c r="D3610"/>
      <c r="E3610">
        <v>8</v>
      </c>
      <c r="H3610">
        <f t="shared" si="56"/>
        <v>8</v>
      </c>
      <c r="I3610" t="s">
        <v>7734</v>
      </c>
      <c r="J3610" t="s">
        <v>3059</v>
      </c>
    </row>
    <row r="3611" spans="2:10" ht="13.5" customHeight="1">
      <c r="B3611" t="s">
        <v>7175</v>
      </c>
      <c r="C3611" t="s">
        <v>7176</v>
      </c>
      <c r="D3611"/>
      <c r="E3611">
        <v>8</v>
      </c>
      <c r="H3611">
        <f t="shared" si="56"/>
        <v>8</v>
      </c>
      <c r="I3611" t="s">
        <v>7734</v>
      </c>
      <c r="J3611" t="s">
        <v>3059</v>
      </c>
    </row>
    <row r="3612" spans="2:10" ht="13.5" customHeight="1">
      <c r="B3612" t="s">
        <v>6805</v>
      </c>
      <c r="C3612" t="s">
        <v>6806</v>
      </c>
      <c r="D3612"/>
      <c r="E3612">
        <v>9</v>
      </c>
      <c r="H3612">
        <f t="shared" si="56"/>
        <v>9</v>
      </c>
      <c r="I3612" t="s">
        <v>7734</v>
      </c>
      <c r="J3612" t="s">
        <v>3059</v>
      </c>
    </row>
    <row r="3613" spans="2:10" ht="13.5" customHeight="1">
      <c r="B3613" t="s">
        <v>7311</v>
      </c>
      <c r="C3613" t="s">
        <v>7312</v>
      </c>
      <c r="D3613"/>
      <c r="E3613">
        <v>10</v>
      </c>
      <c r="H3613">
        <f t="shared" si="56"/>
        <v>10</v>
      </c>
      <c r="I3613" t="s">
        <v>7734</v>
      </c>
      <c r="J3613" t="s">
        <v>3059</v>
      </c>
    </row>
    <row r="3614" spans="2:10" ht="13.5" customHeight="1">
      <c r="B3614" t="s">
        <v>7295</v>
      </c>
      <c r="C3614" t="s">
        <v>7296</v>
      </c>
      <c r="D3614"/>
      <c r="E3614">
        <v>10</v>
      </c>
      <c r="H3614">
        <f t="shared" si="56"/>
        <v>10</v>
      </c>
      <c r="I3614" t="s">
        <v>7734</v>
      </c>
      <c r="J3614" t="s">
        <v>3059</v>
      </c>
    </row>
    <row r="3615" spans="2:10" ht="13.5" customHeight="1">
      <c r="B3615" t="s">
        <v>7303</v>
      </c>
      <c r="C3615" t="s">
        <v>7304</v>
      </c>
      <c r="D3615"/>
      <c r="E3615">
        <v>10</v>
      </c>
      <c r="H3615">
        <f t="shared" si="56"/>
        <v>10</v>
      </c>
      <c r="I3615" t="s">
        <v>7734</v>
      </c>
      <c r="J3615" t="s">
        <v>3059</v>
      </c>
    </row>
    <row r="3616" spans="2:10" ht="13.5" customHeight="1">
      <c r="B3616" t="s">
        <v>7024</v>
      </c>
      <c r="C3616" t="s">
        <v>7025</v>
      </c>
      <c r="D3616"/>
      <c r="E3616">
        <v>10</v>
      </c>
      <c r="H3616">
        <f t="shared" si="56"/>
        <v>10</v>
      </c>
      <c r="I3616" t="s">
        <v>7734</v>
      </c>
      <c r="J3616" t="s">
        <v>3059</v>
      </c>
    </row>
    <row r="3617" spans="2:10" ht="13.5" customHeight="1">
      <c r="B3617" t="s">
        <v>7446</v>
      </c>
      <c r="C3617" t="s">
        <v>7447</v>
      </c>
      <c r="D3617"/>
      <c r="E3617">
        <v>15</v>
      </c>
      <c r="H3617">
        <f t="shared" si="56"/>
        <v>15</v>
      </c>
      <c r="I3617" t="s">
        <v>7734</v>
      </c>
      <c r="J3617" t="s">
        <v>3059</v>
      </c>
    </row>
    <row r="3618" spans="2:10" ht="13.5" customHeight="1">
      <c r="B3618" t="s">
        <v>7380</v>
      </c>
      <c r="C3618" t="s">
        <v>7381</v>
      </c>
      <c r="D3618"/>
      <c r="E3618">
        <v>20</v>
      </c>
      <c r="H3618">
        <f t="shared" si="56"/>
        <v>20</v>
      </c>
      <c r="I3618" t="s">
        <v>7734</v>
      </c>
      <c r="J3618" t="s">
        <v>3059</v>
      </c>
    </row>
    <row r="3619" spans="2:10" ht="13.5" customHeight="1">
      <c r="B3619" t="s">
        <v>7422</v>
      </c>
      <c r="C3619" t="s">
        <v>7423</v>
      </c>
      <c r="D3619"/>
      <c r="E3619">
        <v>25</v>
      </c>
      <c r="H3619">
        <f t="shared" si="56"/>
        <v>25</v>
      </c>
      <c r="I3619" t="s">
        <v>7734</v>
      </c>
      <c r="J3619" t="s">
        <v>3059</v>
      </c>
    </row>
    <row r="3620" spans="2:10" ht="13.5" customHeight="1">
      <c r="B3620" t="s">
        <v>7190</v>
      </c>
      <c r="C3620" t="s">
        <v>7191</v>
      </c>
      <c r="D3620"/>
      <c r="E3620">
        <v>29</v>
      </c>
      <c r="H3620">
        <f t="shared" si="56"/>
        <v>29</v>
      </c>
      <c r="I3620" t="s">
        <v>7734</v>
      </c>
      <c r="J3620" t="s">
        <v>3059</v>
      </c>
    </row>
    <row r="3621" spans="2:10" ht="13.5" customHeight="1">
      <c r="B3621" t="s">
        <v>6920</v>
      </c>
      <c r="C3621" t="s">
        <v>6921</v>
      </c>
      <c r="D3621"/>
      <c r="E3621">
        <v>68</v>
      </c>
      <c r="H3621">
        <f t="shared" si="56"/>
        <v>68</v>
      </c>
      <c r="I3621" t="s">
        <v>7734</v>
      </c>
      <c r="J3621" t="s">
        <v>3059</v>
      </c>
    </row>
    <row r="3622" spans="2:10" ht="13.5" customHeight="1">
      <c r="B3622" t="s">
        <v>7416</v>
      </c>
      <c r="C3622" t="s">
        <v>7417</v>
      </c>
      <c r="D3622"/>
      <c r="E3622">
        <v>71</v>
      </c>
      <c r="H3622">
        <f t="shared" si="56"/>
        <v>71</v>
      </c>
      <c r="I3622" t="s">
        <v>7734</v>
      </c>
      <c r="J3622" t="s">
        <v>3059</v>
      </c>
    </row>
    <row r="3623" spans="2:10" ht="13.5" customHeight="1">
      <c r="B3623" t="s">
        <v>7376</v>
      </c>
      <c r="C3623" t="s">
        <v>7377</v>
      </c>
      <c r="D3623"/>
      <c r="E3623">
        <v>73</v>
      </c>
      <c r="H3623">
        <f t="shared" si="56"/>
        <v>73</v>
      </c>
      <c r="I3623" t="s">
        <v>7734</v>
      </c>
      <c r="J3623" t="s">
        <v>3059</v>
      </c>
    </row>
    <row r="3624" spans="2:10" ht="13.5" customHeight="1">
      <c r="B3624" t="s">
        <v>7384</v>
      </c>
      <c r="C3624" t="s">
        <v>7385</v>
      </c>
      <c r="D3624"/>
      <c r="E3624">
        <v>103</v>
      </c>
      <c r="H3624">
        <f t="shared" si="56"/>
        <v>103</v>
      </c>
      <c r="I3624" t="s">
        <v>7734</v>
      </c>
      <c r="J3624" t="s">
        <v>3059</v>
      </c>
    </row>
    <row r="3625" spans="2:10" ht="13.5" customHeight="1">
      <c r="B3625" t="s">
        <v>7256</v>
      </c>
      <c r="C3625" t="s">
        <v>7257</v>
      </c>
      <c r="D3625"/>
      <c r="E3625">
        <v>0</v>
      </c>
      <c r="H3625">
        <f t="shared" si="56"/>
        <v>0</v>
      </c>
      <c r="I3625" t="s">
        <v>7734</v>
      </c>
      <c r="J3625" t="s">
        <v>3060</v>
      </c>
    </row>
    <row r="3626" spans="2:10" ht="13.5" customHeight="1">
      <c r="B3626" t="s">
        <v>7263</v>
      </c>
      <c r="C3626" t="s">
        <v>7264</v>
      </c>
      <c r="D3626"/>
      <c r="E3626">
        <v>2</v>
      </c>
      <c r="H3626">
        <f t="shared" si="56"/>
        <v>2</v>
      </c>
      <c r="I3626" t="s">
        <v>7734</v>
      </c>
      <c r="J3626" t="s">
        <v>3060</v>
      </c>
    </row>
    <row r="3627" spans="2:10" ht="13.5" customHeight="1">
      <c r="B3627" t="s">
        <v>7386</v>
      </c>
      <c r="C3627" t="s">
        <v>7387</v>
      </c>
      <c r="D3627"/>
      <c r="E3627">
        <v>2</v>
      </c>
      <c r="H3627">
        <f t="shared" si="56"/>
        <v>2</v>
      </c>
      <c r="I3627" t="s">
        <v>7734</v>
      </c>
      <c r="J3627" t="s">
        <v>3060</v>
      </c>
    </row>
    <row r="3628" spans="2:10" ht="13.5" customHeight="1">
      <c r="B3628" t="s">
        <v>7388</v>
      </c>
      <c r="C3628" t="s">
        <v>7389</v>
      </c>
      <c r="D3628"/>
      <c r="E3628">
        <v>2</v>
      </c>
      <c r="H3628">
        <f t="shared" si="56"/>
        <v>2</v>
      </c>
      <c r="I3628" t="s">
        <v>7734</v>
      </c>
      <c r="J3628" t="s">
        <v>3060</v>
      </c>
    </row>
    <row r="3629" spans="2:10" ht="13.5" customHeight="1">
      <c r="C3629" t="s">
        <v>7397</v>
      </c>
      <c r="D3629"/>
      <c r="E3629">
        <v>2</v>
      </c>
      <c r="H3629">
        <f t="shared" si="56"/>
        <v>2</v>
      </c>
      <c r="I3629" t="s">
        <v>7734</v>
      </c>
      <c r="J3629" t="s">
        <v>3060</v>
      </c>
    </row>
    <row r="3630" spans="2:10" ht="13.5" customHeight="1">
      <c r="B3630" t="s">
        <v>7394</v>
      </c>
      <c r="C3630" t="s">
        <v>7395</v>
      </c>
      <c r="D3630"/>
      <c r="E3630">
        <v>3</v>
      </c>
      <c r="H3630">
        <f t="shared" si="56"/>
        <v>3</v>
      </c>
      <c r="I3630" t="s">
        <v>7734</v>
      </c>
      <c r="J3630" t="s">
        <v>3060</v>
      </c>
    </row>
    <row r="3631" spans="2:10" ht="13.5" customHeight="1">
      <c r="B3631" t="s">
        <v>6841</v>
      </c>
      <c r="C3631" t="s">
        <v>6842</v>
      </c>
      <c r="D3631"/>
      <c r="E3631">
        <v>3</v>
      </c>
      <c r="H3631">
        <f t="shared" si="56"/>
        <v>3</v>
      </c>
      <c r="I3631" t="s">
        <v>7734</v>
      </c>
      <c r="J3631" t="s">
        <v>3060</v>
      </c>
    </row>
    <row r="3632" spans="2:10" ht="13.5" customHeight="1">
      <c r="B3632" t="s">
        <v>6235</v>
      </c>
      <c r="C3632" t="s">
        <v>7260</v>
      </c>
      <c r="D3632"/>
      <c r="E3632">
        <v>3</v>
      </c>
      <c r="H3632">
        <f t="shared" si="56"/>
        <v>3</v>
      </c>
      <c r="I3632" t="s">
        <v>7734</v>
      </c>
      <c r="J3632" t="s">
        <v>3060</v>
      </c>
    </row>
    <row r="3633" spans="2:10" ht="13.5" customHeight="1">
      <c r="B3633" t="s">
        <v>7411</v>
      </c>
      <c r="C3633" t="s">
        <v>7412</v>
      </c>
      <c r="D3633"/>
      <c r="E3633">
        <v>3</v>
      </c>
      <c r="H3633">
        <f t="shared" si="56"/>
        <v>3</v>
      </c>
      <c r="I3633" t="s">
        <v>7734</v>
      </c>
      <c r="J3633" t="s">
        <v>3060</v>
      </c>
    </row>
    <row r="3634" spans="2:10" ht="13.5" customHeight="1">
      <c r="B3634" t="s">
        <v>7104</v>
      </c>
      <c r="C3634" t="s">
        <v>7105</v>
      </c>
      <c r="D3634"/>
      <c r="E3634">
        <v>3</v>
      </c>
      <c r="H3634">
        <f t="shared" si="56"/>
        <v>3</v>
      </c>
      <c r="I3634" t="s">
        <v>7734</v>
      </c>
      <c r="J3634" t="s">
        <v>3060</v>
      </c>
    </row>
    <row r="3635" spans="2:10" ht="13.5" customHeight="1">
      <c r="B3635" t="s">
        <v>7275</v>
      </c>
      <c r="C3635" t="s">
        <v>7276</v>
      </c>
      <c r="D3635"/>
      <c r="E3635">
        <v>3</v>
      </c>
      <c r="H3635">
        <f t="shared" si="56"/>
        <v>3</v>
      </c>
      <c r="I3635" t="s">
        <v>7734</v>
      </c>
      <c r="J3635" t="s">
        <v>3060</v>
      </c>
    </row>
    <row r="3636" spans="2:10" ht="13.5" customHeight="1">
      <c r="B3636" t="s">
        <v>7399</v>
      </c>
      <c r="C3636" t="s">
        <v>7400</v>
      </c>
      <c r="D3636"/>
      <c r="E3636">
        <v>4</v>
      </c>
      <c r="H3636">
        <f t="shared" si="56"/>
        <v>4</v>
      </c>
      <c r="I3636" t="s">
        <v>7734</v>
      </c>
      <c r="J3636" t="s">
        <v>3060</v>
      </c>
    </row>
    <row r="3637" spans="2:10" ht="13.5" customHeight="1">
      <c r="C3637" t="s">
        <v>7398</v>
      </c>
      <c r="D3637"/>
      <c r="E3637">
        <v>4</v>
      </c>
      <c r="H3637">
        <f t="shared" si="56"/>
        <v>4</v>
      </c>
      <c r="I3637" t="s">
        <v>7734</v>
      </c>
      <c r="J3637" t="s">
        <v>3060</v>
      </c>
    </row>
    <row r="3638" spans="2:10" ht="13.5" customHeight="1">
      <c r="B3638" t="s">
        <v>7440</v>
      </c>
      <c r="C3638" t="s">
        <v>7441</v>
      </c>
      <c r="D3638"/>
      <c r="E3638">
        <v>4</v>
      </c>
      <c r="H3638">
        <f t="shared" si="56"/>
        <v>4</v>
      </c>
      <c r="I3638" t="s">
        <v>7734</v>
      </c>
      <c r="J3638" t="s">
        <v>3060</v>
      </c>
    </row>
    <row r="3639" spans="2:10" ht="13.5" customHeight="1">
      <c r="B3639" t="s">
        <v>6831</v>
      </c>
      <c r="C3639" t="s">
        <v>6222</v>
      </c>
      <c r="D3639"/>
      <c r="E3639">
        <v>5</v>
      </c>
      <c r="H3639">
        <f t="shared" si="56"/>
        <v>5</v>
      </c>
      <c r="I3639" t="s">
        <v>7734</v>
      </c>
      <c r="J3639" t="s">
        <v>3060</v>
      </c>
    </row>
    <row r="3640" spans="2:10" ht="13.5" customHeight="1">
      <c r="B3640" t="s">
        <v>6833</v>
      </c>
      <c r="C3640" t="s">
        <v>6834</v>
      </c>
      <c r="D3640"/>
      <c r="E3640">
        <v>5</v>
      </c>
      <c r="H3640">
        <f t="shared" si="56"/>
        <v>5</v>
      </c>
      <c r="I3640" t="s">
        <v>7734</v>
      </c>
      <c r="J3640" t="s">
        <v>3060</v>
      </c>
    </row>
    <row r="3641" spans="2:10" ht="13.5" customHeight="1">
      <c r="B3641" t="s">
        <v>255</v>
      </c>
      <c r="C3641" t="s">
        <v>6888</v>
      </c>
      <c r="D3641"/>
      <c r="E3641">
        <v>5</v>
      </c>
      <c r="H3641">
        <f t="shared" si="56"/>
        <v>5</v>
      </c>
      <c r="I3641" t="s">
        <v>7734</v>
      </c>
      <c r="J3641" t="s">
        <v>3060</v>
      </c>
    </row>
    <row r="3642" spans="2:10" ht="13.5" customHeight="1">
      <c r="B3642" t="s">
        <v>7403</v>
      </c>
      <c r="C3642" t="s">
        <v>7404</v>
      </c>
      <c r="D3642"/>
      <c r="E3642">
        <v>5</v>
      </c>
      <c r="H3642">
        <f t="shared" si="56"/>
        <v>5</v>
      </c>
      <c r="I3642" t="s">
        <v>7734</v>
      </c>
      <c r="J3642" t="s">
        <v>3060</v>
      </c>
    </row>
    <row r="3643" spans="2:10" ht="13.5" customHeight="1">
      <c r="B3643" t="s">
        <v>6835</v>
      </c>
      <c r="C3643" t="s">
        <v>6220</v>
      </c>
      <c r="D3643"/>
      <c r="E3643">
        <v>5</v>
      </c>
      <c r="H3643">
        <f t="shared" si="56"/>
        <v>5</v>
      </c>
      <c r="I3643" t="s">
        <v>7734</v>
      </c>
      <c r="J3643" t="s">
        <v>3060</v>
      </c>
    </row>
    <row r="3644" spans="2:10" ht="13.5" customHeight="1">
      <c r="B3644" t="s">
        <v>7265</v>
      </c>
      <c r="C3644" t="s">
        <v>7266</v>
      </c>
      <c r="D3644"/>
      <c r="E3644">
        <v>5</v>
      </c>
      <c r="H3644">
        <f t="shared" si="56"/>
        <v>5</v>
      </c>
      <c r="I3644" t="s">
        <v>7734</v>
      </c>
      <c r="J3644" t="s">
        <v>3060</v>
      </c>
    </row>
    <row r="3645" spans="2:10" ht="13.5" customHeight="1">
      <c r="B3645" t="s">
        <v>6873</v>
      </c>
      <c r="C3645" t="s">
        <v>6874</v>
      </c>
      <c r="D3645"/>
      <c r="E3645">
        <v>5</v>
      </c>
      <c r="H3645">
        <f t="shared" si="56"/>
        <v>5</v>
      </c>
      <c r="I3645" t="s">
        <v>7734</v>
      </c>
      <c r="J3645" t="s">
        <v>3060</v>
      </c>
    </row>
    <row r="3646" spans="2:10" ht="13.5" customHeight="1">
      <c r="B3646" t="s">
        <v>6815</v>
      </c>
      <c r="C3646" t="s">
        <v>6816</v>
      </c>
      <c r="D3646"/>
      <c r="E3646">
        <v>5</v>
      </c>
      <c r="H3646">
        <f t="shared" si="56"/>
        <v>5</v>
      </c>
      <c r="I3646" t="s">
        <v>7734</v>
      </c>
      <c r="J3646" t="s">
        <v>3060</v>
      </c>
    </row>
    <row r="3647" spans="2:10" ht="13.5" customHeight="1">
      <c r="C3647" t="s">
        <v>7396</v>
      </c>
      <c r="D3647"/>
      <c r="E3647">
        <v>7</v>
      </c>
      <c r="H3647">
        <f t="shared" si="56"/>
        <v>7</v>
      </c>
      <c r="I3647" t="s">
        <v>7734</v>
      </c>
      <c r="J3647" t="s">
        <v>3060</v>
      </c>
    </row>
    <row r="3648" spans="2:10" ht="13.5" customHeight="1">
      <c r="B3648" t="s">
        <v>7267</v>
      </c>
      <c r="C3648" t="s">
        <v>7268</v>
      </c>
      <c r="D3648"/>
      <c r="E3648">
        <v>10</v>
      </c>
      <c r="H3648">
        <f t="shared" si="56"/>
        <v>10</v>
      </c>
      <c r="I3648" t="s">
        <v>7734</v>
      </c>
      <c r="J3648" t="s">
        <v>3060</v>
      </c>
    </row>
    <row r="3649" spans="2:10" ht="13.5" customHeight="1">
      <c r="B3649" t="s">
        <v>7258</v>
      </c>
      <c r="C3649" t="s">
        <v>7259</v>
      </c>
      <c r="D3649"/>
      <c r="E3649">
        <v>10</v>
      </c>
      <c r="H3649">
        <f t="shared" si="56"/>
        <v>10</v>
      </c>
      <c r="I3649" t="s">
        <v>7734</v>
      </c>
      <c r="J3649" t="s">
        <v>3060</v>
      </c>
    </row>
    <row r="3650" spans="2:10" ht="13.5" customHeight="1">
      <c r="B3650" t="s">
        <v>7101</v>
      </c>
      <c r="C3650" t="s">
        <v>247</v>
      </c>
      <c r="D3650"/>
      <c r="E3650">
        <v>10</v>
      </c>
      <c r="H3650">
        <f t="shared" ref="H3650:H3713" si="57">E3650+F3650-G3650</f>
        <v>10</v>
      </c>
      <c r="I3650" t="s">
        <v>7734</v>
      </c>
      <c r="J3650" t="s">
        <v>3060</v>
      </c>
    </row>
    <row r="3651" spans="2:10" ht="13.5" customHeight="1">
      <c r="B3651" t="s">
        <v>5890</v>
      </c>
      <c r="C3651" t="s">
        <v>7128</v>
      </c>
      <c r="D3651"/>
      <c r="E3651">
        <v>10</v>
      </c>
      <c r="H3651">
        <f t="shared" si="57"/>
        <v>10</v>
      </c>
      <c r="I3651" t="s">
        <v>7734</v>
      </c>
      <c r="J3651" t="s">
        <v>3060</v>
      </c>
    </row>
    <row r="3652" spans="2:10" ht="13.5" customHeight="1">
      <c r="B3652" t="s">
        <v>7392</v>
      </c>
      <c r="C3652" t="s">
        <v>7393</v>
      </c>
      <c r="D3652"/>
      <c r="E3652">
        <v>10</v>
      </c>
      <c r="H3652">
        <f t="shared" si="57"/>
        <v>10</v>
      </c>
      <c r="I3652" t="s">
        <v>7734</v>
      </c>
      <c r="J3652" t="s">
        <v>3060</v>
      </c>
    </row>
    <row r="3653" spans="2:10" ht="13.5" customHeight="1">
      <c r="B3653" t="s">
        <v>6864</v>
      </c>
      <c r="C3653" t="s">
        <v>6864</v>
      </c>
      <c r="D3653"/>
      <c r="E3653">
        <v>11</v>
      </c>
      <c r="H3653">
        <f t="shared" si="57"/>
        <v>11</v>
      </c>
      <c r="I3653" t="s">
        <v>7734</v>
      </c>
      <c r="J3653" t="s">
        <v>3060</v>
      </c>
    </row>
    <row r="3654" spans="2:10" ht="13.5" customHeight="1">
      <c r="B3654" t="s">
        <v>7390</v>
      </c>
      <c r="C3654" t="s">
        <v>7391</v>
      </c>
      <c r="D3654"/>
      <c r="E3654">
        <v>11</v>
      </c>
      <c r="H3654">
        <f t="shared" si="57"/>
        <v>11</v>
      </c>
      <c r="I3654" t="s">
        <v>7734</v>
      </c>
      <c r="J3654" t="s">
        <v>3060</v>
      </c>
    </row>
    <row r="3655" spans="2:10" ht="13.5" customHeight="1">
      <c r="B3655" t="s">
        <v>6907</v>
      </c>
      <c r="C3655" t="s">
        <v>6908</v>
      </c>
      <c r="D3655"/>
      <c r="E3655">
        <v>12</v>
      </c>
      <c r="H3655">
        <f t="shared" si="57"/>
        <v>12</v>
      </c>
      <c r="I3655" t="s">
        <v>7734</v>
      </c>
      <c r="J3655" t="s">
        <v>3060</v>
      </c>
    </row>
    <row r="3656" spans="2:10" ht="13.5" customHeight="1">
      <c r="B3656" t="s">
        <v>6886</v>
      </c>
      <c r="C3656" t="s">
        <v>6887</v>
      </c>
      <c r="D3656"/>
      <c r="E3656">
        <v>15</v>
      </c>
      <c r="H3656">
        <f t="shared" si="57"/>
        <v>15</v>
      </c>
      <c r="I3656" t="s">
        <v>7734</v>
      </c>
      <c r="J3656" t="s">
        <v>3060</v>
      </c>
    </row>
    <row r="3657" spans="2:10" ht="13.5" customHeight="1">
      <c r="C3657" t="s">
        <v>7248</v>
      </c>
      <c r="D3657"/>
      <c r="E3657">
        <v>18</v>
      </c>
      <c r="H3657">
        <f t="shared" si="57"/>
        <v>18</v>
      </c>
      <c r="I3657" t="s">
        <v>7734</v>
      </c>
      <c r="J3657" t="s">
        <v>3060</v>
      </c>
    </row>
    <row r="3658" spans="2:10" ht="13.5" customHeight="1">
      <c r="B3658" t="s">
        <v>6884</v>
      </c>
      <c r="C3658" t="s">
        <v>6885</v>
      </c>
      <c r="D3658"/>
      <c r="E3658">
        <v>20</v>
      </c>
      <c r="H3658">
        <f t="shared" si="57"/>
        <v>20</v>
      </c>
      <c r="I3658" t="s">
        <v>7734</v>
      </c>
      <c r="J3658" t="s">
        <v>3060</v>
      </c>
    </row>
    <row r="3659" spans="2:10" ht="13.5" customHeight="1">
      <c r="B3659" t="s">
        <v>7413</v>
      </c>
      <c r="C3659" t="s">
        <v>7414</v>
      </c>
      <c r="D3659"/>
      <c r="E3659">
        <v>25</v>
      </c>
      <c r="H3659">
        <f t="shared" si="57"/>
        <v>25</v>
      </c>
      <c r="I3659" t="s">
        <v>7734</v>
      </c>
      <c r="J3659" t="s">
        <v>3060</v>
      </c>
    </row>
    <row r="3660" spans="2:10" ht="13.5" customHeight="1">
      <c r="B3660" t="s">
        <v>7261</v>
      </c>
      <c r="C3660" t="s">
        <v>7262</v>
      </c>
      <c r="D3660"/>
      <c r="E3660">
        <v>45</v>
      </c>
      <c r="H3660">
        <f t="shared" si="57"/>
        <v>45</v>
      </c>
      <c r="I3660" t="s">
        <v>7734</v>
      </c>
      <c r="J3660" t="s">
        <v>3060</v>
      </c>
    </row>
    <row r="3661" spans="2:10" ht="13.5" customHeight="1">
      <c r="B3661" t="s">
        <v>6863</v>
      </c>
      <c r="C3661" t="s">
        <v>1094</v>
      </c>
      <c r="D3661"/>
      <c r="E3661">
        <v>48</v>
      </c>
      <c r="H3661">
        <f t="shared" si="57"/>
        <v>48</v>
      </c>
      <c r="I3661" t="s">
        <v>7734</v>
      </c>
      <c r="J3661" t="s">
        <v>3060</v>
      </c>
    </row>
    <row r="3662" spans="2:10" ht="13.5" customHeight="1">
      <c r="B3662" t="s">
        <v>6917</v>
      </c>
      <c r="C3662" t="s">
        <v>6918</v>
      </c>
      <c r="D3662"/>
      <c r="E3662">
        <v>60</v>
      </c>
      <c r="H3662">
        <f t="shared" si="57"/>
        <v>60</v>
      </c>
      <c r="I3662" t="s">
        <v>7734</v>
      </c>
      <c r="J3662" t="s">
        <v>3060</v>
      </c>
    </row>
    <row r="3663" spans="2:10" ht="13.5" customHeight="1">
      <c r="B3663" t="s">
        <v>6911</v>
      </c>
      <c r="C3663" t="s">
        <v>6912</v>
      </c>
      <c r="D3663"/>
      <c r="E3663">
        <v>60</v>
      </c>
      <c r="H3663">
        <f t="shared" si="57"/>
        <v>60</v>
      </c>
      <c r="I3663" t="s">
        <v>7734</v>
      </c>
      <c r="J3663" t="s">
        <v>3060</v>
      </c>
    </row>
    <row r="3664" spans="2:10" ht="13.5" customHeight="1">
      <c r="B3664" t="s">
        <v>6829</v>
      </c>
      <c r="C3664" t="s">
        <v>6830</v>
      </c>
      <c r="D3664"/>
      <c r="E3664">
        <v>73</v>
      </c>
      <c r="H3664">
        <f t="shared" si="57"/>
        <v>73</v>
      </c>
      <c r="I3664" t="s">
        <v>7734</v>
      </c>
      <c r="J3664" t="s">
        <v>3060</v>
      </c>
    </row>
    <row r="3665" spans="2:11" ht="13.5" customHeight="1">
      <c r="B3665" t="s">
        <v>6809</v>
      </c>
      <c r="C3665" t="s">
        <v>6810</v>
      </c>
      <c r="D3665"/>
      <c r="E3665">
        <v>78</v>
      </c>
      <c r="H3665">
        <f t="shared" si="57"/>
        <v>78</v>
      </c>
      <c r="I3665" t="s">
        <v>7734</v>
      </c>
      <c r="J3665" t="s">
        <v>3060</v>
      </c>
    </row>
    <row r="3666" spans="2:11" ht="13.5" customHeight="1">
      <c r="B3666" t="s">
        <v>6838</v>
      </c>
      <c r="C3666" t="s">
        <v>6838</v>
      </c>
      <c r="D3666"/>
      <c r="E3666">
        <v>87</v>
      </c>
      <c r="H3666">
        <f t="shared" si="57"/>
        <v>87</v>
      </c>
      <c r="I3666" t="s">
        <v>7734</v>
      </c>
      <c r="J3666" t="s">
        <v>3060</v>
      </c>
    </row>
    <row r="3667" spans="2:11" ht="13.5" customHeight="1">
      <c r="B3667" t="s">
        <v>7433</v>
      </c>
      <c r="C3667" t="s">
        <v>1922</v>
      </c>
      <c r="D3667"/>
      <c r="E3667">
        <v>90</v>
      </c>
      <c r="H3667">
        <f t="shared" si="57"/>
        <v>90</v>
      </c>
      <c r="I3667" t="s">
        <v>7734</v>
      </c>
      <c r="J3667" t="s">
        <v>3060</v>
      </c>
    </row>
    <row r="3668" spans="2:11" ht="13.5" customHeight="1">
      <c r="B3668" t="s">
        <v>7273</v>
      </c>
      <c r="C3668" t="s">
        <v>7274</v>
      </c>
      <c r="D3668"/>
      <c r="E3668">
        <v>90</v>
      </c>
      <c r="H3668">
        <f t="shared" si="57"/>
        <v>90</v>
      </c>
      <c r="I3668" t="s">
        <v>7734</v>
      </c>
      <c r="J3668" t="s">
        <v>3060</v>
      </c>
    </row>
    <row r="3669" spans="2:11" ht="13.5" customHeight="1">
      <c r="B3669" t="s">
        <v>6913</v>
      </c>
      <c r="C3669" t="s">
        <v>6914</v>
      </c>
      <c r="D3669"/>
      <c r="E3669">
        <v>129</v>
      </c>
      <c r="H3669">
        <f t="shared" si="57"/>
        <v>129</v>
      </c>
      <c r="I3669" t="s">
        <v>7734</v>
      </c>
      <c r="J3669" t="s">
        <v>3060</v>
      </c>
    </row>
    <row r="3670" spans="2:11" ht="13.5" customHeight="1">
      <c r="B3670" t="s">
        <v>7254</v>
      </c>
      <c r="C3670" t="s">
        <v>7255</v>
      </c>
      <c r="D3670"/>
      <c r="E3670">
        <v>160</v>
      </c>
      <c r="H3670">
        <f t="shared" si="57"/>
        <v>160</v>
      </c>
      <c r="I3670" t="s">
        <v>7734</v>
      </c>
      <c r="J3670" t="s">
        <v>3060</v>
      </c>
    </row>
    <row r="3671" spans="2:11" ht="13.5" customHeight="1">
      <c r="B3671" t="s">
        <v>7269</v>
      </c>
      <c r="C3671" t="s">
        <v>7270</v>
      </c>
      <c r="D3671"/>
      <c r="E3671">
        <v>200</v>
      </c>
      <c r="H3671">
        <f t="shared" si="57"/>
        <v>200</v>
      </c>
      <c r="I3671" t="s">
        <v>7734</v>
      </c>
      <c r="J3671" t="s">
        <v>3060</v>
      </c>
    </row>
    <row r="3672" spans="2:11" ht="13.5" customHeight="1">
      <c r="B3672" t="s">
        <v>7409</v>
      </c>
      <c r="C3672" t="s">
        <v>7410</v>
      </c>
      <c r="D3672"/>
      <c r="E3672">
        <v>250</v>
      </c>
      <c r="H3672">
        <f t="shared" si="57"/>
        <v>250</v>
      </c>
      <c r="I3672" t="s">
        <v>7734</v>
      </c>
      <c r="J3672" t="s">
        <v>3060</v>
      </c>
      <c r="K3672" t="s">
        <v>7723</v>
      </c>
    </row>
    <row r="3673" spans="2:11" ht="13.5" customHeight="1">
      <c r="B3673" t="s">
        <v>7097</v>
      </c>
      <c r="C3673" t="s">
        <v>7098</v>
      </c>
      <c r="D3673"/>
      <c r="E3673">
        <v>302</v>
      </c>
      <c r="H3673">
        <f t="shared" si="57"/>
        <v>302</v>
      </c>
      <c r="I3673" t="s">
        <v>7734</v>
      </c>
      <c r="J3673" t="s">
        <v>3060</v>
      </c>
    </row>
    <row r="3674" spans="2:11" ht="13.5" customHeight="1">
      <c r="B3674" t="s">
        <v>6871</v>
      </c>
      <c r="C3674" t="s">
        <v>6872</v>
      </c>
      <c r="D3674"/>
      <c r="E3674">
        <v>0</v>
      </c>
      <c r="H3674">
        <f t="shared" si="57"/>
        <v>0</v>
      </c>
      <c r="I3674" t="s">
        <v>7734</v>
      </c>
      <c r="J3674" t="s">
        <v>3065</v>
      </c>
    </row>
    <row r="3675" spans="2:11" ht="13.5" customHeight="1">
      <c r="B3675" t="s">
        <v>7112</v>
      </c>
      <c r="C3675" t="s">
        <v>7113</v>
      </c>
      <c r="D3675"/>
      <c r="E3675">
        <v>0</v>
      </c>
      <c r="H3675">
        <f t="shared" si="57"/>
        <v>0</v>
      </c>
      <c r="I3675" t="s">
        <v>7734</v>
      </c>
      <c r="J3675" t="s">
        <v>3065</v>
      </c>
    </row>
    <row r="3676" spans="2:11" ht="13.5" customHeight="1">
      <c r="B3676" t="s">
        <v>6839</v>
      </c>
      <c r="C3676" t="s">
        <v>6840</v>
      </c>
      <c r="D3676"/>
      <c r="E3676">
        <v>2</v>
      </c>
      <c r="H3676">
        <f t="shared" si="57"/>
        <v>2</v>
      </c>
      <c r="I3676" t="s">
        <v>7734</v>
      </c>
      <c r="J3676" t="s">
        <v>3065</v>
      </c>
    </row>
    <row r="3677" spans="2:11" ht="13.5" customHeight="1">
      <c r="B3677" t="s">
        <v>7106</v>
      </c>
      <c r="C3677" t="s">
        <v>7107</v>
      </c>
      <c r="D3677"/>
      <c r="E3677">
        <v>3</v>
      </c>
      <c r="H3677">
        <f t="shared" si="57"/>
        <v>3</v>
      </c>
      <c r="I3677" t="s">
        <v>7734</v>
      </c>
      <c r="J3677" t="s">
        <v>3065</v>
      </c>
    </row>
    <row r="3678" spans="2:11" ht="13.5" customHeight="1">
      <c r="B3678" t="s">
        <v>7114</v>
      </c>
      <c r="C3678" t="s">
        <v>7115</v>
      </c>
      <c r="D3678"/>
      <c r="E3678">
        <v>3</v>
      </c>
      <c r="H3678">
        <f t="shared" si="57"/>
        <v>3</v>
      </c>
      <c r="I3678" t="s">
        <v>7734</v>
      </c>
      <c r="J3678" t="s">
        <v>3065</v>
      </c>
    </row>
    <row r="3679" spans="2:11" ht="13.5" customHeight="1">
      <c r="B3679" t="s">
        <v>7108</v>
      </c>
      <c r="C3679" t="s">
        <v>7109</v>
      </c>
      <c r="D3679"/>
      <c r="E3679">
        <v>3</v>
      </c>
      <c r="H3679">
        <f t="shared" si="57"/>
        <v>3</v>
      </c>
      <c r="I3679" t="s">
        <v>7734</v>
      </c>
      <c r="J3679" t="s">
        <v>3065</v>
      </c>
    </row>
    <row r="3680" spans="2:11" ht="13.5" customHeight="1">
      <c r="B3680" t="s">
        <v>6880</v>
      </c>
      <c r="C3680" t="s">
        <v>6881</v>
      </c>
      <c r="D3680"/>
      <c r="E3680">
        <v>5</v>
      </c>
      <c r="H3680">
        <f t="shared" si="57"/>
        <v>5</v>
      </c>
      <c r="I3680" t="s">
        <v>7734</v>
      </c>
      <c r="J3680" t="s">
        <v>3065</v>
      </c>
    </row>
    <row r="3681" spans="2:11" ht="13.5" customHeight="1">
      <c r="B3681" t="s">
        <v>6823</v>
      </c>
      <c r="C3681" t="s">
        <v>6824</v>
      </c>
      <c r="D3681"/>
      <c r="E3681">
        <v>5</v>
      </c>
      <c r="H3681">
        <f t="shared" si="57"/>
        <v>5</v>
      </c>
      <c r="I3681" t="s">
        <v>7734</v>
      </c>
      <c r="J3681" t="s">
        <v>3065</v>
      </c>
    </row>
    <row r="3682" spans="2:11" ht="13.5" customHeight="1">
      <c r="B3682" t="s">
        <v>6797</v>
      </c>
      <c r="C3682" t="s">
        <v>6798</v>
      </c>
      <c r="D3682"/>
      <c r="E3682">
        <v>7</v>
      </c>
      <c r="H3682">
        <f t="shared" si="57"/>
        <v>7</v>
      </c>
      <c r="I3682" t="s">
        <v>7734</v>
      </c>
      <c r="J3682" t="s">
        <v>3065</v>
      </c>
    </row>
    <row r="3683" spans="2:11" ht="13.5" customHeight="1">
      <c r="B3683" t="s">
        <v>6865</v>
      </c>
      <c r="C3683" t="s">
        <v>6866</v>
      </c>
      <c r="D3683"/>
      <c r="E3683">
        <v>8</v>
      </c>
      <c r="H3683">
        <f t="shared" si="57"/>
        <v>8</v>
      </c>
      <c r="I3683" t="s">
        <v>7734</v>
      </c>
      <c r="J3683" t="s">
        <v>3065</v>
      </c>
    </row>
    <row r="3684" spans="2:11" ht="13.5" customHeight="1">
      <c r="B3684" t="s">
        <v>6854</v>
      </c>
      <c r="C3684" t="s">
        <v>6855</v>
      </c>
      <c r="D3684"/>
      <c r="E3684">
        <v>9</v>
      </c>
      <c r="H3684">
        <f t="shared" si="57"/>
        <v>9</v>
      </c>
      <c r="I3684" t="s">
        <v>7734</v>
      </c>
      <c r="J3684" t="s">
        <v>3065</v>
      </c>
    </row>
    <row r="3685" spans="2:11" ht="13.5" customHeight="1">
      <c r="B3685" t="s">
        <v>6795</v>
      </c>
      <c r="C3685" t="s">
        <v>6796</v>
      </c>
      <c r="D3685"/>
      <c r="E3685">
        <v>9</v>
      </c>
      <c r="H3685">
        <f t="shared" si="57"/>
        <v>9</v>
      </c>
      <c r="I3685" t="s">
        <v>7734</v>
      </c>
      <c r="J3685" t="s">
        <v>3065</v>
      </c>
    </row>
    <row r="3686" spans="2:11" ht="13.5" customHeight="1">
      <c r="B3686" t="s">
        <v>7432</v>
      </c>
      <c r="C3686" t="s">
        <v>7432</v>
      </c>
      <c r="D3686"/>
      <c r="E3686">
        <v>10</v>
      </c>
      <c r="H3686">
        <f t="shared" si="57"/>
        <v>10</v>
      </c>
      <c r="I3686" t="s">
        <v>7734</v>
      </c>
      <c r="J3686" t="s">
        <v>3065</v>
      </c>
      <c r="K3686" t="s">
        <v>7724</v>
      </c>
    </row>
    <row r="3687" spans="2:11" ht="13.5" customHeight="1">
      <c r="B3687" t="s">
        <v>6793</v>
      </c>
      <c r="C3687" t="s">
        <v>6794</v>
      </c>
      <c r="D3687"/>
      <c r="E3687">
        <v>10</v>
      </c>
      <c r="H3687">
        <f t="shared" si="57"/>
        <v>10</v>
      </c>
      <c r="I3687" t="s">
        <v>7734</v>
      </c>
      <c r="J3687" t="s">
        <v>3065</v>
      </c>
    </row>
    <row r="3688" spans="2:11" ht="13.5" customHeight="1">
      <c r="B3688" t="s">
        <v>7428</v>
      </c>
      <c r="C3688" t="s">
        <v>7429</v>
      </c>
      <c r="D3688"/>
      <c r="E3688">
        <v>14</v>
      </c>
      <c r="H3688">
        <f t="shared" si="57"/>
        <v>14</v>
      </c>
      <c r="I3688" t="s">
        <v>7734</v>
      </c>
      <c r="J3688" t="s">
        <v>3065</v>
      </c>
    </row>
    <row r="3689" spans="2:11" ht="13.5" customHeight="1">
      <c r="B3689" t="s">
        <v>6845</v>
      </c>
      <c r="C3689" t="s">
        <v>6846</v>
      </c>
      <c r="D3689"/>
      <c r="E3689">
        <v>19</v>
      </c>
      <c r="H3689">
        <f t="shared" si="57"/>
        <v>19</v>
      </c>
      <c r="I3689" t="s">
        <v>7734</v>
      </c>
      <c r="J3689" t="s">
        <v>3065</v>
      </c>
    </row>
    <row r="3690" spans="2:11" ht="13.5" customHeight="1">
      <c r="C3690" t="s">
        <v>5314</v>
      </c>
      <c r="D3690"/>
      <c r="E3690">
        <v>30</v>
      </c>
      <c r="H3690">
        <f t="shared" si="57"/>
        <v>30</v>
      </c>
      <c r="I3690" t="s">
        <v>7734</v>
      </c>
      <c r="J3690" t="s">
        <v>3065</v>
      </c>
    </row>
    <row r="3691" spans="2:11" ht="13.5" customHeight="1">
      <c r="C3691" t="s">
        <v>7356</v>
      </c>
      <c r="D3691"/>
      <c r="E3691">
        <v>30</v>
      </c>
      <c r="H3691">
        <f t="shared" si="57"/>
        <v>30</v>
      </c>
      <c r="I3691" t="s">
        <v>7734</v>
      </c>
      <c r="J3691" t="s">
        <v>3065</v>
      </c>
    </row>
    <row r="3692" spans="2:11" ht="13.5" customHeight="1">
      <c r="B3692" t="s">
        <v>6825</v>
      </c>
      <c r="C3692" t="s">
        <v>6826</v>
      </c>
      <c r="D3692"/>
      <c r="E3692">
        <v>36</v>
      </c>
      <c r="H3692">
        <f t="shared" si="57"/>
        <v>36</v>
      </c>
      <c r="I3692" t="s">
        <v>7734</v>
      </c>
      <c r="J3692" t="s">
        <v>3065</v>
      </c>
    </row>
    <row r="3693" spans="2:11" ht="13.5" customHeight="1">
      <c r="B3693" t="s">
        <v>6813</v>
      </c>
      <c r="C3693" t="s">
        <v>6814</v>
      </c>
      <c r="D3693"/>
      <c r="E3693">
        <v>75</v>
      </c>
      <c r="H3693">
        <f t="shared" si="57"/>
        <v>75</v>
      </c>
      <c r="I3693" t="s">
        <v>7734</v>
      </c>
      <c r="J3693" t="s">
        <v>3065</v>
      </c>
    </row>
    <row r="3694" spans="2:11" ht="13.5" customHeight="1">
      <c r="B3694" t="s">
        <v>6869</v>
      </c>
      <c r="C3694" t="s">
        <v>6870</v>
      </c>
      <c r="D3694"/>
      <c r="E3694">
        <v>78</v>
      </c>
      <c r="H3694">
        <f t="shared" si="57"/>
        <v>78</v>
      </c>
      <c r="I3694" t="s">
        <v>7734</v>
      </c>
      <c r="J3694" t="s">
        <v>3065</v>
      </c>
    </row>
    <row r="3695" spans="2:11" ht="13.5" customHeight="1">
      <c r="B3695" t="s">
        <v>7099</v>
      </c>
      <c r="C3695" t="s">
        <v>7100</v>
      </c>
      <c r="D3695"/>
      <c r="E3695">
        <v>100</v>
      </c>
      <c r="H3695">
        <f t="shared" si="57"/>
        <v>100</v>
      </c>
      <c r="I3695" t="s">
        <v>7734</v>
      </c>
      <c r="J3695" t="s">
        <v>3065</v>
      </c>
    </row>
    <row r="3696" spans="2:11" ht="13.5" customHeight="1">
      <c r="B3696" t="s">
        <v>7095</v>
      </c>
      <c r="C3696" t="s">
        <v>7096</v>
      </c>
      <c r="D3696"/>
      <c r="E3696">
        <v>100</v>
      </c>
      <c r="H3696">
        <f t="shared" si="57"/>
        <v>100</v>
      </c>
      <c r="I3696" t="s">
        <v>7734</v>
      </c>
      <c r="J3696" t="s">
        <v>3065</v>
      </c>
    </row>
    <row r="3697" spans="2:10" ht="13.5" customHeight="1">
      <c r="B3697" t="s">
        <v>7007</v>
      </c>
      <c r="C3697" t="s">
        <v>7126</v>
      </c>
      <c r="D3697"/>
      <c r="E3697">
        <v>363</v>
      </c>
      <c r="H3697">
        <f t="shared" si="57"/>
        <v>363</v>
      </c>
      <c r="I3697" t="s">
        <v>7734</v>
      </c>
      <c r="J3697" t="s">
        <v>3065</v>
      </c>
    </row>
    <row r="3698" spans="2:10" ht="13.5" customHeight="1">
      <c r="B3698" t="s">
        <v>7038</v>
      </c>
      <c r="C3698" t="s">
        <v>7039</v>
      </c>
      <c r="D3698"/>
      <c r="E3698">
        <v>3</v>
      </c>
      <c r="H3698">
        <f t="shared" si="57"/>
        <v>3</v>
      </c>
      <c r="I3698" t="s">
        <v>7734</v>
      </c>
      <c r="J3698" t="s">
        <v>3062</v>
      </c>
    </row>
    <row r="3699" spans="2:10" ht="13.5" customHeight="1">
      <c r="B3699" t="s">
        <v>7231</v>
      </c>
      <c r="C3699" t="s">
        <v>7232</v>
      </c>
      <c r="D3699"/>
      <c r="E3699">
        <v>4</v>
      </c>
      <c r="H3699">
        <f t="shared" si="57"/>
        <v>4</v>
      </c>
      <c r="I3699" t="s">
        <v>7734</v>
      </c>
      <c r="J3699" t="s">
        <v>3062</v>
      </c>
    </row>
    <row r="3700" spans="2:10" ht="13.5" customHeight="1">
      <c r="B3700" t="s">
        <v>6909</v>
      </c>
      <c r="C3700" t="s">
        <v>6910</v>
      </c>
      <c r="D3700"/>
      <c r="E3700">
        <v>9</v>
      </c>
      <c r="H3700">
        <f t="shared" si="57"/>
        <v>9</v>
      </c>
      <c r="I3700" t="s">
        <v>7734</v>
      </c>
      <c r="J3700" t="s">
        <v>3062</v>
      </c>
    </row>
    <row r="3701" spans="2:10" ht="13.5" customHeight="1">
      <c r="B3701" t="s">
        <v>7554</v>
      </c>
      <c r="C3701" t="s">
        <v>7555</v>
      </c>
      <c r="D3701"/>
      <c r="E3701">
        <v>0</v>
      </c>
      <c r="H3701">
        <f t="shared" si="57"/>
        <v>0</v>
      </c>
      <c r="I3701" t="s">
        <v>7734</v>
      </c>
      <c r="J3701" t="s">
        <v>3062</v>
      </c>
    </row>
    <row r="3702" spans="2:10" ht="13.5" customHeight="1">
      <c r="B3702" t="s">
        <v>6915</v>
      </c>
      <c r="C3702" t="s">
        <v>6916</v>
      </c>
      <c r="D3702"/>
      <c r="E3702">
        <v>28</v>
      </c>
      <c r="H3702">
        <f t="shared" si="57"/>
        <v>28</v>
      </c>
      <c r="I3702" t="s">
        <v>7734</v>
      </c>
      <c r="J3702" t="s">
        <v>3062</v>
      </c>
    </row>
    <row r="3703" spans="2:10" ht="13.5" customHeight="1">
      <c r="B3703" t="s">
        <v>7012</v>
      </c>
      <c r="C3703" t="s">
        <v>7013</v>
      </c>
      <c r="D3703"/>
      <c r="E3703">
        <v>51</v>
      </c>
      <c r="H3703">
        <f t="shared" si="57"/>
        <v>51</v>
      </c>
      <c r="I3703" t="s">
        <v>7734</v>
      </c>
      <c r="J3703" t="s">
        <v>3062</v>
      </c>
    </row>
    <row r="3704" spans="2:10" ht="13.5" customHeight="1">
      <c r="B3704" t="s">
        <v>7002</v>
      </c>
      <c r="C3704" t="s">
        <v>7002</v>
      </c>
      <c r="D3704"/>
      <c r="E3704">
        <v>53</v>
      </c>
      <c r="H3704">
        <f t="shared" si="57"/>
        <v>53</v>
      </c>
      <c r="I3704" t="s">
        <v>7734</v>
      </c>
      <c r="J3704" t="s">
        <v>3062</v>
      </c>
    </row>
    <row r="3705" spans="2:10" ht="13.5" customHeight="1">
      <c r="B3705" t="s">
        <v>6903</v>
      </c>
      <c r="C3705" t="s">
        <v>5673</v>
      </c>
      <c r="D3705"/>
      <c r="E3705">
        <v>91</v>
      </c>
      <c r="H3705">
        <f t="shared" si="57"/>
        <v>91</v>
      </c>
      <c r="I3705" t="s">
        <v>7734</v>
      </c>
      <c r="J3705" t="s">
        <v>3062</v>
      </c>
    </row>
    <row r="3706" spans="2:10" ht="13.5" customHeight="1">
      <c r="B3706" t="s">
        <v>6752</v>
      </c>
      <c r="C3706" t="s">
        <v>6936</v>
      </c>
      <c r="D3706"/>
      <c r="E3706">
        <v>99</v>
      </c>
      <c r="H3706">
        <f t="shared" si="57"/>
        <v>99</v>
      </c>
      <c r="I3706" t="s">
        <v>7734</v>
      </c>
      <c r="J3706" t="s">
        <v>3062</v>
      </c>
    </row>
    <row r="3707" spans="2:10" ht="13.5" customHeight="1">
      <c r="B3707" t="s">
        <v>7183</v>
      </c>
      <c r="C3707" t="s">
        <v>7184</v>
      </c>
      <c r="D3707"/>
      <c r="E3707">
        <v>100</v>
      </c>
      <c r="H3707">
        <f t="shared" si="57"/>
        <v>100</v>
      </c>
      <c r="I3707" t="s">
        <v>7734</v>
      </c>
      <c r="J3707" t="s">
        <v>3062</v>
      </c>
    </row>
    <row r="3708" spans="2:10" ht="13.5" customHeight="1">
      <c r="B3708" t="s">
        <v>7185</v>
      </c>
      <c r="C3708" t="s">
        <v>7186</v>
      </c>
      <c r="D3708"/>
      <c r="E3708">
        <v>200</v>
      </c>
      <c r="H3708">
        <f t="shared" si="57"/>
        <v>200</v>
      </c>
      <c r="I3708" t="s">
        <v>7734</v>
      </c>
      <c r="J3708" t="s">
        <v>3062</v>
      </c>
    </row>
    <row r="3709" spans="2:10" ht="13.5" customHeight="1">
      <c r="B3709" t="s">
        <v>6924</v>
      </c>
      <c r="C3709" t="s">
        <v>6925</v>
      </c>
      <c r="D3709"/>
      <c r="E3709">
        <v>984</v>
      </c>
      <c r="H3709">
        <f t="shared" si="57"/>
        <v>984</v>
      </c>
      <c r="I3709" t="s">
        <v>7734</v>
      </c>
      <c r="J3709" t="s">
        <v>3062</v>
      </c>
    </row>
    <row r="3710" spans="2:10" ht="13.5" customHeight="1">
      <c r="B3710" t="s">
        <v>7606</v>
      </c>
      <c r="C3710" t="s">
        <v>7607</v>
      </c>
      <c r="D3710"/>
      <c r="E3710">
        <v>3</v>
      </c>
      <c r="H3710">
        <f t="shared" si="57"/>
        <v>3</v>
      </c>
      <c r="I3710" t="s">
        <v>7734</v>
      </c>
      <c r="J3710" t="s">
        <v>3058</v>
      </c>
    </row>
    <row r="3711" spans="2:10" ht="13.5" customHeight="1">
      <c r="B3711" t="s">
        <v>7604</v>
      </c>
      <c r="C3711" t="s">
        <v>7605</v>
      </c>
      <c r="D3711"/>
      <c r="E3711">
        <v>3</v>
      </c>
      <c r="H3711">
        <f t="shared" si="57"/>
        <v>3</v>
      </c>
      <c r="I3711" t="s">
        <v>7734</v>
      </c>
      <c r="J3711" t="s">
        <v>3058</v>
      </c>
    </row>
    <row r="3712" spans="2:10" ht="13.5" customHeight="1">
      <c r="B3712" t="s">
        <v>7283</v>
      </c>
      <c r="C3712" t="s">
        <v>7284</v>
      </c>
      <c r="D3712"/>
      <c r="E3712">
        <v>3</v>
      </c>
      <c r="H3712">
        <f t="shared" si="57"/>
        <v>3</v>
      </c>
      <c r="I3712" t="s">
        <v>7734</v>
      </c>
      <c r="J3712" t="s">
        <v>3058</v>
      </c>
    </row>
    <row r="3713" spans="2:11" ht="13.5" customHeight="1">
      <c r="B3713" t="s">
        <v>7339</v>
      </c>
      <c r="C3713" t="s">
        <v>7340</v>
      </c>
      <c r="D3713"/>
      <c r="E3713">
        <v>3</v>
      </c>
      <c r="H3713">
        <f t="shared" si="57"/>
        <v>3</v>
      </c>
      <c r="I3713" t="s">
        <v>7734</v>
      </c>
      <c r="J3713" t="s">
        <v>3058</v>
      </c>
    </row>
    <row r="3714" spans="2:11" ht="13.5" customHeight="1">
      <c r="B3714" t="s">
        <v>7152</v>
      </c>
      <c r="C3714" t="s">
        <v>7153</v>
      </c>
      <c r="D3714"/>
      <c r="E3714">
        <v>3</v>
      </c>
      <c r="H3714">
        <f t="shared" ref="H3714:H3777" si="58">E3714+F3714-G3714</f>
        <v>3</v>
      </c>
      <c r="I3714" t="s">
        <v>7734</v>
      </c>
      <c r="J3714" t="s">
        <v>3058</v>
      </c>
    </row>
    <row r="3715" spans="2:11" ht="13.5" customHeight="1">
      <c r="B3715" t="s">
        <v>7315</v>
      </c>
      <c r="C3715" t="s">
        <v>7316</v>
      </c>
      <c r="D3715"/>
      <c r="E3715">
        <v>3</v>
      </c>
      <c r="H3715">
        <f t="shared" si="58"/>
        <v>3</v>
      </c>
      <c r="I3715" t="s">
        <v>7734</v>
      </c>
      <c r="J3715" t="s">
        <v>3058</v>
      </c>
    </row>
    <row r="3716" spans="2:11" ht="13.5" customHeight="1">
      <c r="B3716" t="s">
        <v>7633</v>
      </c>
      <c r="C3716" t="s">
        <v>7634</v>
      </c>
      <c r="D3716"/>
      <c r="E3716">
        <v>6</v>
      </c>
      <c r="H3716">
        <f t="shared" si="58"/>
        <v>6</v>
      </c>
      <c r="I3716" t="s">
        <v>7734</v>
      </c>
      <c r="J3716" t="s">
        <v>3058</v>
      </c>
    </row>
    <row r="3717" spans="2:11" ht="13.5" customHeight="1">
      <c r="C3717" t="s">
        <v>7618</v>
      </c>
      <c r="D3717"/>
      <c r="E3717">
        <v>7</v>
      </c>
      <c r="H3717">
        <f t="shared" si="58"/>
        <v>7</v>
      </c>
      <c r="I3717" t="s">
        <v>7734</v>
      </c>
      <c r="J3717" t="s">
        <v>3058</v>
      </c>
    </row>
    <row r="3718" spans="2:11" ht="13.5" customHeight="1">
      <c r="B3718" t="s">
        <v>7608</v>
      </c>
      <c r="C3718" t="s">
        <v>7609</v>
      </c>
      <c r="D3718"/>
      <c r="E3718">
        <v>10</v>
      </c>
      <c r="H3718">
        <f t="shared" si="58"/>
        <v>10</v>
      </c>
      <c r="I3718" t="s">
        <v>7734</v>
      </c>
      <c r="J3718" t="s">
        <v>3058</v>
      </c>
    </row>
    <row r="3719" spans="2:11" ht="13.5" customHeight="1">
      <c r="B3719" t="s">
        <v>7619</v>
      </c>
      <c r="C3719" t="s">
        <v>7620</v>
      </c>
      <c r="D3719"/>
      <c r="E3719">
        <v>12</v>
      </c>
      <c r="H3719">
        <f t="shared" si="58"/>
        <v>12</v>
      </c>
      <c r="I3719" t="s">
        <v>7734</v>
      </c>
      <c r="J3719" t="s">
        <v>3058</v>
      </c>
    </row>
    <row r="3720" spans="2:11" ht="13.5" customHeight="1">
      <c r="B3720" t="s">
        <v>2785</v>
      </c>
      <c r="C3720" t="s">
        <v>3968</v>
      </c>
      <c r="D3720"/>
      <c r="E3720">
        <v>12</v>
      </c>
      <c r="H3720">
        <f t="shared" si="58"/>
        <v>12</v>
      </c>
      <c r="I3720" t="s">
        <v>7734</v>
      </c>
      <c r="J3720" t="s">
        <v>3058</v>
      </c>
    </row>
    <row r="3721" spans="2:11" ht="13.5" customHeight="1">
      <c r="B3721" t="s">
        <v>7621</v>
      </c>
      <c r="C3721" t="s">
        <v>7622</v>
      </c>
      <c r="D3721"/>
      <c r="E3721">
        <v>12</v>
      </c>
      <c r="H3721">
        <f t="shared" si="58"/>
        <v>12</v>
      </c>
      <c r="I3721" t="s">
        <v>7734</v>
      </c>
      <c r="J3721" t="s">
        <v>3058</v>
      </c>
    </row>
    <row r="3722" spans="2:11" ht="13.5" customHeight="1">
      <c r="B3722" t="s">
        <v>7167</v>
      </c>
      <c r="C3722" t="s">
        <v>4420</v>
      </c>
      <c r="D3722"/>
      <c r="E3722">
        <v>15</v>
      </c>
      <c r="H3722">
        <f t="shared" si="58"/>
        <v>15</v>
      </c>
      <c r="I3722" t="s">
        <v>7734</v>
      </c>
      <c r="J3722" t="s">
        <v>3058</v>
      </c>
    </row>
    <row r="3723" spans="2:11" ht="13.5" customHeight="1">
      <c r="B3723" t="s">
        <v>7602</v>
      </c>
      <c r="C3723" t="s">
        <v>7603</v>
      </c>
      <c r="D3723"/>
      <c r="E3723">
        <v>15</v>
      </c>
      <c r="H3723">
        <f t="shared" si="58"/>
        <v>15</v>
      </c>
      <c r="I3723" t="s">
        <v>7734</v>
      </c>
      <c r="J3723" t="s">
        <v>3058</v>
      </c>
    </row>
    <row r="3724" spans="2:11" ht="13.5" customHeight="1">
      <c r="C3724" t="s">
        <v>7610</v>
      </c>
      <c r="D3724"/>
      <c r="E3724">
        <v>18</v>
      </c>
      <c r="H3724">
        <f t="shared" si="58"/>
        <v>18</v>
      </c>
      <c r="I3724" t="s">
        <v>7734</v>
      </c>
      <c r="J3724" t="s">
        <v>3058</v>
      </c>
    </row>
    <row r="3725" spans="2:11" ht="13.5" customHeight="1">
      <c r="B3725" t="s">
        <v>7623</v>
      </c>
      <c r="C3725" t="s">
        <v>7624</v>
      </c>
      <c r="D3725"/>
      <c r="E3725">
        <v>20</v>
      </c>
      <c r="H3725">
        <f t="shared" si="58"/>
        <v>20</v>
      </c>
      <c r="I3725" t="s">
        <v>7734</v>
      </c>
      <c r="J3725" t="s">
        <v>3058</v>
      </c>
    </row>
    <row r="3726" spans="2:11" ht="13.5" customHeight="1">
      <c r="B3726" t="s">
        <v>7611</v>
      </c>
      <c r="C3726" t="s">
        <v>6034</v>
      </c>
      <c r="D3726"/>
      <c r="E3726">
        <v>38</v>
      </c>
      <c r="H3726">
        <f t="shared" si="58"/>
        <v>38</v>
      </c>
      <c r="I3726" t="s">
        <v>7734</v>
      </c>
      <c r="J3726" t="s">
        <v>3058</v>
      </c>
      <c r="K3726" t="s">
        <v>7723</v>
      </c>
    </row>
    <row r="3727" spans="2:11" ht="13.5" customHeight="1">
      <c r="B3727" t="s">
        <v>7612</v>
      </c>
      <c r="C3727" t="s">
        <v>7613</v>
      </c>
      <c r="D3727"/>
      <c r="E3727">
        <v>40</v>
      </c>
      <c r="H3727">
        <f t="shared" si="58"/>
        <v>40</v>
      </c>
      <c r="I3727" t="s">
        <v>7734</v>
      </c>
      <c r="J3727" t="s">
        <v>3058</v>
      </c>
    </row>
    <row r="3728" spans="2:11" ht="13.5" customHeight="1">
      <c r="B3728" t="s">
        <v>7614</v>
      </c>
      <c r="C3728" t="s">
        <v>7615</v>
      </c>
      <c r="D3728"/>
      <c r="E3728">
        <v>40</v>
      </c>
      <c r="H3728">
        <f t="shared" si="58"/>
        <v>40</v>
      </c>
      <c r="I3728" t="s">
        <v>7734</v>
      </c>
      <c r="J3728" t="s">
        <v>3058</v>
      </c>
    </row>
    <row r="3729" spans="2:11" ht="13.5" customHeight="1">
      <c r="B3729" t="s">
        <v>7616</v>
      </c>
      <c r="C3729" t="s">
        <v>6273</v>
      </c>
      <c r="D3729"/>
      <c r="E3729">
        <v>40</v>
      </c>
      <c r="H3729">
        <f t="shared" si="58"/>
        <v>40</v>
      </c>
      <c r="I3729" t="s">
        <v>7734</v>
      </c>
      <c r="J3729" t="s">
        <v>3058</v>
      </c>
    </row>
    <row r="3730" spans="2:11" ht="13.5" customHeight="1">
      <c r="B3730" t="s">
        <v>7154</v>
      </c>
      <c r="C3730" t="s">
        <v>7155</v>
      </c>
      <c r="D3730"/>
      <c r="E3730">
        <v>52</v>
      </c>
      <c r="H3730">
        <f t="shared" si="58"/>
        <v>52</v>
      </c>
      <c r="I3730" t="s">
        <v>7734</v>
      </c>
      <c r="J3730" t="s">
        <v>3058</v>
      </c>
    </row>
    <row r="3731" spans="2:11" ht="13.5" customHeight="1">
      <c r="B3731" t="s">
        <v>7617</v>
      </c>
      <c r="C3731" t="s">
        <v>374</v>
      </c>
      <c r="D3731"/>
      <c r="E3731">
        <v>80</v>
      </c>
      <c r="H3731">
        <f t="shared" si="58"/>
        <v>80</v>
      </c>
      <c r="I3731" t="s">
        <v>7734</v>
      </c>
      <c r="J3731" t="s">
        <v>3058</v>
      </c>
    </row>
    <row r="3732" spans="2:11" ht="13.5" customHeight="1">
      <c r="B3732" t="s">
        <v>7359</v>
      </c>
      <c r="C3732" t="s">
        <v>4313</v>
      </c>
      <c r="D3732"/>
      <c r="E3732">
        <v>290</v>
      </c>
      <c r="H3732">
        <f t="shared" si="58"/>
        <v>290</v>
      </c>
      <c r="I3732" t="s">
        <v>7734</v>
      </c>
      <c r="J3732" t="s">
        <v>3058</v>
      </c>
    </row>
    <row r="3733" spans="2:11" ht="13.5" customHeight="1">
      <c r="B3733" t="s">
        <v>7212</v>
      </c>
      <c r="C3733" t="s">
        <v>7212</v>
      </c>
      <c r="D3733"/>
      <c r="E3733">
        <v>2</v>
      </c>
      <c r="H3733">
        <f t="shared" si="58"/>
        <v>2</v>
      </c>
      <c r="I3733" t="s">
        <v>7734</v>
      </c>
      <c r="J3733" t="s">
        <v>3057</v>
      </c>
      <c r="K3733" t="s">
        <v>7719</v>
      </c>
    </row>
    <row r="3734" spans="2:11" ht="13.5" customHeight="1">
      <c r="B3734" t="s">
        <v>7229</v>
      </c>
      <c r="C3734" t="s">
        <v>7230</v>
      </c>
      <c r="D3734"/>
      <c r="E3734">
        <v>3</v>
      </c>
      <c r="H3734">
        <f t="shared" si="58"/>
        <v>3</v>
      </c>
      <c r="I3734" t="s">
        <v>7734</v>
      </c>
      <c r="J3734" t="s">
        <v>3057</v>
      </c>
    </row>
    <row r="3735" spans="2:11" ht="13.5" customHeight="1">
      <c r="B3735" t="s">
        <v>7235</v>
      </c>
      <c r="C3735" t="s">
        <v>7236</v>
      </c>
      <c r="D3735"/>
      <c r="E3735">
        <v>3</v>
      </c>
      <c r="H3735">
        <f t="shared" si="58"/>
        <v>3</v>
      </c>
      <c r="I3735" t="s">
        <v>7734</v>
      </c>
      <c r="J3735" t="s">
        <v>3057</v>
      </c>
    </row>
    <row r="3736" spans="2:11" ht="13.5" customHeight="1">
      <c r="B3736" t="s">
        <v>7073</v>
      </c>
      <c r="C3736" t="s">
        <v>7074</v>
      </c>
      <c r="D3736"/>
      <c r="E3736">
        <v>3</v>
      </c>
      <c r="H3736">
        <f t="shared" si="58"/>
        <v>3</v>
      </c>
      <c r="I3736" t="s">
        <v>7734</v>
      </c>
      <c r="J3736" t="s">
        <v>3057</v>
      </c>
    </row>
    <row r="3737" spans="2:11" ht="13.5" customHeight="1">
      <c r="B3737" t="s">
        <v>5903</v>
      </c>
      <c r="C3737" t="s">
        <v>5903</v>
      </c>
      <c r="D3737"/>
      <c r="E3737">
        <v>4</v>
      </c>
      <c r="H3737">
        <f t="shared" si="58"/>
        <v>4</v>
      </c>
      <c r="I3737" t="s">
        <v>7734</v>
      </c>
      <c r="J3737" t="s">
        <v>3057</v>
      </c>
    </row>
    <row r="3738" spans="2:11" ht="13.5" customHeight="1">
      <c r="B3738" t="s">
        <v>7119</v>
      </c>
      <c r="C3738" t="s">
        <v>7120</v>
      </c>
      <c r="D3738"/>
      <c r="E3738">
        <v>5</v>
      </c>
      <c r="H3738">
        <f t="shared" si="58"/>
        <v>5</v>
      </c>
      <c r="I3738" t="s">
        <v>7734</v>
      </c>
      <c r="J3738" t="s">
        <v>3057</v>
      </c>
    </row>
    <row r="3739" spans="2:11" ht="13.5" customHeight="1">
      <c r="B3739" t="s">
        <v>7452</v>
      </c>
      <c r="C3739" t="s">
        <v>7453</v>
      </c>
      <c r="D3739"/>
      <c r="E3739">
        <v>5</v>
      </c>
      <c r="H3739">
        <f t="shared" si="58"/>
        <v>5</v>
      </c>
      <c r="I3739" t="s">
        <v>7734</v>
      </c>
      <c r="J3739" t="s">
        <v>3057</v>
      </c>
      <c r="K3739" t="s">
        <v>7728</v>
      </c>
    </row>
    <row r="3740" spans="2:11" ht="13.5" customHeight="1">
      <c r="B3740" t="s">
        <v>7342</v>
      </c>
      <c r="C3740" t="s">
        <v>7343</v>
      </c>
      <c r="D3740"/>
      <c r="E3740">
        <v>5</v>
      </c>
      <c r="H3740">
        <f t="shared" si="58"/>
        <v>5</v>
      </c>
      <c r="I3740" t="s">
        <v>7734</v>
      </c>
      <c r="J3740" t="s">
        <v>3057</v>
      </c>
    </row>
    <row r="3741" spans="2:11" ht="13.5" customHeight="1">
      <c r="B3741" t="s">
        <v>7442</v>
      </c>
      <c r="C3741" t="s">
        <v>7443</v>
      </c>
      <c r="D3741"/>
      <c r="E3741">
        <v>5</v>
      </c>
      <c r="H3741">
        <f t="shared" si="58"/>
        <v>5</v>
      </c>
      <c r="I3741" t="s">
        <v>7734</v>
      </c>
      <c r="J3741" t="s">
        <v>3057</v>
      </c>
      <c r="K3741" t="s">
        <v>7727</v>
      </c>
    </row>
    <row r="3742" spans="2:11" ht="13.5" customHeight="1">
      <c r="B3742" t="s">
        <v>7239</v>
      </c>
      <c r="C3742" t="s">
        <v>7240</v>
      </c>
      <c r="D3742"/>
      <c r="E3742">
        <v>6</v>
      </c>
      <c r="H3742">
        <f t="shared" si="58"/>
        <v>6</v>
      </c>
      <c r="I3742" t="s">
        <v>7734</v>
      </c>
      <c r="J3742" t="s">
        <v>3057</v>
      </c>
    </row>
    <row r="3743" spans="2:11" ht="13.5" customHeight="1">
      <c r="B3743" t="s">
        <v>353</v>
      </c>
      <c r="C3743" t="s">
        <v>7168</v>
      </c>
      <c r="D3743"/>
      <c r="E3743">
        <v>9</v>
      </c>
      <c r="H3743">
        <f t="shared" si="58"/>
        <v>9</v>
      </c>
      <c r="I3743" t="s">
        <v>7734</v>
      </c>
      <c r="J3743" t="s">
        <v>3057</v>
      </c>
    </row>
    <row r="3744" spans="2:11" ht="13.5" customHeight="1">
      <c r="B3744" t="s">
        <v>7085</v>
      </c>
      <c r="C3744" t="s">
        <v>7086</v>
      </c>
      <c r="D3744"/>
      <c r="E3744">
        <v>9</v>
      </c>
      <c r="H3744">
        <f t="shared" si="58"/>
        <v>9</v>
      </c>
      <c r="I3744" t="s">
        <v>7734</v>
      </c>
      <c r="J3744" t="s">
        <v>3057</v>
      </c>
    </row>
    <row r="3745" spans="2:11" ht="13.5" customHeight="1">
      <c r="B3745" t="s">
        <v>7626</v>
      </c>
      <c r="C3745" t="s">
        <v>7627</v>
      </c>
      <c r="D3745"/>
      <c r="E3745">
        <v>10</v>
      </c>
      <c r="H3745">
        <f t="shared" si="58"/>
        <v>10</v>
      </c>
      <c r="I3745" t="s">
        <v>7734</v>
      </c>
      <c r="J3745" t="s">
        <v>3057</v>
      </c>
    </row>
    <row r="3746" spans="2:11" ht="13.5" customHeight="1">
      <c r="B3746" t="s">
        <v>7237</v>
      </c>
      <c r="C3746" t="s">
        <v>7238</v>
      </c>
      <c r="D3746"/>
      <c r="E3746">
        <v>10</v>
      </c>
      <c r="H3746">
        <f t="shared" si="58"/>
        <v>10</v>
      </c>
      <c r="I3746" t="s">
        <v>7734</v>
      </c>
      <c r="J3746" t="s">
        <v>3057</v>
      </c>
    </row>
    <row r="3747" spans="2:11" ht="13.5" customHeight="1">
      <c r="B3747" t="s">
        <v>7226</v>
      </c>
      <c r="C3747" t="s">
        <v>7227</v>
      </c>
      <c r="D3747"/>
      <c r="E3747">
        <v>10</v>
      </c>
      <c r="H3747">
        <f t="shared" si="58"/>
        <v>10</v>
      </c>
      <c r="I3747" t="s">
        <v>7734</v>
      </c>
      <c r="J3747" t="s">
        <v>3057</v>
      </c>
    </row>
    <row r="3748" spans="2:11" ht="13.5" customHeight="1">
      <c r="B3748" t="s">
        <v>7056</v>
      </c>
      <c r="C3748" t="s">
        <v>7057</v>
      </c>
      <c r="D3748"/>
      <c r="E3748">
        <v>12</v>
      </c>
      <c r="H3748">
        <f t="shared" si="58"/>
        <v>12</v>
      </c>
      <c r="I3748" t="s">
        <v>7734</v>
      </c>
      <c r="J3748" t="s">
        <v>3057</v>
      </c>
    </row>
    <row r="3749" spans="2:11" ht="13.5" customHeight="1">
      <c r="B3749" t="s">
        <v>7221</v>
      </c>
      <c r="C3749" t="s">
        <v>7222</v>
      </c>
      <c r="D3749"/>
      <c r="E3749">
        <v>15</v>
      </c>
      <c r="H3749">
        <f t="shared" si="58"/>
        <v>15</v>
      </c>
      <c r="I3749" t="s">
        <v>7734</v>
      </c>
      <c r="J3749" t="s">
        <v>3057</v>
      </c>
    </row>
    <row r="3750" spans="2:11" ht="13.5" customHeight="1">
      <c r="B3750" t="s">
        <v>7454</v>
      </c>
      <c r="C3750" t="s">
        <v>7455</v>
      </c>
      <c r="D3750"/>
      <c r="E3750">
        <v>19</v>
      </c>
      <c r="H3750">
        <f t="shared" si="58"/>
        <v>19</v>
      </c>
      <c r="I3750" t="s">
        <v>7734</v>
      </c>
      <c r="J3750" t="s">
        <v>3057</v>
      </c>
      <c r="K3750" t="s">
        <v>7728</v>
      </c>
    </row>
    <row r="3751" spans="2:11" ht="13.5" customHeight="1">
      <c r="B3751" t="s">
        <v>7625</v>
      </c>
      <c r="C3751" t="s">
        <v>5905</v>
      </c>
      <c r="D3751"/>
      <c r="E3751">
        <v>21</v>
      </c>
      <c r="H3751">
        <f t="shared" si="58"/>
        <v>21</v>
      </c>
      <c r="I3751" t="s">
        <v>7734</v>
      </c>
      <c r="J3751" t="s">
        <v>3057</v>
      </c>
    </row>
    <row r="3752" spans="2:11" ht="13.5" customHeight="1">
      <c r="B3752" t="s">
        <v>7217</v>
      </c>
      <c r="C3752" t="s">
        <v>7218</v>
      </c>
      <c r="D3752"/>
      <c r="E3752">
        <v>25</v>
      </c>
      <c r="H3752">
        <f t="shared" si="58"/>
        <v>25</v>
      </c>
      <c r="I3752" t="s">
        <v>7734</v>
      </c>
      <c r="J3752" t="s">
        <v>3057</v>
      </c>
    </row>
    <row r="3753" spans="2:11" ht="13.5" customHeight="1">
      <c r="B3753" t="s">
        <v>7087</v>
      </c>
      <c r="C3753" t="s">
        <v>7088</v>
      </c>
      <c r="D3753"/>
      <c r="E3753">
        <v>35</v>
      </c>
      <c r="H3753">
        <f t="shared" si="58"/>
        <v>35</v>
      </c>
      <c r="I3753" t="s">
        <v>7734</v>
      </c>
      <c r="J3753" t="s">
        <v>3057</v>
      </c>
    </row>
    <row r="3754" spans="2:11" ht="13.5" customHeight="1">
      <c r="B3754" t="s">
        <v>7458</v>
      </c>
      <c r="C3754" t="s">
        <v>7459</v>
      </c>
      <c r="D3754"/>
      <c r="E3754">
        <v>39</v>
      </c>
      <c r="H3754">
        <f t="shared" si="58"/>
        <v>39</v>
      </c>
      <c r="I3754" t="s">
        <v>7734</v>
      </c>
      <c r="J3754" t="s">
        <v>3057</v>
      </c>
      <c r="K3754" t="s">
        <v>7728</v>
      </c>
    </row>
    <row r="3755" spans="2:11" ht="13.5" customHeight="1">
      <c r="B3755" t="s">
        <v>7628</v>
      </c>
      <c r="C3755" t="s">
        <v>7628</v>
      </c>
      <c r="D3755"/>
      <c r="E3755">
        <v>41</v>
      </c>
      <c r="H3755">
        <f t="shared" si="58"/>
        <v>41</v>
      </c>
      <c r="I3755" t="s">
        <v>7734</v>
      </c>
      <c r="J3755" t="s">
        <v>3057</v>
      </c>
    </row>
    <row r="3756" spans="2:11" ht="13.5" customHeight="1">
      <c r="B3756" t="s">
        <v>7456</v>
      </c>
      <c r="C3756" t="s">
        <v>7457</v>
      </c>
      <c r="D3756"/>
      <c r="E3756">
        <v>57</v>
      </c>
      <c r="H3756">
        <f t="shared" si="58"/>
        <v>57</v>
      </c>
      <c r="I3756" t="s">
        <v>7734</v>
      </c>
      <c r="J3756" t="s">
        <v>3057</v>
      </c>
      <c r="K3756" t="s">
        <v>7728</v>
      </c>
    </row>
    <row r="3757" spans="2:11" ht="13.5" customHeight="1">
      <c r="B3757" t="s">
        <v>7346</v>
      </c>
      <c r="C3757" t="s">
        <v>7347</v>
      </c>
      <c r="D3757"/>
      <c r="E3757">
        <v>70</v>
      </c>
      <c r="H3757">
        <f t="shared" si="58"/>
        <v>70</v>
      </c>
      <c r="I3757" t="s">
        <v>7734</v>
      </c>
      <c r="J3757" t="s">
        <v>3057</v>
      </c>
    </row>
    <row r="3758" spans="2:11" ht="13.5" customHeight="1">
      <c r="B3758" t="s">
        <v>7129</v>
      </c>
      <c r="C3758" t="s">
        <v>7130</v>
      </c>
      <c r="D3758"/>
      <c r="E3758">
        <v>193</v>
      </c>
      <c r="H3758">
        <f t="shared" si="58"/>
        <v>193</v>
      </c>
      <c r="I3758" t="s">
        <v>7734</v>
      </c>
      <c r="J3758" t="s">
        <v>3057</v>
      </c>
    </row>
    <row r="3759" spans="2:11" ht="13.5" customHeight="1">
      <c r="B3759" t="s">
        <v>7215</v>
      </c>
      <c r="C3759" t="s">
        <v>7216</v>
      </c>
      <c r="D3759"/>
      <c r="E3759">
        <v>3</v>
      </c>
      <c r="H3759">
        <f t="shared" si="58"/>
        <v>3</v>
      </c>
      <c r="I3759" t="s">
        <v>7734</v>
      </c>
      <c r="J3759" t="s">
        <v>6784</v>
      </c>
    </row>
    <row r="3760" spans="2:11" ht="13.5" customHeight="1">
      <c r="B3760" t="s">
        <v>7219</v>
      </c>
      <c r="C3760" t="s">
        <v>7220</v>
      </c>
      <c r="D3760"/>
      <c r="E3760">
        <v>3</v>
      </c>
      <c r="H3760">
        <f t="shared" si="58"/>
        <v>3</v>
      </c>
      <c r="I3760" t="s">
        <v>7734</v>
      </c>
      <c r="J3760" t="s">
        <v>6784</v>
      </c>
    </row>
    <row r="3761" spans="2:10" ht="13.5" customHeight="1">
      <c r="B3761" t="s">
        <v>7245</v>
      </c>
      <c r="C3761" t="s">
        <v>7246</v>
      </c>
      <c r="D3761"/>
      <c r="E3761">
        <v>150</v>
      </c>
      <c r="H3761">
        <f t="shared" si="58"/>
        <v>150</v>
      </c>
      <c r="I3761" t="s">
        <v>7734</v>
      </c>
      <c r="J3761" t="s">
        <v>6784</v>
      </c>
    </row>
    <row r="3762" spans="2:10" ht="13.5" customHeight="1">
      <c r="B3762" t="s">
        <v>7213</v>
      </c>
      <c r="C3762" t="s">
        <v>7214</v>
      </c>
      <c r="D3762"/>
      <c r="E3762">
        <v>896</v>
      </c>
      <c r="H3762">
        <f t="shared" si="58"/>
        <v>896</v>
      </c>
      <c r="I3762" t="s">
        <v>7734</v>
      </c>
      <c r="J3762" t="s">
        <v>6784</v>
      </c>
    </row>
    <row r="3763" spans="2:10" ht="13.5" customHeight="1">
      <c r="B3763" t="s">
        <v>7241</v>
      </c>
      <c r="C3763" t="s">
        <v>7242</v>
      </c>
      <c r="D3763"/>
      <c r="E3763">
        <v>920</v>
      </c>
      <c r="H3763">
        <f t="shared" si="58"/>
        <v>920</v>
      </c>
      <c r="I3763" t="s">
        <v>7734</v>
      </c>
      <c r="J3763" t="s">
        <v>6784</v>
      </c>
    </row>
    <row r="3764" spans="2:10" ht="13.5" customHeight="1">
      <c r="B3764" t="s">
        <v>7075</v>
      </c>
      <c r="C3764" t="s">
        <v>7076</v>
      </c>
      <c r="D3764"/>
      <c r="E3764">
        <v>4</v>
      </c>
      <c r="H3764">
        <f t="shared" si="58"/>
        <v>4</v>
      </c>
      <c r="I3764" t="s">
        <v>7734</v>
      </c>
      <c r="J3764" t="s">
        <v>6785</v>
      </c>
    </row>
    <row r="3765" spans="2:10" ht="13.5" customHeight="1">
      <c r="B3765" t="s">
        <v>7060</v>
      </c>
      <c r="C3765" t="s">
        <v>439</v>
      </c>
      <c r="D3765"/>
      <c r="E3765">
        <v>4</v>
      </c>
      <c r="H3765">
        <f t="shared" si="58"/>
        <v>4</v>
      </c>
      <c r="I3765" t="s">
        <v>7734</v>
      </c>
      <c r="J3765" t="s">
        <v>6785</v>
      </c>
    </row>
    <row r="3766" spans="2:10" ht="13.5" customHeight="1">
      <c r="B3766" t="s">
        <v>7079</v>
      </c>
      <c r="C3766" t="s">
        <v>7080</v>
      </c>
      <c r="D3766"/>
      <c r="E3766">
        <v>4</v>
      </c>
      <c r="H3766">
        <f t="shared" si="58"/>
        <v>4</v>
      </c>
      <c r="I3766" t="s">
        <v>7734</v>
      </c>
      <c r="J3766" t="s">
        <v>6785</v>
      </c>
    </row>
    <row r="3767" spans="2:10" ht="13.5" customHeight="1">
      <c r="B3767" t="s">
        <v>7077</v>
      </c>
      <c r="C3767" t="s">
        <v>7078</v>
      </c>
      <c r="D3767"/>
      <c r="E3767">
        <v>4</v>
      </c>
      <c r="H3767">
        <f t="shared" si="58"/>
        <v>4</v>
      </c>
      <c r="I3767" t="s">
        <v>7734</v>
      </c>
      <c r="J3767" t="s">
        <v>6785</v>
      </c>
    </row>
    <row r="3768" spans="2:10" ht="13.5" customHeight="1">
      <c r="B3768" t="s">
        <v>6849</v>
      </c>
      <c r="C3768" t="s">
        <v>6850</v>
      </c>
      <c r="D3768"/>
      <c r="E3768">
        <v>5</v>
      </c>
      <c r="H3768">
        <f t="shared" si="58"/>
        <v>5</v>
      </c>
      <c r="I3768" t="s">
        <v>7734</v>
      </c>
      <c r="J3768" t="s">
        <v>6785</v>
      </c>
    </row>
    <row r="3769" spans="2:10" ht="13.5" customHeight="1">
      <c r="B3769" t="s">
        <v>7407</v>
      </c>
      <c r="C3769" t="s">
        <v>7408</v>
      </c>
      <c r="D3769"/>
      <c r="E3769">
        <v>5</v>
      </c>
      <c r="H3769">
        <f t="shared" si="58"/>
        <v>5</v>
      </c>
      <c r="I3769" t="s">
        <v>7734</v>
      </c>
      <c r="J3769" t="s">
        <v>6785</v>
      </c>
    </row>
    <row r="3770" spans="2:10" ht="13.5" customHeight="1">
      <c r="B3770" t="s">
        <v>7405</v>
      </c>
      <c r="C3770" t="s">
        <v>7406</v>
      </c>
      <c r="D3770"/>
      <c r="E3770">
        <v>5</v>
      </c>
      <c r="H3770">
        <f t="shared" si="58"/>
        <v>5</v>
      </c>
      <c r="I3770" t="s">
        <v>7734</v>
      </c>
      <c r="J3770" t="s">
        <v>6785</v>
      </c>
    </row>
    <row r="3771" spans="2:10" ht="13.5" customHeight="1">
      <c r="B3771" t="s">
        <v>7692</v>
      </c>
      <c r="C3771"/>
      <c r="D3771"/>
      <c r="E3771">
        <v>5</v>
      </c>
      <c r="H3771">
        <f t="shared" si="58"/>
        <v>5</v>
      </c>
      <c r="I3771" t="s">
        <v>7734</v>
      </c>
      <c r="J3771" t="s">
        <v>6785</v>
      </c>
    </row>
    <row r="3772" spans="2:10" ht="13.5" customHeight="1">
      <c r="B3772" t="s">
        <v>5447</v>
      </c>
      <c r="C3772" t="s">
        <v>6851</v>
      </c>
      <c r="D3772"/>
      <c r="E3772">
        <v>6</v>
      </c>
      <c r="H3772">
        <f t="shared" si="58"/>
        <v>6</v>
      </c>
      <c r="I3772" t="s">
        <v>7734</v>
      </c>
      <c r="J3772" t="s">
        <v>6785</v>
      </c>
    </row>
    <row r="3773" spans="2:10" ht="13.5" customHeight="1">
      <c r="B3773" t="s">
        <v>5381</v>
      </c>
      <c r="C3773" t="s">
        <v>6405</v>
      </c>
      <c r="D3773"/>
      <c r="E3773">
        <v>7</v>
      </c>
      <c r="H3773">
        <f t="shared" si="58"/>
        <v>7</v>
      </c>
      <c r="I3773" t="s">
        <v>7734</v>
      </c>
      <c r="J3773" t="s">
        <v>6785</v>
      </c>
    </row>
    <row r="3774" spans="2:10" ht="13.5" customHeight="1">
      <c r="B3774" t="s">
        <v>7338</v>
      </c>
      <c r="C3774" t="s">
        <v>3190</v>
      </c>
      <c r="D3774"/>
      <c r="E3774">
        <v>8</v>
      </c>
      <c r="H3774">
        <f t="shared" si="58"/>
        <v>8</v>
      </c>
      <c r="I3774" t="s">
        <v>7734</v>
      </c>
      <c r="J3774" t="s">
        <v>6785</v>
      </c>
    </row>
    <row r="3775" spans="2:10" ht="13.5" customHeight="1">
      <c r="B3775" t="s">
        <v>7462</v>
      </c>
      <c r="C3775" t="s">
        <v>7463</v>
      </c>
      <c r="D3775"/>
      <c r="E3775">
        <v>10</v>
      </c>
      <c r="H3775">
        <f t="shared" si="58"/>
        <v>10</v>
      </c>
      <c r="I3775" t="s">
        <v>7734</v>
      </c>
      <c r="J3775" t="s">
        <v>6785</v>
      </c>
    </row>
    <row r="3776" spans="2:10" ht="13.5" customHeight="1">
      <c r="B3776" t="s">
        <v>7689</v>
      </c>
      <c r="C3776" t="s">
        <v>7690</v>
      </c>
      <c r="D3776"/>
      <c r="E3776">
        <v>10</v>
      </c>
      <c r="H3776">
        <f t="shared" si="58"/>
        <v>10</v>
      </c>
      <c r="I3776" t="s">
        <v>7734</v>
      </c>
      <c r="J3776" t="s">
        <v>6785</v>
      </c>
    </row>
    <row r="3777" spans="2:11" ht="13.5" customHeight="1">
      <c r="B3777" t="s">
        <v>7691</v>
      </c>
      <c r="C3777"/>
      <c r="D3777"/>
      <c r="E3777">
        <v>12</v>
      </c>
      <c r="H3777">
        <f t="shared" si="58"/>
        <v>12</v>
      </c>
      <c r="I3777" t="s">
        <v>7734</v>
      </c>
      <c r="J3777" t="s">
        <v>6785</v>
      </c>
    </row>
    <row r="3778" spans="2:11" ht="13.5" customHeight="1">
      <c r="B3778" t="s">
        <v>7205</v>
      </c>
      <c r="C3778" t="s">
        <v>7205</v>
      </c>
      <c r="D3778"/>
      <c r="E3778">
        <v>19</v>
      </c>
      <c r="H3778">
        <f t="shared" ref="H3778:H3841" si="59">E3778+F3778-G3778</f>
        <v>19</v>
      </c>
      <c r="I3778" t="s">
        <v>7734</v>
      </c>
      <c r="J3778" t="s">
        <v>6785</v>
      </c>
    </row>
    <row r="3779" spans="2:11" ht="13.5" customHeight="1">
      <c r="B3779" t="s">
        <v>7629</v>
      </c>
      <c r="C3779" t="s">
        <v>7630</v>
      </c>
      <c r="D3779"/>
      <c r="E3779">
        <v>20</v>
      </c>
      <c r="H3779">
        <f t="shared" si="59"/>
        <v>20</v>
      </c>
      <c r="I3779" t="s">
        <v>7734</v>
      </c>
      <c r="J3779" t="s">
        <v>6785</v>
      </c>
    </row>
    <row r="3780" spans="2:11" ht="13.5" customHeight="1">
      <c r="B3780" t="s">
        <v>7448</v>
      </c>
      <c r="C3780" t="s">
        <v>7449</v>
      </c>
      <c r="D3780"/>
      <c r="E3780">
        <v>24</v>
      </c>
      <c r="H3780">
        <f t="shared" si="59"/>
        <v>24</v>
      </c>
      <c r="I3780" t="s">
        <v>7734</v>
      </c>
      <c r="J3780" t="s">
        <v>6785</v>
      </c>
      <c r="K3780" t="s">
        <v>7728</v>
      </c>
    </row>
    <row r="3781" spans="2:11" ht="13.5" customHeight="1">
      <c r="B3781" t="s">
        <v>7687</v>
      </c>
      <c r="C3781" t="s">
        <v>7688</v>
      </c>
      <c r="D3781"/>
      <c r="E3781">
        <v>25</v>
      </c>
      <c r="H3781">
        <f t="shared" si="59"/>
        <v>25</v>
      </c>
      <c r="I3781" t="s">
        <v>7734</v>
      </c>
      <c r="J3781" t="s">
        <v>6785</v>
      </c>
    </row>
    <row r="3782" spans="2:11" ht="13.5" customHeight="1">
      <c r="B3782" t="s">
        <v>7464</v>
      </c>
      <c r="C3782" t="s">
        <v>7465</v>
      </c>
      <c r="D3782"/>
      <c r="E3782">
        <v>32</v>
      </c>
      <c r="H3782">
        <f t="shared" si="59"/>
        <v>32</v>
      </c>
      <c r="I3782" t="s">
        <v>7734</v>
      </c>
      <c r="J3782" t="s">
        <v>6785</v>
      </c>
    </row>
    <row r="3783" spans="2:11" ht="13.5" customHeight="1">
      <c r="B3783" t="s">
        <v>7348</v>
      </c>
      <c r="C3783" t="s">
        <v>7349</v>
      </c>
      <c r="D3783"/>
      <c r="E3783">
        <v>44</v>
      </c>
      <c r="H3783">
        <f t="shared" si="59"/>
        <v>44</v>
      </c>
      <c r="I3783" t="s">
        <v>7734</v>
      </c>
      <c r="J3783" t="s">
        <v>6785</v>
      </c>
    </row>
    <row r="3784" spans="2:11" ht="13.5" customHeight="1">
      <c r="B3784" t="s">
        <v>7305</v>
      </c>
      <c r="C3784" t="s">
        <v>7306</v>
      </c>
      <c r="D3784"/>
      <c r="E3784">
        <v>50</v>
      </c>
      <c r="H3784">
        <f t="shared" si="59"/>
        <v>50</v>
      </c>
      <c r="I3784" t="s">
        <v>7734</v>
      </c>
      <c r="J3784" t="s">
        <v>6785</v>
      </c>
    </row>
    <row r="3785" spans="2:11" ht="13.5" customHeight="1">
      <c r="B3785" t="s">
        <v>7341</v>
      </c>
      <c r="C3785" t="s">
        <v>7341</v>
      </c>
      <c r="D3785"/>
      <c r="E3785">
        <v>53</v>
      </c>
      <c r="H3785">
        <f t="shared" si="59"/>
        <v>53</v>
      </c>
      <c r="I3785" t="s">
        <v>7734</v>
      </c>
      <c r="J3785" t="s">
        <v>6785</v>
      </c>
    </row>
    <row r="3786" spans="2:11" ht="13.5" customHeight="1">
      <c r="B3786" t="s">
        <v>7072</v>
      </c>
      <c r="C3786" t="s">
        <v>7072</v>
      </c>
      <c r="D3786"/>
      <c r="E3786">
        <v>54</v>
      </c>
      <c r="H3786">
        <f t="shared" si="59"/>
        <v>54</v>
      </c>
      <c r="I3786" t="s">
        <v>7734</v>
      </c>
      <c r="J3786" t="s">
        <v>6785</v>
      </c>
    </row>
    <row r="3787" spans="2:11" ht="13.5" customHeight="1">
      <c r="B3787" t="s">
        <v>7685</v>
      </c>
      <c r="C3787">
        <v>430452401</v>
      </c>
      <c r="D3787"/>
      <c r="E3787">
        <v>59</v>
      </c>
      <c r="H3787">
        <f t="shared" si="59"/>
        <v>59</v>
      </c>
      <c r="I3787" t="s">
        <v>7734</v>
      </c>
      <c r="J3787" t="s">
        <v>6785</v>
      </c>
    </row>
    <row r="3788" spans="2:11" ht="13.5" customHeight="1">
      <c r="B3788" t="s">
        <v>7686</v>
      </c>
      <c r="C3788" t="s">
        <v>7686</v>
      </c>
      <c r="D3788"/>
      <c r="E3788">
        <v>71</v>
      </c>
      <c r="H3788">
        <f t="shared" si="59"/>
        <v>71</v>
      </c>
      <c r="I3788" t="s">
        <v>7734</v>
      </c>
      <c r="J3788" t="s">
        <v>6785</v>
      </c>
    </row>
    <row r="3789" spans="2:11" ht="13.5" customHeight="1">
      <c r="B3789" t="s">
        <v>7081</v>
      </c>
      <c r="C3789" t="s">
        <v>7082</v>
      </c>
      <c r="D3789"/>
      <c r="E3789">
        <v>305</v>
      </c>
      <c r="H3789">
        <f t="shared" si="59"/>
        <v>305</v>
      </c>
      <c r="I3789" t="s">
        <v>7734</v>
      </c>
      <c r="J3789" t="s">
        <v>6785</v>
      </c>
      <c r="K3789" t="s">
        <v>7714</v>
      </c>
    </row>
    <row r="3790" spans="2:11" ht="13.5" customHeight="1">
      <c r="B3790" t="s">
        <v>7137</v>
      </c>
      <c r="C3790" t="s">
        <v>7138</v>
      </c>
      <c r="D3790"/>
      <c r="E3790">
        <v>2</v>
      </c>
      <c r="H3790">
        <f t="shared" si="59"/>
        <v>2</v>
      </c>
      <c r="I3790" t="s">
        <v>7734</v>
      </c>
      <c r="J3790" t="s">
        <v>7715</v>
      </c>
    </row>
    <row r="3791" spans="2:11" ht="13.5" customHeight="1">
      <c r="B3791" t="s">
        <v>7332</v>
      </c>
      <c r="C3791" t="s">
        <v>7333</v>
      </c>
      <c r="D3791"/>
      <c r="E3791">
        <v>6</v>
      </c>
      <c r="H3791">
        <f t="shared" si="59"/>
        <v>6</v>
      </c>
      <c r="I3791" t="s">
        <v>7734</v>
      </c>
      <c r="J3791" t="s">
        <v>7715</v>
      </c>
    </row>
    <row r="3792" spans="2:11" ht="13.5" customHeight="1">
      <c r="B3792" t="s">
        <v>7116</v>
      </c>
      <c r="C3792" t="s">
        <v>7117</v>
      </c>
      <c r="D3792"/>
      <c r="E3792">
        <v>9</v>
      </c>
      <c r="H3792">
        <f t="shared" si="59"/>
        <v>9</v>
      </c>
      <c r="I3792" t="s">
        <v>7734</v>
      </c>
      <c r="J3792" t="s">
        <v>7715</v>
      </c>
    </row>
    <row r="3793" spans="2:11" ht="13.5" customHeight="1">
      <c r="B3793" t="s">
        <v>7131</v>
      </c>
      <c r="C3793" t="s">
        <v>7132</v>
      </c>
      <c r="D3793"/>
      <c r="E3793">
        <v>30</v>
      </c>
      <c r="H3793">
        <f t="shared" si="59"/>
        <v>30</v>
      </c>
      <c r="I3793" t="s">
        <v>7734</v>
      </c>
      <c r="J3793" t="s">
        <v>7715</v>
      </c>
    </row>
    <row r="3794" spans="2:11" ht="13.5" customHeight="1">
      <c r="B3794" t="s">
        <v>7124</v>
      </c>
      <c r="C3794" t="s">
        <v>7125</v>
      </c>
      <c r="D3794"/>
      <c r="E3794">
        <v>30</v>
      </c>
      <c r="H3794">
        <f t="shared" si="59"/>
        <v>30</v>
      </c>
      <c r="I3794" t="s">
        <v>7734</v>
      </c>
      <c r="J3794" t="s">
        <v>7715</v>
      </c>
    </row>
    <row r="3795" spans="2:11" ht="13.5" customHeight="1">
      <c r="B3795" t="s">
        <v>7323</v>
      </c>
      <c r="C3795" t="s">
        <v>7324</v>
      </c>
      <c r="D3795"/>
      <c r="E3795">
        <v>35</v>
      </c>
      <c r="H3795">
        <f t="shared" si="59"/>
        <v>35</v>
      </c>
      <c r="I3795" t="s">
        <v>7734</v>
      </c>
      <c r="J3795" t="s">
        <v>7715</v>
      </c>
      <c r="K3795" t="s">
        <v>7721</v>
      </c>
    </row>
    <row r="3796" spans="2:11" ht="13.5" customHeight="1">
      <c r="B3796" t="s">
        <v>7320</v>
      </c>
      <c r="C3796" t="s">
        <v>7321</v>
      </c>
      <c r="D3796"/>
      <c r="E3796">
        <v>45</v>
      </c>
      <c r="H3796">
        <f t="shared" si="59"/>
        <v>45</v>
      </c>
      <c r="I3796" t="s">
        <v>7734</v>
      </c>
      <c r="J3796" t="s">
        <v>7715</v>
      </c>
    </row>
    <row r="3797" spans="2:11" ht="13.5" customHeight="1">
      <c r="B3797" t="s">
        <v>7337</v>
      </c>
      <c r="C3797">
        <v>90</v>
      </c>
      <c r="D3797"/>
      <c r="E3797">
        <v>90</v>
      </c>
      <c r="H3797">
        <f t="shared" si="59"/>
        <v>90</v>
      </c>
      <c r="I3797" t="s">
        <v>7734</v>
      </c>
      <c r="J3797" t="s">
        <v>7715</v>
      </c>
    </row>
    <row r="3798" spans="2:11" ht="13.5" customHeight="1">
      <c r="B3798" t="s">
        <v>7631</v>
      </c>
      <c r="C3798" t="s">
        <v>7632</v>
      </c>
      <c r="D3798"/>
      <c r="E3798">
        <v>100</v>
      </c>
      <c r="H3798">
        <f t="shared" si="59"/>
        <v>100</v>
      </c>
      <c r="I3798" t="s">
        <v>7734</v>
      </c>
      <c r="J3798" t="s">
        <v>7715</v>
      </c>
    </row>
    <row r="3799" spans="2:11" ht="13.5" customHeight="1">
      <c r="B3799" t="s">
        <v>7344</v>
      </c>
      <c r="C3799" t="s">
        <v>7345</v>
      </c>
      <c r="D3799"/>
      <c r="E3799">
        <v>297</v>
      </c>
      <c r="H3799">
        <f t="shared" si="59"/>
        <v>297</v>
      </c>
      <c r="I3799" t="s">
        <v>7734</v>
      </c>
      <c r="J3799" t="s">
        <v>7715</v>
      </c>
    </row>
    <row r="3800" spans="2:11" ht="13.5" customHeight="1">
      <c r="B3800" t="s">
        <v>7243</v>
      </c>
      <c r="C3800" t="s">
        <v>7244</v>
      </c>
      <c r="D3800"/>
      <c r="E3800">
        <v>2188</v>
      </c>
      <c r="H3800">
        <f t="shared" si="59"/>
        <v>2188</v>
      </c>
      <c r="I3800" t="s">
        <v>7734</v>
      </c>
      <c r="J3800" t="s">
        <v>7715</v>
      </c>
    </row>
    <row r="3801" spans="2:11" ht="13.5" customHeight="1">
      <c r="B3801" t="s">
        <v>7352</v>
      </c>
      <c r="C3801" t="s">
        <v>7353</v>
      </c>
      <c r="D3801"/>
      <c r="E3801">
        <v>2</v>
      </c>
      <c r="H3801">
        <f t="shared" si="59"/>
        <v>2</v>
      </c>
      <c r="I3801" t="s">
        <v>7734</v>
      </c>
      <c r="J3801" t="s">
        <v>6786</v>
      </c>
    </row>
    <row r="3802" spans="2:11" ht="13.5" customHeight="1">
      <c r="B3802" t="s">
        <v>7354</v>
      </c>
      <c r="C3802" t="s">
        <v>7355</v>
      </c>
      <c r="D3802"/>
      <c r="E3802">
        <v>5</v>
      </c>
      <c r="H3802">
        <f t="shared" si="59"/>
        <v>5</v>
      </c>
      <c r="I3802" t="s">
        <v>7734</v>
      </c>
      <c r="J3802" t="s">
        <v>6786</v>
      </c>
    </row>
    <row r="3803" spans="2:11" ht="13.5" customHeight="1">
      <c r="B3803" t="s">
        <v>7328</v>
      </c>
      <c r="C3803" t="s">
        <v>7329</v>
      </c>
      <c r="D3803"/>
      <c r="E3803">
        <v>6</v>
      </c>
      <c r="H3803">
        <f t="shared" si="59"/>
        <v>6</v>
      </c>
      <c r="I3803" t="s">
        <v>7734</v>
      </c>
      <c r="J3803" t="s">
        <v>6786</v>
      </c>
    </row>
    <row r="3804" spans="2:11" ht="13.5" customHeight="1">
      <c r="B3804" t="s">
        <v>7005</v>
      </c>
      <c r="C3804" t="s">
        <v>7006</v>
      </c>
      <c r="D3804"/>
      <c r="E3804">
        <v>7</v>
      </c>
      <c r="H3804">
        <f t="shared" si="59"/>
        <v>7</v>
      </c>
      <c r="I3804" t="s">
        <v>7734</v>
      </c>
      <c r="J3804" t="s">
        <v>6786</v>
      </c>
    </row>
    <row r="3805" spans="2:11" ht="13.5" customHeight="1">
      <c r="B3805" t="s">
        <v>7330</v>
      </c>
      <c r="C3805" t="s">
        <v>7331</v>
      </c>
      <c r="D3805"/>
      <c r="E3805">
        <v>9</v>
      </c>
      <c r="H3805">
        <f t="shared" si="59"/>
        <v>9</v>
      </c>
      <c r="I3805" t="s">
        <v>7734</v>
      </c>
      <c r="J3805" t="s">
        <v>6786</v>
      </c>
    </row>
    <row r="3806" spans="2:11" ht="13.5" customHeight="1">
      <c r="B3806" t="s">
        <v>7460</v>
      </c>
      <c r="C3806" t="s">
        <v>7461</v>
      </c>
      <c r="D3806"/>
      <c r="E3806">
        <v>100</v>
      </c>
      <c r="H3806">
        <f t="shared" si="59"/>
        <v>100</v>
      </c>
      <c r="I3806" t="s">
        <v>7734</v>
      </c>
      <c r="J3806" t="s">
        <v>6786</v>
      </c>
      <c r="K3806" t="s">
        <v>7728</v>
      </c>
    </row>
    <row r="3807" spans="2:11" ht="13.5" customHeight="1">
      <c r="B3807" t="s">
        <v>7322</v>
      </c>
      <c r="C3807" t="s">
        <v>7322</v>
      </c>
      <c r="D3807"/>
      <c r="E3807">
        <v>2592</v>
      </c>
      <c r="H3807">
        <f t="shared" si="59"/>
        <v>2592</v>
      </c>
      <c r="I3807" t="s">
        <v>7734</v>
      </c>
      <c r="J3807" t="s">
        <v>6786</v>
      </c>
      <c r="K3807" t="s">
        <v>7720</v>
      </c>
    </row>
    <row r="3808" spans="2:11" ht="13.5" customHeight="1">
      <c r="B3808" t="s">
        <v>7135</v>
      </c>
      <c r="C3808" t="s">
        <v>7136</v>
      </c>
      <c r="D3808"/>
      <c r="E3808">
        <v>2</v>
      </c>
      <c r="H3808">
        <f t="shared" si="59"/>
        <v>2</v>
      </c>
      <c r="I3808" t="s">
        <v>7734</v>
      </c>
      <c r="J3808" t="s">
        <v>7713</v>
      </c>
    </row>
    <row r="3809" spans="2:11" ht="13.5" customHeight="1">
      <c r="B3809" t="s">
        <v>7450</v>
      </c>
      <c r="C3809" t="s">
        <v>7451</v>
      </c>
      <c r="D3809"/>
      <c r="E3809">
        <v>4</v>
      </c>
      <c r="H3809">
        <f t="shared" si="59"/>
        <v>4</v>
      </c>
      <c r="I3809" t="s">
        <v>7734</v>
      </c>
      <c r="J3809" t="s">
        <v>7713</v>
      </c>
      <c r="K3809" t="s">
        <v>7728</v>
      </c>
    </row>
    <row r="3810" spans="2:11" ht="13.5" customHeight="1">
      <c r="B3810" t="s">
        <v>7637</v>
      </c>
      <c r="C3810" t="s">
        <v>7638</v>
      </c>
      <c r="D3810"/>
      <c r="E3810">
        <v>8</v>
      </c>
      <c r="H3810">
        <f t="shared" si="59"/>
        <v>8</v>
      </c>
      <c r="I3810" t="s">
        <v>7734</v>
      </c>
      <c r="J3810" t="s">
        <v>7713</v>
      </c>
    </row>
    <row r="3811" spans="2:11" ht="13.5" customHeight="1">
      <c r="B3811" t="s">
        <v>7635</v>
      </c>
      <c r="C3811" t="s">
        <v>7636</v>
      </c>
      <c r="D3811"/>
      <c r="E3811">
        <v>8</v>
      </c>
      <c r="H3811">
        <f t="shared" si="59"/>
        <v>8</v>
      </c>
      <c r="I3811" t="s">
        <v>7734</v>
      </c>
      <c r="J3811" t="s">
        <v>7713</v>
      </c>
    </row>
    <row r="3812" spans="2:11" ht="13.5" customHeight="1">
      <c r="B3812" t="s">
        <v>7058</v>
      </c>
      <c r="C3812" t="s">
        <v>7059</v>
      </c>
      <c r="D3812"/>
      <c r="E3812">
        <v>9</v>
      </c>
      <c r="H3812">
        <f t="shared" si="59"/>
        <v>9</v>
      </c>
      <c r="I3812" t="s">
        <v>7734</v>
      </c>
      <c r="J3812" t="s">
        <v>7713</v>
      </c>
    </row>
    <row r="3813" spans="2:11" ht="13.5" customHeight="1">
      <c r="B3813" t="s">
        <v>7206</v>
      </c>
      <c r="C3813" t="s">
        <v>7207</v>
      </c>
      <c r="D3813"/>
      <c r="E3813">
        <v>10</v>
      </c>
      <c r="H3813">
        <f t="shared" si="59"/>
        <v>10</v>
      </c>
      <c r="I3813" t="s">
        <v>7734</v>
      </c>
      <c r="J3813" t="s">
        <v>7713</v>
      </c>
    </row>
    <row r="3814" spans="2:11" ht="13.5" customHeight="1">
      <c r="B3814" t="s">
        <v>7204</v>
      </c>
      <c r="C3814" t="s">
        <v>7204</v>
      </c>
      <c r="D3814"/>
      <c r="E3814">
        <v>11</v>
      </c>
      <c r="H3814">
        <f t="shared" si="59"/>
        <v>11</v>
      </c>
      <c r="I3814" t="s">
        <v>7734</v>
      </c>
      <c r="J3814" t="s">
        <v>7713</v>
      </c>
    </row>
    <row r="3815" spans="2:11" ht="13.5" customHeight="1">
      <c r="B3815" t="s">
        <v>6498</v>
      </c>
      <c r="C3815" t="s">
        <v>6498</v>
      </c>
      <c r="D3815"/>
      <c r="E3815">
        <v>15</v>
      </c>
      <c r="H3815">
        <f t="shared" si="59"/>
        <v>15</v>
      </c>
      <c r="I3815" t="s">
        <v>7734</v>
      </c>
      <c r="J3815" t="s">
        <v>7713</v>
      </c>
    </row>
    <row r="3816" spans="2:11" ht="13.5" customHeight="1">
      <c r="B3816" t="s">
        <v>7350</v>
      </c>
      <c r="C3816" t="s">
        <v>7351</v>
      </c>
      <c r="D3816"/>
      <c r="E3816">
        <v>16</v>
      </c>
      <c r="H3816">
        <f t="shared" si="59"/>
        <v>16</v>
      </c>
      <c r="I3816" t="s">
        <v>7734</v>
      </c>
      <c r="J3816" t="s">
        <v>7713</v>
      </c>
    </row>
    <row r="3817" spans="2:11" ht="13.5" customHeight="1">
      <c r="B3817" t="s">
        <v>7326</v>
      </c>
      <c r="C3817" t="s">
        <v>7327</v>
      </c>
      <c r="D3817"/>
      <c r="E3817">
        <v>28</v>
      </c>
      <c r="H3817">
        <f t="shared" si="59"/>
        <v>28</v>
      </c>
      <c r="I3817" t="s">
        <v>7734</v>
      </c>
      <c r="J3817" t="s">
        <v>7713</v>
      </c>
      <c r="K3817" t="s">
        <v>7722</v>
      </c>
    </row>
    <row r="3818" spans="2:11" ht="13.5" customHeight="1">
      <c r="B3818" t="s">
        <v>7325</v>
      </c>
      <c r="C3818" t="s">
        <v>7325</v>
      </c>
      <c r="D3818"/>
      <c r="E3818">
        <v>49</v>
      </c>
      <c r="H3818">
        <f t="shared" si="59"/>
        <v>49</v>
      </c>
      <c r="I3818" t="s">
        <v>7734</v>
      </c>
      <c r="J3818" t="s">
        <v>7713</v>
      </c>
    </row>
    <row r="3819" spans="2:11" ht="13.5" customHeight="1">
      <c r="B3819" t="s">
        <v>7677</v>
      </c>
      <c r="C3819" t="s">
        <v>7678</v>
      </c>
      <c r="D3819"/>
      <c r="E3819">
        <v>106</v>
      </c>
      <c r="H3819">
        <f t="shared" si="59"/>
        <v>106</v>
      </c>
      <c r="I3819" t="s">
        <v>7734</v>
      </c>
      <c r="J3819" t="s">
        <v>7713</v>
      </c>
    </row>
    <row r="3820" spans="2:11" ht="13.5" customHeight="1">
      <c r="B3820" t="s">
        <v>7054</v>
      </c>
      <c r="C3820" t="s">
        <v>7055</v>
      </c>
      <c r="D3820"/>
      <c r="E3820">
        <v>225</v>
      </c>
      <c r="H3820">
        <f t="shared" si="59"/>
        <v>225</v>
      </c>
      <c r="I3820" t="s">
        <v>7734</v>
      </c>
      <c r="J3820" t="s">
        <v>7713</v>
      </c>
    </row>
    <row r="3821" spans="2:11" ht="13.5" customHeight="1">
      <c r="B3821" t="s">
        <v>7336</v>
      </c>
      <c r="C3821" t="s">
        <v>7336</v>
      </c>
      <c r="D3821"/>
      <c r="E3821">
        <v>507</v>
      </c>
      <c r="H3821">
        <f t="shared" si="59"/>
        <v>507</v>
      </c>
      <c r="I3821" t="s">
        <v>7734</v>
      </c>
      <c r="J3821" t="s">
        <v>7713</v>
      </c>
    </row>
    <row r="3822" spans="2:11" ht="13.5" customHeight="1">
      <c r="B3822" t="s">
        <v>7639</v>
      </c>
      <c r="C3822" t="s">
        <v>7640</v>
      </c>
      <c r="D3822"/>
      <c r="E3822">
        <v>1.5</v>
      </c>
      <c r="H3822">
        <f t="shared" si="59"/>
        <v>1.5</v>
      </c>
      <c r="I3822" t="s">
        <v>7734</v>
      </c>
      <c r="J3822" t="s">
        <v>7725</v>
      </c>
      <c r="K3822" t="s">
        <v>7726</v>
      </c>
    </row>
    <row r="3823" spans="2:11" ht="13.5" customHeight="1">
      <c r="B3823" t="s">
        <v>7639</v>
      </c>
      <c r="C3823" t="s">
        <v>7642</v>
      </c>
      <c r="D3823"/>
      <c r="E3823">
        <v>2</v>
      </c>
      <c r="H3823">
        <f t="shared" si="59"/>
        <v>2</v>
      </c>
      <c r="I3823" t="s">
        <v>7734</v>
      </c>
      <c r="J3823" t="s">
        <v>7725</v>
      </c>
      <c r="K3823" t="s">
        <v>7726</v>
      </c>
    </row>
    <row r="3824" spans="2:11" ht="13.5" customHeight="1">
      <c r="B3824" t="s">
        <v>7639</v>
      </c>
      <c r="C3824" t="s">
        <v>7641</v>
      </c>
      <c r="D3824"/>
      <c r="E3824">
        <v>5</v>
      </c>
      <c r="H3824">
        <f t="shared" si="59"/>
        <v>5</v>
      </c>
      <c r="I3824" t="s">
        <v>7734</v>
      </c>
      <c r="J3824" t="s">
        <v>7725</v>
      </c>
      <c r="K3824" t="s">
        <v>7726</v>
      </c>
    </row>
    <row r="3825" spans="2:11" ht="13.5" customHeight="1">
      <c r="B3825" t="s">
        <v>7436</v>
      </c>
      <c r="C3825" t="s">
        <v>7437</v>
      </c>
      <c r="D3825"/>
      <c r="E3825">
        <v>74</v>
      </c>
      <c r="H3825">
        <f t="shared" si="59"/>
        <v>74</v>
      </c>
      <c r="I3825" t="s">
        <v>7734</v>
      </c>
      <c r="J3825" t="s">
        <v>7725</v>
      </c>
      <c r="K3825" t="s">
        <v>7726</v>
      </c>
    </row>
    <row r="3826" spans="2:11" ht="13.5" customHeight="1">
      <c r="B3826" t="s">
        <v>7083</v>
      </c>
      <c r="C3826" t="s">
        <v>7084</v>
      </c>
      <c r="D3826"/>
      <c r="E3826">
        <v>248</v>
      </c>
      <c r="H3826">
        <f t="shared" si="59"/>
        <v>248</v>
      </c>
      <c r="I3826" t="s">
        <v>7734</v>
      </c>
      <c r="J3826" t="s">
        <v>1370</v>
      </c>
    </row>
    <row r="3827" spans="2:11" ht="13.5" customHeight="1">
      <c r="B3827" t="s">
        <v>14891</v>
      </c>
      <c r="C3827" t="s">
        <v>14891</v>
      </c>
      <c r="D3827"/>
      <c r="E3827">
        <v>500</v>
      </c>
      <c r="H3827">
        <f t="shared" si="59"/>
        <v>500</v>
      </c>
      <c r="I3827" t="s">
        <v>7734</v>
      </c>
      <c r="J3827" t="s">
        <v>1370</v>
      </c>
    </row>
    <row r="3828" spans="2:11" ht="13.5" customHeight="1">
      <c r="B3828" t="s">
        <v>7444</v>
      </c>
      <c r="C3828" t="s">
        <v>7445</v>
      </c>
      <c r="D3828"/>
      <c r="E3828">
        <v>820</v>
      </c>
      <c r="H3828">
        <f t="shared" si="59"/>
        <v>820</v>
      </c>
      <c r="I3828" t="s">
        <v>7734</v>
      </c>
      <c r="J3828" t="s">
        <v>1370</v>
      </c>
    </row>
    <row r="3829" spans="2:11" ht="13.5" customHeight="1">
      <c r="B3829" t="s">
        <v>7651</v>
      </c>
      <c r="C3829"/>
      <c r="D3829"/>
      <c r="E3829">
        <v>992</v>
      </c>
      <c r="H3829">
        <f t="shared" si="59"/>
        <v>992</v>
      </c>
      <c r="I3829" t="s">
        <v>7734</v>
      </c>
      <c r="J3829" t="s">
        <v>1370</v>
      </c>
      <c r="K3829" t="s">
        <v>7718</v>
      </c>
    </row>
    <row r="3830" spans="2:11" ht="13.5" customHeight="1">
      <c r="B3830" t="s">
        <v>7649</v>
      </c>
      <c r="C3830" t="s">
        <v>7650</v>
      </c>
      <c r="D3830"/>
      <c r="E3830">
        <v>8</v>
      </c>
      <c r="H3830">
        <f t="shared" si="59"/>
        <v>8</v>
      </c>
      <c r="I3830" t="s">
        <v>7734</v>
      </c>
      <c r="J3830" t="s">
        <v>7731</v>
      </c>
      <c r="K3830" t="s">
        <v>7718</v>
      </c>
    </row>
    <row r="3831" spans="2:11" ht="13.5" customHeight="1">
      <c r="B3831" t="s">
        <v>7647</v>
      </c>
      <c r="C3831" t="s">
        <v>7648</v>
      </c>
      <c r="D3831"/>
      <c r="E3831">
        <v>33</v>
      </c>
      <c r="H3831">
        <f t="shared" si="59"/>
        <v>33</v>
      </c>
      <c r="I3831" t="s">
        <v>7734</v>
      </c>
      <c r="J3831" t="s">
        <v>7731</v>
      </c>
      <c r="K3831" t="s">
        <v>7718</v>
      </c>
    </row>
    <row r="3832" spans="2:11" ht="13.5" customHeight="1">
      <c r="B3832" t="s">
        <v>7643</v>
      </c>
      <c r="C3832" t="s">
        <v>7644</v>
      </c>
      <c r="D3832"/>
      <c r="E3832">
        <v>41</v>
      </c>
      <c r="H3832">
        <f t="shared" si="59"/>
        <v>41</v>
      </c>
      <c r="I3832" t="s">
        <v>7734</v>
      </c>
      <c r="J3832" t="s">
        <v>7731</v>
      </c>
      <c r="K3832" t="s">
        <v>7718</v>
      </c>
    </row>
    <row r="3833" spans="2:11" ht="13.5" customHeight="1">
      <c r="B3833" t="s">
        <v>7645</v>
      </c>
      <c r="C3833" t="s">
        <v>7646</v>
      </c>
      <c r="D3833"/>
      <c r="E3833">
        <v>80</v>
      </c>
      <c r="H3833">
        <f t="shared" si="59"/>
        <v>80</v>
      </c>
      <c r="I3833" t="s">
        <v>7734</v>
      </c>
      <c r="J3833" t="s">
        <v>7731</v>
      </c>
      <c r="K3833" t="s">
        <v>7718</v>
      </c>
    </row>
    <row r="3834" spans="2:11" ht="13.5" customHeight="1">
      <c r="B3834" t="s">
        <v>7653</v>
      </c>
      <c r="C3834"/>
      <c r="D3834"/>
      <c r="E3834">
        <v>80</v>
      </c>
      <c r="H3834">
        <f t="shared" si="59"/>
        <v>80</v>
      </c>
      <c r="I3834" t="s">
        <v>7734</v>
      </c>
      <c r="J3834" t="s">
        <v>7731</v>
      </c>
      <c r="K3834" t="s">
        <v>7718</v>
      </c>
    </row>
    <row r="3835" spans="2:11" ht="13.5" customHeight="1">
      <c r="B3835" t="s">
        <v>7334</v>
      </c>
      <c r="C3835" t="s">
        <v>7335</v>
      </c>
      <c r="D3835"/>
      <c r="E3835">
        <v>3</v>
      </c>
      <c r="H3835">
        <f t="shared" si="59"/>
        <v>3</v>
      </c>
      <c r="I3835" t="s">
        <v>7734</v>
      </c>
      <c r="J3835" t="s">
        <v>7717</v>
      </c>
      <c r="K3835" t="s">
        <v>7718</v>
      </c>
    </row>
    <row r="3836" spans="2:11" ht="13.5" customHeight="1">
      <c r="B3836" t="s">
        <v>7179</v>
      </c>
      <c r="C3836" t="s">
        <v>7189</v>
      </c>
      <c r="D3836"/>
      <c r="E3836">
        <v>8</v>
      </c>
      <c r="H3836">
        <f t="shared" si="59"/>
        <v>8</v>
      </c>
      <c r="I3836" t="s">
        <v>7734</v>
      </c>
      <c r="J3836" t="s">
        <v>7717</v>
      </c>
      <c r="K3836" t="s">
        <v>7718</v>
      </c>
    </row>
    <row r="3837" spans="2:11" ht="13.5" customHeight="1">
      <c r="B3837" t="s">
        <v>7657</v>
      </c>
      <c r="C3837"/>
      <c r="D3837"/>
      <c r="E3837">
        <v>17</v>
      </c>
      <c r="H3837">
        <f t="shared" si="59"/>
        <v>17</v>
      </c>
      <c r="I3837" t="s">
        <v>7734</v>
      </c>
      <c r="J3837" t="s">
        <v>7717</v>
      </c>
      <c r="K3837" t="s">
        <v>7718</v>
      </c>
    </row>
    <row r="3838" spans="2:11" ht="13.5" customHeight="1">
      <c r="B3838" t="s">
        <v>7179</v>
      </c>
      <c r="C3838" t="s">
        <v>7180</v>
      </c>
      <c r="D3838"/>
      <c r="E3838">
        <v>20</v>
      </c>
      <c r="H3838">
        <f t="shared" si="59"/>
        <v>20</v>
      </c>
      <c r="I3838" t="s">
        <v>7734</v>
      </c>
      <c r="J3838" t="s">
        <v>7717</v>
      </c>
    </row>
    <row r="3839" spans="2:11" ht="13.5" customHeight="1">
      <c r="B3839" t="s">
        <v>7652</v>
      </c>
      <c r="C3839"/>
      <c r="D3839"/>
      <c r="E3839">
        <v>90</v>
      </c>
      <c r="H3839">
        <f t="shared" si="59"/>
        <v>90</v>
      </c>
      <c r="I3839" t="s">
        <v>7734</v>
      </c>
      <c r="J3839" t="s">
        <v>7717</v>
      </c>
      <c r="K3839" t="s">
        <v>7718</v>
      </c>
    </row>
    <row r="3840" spans="2:11" ht="13.5" customHeight="1">
      <c r="B3840" t="s">
        <v>7654</v>
      </c>
      <c r="C3840" t="s">
        <v>7656</v>
      </c>
      <c r="D3840"/>
      <c r="E3840">
        <v>300</v>
      </c>
      <c r="H3840">
        <f t="shared" si="59"/>
        <v>300</v>
      </c>
      <c r="I3840" t="s">
        <v>7734</v>
      </c>
      <c r="J3840" t="s">
        <v>7717</v>
      </c>
      <c r="K3840" t="s">
        <v>7718</v>
      </c>
    </row>
    <row r="3841" spans="2:11" ht="13.5" customHeight="1">
      <c r="B3841" t="s">
        <v>7654</v>
      </c>
      <c r="C3841" t="s">
        <v>7655</v>
      </c>
      <c r="D3841"/>
      <c r="E3841">
        <v>300</v>
      </c>
      <c r="H3841">
        <f t="shared" si="59"/>
        <v>300</v>
      </c>
      <c r="I3841" t="s">
        <v>7734</v>
      </c>
      <c r="J3841" t="s">
        <v>7717</v>
      </c>
      <c r="K3841" t="s">
        <v>7718</v>
      </c>
    </row>
    <row r="3842" spans="2:11" ht="13.5" customHeight="1">
      <c r="B3842" t="s">
        <v>7674</v>
      </c>
      <c r="C3842" t="s">
        <v>6370</v>
      </c>
      <c r="D3842"/>
      <c r="E3842">
        <v>10</v>
      </c>
      <c r="H3842">
        <f t="shared" ref="H3842:H3905" si="60">E3842+F3842-G3842</f>
        <v>10</v>
      </c>
      <c r="I3842" t="s">
        <v>7734</v>
      </c>
      <c r="J3842" t="s">
        <v>7732</v>
      </c>
    </row>
    <row r="3843" spans="2:11" ht="13.5" customHeight="1">
      <c r="B3843" t="s">
        <v>7673</v>
      </c>
      <c r="C3843" t="s">
        <v>1012</v>
      </c>
      <c r="D3843"/>
      <c r="E3843">
        <v>25</v>
      </c>
      <c r="H3843">
        <f t="shared" si="60"/>
        <v>25</v>
      </c>
      <c r="I3843" t="s">
        <v>7734</v>
      </c>
      <c r="J3843" t="s">
        <v>7732</v>
      </c>
    </row>
    <row r="3844" spans="2:11" ht="13.5" customHeight="1">
      <c r="B3844" t="s">
        <v>7670</v>
      </c>
      <c r="C3844" t="s">
        <v>998</v>
      </c>
      <c r="D3844"/>
      <c r="E3844">
        <v>28</v>
      </c>
      <c r="H3844">
        <f t="shared" si="60"/>
        <v>28</v>
      </c>
      <c r="I3844" t="s">
        <v>7734</v>
      </c>
      <c r="J3844" t="s">
        <v>7732</v>
      </c>
    </row>
    <row r="3845" spans="2:11" ht="13.5" customHeight="1">
      <c r="B3845" t="s">
        <v>7668</v>
      </c>
      <c r="C3845" t="s">
        <v>7669</v>
      </c>
      <c r="D3845"/>
      <c r="E3845">
        <v>32</v>
      </c>
      <c r="H3845">
        <f t="shared" si="60"/>
        <v>32</v>
      </c>
      <c r="I3845" t="s">
        <v>7734</v>
      </c>
      <c r="J3845" t="s">
        <v>7732</v>
      </c>
    </row>
    <row r="3846" spans="2:11" ht="13.5" customHeight="1">
      <c r="B3846" t="s">
        <v>7675</v>
      </c>
      <c r="C3846" t="s">
        <v>6337</v>
      </c>
      <c r="D3846"/>
      <c r="E3846">
        <v>40</v>
      </c>
      <c r="H3846">
        <f t="shared" si="60"/>
        <v>40</v>
      </c>
      <c r="I3846" t="s">
        <v>7734</v>
      </c>
      <c r="J3846" t="s">
        <v>7732</v>
      </c>
    </row>
    <row r="3847" spans="2:11" ht="13.5" customHeight="1">
      <c r="B3847" t="s">
        <v>5462</v>
      </c>
      <c r="C3847" t="s">
        <v>7661</v>
      </c>
      <c r="D3847"/>
      <c r="E3847">
        <v>54</v>
      </c>
      <c r="H3847">
        <f t="shared" si="60"/>
        <v>54</v>
      </c>
      <c r="I3847" t="s">
        <v>7734</v>
      </c>
      <c r="J3847" t="s">
        <v>7732</v>
      </c>
    </row>
    <row r="3848" spans="2:11" ht="13.5" customHeight="1">
      <c r="B3848" t="s">
        <v>2844</v>
      </c>
      <c r="C3848" t="s">
        <v>1403</v>
      </c>
      <c r="D3848"/>
      <c r="E3848">
        <v>147</v>
      </c>
      <c r="H3848">
        <f t="shared" si="60"/>
        <v>147</v>
      </c>
      <c r="I3848" t="s">
        <v>7734</v>
      </c>
      <c r="J3848" t="s">
        <v>7732</v>
      </c>
    </row>
    <row r="3849" spans="2:11" ht="13.5" customHeight="1">
      <c r="B3849" t="s">
        <v>7671</v>
      </c>
      <c r="C3849" t="s">
        <v>7672</v>
      </c>
      <c r="D3849"/>
      <c r="E3849">
        <v>250</v>
      </c>
      <c r="H3849">
        <f t="shared" si="60"/>
        <v>250</v>
      </c>
      <c r="I3849" t="s">
        <v>7734</v>
      </c>
      <c r="J3849" t="s">
        <v>7732</v>
      </c>
    </row>
    <row r="3850" spans="2:11" ht="13.5" customHeight="1">
      <c r="B3850" t="s">
        <v>7676</v>
      </c>
      <c r="C3850" t="s">
        <v>7676</v>
      </c>
      <c r="D3850"/>
      <c r="E3850">
        <v>259</v>
      </c>
      <c r="H3850">
        <f t="shared" si="60"/>
        <v>259</v>
      </c>
      <c r="I3850" t="s">
        <v>7734</v>
      </c>
      <c r="J3850" t="s">
        <v>7732</v>
      </c>
    </row>
    <row r="3851" spans="2:11" ht="13.5" customHeight="1">
      <c r="B3851" t="s">
        <v>828</v>
      </c>
      <c r="C3851" t="s">
        <v>270</v>
      </c>
      <c r="D3851"/>
      <c r="E3851">
        <v>308</v>
      </c>
      <c r="H3851">
        <f t="shared" si="60"/>
        <v>308</v>
      </c>
      <c r="I3851" t="s">
        <v>7734</v>
      </c>
      <c r="J3851" t="s">
        <v>7732</v>
      </c>
    </row>
    <row r="3852" spans="2:11" ht="13.5" customHeight="1">
      <c r="B3852" t="s">
        <v>5337</v>
      </c>
      <c r="C3852" t="s">
        <v>7658</v>
      </c>
      <c r="D3852"/>
      <c r="E3852">
        <v>326</v>
      </c>
      <c r="H3852">
        <f t="shared" si="60"/>
        <v>326</v>
      </c>
      <c r="I3852" t="s">
        <v>7734</v>
      </c>
      <c r="J3852" t="s">
        <v>7732</v>
      </c>
    </row>
    <row r="3853" spans="2:11" ht="13.5" customHeight="1">
      <c r="B3853" t="s">
        <v>7666</v>
      </c>
      <c r="C3853" t="s">
        <v>7667</v>
      </c>
      <c r="D3853"/>
      <c r="E3853">
        <v>537</v>
      </c>
      <c r="H3853">
        <f t="shared" si="60"/>
        <v>537</v>
      </c>
      <c r="I3853" t="s">
        <v>7734</v>
      </c>
      <c r="J3853" t="s">
        <v>7732</v>
      </c>
    </row>
    <row r="3854" spans="2:11" ht="13.5" customHeight="1">
      <c r="B3854" t="s">
        <v>7665</v>
      </c>
      <c r="C3854" t="s">
        <v>748</v>
      </c>
      <c r="D3854"/>
      <c r="E3854">
        <v>1300</v>
      </c>
      <c r="H3854">
        <f t="shared" si="60"/>
        <v>1300</v>
      </c>
      <c r="I3854" t="s">
        <v>7734</v>
      </c>
      <c r="J3854" t="s">
        <v>7732</v>
      </c>
    </row>
    <row r="3855" spans="2:11" ht="13.5" customHeight="1">
      <c r="B3855" t="s">
        <v>7680</v>
      </c>
      <c r="C3855" t="s">
        <v>7680</v>
      </c>
      <c r="D3855"/>
      <c r="E3855">
        <v>30</v>
      </c>
      <c r="H3855">
        <f t="shared" si="60"/>
        <v>30</v>
      </c>
      <c r="I3855" t="s">
        <v>7734</v>
      </c>
      <c r="J3855" t="s">
        <v>7733</v>
      </c>
    </row>
    <row r="3856" spans="2:11" ht="13.5" customHeight="1">
      <c r="B3856" t="s">
        <v>7682</v>
      </c>
      <c r="C3856" t="s">
        <v>7682</v>
      </c>
      <c r="D3856"/>
      <c r="E3856">
        <v>100</v>
      </c>
      <c r="H3856">
        <f t="shared" si="60"/>
        <v>100</v>
      </c>
      <c r="I3856" t="s">
        <v>7734</v>
      </c>
      <c r="J3856" t="s">
        <v>7733</v>
      </c>
    </row>
    <row r="3857" spans="2:10" ht="13.5" customHeight="1">
      <c r="B3857" t="s">
        <v>7681</v>
      </c>
      <c r="C3857" t="s">
        <v>7681</v>
      </c>
      <c r="D3857"/>
      <c r="E3857">
        <v>149</v>
      </c>
      <c r="H3857">
        <f t="shared" si="60"/>
        <v>149</v>
      </c>
      <c r="I3857" t="s">
        <v>7734</v>
      </c>
      <c r="J3857" t="s">
        <v>7733</v>
      </c>
    </row>
    <row r="3858" spans="2:10" ht="13.5" customHeight="1">
      <c r="B3858" t="s">
        <v>7679</v>
      </c>
      <c r="C3858" t="s">
        <v>7679</v>
      </c>
      <c r="D3858"/>
      <c r="E3858">
        <v>410</v>
      </c>
      <c r="H3858">
        <f t="shared" si="60"/>
        <v>410</v>
      </c>
      <c r="I3858" t="s">
        <v>7734</v>
      </c>
      <c r="J3858" t="s">
        <v>7733</v>
      </c>
    </row>
    <row r="3859" spans="2:10" ht="13.5" customHeight="1">
      <c r="B3859" t="s">
        <v>14892</v>
      </c>
      <c r="C3859" t="s">
        <v>320</v>
      </c>
      <c r="D3859"/>
      <c r="E3859">
        <v>0</v>
      </c>
      <c r="H3859">
        <f t="shared" si="60"/>
        <v>0</v>
      </c>
      <c r="I3859" t="s">
        <v>8086</v>
      </c>
      <c r="J3859" t="s">
        <v>8075</v>
      </c>
    </row>
    <row r="3860" spans="2:10" ht="13.5" customHeight="1">
      <c r="B3860" t="s">
        <v>7778</v>
      </c>
      <c r="C3860" t="s">
        <v>7779</v>
      </c>
      <c r="D3860"/>
      <c r="E3860">
        <v>20</v>
      </c>
      <c r="H3860">
        <f t="shared" si="60"/>
        <v>20</v>
      </c>
      <c r="I3860" t="s">
        <v>8086</v>
      </c>
      <c r="J3860" t="s">
        <v>8075</v>
      </c>
    </row>
    <row r="3861" spans="2:10" ht="13.5" customHeight="1">
      <c r="C3861" t="s">
        <v>7792</v>
      </c>
      <c r="D3861"/>
      <c r="E3861">
        <v>25</v>
      </c>
      <c r="H3861">
        <f t="shared" si="60"/>
        <v>25</v>
      </c>
      <c r="I3861" t="s">
        <v>8086</v>
      </c>
      <c r="J3861" t="s">
        <v>8075</v>
      </c>
    </row>
    <row r="3862" spans="2:10" ht="13.5" customHeight="1">
      <c r="B3862" t="s">
        <v>7764</v>
      </c>
      <c r="C3862" t="s">
        <v>7765</v>
      </c>
      <c r="D3862"/>
      <c r="E3862">
        <v>47</v>
      </c>
      <c r="H3862">
        <f t="shared" si="60"/>
        <v>47</v>
      </c>
      <c r="I3862" t="s">
        <v>8086</v>
      </c>
      <c r="J3862" t="s">
        <v>8075</v>
      </c>
    </row>
    <row r="3863" spans="2:10" ht="13.5" customHeight="1">
      <c r="B3863" t="s">
        <v>7768</v>
      </c>
      <c r="C3863" t="s">
        <v>7769</v>
      </c>
      <c r="D3863"/>
      <c r="E3863">
        <v>307</v>
      </c>
      <c r="H3863">
        <f t="shared" si="60"/>
        <v>307</v>
      </c>
      <c r="I3863" t="s">
        <v>8086</v>
      </c>
      <c r="J3863" t="s">
        <v>8075</v>
      </c>
    </row>
    <row r="3864" spans="2:10" ht="13.5" customHeight="1">
      <c r="B3864" t="s">
        <v>7780</v>
      </c>
      <c r="C3864" t="s">
        <v>7781</v>
      </c>
      <c r="D3864"/>
      <c r="E3864">
        <v>391</v>
      </c>
      <c r="H3864">
        <f t="shared" si="60"/>
        <v>391</v>
      </c>
      <c r="I3864" t="s">
        <v>8086</v>
      </c>
      <c r="J3864" t="s">
        <v>8075</v>
      </c>
    </row>
    <row r="3865" spans="2:10" ht="13.5" customHeight="1">
      <c r="B3865" t="s">
        <v>7777</v>
      </c>
      <c r="C3865" t="s">
        <v>5853</v>
      </c>
      <c r="D3865"/>
      <c r="E3865">
        <v>406</v>
      </c>
      <c r="H3865">
        <f t="shared" si="60"/>
        <v>406</v>
      </c>
      <c r="I3865" t="s">
        <v>8086</v>
      </c>
      <c r="J3865" t="s">
        <v>8075</v>
      </c>
    </row>
    <row r="3866" spans="2:10" ht="13.5" customHeight="1">
      <c r="B3866" t="s">
        <v>7782</v>
      </c>
      <c r="C3866" t="s">
        <v>7783</v>
      </c>
      <c r="D3866"/>
      <c r="E3866">
        <v>471</v>
      </c>
      <c r="H3866">
        <f t="shared" si="60"/>
        <v>471</v>
      </c>
      <c r="I3866" t="s">
        <v>8086</v>
      </c>
      <c r="J3866" t="s">
        <v>8075</v>
      </c>
    </row>
    <row r="3867" spans="2:10" ht="13.5" customHeight="1">
      <c r="C3867" t="s">
        <v>7745</v>
      </c>
      <c r="D3867"/>
      <c r="E3867">
        <v>479</v>
      </c>
      <c r="H3867">
        <f t="shared" si="60"/>
        <v>479</v>
      </c>
      <c r="I3867" t="s">
        <v>8086</v>
      </c>
      <c r="J3867" t="s">
        <v>8075</v>
      </c>
    </row>
    <row r="3868" spans="2:10" ht="13.5" customHeight="1">
      <c r="B3868" t="s">
        <v>7736</v>
      </c>
      <c r="C3868" t="s">
        <v>7737</v>
      </c>
      <c r="D3868"/>
      <c r="E3868">
        <v>554</v>
      </c>
      <c r="H3868">
        <f t="shared" si="60"/>
        <v>554</v>
      </c>
      <c r="I3868" t="s">
        <v>8086</v>
      </c>
      <c r="J3868" t="s">
        <v>8075</v>
      </c>
    </row>
    <row r="3869" spans="2:10" ht="13.5" customHeight="1">
      <c r="B3869" t="s">
        <v>7790</v>
      </c>
      <c r="C3869" t="s">
        <v>7791</v>
      </c>
      <c r="D3869"/>
      <c r="E3869">
        <v>561</v>
      </c>
      <c r="H3869">
        <f t="shared" si="60"/>
        <v>561</v>
      </c>
      <c r="I3869" t="s">
        <v>8086</v>
      </c>
      <c r="J3869" t="s">
        <v>8075</v>
      </c>
    </row>
    <row r="3870" spans="2:10" ht="13.5" customHeight="1">
      <c r="B3870" t="s">
        <v>7735</v>
      </c>
      <c r="C3870">
        <v>473460001</v>
      </c>
      <c r="D3870"/>
      <c r="E3870">
        <v>793</v>
      </c>
      <c r="H3870">
        <f t="shared" si="60"/>
        <v>793</v>
      </c>
      <c r="I3870" t="s">
        <v>8086</v>
      </c>
      <c r="J3870" t="s">
        <v>8075</v>
      </c>
    </row>
    <row r="3871" spans="2:10" ht="13.5" customHeight="1">
      <c r="B3871" t="s">
        <v>7759</v>
      </c>
      <c r="C3871" t="s">
        <v>7760</v>
      </c>
      <c r="D3871"/>
      <c r="E3871">
        <v>800</v>
      </c>
      <c r="H3871">
        <f t="shared" si="60"/>
        <v>800</v>
      </c>
      <c r="I3871" t="s">
        <v>8086</v>
      </c>
      <c r="J3871" t="s">
        <v>8075</v>
      </c>
    </row>
    <row r="3872" spans="2:10" ht="13.5" customHeight="1">
      <c r="B3872" t="s">
        <v>7761</v>
      </c>
      <c r="C3872" t="s">
        <v>7762</v>
      </c>
      <c r="D3872"/>
      <c r="E3872">
        <v>928</v>
      </c>
      <c r="H3872">
        <f t="shared" si="60"/>
        <v>928</v>
      </c>
      <c r="I3872" t="s">
        <v>8086</v>
      </c>
      <c r="J3872" t="s">
        <v>8075</v>
      </c>
    </row>
    <row r="3873" spans="2:10" ht="13.5" customHeight="1">
      <c r="B3873" t="s">
        <v>6358</v>
      </c>
      <c r="C3873" t="s">
        <v>6359</v>
      </c>
      <c r="D3873"/>
      <c r="E3873">
        <v>967</v>
      </c>
      <c r="H3873">
        <f t="shared" si="60"/>
        <v>967</v>
      </c>
      <c r="I3873" t="s">
        <v>8086</v>
      </c>
      <c r="J3873" t="s">
        <v>8075</v>
      </c>
    </row>
    <row r="3874" spans="2:10" ht="13.5" customHeight="1">
      <c r="B3874" t="s">
        <v>7763</v>
      </c>
      <c r="C3874" t="s">
        <v>4387</v>
      </c>
      <c r="D3874"/>
      <c r="E3874">
        <v>1212</v>
      </c>
      <c r="H3874">
        <f t="shared" si="60"/>
        <v>1212</v>
      </c>
      <c r="I3874" t="s">
        <v>8086</v>
      </c>
      <c r="J3874" t="s">
        <v>8075</v>
      </c>
    </row>
    <row r="3875" spans="2:10" ht="13.5" customHeight="1">
      <c r="B3875" t="s">
        <v>7771</v>
      </c>
      <c r="C3875" t="s">
        <v>7772</v>
      </c>
      <c r="D3875"/>
      <c r="E3875">
        <v>1249</v>
      </c>
      <c r="H3875">
        <f t="shared" si="60"/>
        <v>1249</v>
      </c>
      <c r="I3875" t="s">
        <v>8086</v>
      </c>
      <c r="J3875" t="s">
        <v>8075</v>
      </c>
    </row>
    <row r="3876" spans="2:10" ht="13.5" customHeight="1">
      <c r="B3876" t="s">
        <v>7794</v>
      </c>
      <c r="C3876" t="s">
        <v>7795</v>
      </c>
      <c r="D3876"/>
      <c r="E3876">
        <v>1380</v>
      </c>
      <c r="H3876">
        <f t="shared" si="60"/>
        <v>1380</v>
      </c>
      <c r="I3876" t="s">
        <v>8086</v>
      </c>
      <c r="J3876" t="s">
        <v>8075</v>
      </c>
    </row>
    <row r="3877" spans="2:10" ht="13.5" customHeight="1">
      <c r="B3877" t="s">
        <v>7766</v>
      </c>
      <c r="C3877" t="s">
        <v>7767</v>
      </c>
      <c r="D3877"/>
      <c r="E3877">
        <v>1719</v>
      </c>
      <c r="H3877">
        <f t="shared" si="60"/>
        <v>1719</v>
      </c>
      <c r="I3877" t="s">
        <v>8086</v>
      </c>
      <c r="J3877" t="s">
        <v>8075</v>
      </c>
    </row>
    <row r="3878" spans="2:10" ht="13.5" customHeight="1">
      <c r="B3878" t="s">
        <v>7796</v>
      </c>
      <c r="C3878" t="s">
        <v>7797</v>
      </c>
      <c r="D3878"/>
      <c r="E3878">
        <v>2053</v>
      </c>
      <c r="H3878">
        <f t="shared" si="60"/>
        <v>2053</v>
      </c>
      <c r="I3878" t="s">
        <v>8086</v>
      </c>
      <c r="J3878" t="s">
        <v>8075</v>
      </c>
    </row>
    <row r="3879" spans="2:10" ht="13.5" customHeight="1">
      <c r="B3879" t="s">
        <v>7750</v>
      </c>
      <c r="C3879" t="s">
        <v>3902</v>
      </c>
      <c r="D3879"/>
      <c r="E3879">
        <v>2365</v>
      </c>
      <c r="H3879">
        <f t="shared" si="60"/>
        <v>2365</v>
      </c>
      <c r="I3879" t="s">
        <v>8086</v>
      </c>
      <c r="J3879" t="s">
        <v>8075</v>
      </c>
    </row>
    <row r="3880" spans="2:10" ht="13.5" customHeight="1">
      <c r="B3880" t="s">
        <v>7788</v>
      </c>
      <c r="C3880" t="s">
        <v>7789</v>
      </c>
      <c r="D3880"/>
      <c r="E3880">
        <v>2533</v>
      </c>
      <c r="H3880">
        <f t="shared" si="60"/>
        <v>2533</v>
      </c>
      <c r="I3880" t="s">
        <v>8086</v>
      </c>
      <c r="J3880" t="s">
        <v>8075</v>
      </c>
    </row>
    <row r="3881" spans="2:10" ht="13.5" customHeight="1">
      <c r="B3881" t="s">
        <v>7775</v>
      </c>
      <c r="C3881" t="s">
        <v>7776</v>
      </c>
      <c r="D3881"/>
      <c r="E3881">
        <v>2658</v>
      </c>
      <c r="H3881">
        <f t="shared" si="60"/>
        <v>2658</v>
      </c>
      <c r="I3881" t="s">
        <v>8086</v>
      </c>
      <c r="J3881" t="s">
        <v>8075</v>
      </c>
    </row>
    <row r="3882" spans="2:10" ht="13.5" customHeight="1">
      <c r="B3882" t="s">
        <v>7793</v>
      </c>
      <c r="C3882" t="s">
        <v>3815</v>
      </c>
      <c r="D3882"/>
      <c r="E3882">
        <v>2738</v>
      </c>
      <c r="H3882">
        <f t="shared" si="60"/>
        <v>2738</v>
      </c>
      <c r="I3882" t="s">
        <v>8086</v>
      </c>
      <c r="J3882" t="s">
        <v>8075</v>
      </c>
    </row>
    <row r="3883" spans="2:10" ht="13.5" customHeight="1">
      <c r="B3883" t="s">
        <v>7773</v>
      </c>
      <c r="C3883" t="s">
        <v>7774</v>
      </c>
      <c r="D3883"/>
      <c r="E3883">
        <v>3476</v>
      </c>
      <c r="H3883">
        <f t="shared" si="60"/>
        <v>3476</v>
      </c>
      <c r="I3883" t="s">
        <v>8086</v>
      </c>
      <c r="J3883" t="s">
        <v>8075</v>
      </c>
    </row>
    <row r="3884" spans="2:10" ht="13.5" customHeight="1">
      <c r="C3884" t="s">
        <v>7744</v>
      </c>
      <c r="D3884"/>
      <c r="E3884">
        <v>3510</v>
      </c>
      <c r="H3884">
        <f t="shared" si="60"/>
        <v>3510</v>
      </c>
      <c r="I3884" t="s">
        <v>8086</v>
      </c>
      <c r="J3884" t="s">
        <v>8075</v>
      </c>
    </row>
    <row r="3885" spans="2:10" ht="13.5" customHeight="1">
      <c r="B3885" t="s">
        <v>302</v>
      </c>
      <c r="C3885" t="s">
        <v>7770</v>
      </c>
      <c r="D3885"/>
      <c r="E3885">
        <v>4000</v>
      </c>
      <c r="H3885">
        <f t="shared" si="60"/>
        <v>4000</v>
      </c>
      <c r="I3885" t="s">
        <v>8086</v>
      </c>
      <c r="J3885" t="s">
        <v>8075</v>
      </c>
    </row>
    <row r="3886" spans="2:10" ht="13.5" customHeight="1">
      <c r="B3886" t="s">
        <v>7786</v>
      </c>
      <c r="C3886" t="s">
        <v>7787</v>
      </c>
      <c r="D3886"/>
      <c r="E3886">
        <v>4000</v>
      </c>
      <c r="H3886">
        <f t="shared" si="60"/>
        <v>4000</v>
      </c>
      <c r="I3886" t="s">
        <v>8086</v>
      </c>
      <c r="J3886" t="s">
        <v>8075</v>
      </c>
    </row>
    <row r="3887" spans="2:10" ht="13.5" customHeight="1">
      <c r="B3887" t="s">
        <v>7753</v>
      </c>
      <c r="C3887" t="s">
        <v>7754</v>
      </c>
      <c r="D3887"/>
      <c r="E3887">
        <v>4123</v>
      </c>
      <c r="H3887">
        <f t="shared" si="60"/>
        <v>4123</v>
      </c>
      <c r="I3887" t="s">
        <v>8086</v>
      </c>
      <c r="J3887" t="s">
        <v>8075</v>
      </c>
    </row>
    <row r="3888" spans="2:10" ht="13.5" customHeight="1">
      <c r="B3888" t="s">
        <v>7748</v>
      </c>
      <c r="C3888" t="s">
        <v>7749</v>
      </c>
      <c r="D3888"/>
      <c r="E3888">
        <v>4163</v>
      </c>
      <c r="H3888">
        <f t="shared" si="60"/>
        <v>4163</v>
      </c>
      <c r="I3888" t="s">
        <v>8086</v>
      </c>
      <c r="J3888" t="s">
        <v>8075</v>
      </c>
    </row>
    <row r="3889" spans="2:10" ht="13.5" customHeight="1">
      <c r="B3889" t="s">
        <v>7740</v>
      </c>
      <c r="C3889" t="s">
        <v>7741</v>
      </c>
      <c r="D3889"/>
      <c r="E3889">
        <v>4256</v>
      </c>
      <c r="H3889">
        <f t="shared" si="60"/>
        <v>4256</v>
      </c>
      <c r="I3889" t="s">
        <v>8086</v>
      </c>
      <c r="J3889" t="s">
        <v>8075</v>
      </c>
    </row>
    <row r="3890" spans="2:10" ht="13.5" customHeight="1">
      <c r="B3890" t="s">
        <v>7784</v>
      </c>
      <c r="C3890" t="s">
        <v>7785</v>
      </c>
      <c r="D3890"/>
      <c r="E3890">
        <v>4429</v>
      </c>
      <c r="H3890">
        <f t="shared" si="60"/>
        <v>4429</v>
      </c>
      <c r="I3890" t="s">
        <v>8086</v>
      </c>
      <c r="J3890" t="s">
        <v>8075</v>
      </c>
    </row>
    <row r="3891" spans="2:10" ht="13.5" customHeight="1">
      <c r="B3891" t="s">
        <v>7738</v>
      </c>
      <c r="C3891" t="s">
        <v>7739</v>
      </c>
      <c r="D3891"/>
      <c r="E3891">
        <v>4637</v>
      </c>
      <c r="H3891">
        <f t="shared" si="60"/>
        <v>4637</v>
      </c>
      <c r="I3891" t="s">
        <v>8086</v>
      </c>
      <c r="J3891" t="s">
        <v>8075</v>
      </c>
    </row>
    <row r="3892" spans="2:10" ht="13.5" customHeight="1">
      <c r="B3892" t="s">
        <v>7746</v>
      </c>
      <c r="C3892" t="s">
        <v>7747</v>
      </c>
      <c r="D3892"/>
      <c r="E3892">
        <v>5000</v>
      </c>
      <c r="H3892">
        <f t="shared" si="60"/>
        <v>5000</v>
      </c>
      <c r="I3892" t="s">
        <v>8086</v>
      </c>
      <c r="J3892" t="s">
        <v>8075</v>
      </c>
    </row>
    <row r="3893" spans="2:10" ht="13.5" customHeight="1">
      <c r="B3893" t="s">
        <v>7757</v>
      </c>
      <c r="C3893" t="s">
        <v>7758</v>
      </c>
      <c r="D3893"/>
      <c r="E3893">
        <v>5000</v>
      </c>
      <c r="H3893">
        <f t="shared" si="60"/>
        <v>5000</v>
      </c>
      <c r="I3893" t="s">
        <v>8086</v>
      </c>
      <c r="J3893" t="s">
        <v>8075</v>
      </c>
    </row>
    <row r="3894" spans="2:10" ht="13.5" customHeight="1">
      <c r="B3894" t="s">
        <v>7751</v>
      </c>
      <c r="C3894" t="s">
        <v>7752</v>
      </c>
      <c r="D3894"/>
      <c r="E3894">
        <v>5781</v>
      </c>
      <c r="H3894">
        <f t="shared" si="60"/>
        <v>5781</v>
      </c>
      <c r="I3894" t="s">
        <v>8086</v>
      </c>
      <c r="J3894" t="s">
        <v>8075</v>
      </c>
    </row>
    <row r="3895" spans="2:10" ht="13.5" customHeight="1">
      <c r="B3895" t="s">
        <v>7755</v>
      </c>
      <c r="C3895" t="s">
        <v>7756</v>
      </c>
      <c r="D3895"/>
      <c r="E3895">
        <v>9985</v>
      </c>
      <c r="H3895">
        <f t="shared" si="60"/>
        <v>9985</v>
      </c>
      <c r="I3895" t="s">
        <v>8086</v>
      </c>
      <c r="J3895" t="s">
        <v>8075</v>
      </c>
    </row>
    <row r="3896" spans="2:10" ht="13.5" customHeight="1">
      <c r="B3896" t="s">
        <v>7742</v>
      </c>
      <c r="C3896" t="s">
        <v>7743</v>
      </c>
      <c r="D3896"/>
      <c r="E3896">
        <v>11205</v>
      </c>
      <c r="H3896">
        <f t="shared" si="60"/>
        <v>11205</v>
      </c>
      <c r="I3896" t="s">
        <v>8086</v>
      </c>
      <c r="J3896" t="s">
        <v>8075</v>
      </c>
    </row>
    <row r="3897" spans="2:10" ht="13.5" customHeight="1">
      <c r="B3897" t="s">
        <v>7820</v>
      </c>
      <c r="C3897" t="s">
        <v>7821</v>
      </c>
      <c r="D3897"/>
      <c r="E3897">
        <v>21</v>
      </c>
      <c r="H3897">
        <f t="shared" si="60"/>
        <v>21</v>
      </c>
      <c r="I3897" t="s">
        <v>8086</v>
      </c>
      <c r="J3897" t="s">
        <v>8078</v>
      </c>
    </row>
    <row r="3898" spans="2:10" ht="13.5" customHeight="1">
      <c r="B3898" t="s">
        <v>7818</v>
      </c>
      <c r="C3898" t="s">
        <v>7819</v>
      </c>
      <c r="D3898"/>
      <c r="E3898">
        <v>22</v>
      </c>
      <c r="H3898">
        <f t="shared" si="60"/>
        <v>22</v>
      </c>
      <c r="I3898" t="s">
        <v>8086</v>
      </c>
      <c r="J3898" t="s">
        <v>8078</v>
      </c>
    </row>
    <row r="3899" spans="2:10" ht="13.5" customHeight="1">
      <c r="B3899" t="s">
        <v>7811</v>
      </c>
      <c r="C3899" t="s">
        <v>7811</v>
      </c>
      <c r="D3899"/>
      <c r="E3899">
        <v>23</v>
      </c>
      <c r="H3899">
        <f t="shared" si="60"/>
        <v>23</v>
      </c>
      <c r="I3899" t="s">
        <v>8086</v>
      </c>
      <c r="J3899" t="s">
        <v>8078</v>
      </c>
    </row>
    <row r="3900" spans="2:10" ht="13.5" customHeight="1">
      <c r="B3900" t="s">
        <v>7840</v>
      </c>
      <c r="C3900" t="s">
        <v>7841</v>
      </c>
      <c r="D3900"/>
      <c r="E3900">
        <v>29</v>
      </c>
      <c r="H3900">
        <f t="shared" si="60"/>
        <v>29</v>
      </c>
      <c r="I3900" t="s">
        <v>8086</v>
      </c>
      <c r="J3900" t="s">
        <v>8078</v>
      </c>
    </row>
    <row r="3901" spans="2:10" ht="13.5" customHeight="1">
      <c r="B3901" t="s">
        <v>7824</v>
      </c>
      <c r="C3901" t="s">
        <v>7825</v>
      </c>
      <c r="D3901"/>
      <c r="E3901">
        <v>32</v>
      </c>
      <c r="H3901">
        <f t="shared" si="60"/>
        <v>32</v>
      </c>
      <c r="I3901" t="s">
        <v>8086</v>
      </c>
      <c r="J3901" t="s">
        <v>8078</v>
      </c>
    </row>
    <row r="3902" spans="2:10" ht="13.5" customHeight="1">
      <c r="B3902" t="s">
        <v>7834</v>
      </c>
      <c r="C3902" t="s">
        <v>7835</v>
      </c>
      <c r="D3902"/>
      <c r="E3902">
        <v>40</v>
      </c>
      <c r="H3902">
        <f t="shared" si="60"/>
        <v>40</v>
      </c>
      <c r="I3902" t="s">
        <v>8086</v>
      </c>
      <c r="J3902" t="s">
        <v>8078</v>
      </c>
    </row>
    <row r="3903" spans="2:10" ht="13.5" customHeight="1">
      <c r="B3903" t="s">
        <v>7806</v>
      </c>
      <c r="C3903" t="s">
        <v>7807</v>
      </c>
      <c r="D3903"/>
      <c r="E3903">
        <v>45</v>
      </c>
      <c r="H3903">
        <f t="shared" si="60"/>
        <v>45</v>
      </c>
      <c r="I3903" t="s">
        <v>8086</v>
      </c>
      <c r="J3903" t="s">
        <v>8078</v>
      </c>
    </row>
    <row r="3904" spans="2:10" ht="13.5" customHeight="1">
      <c r="B3904" t="s">
        <v>7812</v>
      </c>
      <c r="C3904" t="s">
        <v>7813</v>
      </c>
      <c r="D3904"/>
      <c r="E3904">
        <v>67</v>
      </c>
      <c r="H3904">
        <f t="shared" si="60"/>
        <v>67</v>
      </c>
      <c r="I3904" t="s">
        <v>8086</v>
      </c>
      <c r="J3904" t="s">
        <v>8078</v>
      </c>
    </row>
    <row r="3905" spans="2:10" ht="13.5" customHeight="1">
      <c r="B3905" t="s">
        <v>7838</v>
      </c>
      <c r="C3905" t="s">
        <v>7839</v>
      </c>
      <c r="D3905"/>
      <c r="E3905">
        <v>101</v>
      </c>
      <c r="H3905">
        <f t="shared" si="60"/>
        <v>101</v>
      </c>
      <c r="I3905" t="s">
        <v>8086</v>
      </c>
      <c r="J3905" t="s">
        <v>8078</v>
      </c>
    </row>
    <row r="3906" spans="2:10" ht="13.5" customHeight="1">
      <c r="B3906" t="s">
        <v>7830</v>
      </c>
      <c r="C3906" t="s">
        <v>7831</v>
      </c>
      <c r="D3906"/>
      <c r="E3906">
        <v>110</v>
      </c>
      <c r="H3906">
        <f t="shared" ref="H3906:H3969" si="61">E3906+F3906-G3906</f>
        <v>110</v>
      </c>
      <c r="I3906" t="s">
        <v>8086</v>
      </c>
      <c r="J3906" t="s">
        <v>8078</v>
      </c>
    </row>
    <row r="3907" spans="2:10" ht="13.5" customHeight="1">
      <c r="B3907" t="s">
        <v>7814</v>
      </c>
      <c r="C3907" t="s">
        <v>7815</v>
      </c>
      <c r="D3907"/>
      <c r="E3907">
        <v>174</v>
      </c>
      <c r="H3907">
        <f t="shared" si="61"/>
        <v>174</v>
      </c>
      <c r="I3907" t="s">
        <v>8086</v>
      </c>
      <c r="J3907" t="s">
        <v>8078</v>
      </c>
    </row>
    <row r="3908" spans="2:10" ht="13.5" customHeight="1">
      <c r="B3908" t="s">
        <v>7836</v>
      </c>
      <c r="C3908" t="s">
        <v>7837</v>
      </c>
      <c r="D3908"/>
      <c r="E3908">
        <v>178</v>
      </c>
      <c r="H3908">
        <f t="shared" si="61"/>
        <v>178</v>
      </c>
      <c r="I3908" t="s">
        <v>8086</v>
      </c>
      <c r="J3908" t="s">
        <v>8078</v>
      </c>
    </row>
    <row r="3909" spans="2:10" ht="13.5" customHeight="1">
      <c r="B3909" t="s">
        <v>7826</v>
      </c>
      <c r="C3909" t="s">
        <v>7827</v>
      </c>
      <c r="D3909"/>
      <c r="E3909">
        <v>327</v>
      </c>
      <c r="H3909">
        <f t="shared" si="61"/>
        <v>327</v>
      </c>
      <c r="I3909" t="s">
        <v>8086</v>
      </c>
      <c r="J3909" t="s">
        <v>8078</v>
      </c>
    </row>
    <row r="3910" spans="2:10" ht="13.5" customHeight="1">
      <c r="B3910" t="s">
        <v>7816</v>
      </c>
      <c r="C3910" t="s">
        <v>7817</v>
      </c>
      <c r="D3910"/>
      <c r="E3910">
        <v>627</v>
      </c>
      <c r="H3910">
        <f t="shared" si="61"/>
        <v>627</v>
      </c>
      <c r="I3910" t="s">
        <v>8086</v>
      </c>
      <c r="J3910" t="s">
        <v>8078</v>
      </c>
    </row>
    <row r="3911" spans="2:10" ht="24.75" customHeight="1">
      <c r="B3911" t="s">
        <v>7842</v>
      </c>
      <c r="C3911" t="s">
        <v>7843</v>
      </c>
      <c r="D3911"/>
      <c r="E3911">
        <v>694</v>
      </c>
      <c r="H3911">
        <f t="shared" si="61"/>
        <v>694</v>
      </c>
      <c r="I3911" t="s">
        <v>8086</v>
      </c>
      <c r="J3911" t="s">
        <v>8078</v>
      </c>
    </row>
    <row r="3912" spans="2:10" ht="13.5" customHeight="1">
      <c r="B3912" t="s">
        <v>7810</v>
      </c>
      <c r="C3912" t="s">
        <v>4881</v>
      </c>
      <c r="D3912"/>
      <c r="E3912">
        <v>1022</v>
      </c>
      <c r="H3912">
        <f t="shared" si="61"/>
        <v>1022</v>
      </c>
      <c r="I3912" t="s">
        <v>8086</v>
      </c>
      <c r="J3912" t="s">
        <v>8078</v>
      </c>
    </row>
    <row r="3913" spans="2:10" ht="13.5" customHeight="1">
      <c r="B3913" t="s">
        <v>2845</v>
      </c>
      <c r="C3913">
        <v>1301.9314999999999</v>
      </c>
      <c r="D3913"/>
      <c r="E3913">
        <v>0</v>
      </c>
      <c r="H3913">
        <f t="shared" si="61"/>
        <v>0</v>
      </c>
      <c r="I3913" t="s">
        <v>8086</v>
      </c>
      <c r="J3913" t="s">
        <v>8085</v>
      </c>
    </row>
    <row r="3914" spans="2:10" ht="13.5" customHeight="1">
      <c r="B3914" t="s">
        <v>14893</v>
      </c>
      <c r="C3914" t="s">
        <v>14893</v>
      </c>
      <c r="D3914"/>
      <c r="E3914">
        <v>0</v>
      </c>
      <c r="H3914">
        <f t="shared" si="61"/>
        <v>0</v>
      </c>
      <c r="I3914" t="s">
        <v>8086</v>
      </c>
      <c r="J3914" t="s">
        <v>8085</v>
      </c>
    </row>
    <row r="3915" spans="2:10" ht="13.5" customHeight="1">
      <c r="B3915" t="s">
        <v>8017</v>
      </c>
      <c r="C3915" t="s">
        <v>8018</v>
      </c>
      <c r="D3915"/>
      <c r="E3915">
        <v>4</v>
      </c>
      <c r="H3915">
        <f t="shared" si="61"/>
        <v>4</v>
      </c>
      <c r="I3915" t="s">
        <v>8086</v>
      </c>
      <c r="J3915" t="s">
        <v>8085</v>
      </c>
    </row>
    <row r="3916" spans="2:10" ht="13.5" customHeight="1">
      <c r="B3916" t="s">
        <v>8019</v>
      </c>
      <c r="C3916">
        <v>74477020</v>
      </c>
      <c r="D3916"/>
      <c r="E3916">
        <v>5</v>
      </c>
      <c r="H3916">
        <f t="shared" si="61"/>
        <v>5</v>
      </c>
      <c r="I3916" t="s">
        <v>8086</v>
      </c>
      <c r="J3916" t="s">
        <v>8085</v>
      </c>
    </row>
    <row r="3917" spans="2:10" ht="13.5" customHeight="1">
      <c r="B3917" t="s">
        <v>8022</v>
      </c>
      <c r="C3917" t="s">
        <v>8023</v>
      </c>
      <c r="D3917"/>
      <c r="E3917">
        <v>5</v>
      </c>
      <c r="H3917">
        <f t="shared" si="61"/>
        <v>5</v>
      </c>
      <c r="I3917" t="s">
        <v>8086</v>
      </c>
      <c r="J3917" t="s">
        <v>8085</v>
      </c>
    </row>
    <row r="3918" spans="2:10" ht="13.5" customHeight="1">
      <c r="B3918" t="s">
        <v>828</v>
      </c>
      <c r="C3918" t="s">
        <v>270</v>
      </c>
      <c r="D3918"/>
      <c r="E3918">
        <v>15</v>
      </c>
      <c r="H3918">
        <f t="shared" si="61"/>
        <v>15</v>
      </c>
      <c r="I3918" t="s">
        <v>8086</v>
      </c>
      <c r="J3918" t="s">
        <v>8085</v>
      </c>
    </row>
    <row r="3919" spans="2:10" ht="13.5" customHeight="1">
      <c r="B3919" t="s">
        <v>8012</v>
      </c>
      <c r="C3919">
        <v>7445610</v>
      </c>
      <c r="D3919"/>
      <c r="E3919">
        <v>20</v>
      </c>
      <c r="H3919">
        <f t="shared" si="61"/>
        <v>20</v>
      </c>
      <c r="I3919" t="s">
        <v>8086</v>
      </c>
      <c r="J3919" t="s">
        <v>8085</v>
      </c>
    </row>
    <row r="3920" spans="2:10" ht="13.5" customHeight="1">
      <c r="B3920" t="s">
        <v>8020</v>
      </c>
      <c r="C3920" t="s">
        <v>8021</v>
      </c>
      <c r="D3920"/>
      <c r="E3920">
        <v>20</v>
      </c>
      <c r="H3920">
        <f t="shared" si="61"/>
        <v>20</v>
      </c>
      <c r="I3920" t="s">
        <v>8086</v>
      </c>
      <c r="J3920" t="s">
        <v>8085</v>
      </c>
    </row>
    <row r="3921" spans="2:10" ht="13.5" customHeight="1">
      <c r="B3921" t="s">
        <v>8024</v>
      </c>
      <c r="C3921" t="s">
        <v>8025</v>
      </c>
      <c r="D3921"/>
      <c r="E3921">
        <v>25</v>
      </c>
      <c r="H3921">
        <f t="shared" si="61"/>
        <v>25</v>
      </c>
      <c r="I3921" t="s">
        <v>8086</v>
      </c>
      <c r="J3921" t="s">
        <v>8085</v>
      </c>
    </row>
    <row r="3922" spans="2:10" ht="13.5" customHeight="1">
      <c r="B3922" t="s">
        <v>8027</v>
      </c>
      <c r="C3922" t="s">
        <v>8027</v>
      </c>
      <c r="D3922"/>
      <c r="E3922">
        <v>41</v>
      </c>
      <c r="H3922">
        <f t="shared" si="61"/>
        <v>41</v>
      </c>
      <c r="I3922" t="s">
        <v>8086</v>
      </c>
      <c r="J3922" t="s">
        <v>8085</v>
      </c>
    </row>
    <row r="3923" spans="2:10" ht="13.5" customHeight="1">
      <c r="B3923" t="s">
        <v>8013</v>
      </c>
      <c r="C3923" t="s">
        <v>8014</v>
      </c>
      <c r="D3923"/>
      <c r="E3923">
        <v>50</v>
      </c>
      <c r="H3923">
        <f t="shared" si="61"/>
        <v>50</v>
      </c>
      <c r="I3923" t="s">
        <v>8086</v>
      </c>
      <c r="J3923" t="s">
        <v>8085</v>
      </c>
    </row>
    <row r="3924" spans="2:10" ht="13.5" customHeight="1">
      <c r="B3924" t="s">
        <v>8015</v>
      </c>
      <c r="C3924" t="s">
        <v>8016</v>
      </c>
      <c r="D3924"/>
      <c r="E3924">
        <v>50</v>
      </c>
      <c r="H3924">
        <f t="shared" si="61"/>
        <v>50</v>
      </c>
      <c r="I3924" t="s">
        <v>8086</v>
      </c>
      <c r="J3924" t="s">
        <v>8085</v>
      </c>
    </row>
    <row r="3925" spans="2:10" ht="13.5" customHeight="1">
      <c r="B3925" t="s">
        <v>8026</v>
      </c>
      <c r="C3925" t="s">
        <v>8026</v>
      </c>
      <c r="D3925"/>
      <c r="E3925">
        <v>73</v>
      </c>
      <c r="H3925">
        <f t="shared" si="61"/>
        <v>73</v>
      </c>
      <c r="I3925" t="s">
        <v>8086</v>
      </c>
      <c r="J3925" t="s">
        <v>8085</v>
      </c>
    </row>
    <row r="3926" spans="2:10" ht="13.5" customHeight="1">
      <c r="B3926" t="s">
        <v>7662</v>
      </c>
      <c r="C3926" t="s">
        <v>2114</v>
      </c>
      <c r="D3926"/>
      <c r="E3926">
        <v>80</v>
      </c>
      <c r="H3926">
        <f t="shared" si="61"/>
        <v>80</v>
      </c>
      <c r="I3926" t="s">
        <v>8086</v>
      </c>
      <c r="J3926" t="s">
        <v>8085</v>
      </c>
    </row>
    <row r="3927" spans="2:10" ht="13.5" customHeight="1">
      <c r="B3927" t="s">
        <v>7808</v>
      </c>
      <c r="C3927" t="s">
        <v>7809</v>
      </c>
      <c r="D3927"/>
      <c r="E3927">
        <v>0</v>
      </c>
      <c r="H3927">
        <f t="shared" si="61"/>
        <v>0</v>
      </c>
      <c r="I3927" t="s">
        <v>8086</v>
      </c>
      <c r="J3927" t="s">
        <v>8076</v>
      </c>
    </row>
    <row r="3928" spans="2:10" ht="13.5" customHeight="1">
      <c r="B3928" t="s">
        <v>14894</v>
      </c>
      <c r="C3928" t="s">
        <v>14895</v>
      </c>
      <c r="D3928"/>
      <c r="E3928">
        <v>0</v>
      </c>
      <c r="H3928">
        <f t="shared" si="61"/>
        <v>0</v>
      </c>
      <c r="I3928" t="s">
        <v>8086</v>
      </c>
      <c r="J3928" t="s">
        <v>8076</v>
      </c>
    </row>
    <row r="3929" spans="2:10" ht="13.5" customHeight="1">
      <c r="B3929" t="s">
        <v>14896</v>
      </c>
      <c r="C3929" t="s">
        <v>14897</v>
      </c>
      <c r="D3929"/>
      <c r="E3929">
        <v>0</v>
      </c>
      <c r="H3929">
        <f t="shared" si="61"/>
        <v>0</v>
      </c>
      <c r="I3929" t="s">
        <v>8086</v>
      </c>
      <c r="J3929" t="s">
        <v>8076</v>
      </c>
    </row>
    <row r="3930" spans="2:10" ht="13.5" customHeight="1">
      <c r="B3930" t="s">
        <v>7853</v>
      </c>
      <c r="C3930" t="s">
        <v>7854</v>
      </c>
      <c r="D3930"/>
      <c r="E3930">
        <v>12</v>
      </c>
      <c r="H3930">
        <f t="shared" si="61"/>
        <v>12</v>
      </c>
      <c r="I3930" t="s">
        <v>8086</v>
      </c>
      <c r="J3930" t="s">
        <v>8076</v>
      </c>
    </row>
    <row r="3931" spans="2:10" ht="13.5" customHeight="1">
      <c r="B3931" t="s">
        <v>7865</v>
      </c>
      <c r="C3931" t="s">
        <v>7866</v>
      </c>
      <c r="D3931"/>
      <c r="E3931">
        <v>15</v>
      </c>
      <c r="H3931">
        <f t="shared" si="61"/>
        <v>15</v>
      </c>
      <c r="I3931" t="s">
        <v>8086</v>
      </c>
      <c r="J3931" t="s">
        <v>8076</v>
      </c>
    </row>
    <row r="3932" spans="2:10" ht="13.5" customHeight="1">
      <c r="B3932" t="s">
        <v>7822</v>
      </c>
      <c r="C3932" t="s">
        <v>7823</v>
      </c>
      <c r="D3932"/>
      <c r="E3932">
        <v>15</v>
      </c>
      <c r="H3932">
        <f t="shared" si="61"/>
        <v>15</v>
      </c>
      <c r="I3932" t="s">
        <v>8086</v>
      </c>
      <c r="J3932" t="s">
        <v>8076</v>
      </c>
    </row>
    <row r="3933" spans="2:10" ht="13.5" customHeight="1">
      <c r="B3933" t="s">
        <v>7862</v>
      </c>
      <c r="C3933" t="s">
        <v>7863</v>
      </c>
      <c r="D3933"/>
      <c r="E3933">
        <v>18</v>
      </c>
      <c r="H3933">
        <f t="shared" si="61"/>
        <v>18</v>
      </c>
      <c r="I3933" t="s">
        <v>8086</v>
      </c>
      <c r="J3933" t="s">
        <v>8076</v>
      </c>
    </row>
    <row r="3934" spans="2:10" ht="13.5" customHeight="1">
      <c r="B3934" t="s">
        <v>7855</v>
      </c>
      <c r="C3934" t="s">
        <v>7856</v>
      </c>
      <c r="D3934"/>
      <c r="E3934">
        <v>22</v>
      </c>
      <c r="H3934">
        <f t="shared" si="61"/>
        <v>22</v>
      </c>
      <c r="I3934" t="s">
        <v>8086</v>
      </c>
      <c r="J3934" t="s">
        <v>8076</v>
      </c>
    </row>
    <row r="3935" spans="2:10" ht="13.5" customHeight="1">
      <c r="B3935" t="s">
        <v>7859</v>
      </c>
      <c r="C3935" t="s">
        <v>274</v>
      </c>
      <c r="D3935"/>
      <c r="E3935">
        <v>23</v>
      </c>
      <c r="H3935">
        <f t="shared" si="61"/>
        <v>23</v>
      </c>
      <c r="I3935" t="s">
        <v>8086</v>
      </c>
      <c r="J3935" t="s">
        <v>8076</v>
      </c>
    </row>
    <row r="3936" spans="2:10" ht="13.5" customHeight="1">
      <c r="B3936" t="s">
        <v>7864</v>
      </c>
      <c r="C3936" t="s">
        <v>7864</v>
      </c>
      <c r="D3936"/>
      <c r="E3936">
        <v>26</v>
      </c>
      <c r="H3936">
        <f t="shared" si="61"/>
        <v>26</v>
      </c>
      <c r="I3936" t="s">
        <v>8086</v>
      </c>
      <c r="J3936" t="s">
        <v>8076</v>
      </c>
    </row>
    <row r="3937" spans="2:10" ht="13.5" customHeight="1">
      <c r="B3937" t="s">
        <v>7851</v>
      </c>
      <c r="C3937" t="s">
        <v>7852</v>
      </c>
      <c r="D3937"/>
      <c r="E3937">
        <v>27</v>
      </c>
      <c r="H3937">
        <f t="shared" si="61"/>
        <v>27</v>
      </c>
      <c r="I3937" t="s">
        <v>8086</v>
      </c>
      <c r="J3937" t="s">
        <v>8076</v>
      </c>
    </row>
    <row r="3938" spans="2:10" ht="13.5" customHeight="1">
      <c r="B3938" t="s">
        <v>7847</v>
      </c>
      <c r="C3938" t="s">
        <v>7848</v>
      </c>
      <c r="D3938"/>
      <c r="E3938">
        <v>50</v>
      </c>
      <c r="H3938">
        <f t="shared" si="61"/>
        <v>50</v>
      </c>
      <c r="I3938" t="s">
        <v>8086</v>
      </c>
      <c r="J3938" t="s">
        <v>8076</v>
      </c>
    </row>
    <row r="3939" spans="2:10" ht="13.5" customHeight="1">
      <c r="B3939" t="s">
        <v>7871</v>
      </c>
      <c r="C3939" t="s">
        <v>7872</v>
      </c>
      <c r="D3939"/>
      <c r="E3939">
        <v>79</v>
      </c>
      <c r="H3939">
        <f t="shared" si="61"/>
        <v>79</v>
      </c>
      <c r="I3939" t="s">
        <v>8086</v>
      </c>
      <c r="J3939" t="s">
        <v>8076</v>
      </c>
    </row>
    <row r="3940" spans="2:10" ht="13.5" customHeight="1">
      <c r="B3940" t="s">
        <v>7869</v>
      </c>
      <c r="C3940" t="s">
        <v>7870</v>
      </c>
      <c r="D3940"/>
      <c r="E3940">
        <v>82</v>
      </c>
      <c r="H3940">
        <f t="shared" si="61"/>
        <v>82</v>
      </c>
      <c r="I3940" t="s">
        <v>8086</v>
      </c>
      <c r="J3940" t="s">
        <v>8076</v>
      </c>
    </row>
    <row r="3941" spans="2:10" ht="13.5" customHeight="1">
      <c r="B3941" t="s">
        <v>7798</v>
      </c>
      <c r="C3941" t="s">
        <v>7799</v>
      </c>
      <c r="D3941"/>
      <c r="E3941">
        <v>90</v>
      </c>
      <c r="H3941">
        <f t="shared" si="61"/>
        <v>90</v>
      </c>
      <c r="I3941" t="s">
        <v>8086</v>
      </c>
      <c r="J3941" t="s">
        <v>8076</v>
      </c>
    </row>
    <row r="3942" spans="2:10" ht="13.5" customHeight="1">
      <c r="B3942" t="s">
        <v>7860</v>
      </c>
      <c r="C3942" t="s">
        <v>7861</v>
      </c>
      <c r="D3942"/>
      <c r="E3942">
        <v>102</v>
      </c>
      <c r="H3942">
        <f t="shared" si="61"/>
        <v>102</v>
      </c>
      <c r="I3942" t="s">
        <v>8086</v>
      </c>
      <c r="J3942" t="s">
        <v>8076</v>
      </c>
    </row>
    <row r="3943" spans="2:10" ht="13.5" customHeight="1">
      <c r="B3943" t="s">
        <v>7802</v>
      </c>
      <c r="C3943" t="s">
        <v>7803</v>
      </c>
      <c r="D3943"/>
      <c r="E3943">
        <v>112</v>
      </c>
      <c r="H3943">
        <f t="shared" si="61"/>
        <v>112</v>
      </c>
      <c r="I3943" t="s">
        <v>8086</v>
      </c>
      <c r="J3943" t="s">
        <v>8076</v>
      </c>
    </row>
    <row r="3944" spans="2:10" ht="13.5" customHeight="1">
      <c r="B3944" t="s">
        <v>7857</v>
      </c>
      <c r="C3944" t="s">
        <v>7858</v>
      </c>
      <c r="D3944"/>
      <c r="E3944">
        <v>130</v>
      </c>
      <c r="H3944">
        <f t="shared" si="61"/>
        <v>130</v>
      </c>
      <c r="I3944" t="s">
        <v>8086</v>
      </c>
      <c r="J3944" t="s">
        <v>8076</v>
      </c>
    </row>
    <row r="3945" spans="2:10" ht="13.5" customHeight="1">
      <c r="B3945" t="s">
        <v>7800</v>
      </c>
      <c r="C3945" t="s">
        <v>7801</v>
      </c>
      <c r="D3945"/>
      <c r="E3945">
        <v>175</v>
      </c>
      <c r="H3945">
        <f t="shared" si="61"/>
        <v>175</v>
      </c>
      <c r="I3945" t="s">
        <v>8086</v>
      </c>
      <c r="J3945" t="s">
        <v>8076</v>
      </c>
    </row>
    <row r="3946" spans="2:10" ht="13.5" customHeight="1">
      <c r="B3946" t="s">
        <v>7849</v>
      </c>
      <c r="C3946" t="s">
        <v>7850</v>
      </c>
      <c r="D3946"/>
      <c r="E3946">
        <v>274</v>
      </c>
      <c r="H3946">
        <f t="shared" si="61"/>
        <v>274</v>
      </c>
      <c r="I3946" t="s">
        <v>8086</v>
      </c>
      <c r="J3946" t="s">
        <v>8076</v>
      </c>
    </row>
    <row r="3947" spans="2:10" ht="13.5" customHeight="1">
      <c r="B3947" t="s">
        <v>4073</v>
      </c>
      <c r="C3947" t="s">
        <v>7844</v>
      </c>
      <c r="D3947"/>
      <c r="E3947">
        <v>847</v>
      </c>
      <c r="H3947">
        <f t="shared" si="61"/>
        <v>847</v>
      </c>
      <c r="I3947" t="s">
        <v>8086</v>
      </c>
      <c r="J3947" t="s">
        <v>8076</v>
      </c>
    </row>
    <row r="3948" spans="2:10" ht="13.5" customHeight="1">
      <c r="B3948" t="s">
        <v>7867</v>
      </c>
      <c r="C3948" t="s">
        <v>7868</v>
      </c>
      <c r="D3948"/>
      <c r="E3948">
        <v>1067</v>
      </c>
      <c r="H3948">
        <f t="shared" si="61"/>
        <v>1067</v>
      </c>
      <c r="I3948" t="s">
        <v>8086</v>
      </c>
      <c r="J3948" t="s">
        <v>8076</v>
      </c>
    </row>
    <row r="3949" spans="2:10" ht="13.5" customHeight="1">
      <c r="B3949" t="s">
        <v>7845</v>
      </c>
      <c r="C3949" t="s">
        <v>7846</v>
      </c>
      <c r="D3949"/>
      <c r="E3949">
        <v>1730</v>
      </c>
      <c r="H3949">
        <f t="shared" si="61"/>
        <v>1730</v>
      </c>
      <c r="I3949" t="s">
        <v>8086</v>
      </c>
      <c r="J3949" t="s">
        <v>8076</v>
      </c>
    </row>
    <row r="3950" spans="2:10" ht="13.5" customHeight="1">
      <c r="B3950" t="s">
        <v>7893</v>
      </c>
      <c r="C3950" t="s">
        <v>7894</v>
      </c>
      <c r="D3950"/>
      <c r="E3950">
        <v>7</v>
      </c>
      <c r="H3950">
        <f t="shared" si="61"/>
        <v>7</v>
      </c>
      <c r="I3950" t="s">
        <v>8086</v>
      </c>
      <c r="J3950" t="s">
        <v>8081</v>
      </c>
    </row>
    <row r="3951" spans="2:10" ht="13.5" customHeight="1">
      <c r="C3951" t="s">
        <v>7917</v>
      </c>
      <c r="D3951"/>
      <c r="E3951">
        <v>10</v>
      </c>
      <c r="H3951">
        <f t="shared" si="61"/>
        <v>10</v>
      </c>
      <c r="I3951" t="s">
        <v>8086</v>
      </c>
      <c r="J3951" t="s">
        <v>8081</v>
      </c>
    </row>
    <row r="3952" spans="2:10" ht="13.5" customHeight="1">
      <c r="B3952" t="s">
        <v>7916</v>
      </c>
      <c r="C3952" t="s">
        <v>7916</v>
      </c>
      <c r="D3952"/>
      <c r="E3952">
        <v>10</v>
      </c>
      <c r="H3952">
        <f t="shared" si="61"/>
        <v>10</v>
      </c>
      <c r="I3952" t="s">
        <v>8086</v>
      </c>
      <c r="J3952" t="s">
        <v>8081</v>
      </c>
    </row>
    <row r="3953" spans="2:10" ht="13.5" customHeight="1">
      <c r="C3953" t="s">
        <v>7918</v>
      </c>
      <c r="D3953"/>
      <c r="E3953">
        <v>15</v>
      </c>
      <c r="H3953">
        <f t="shared" si="61"/>
        <v>15</v>
      </c>
      <c r="I3953" t="s">
        <v>8086</v>
      </c>
      <c r="J3953" t="s">
        <v>8081</v>
      </c>
    </row>
    <row r="3954" spans="2:10" ht="13.5" customHeight="1">
      <c r="B3954" t="s">
        <v>7914</v>
      </c>
      <c r="C3954" t="s">
        <v>7915</v>
      </c>
      <c r="D3954"/>
      <c r="E3954">
        <v>15</v>
      </c>
      <c r="H3954">
        <f t="shared" si="61"/>
        <v>15</v>
      </c>
      <c r="I3954" t="s">
        <v>8086</v>
      </c>
      <c r="J3954" t="s">
        <v>8081</v>
      </c>
    </row>
    <row r="3955" spans="2:10" ht="13.5" customHeight="1">
      <c r="B3955" t="s">
        <v>5337</v>
      </c>
      <c r="C3955" t="s">
        <v>5431</v>
      </c>
      <c r="D3955"/>
      <c r="E3955">
        <v>17</v>
      </c>
      <c r="H3955">
        <f t="shared" si="61"/>
        <v>17</v>
      </c>
      <c r="I3955" t="s">
        <v>8086</v>
      </c>
      <c r="J3955" t="s">
        <v>8081</v>
      </c>
    </row>
    <row r="3956" spans="2:10" ht="13.5" customHeight="1">
      <c r="B3956" t="s">
        <v>7895</v>
      </c>
      <c r="C3956" t="s">
        <v>7896</v>
      </c>
      <c r="D3956"/>
      <c r="E3956">
        <v>18</v>
      </c>
      <c r="H3956">
        <f t="shared" si="61"/>
        <v>18</v>
      </c>
      <c r="I3956" t="s">
        <v>8086</v>
      </c>
      <c r="J3956" t="s">
        <v>8081</v>
      </c>
    </row>
    <row r="3957" spans="2:10" ht="13.5" customHeight="1">
      <c r="C3957" t="s">
        <v>7892</v>
      </c>
      <c r="D3957"/>
      <c r="E3957">
        <v>33</v>
      </c>
      <c r="H3957">
        <f t="shared" si="61"/>
        <v>33</v>
      </c>
      <c r="I3957" t="s">
        <v>8086</v>
      </c>
      <c r="J3957" t="s">
        <v>8081</v>
      </c>
    </row>
    <row r="3958" spans="2:10" ht="13.5" customHeight="1">
      <c r="B3958" t="s">
        <v>7909</v>
      </c>
      <c r="C3958" t="s">
        <v>7910</v>
      </c>
      <c r="D3958"/>
      <c r="E3958">
        <v>37</v>
      </c>
      <c r="H3958">
        <f t="shared" si="61"/>
        <v>37</v>
      </c>
      <c r="I3958" t="s">
        <v>8086</v>
      </c>
      <c r="J3958" t="s">
        <v>8081</v>
      </c>
    </row>
    <row r="3959" spans="2:10" ht="13.5" customHeight="1">
      <c r="C3959" t="s">
        <v>7889</v>
      </c>
      <c r="D3959"/>
      <c r="E3959">
        <v>45</v>
      </c>
      <c r="H3959">
        <f t="shared" si="61"/>
        <v>45</v>
      </c>
      <c r="I3959" t="s">
        <v>8086</v>
      </c>
      <c r="J3959" t="s">
        <v>8081</v>
      </c>
    </row>
    <row r="3960" spans="2:10" ht="13.5" customHeight="1">
      <c r="C3960" t="s">
        <v>7884</v>
      </c>
      <c r="D3960"/>
      <c r="E3960">
        <v>58</v>
      </c>
      <c r="H3960">
        <f t="shared" si="61"/>
        <v>58</v>
      </c>
      <c r="I3960" t="s">
        <v>8086</v>
      </c>
      <c r="J3960" t="s">
        <v>8081</v>
      </c>
    </row>
    <row r="3961" spans="2:10" ht="13.5" customHeight="1">
      <c r="B3961" t="s">
        <v>7882</v>
      </c>
      <c r="C3961" t="s">
        <v>7883</v>
      </c>
      <c r="D3961"/>
      <c r="E3961">
        <v>63</v>
      </c>
      <c r="H3961">
        <f t="shared" si="61"/>
        <v>63</v>
      </c>
      <c r="I3961" t="s">
        <v>8086</v>
      </c>
      <c r="J3961" t="s">
        <v>8081</v>
      </c>
    </row>
    <row r="3962" spans="2:10" ht="13.5" customHeight="1">
      <c r="C3962" t="s">
        <v>7904</v>
      </c>
      <c r="D3962"/>
      <c r="E3962">
        <v>64</v>
      </c>
      <c r="H3962">
        <f t="shared" si="61"/>
        <v>64</v>
      </c>
      <c r="I3962" t="s">
        <v>8086</v>
      </c>
      <c r="J3962" t="s">
        <v>8081</v>
      </c>
    </row>
    <row r="3963" spans="2:10" ht="13.5" customHeight="1">
      <c r="B3963" t="s">
        <v>7907</v>
      </c>
      <c r="C3963" t="s">
        <v>7908</v>
      </c>
      <c r="D3963"/>
      <c r="E3963">
        <v>79</v>
      </c>
      <c r="H3963">
        <f t="shared" si="61"/>
        <v>79</v>
      </c>
      <c r="I3963" t="s">
        <v>8086</v>
      </c>
      <c r="J3963" t="s">
        <v>8081</v>
      </c>
    </row>
    <row r="3964" spans="2:10" ht="13.5" customHeight="1">
      <c r="B3964" t="s">
        <v>7902</v>
      </c>
      <c r="C3964" t="s">
        <v>7903</v>
      </c>
      <c r="D3964"/>
      <c r="E3964">
        <v>87</v>
      </c>
      <c r="H3964">
        <f t="shared" si="61"/>
        <v>87</v>
      </c>
      <c r="I3964" t="s">
        <v>8086</v>
      </c>
      <c r="J3964" t="s">
        <v>8081</v>
      </c>
    </row>
    <row r="3965" spans="2:10" ht="13.5" customHeight="1">
      <c r="B3965" t="s">
        <v>7901</v>
      </c>
      <c r="C3965" t="s">
        <v>7901</v>
      </c>
      <c r="D3965"/>
      <c r="E3965">
        <v>89</v>
      </c>
      <c r="H3965">
        <f t="shared" si="61"/>
        <v>89</v>
      </c>
      <c r="I3965" t="s">
        <v>8086</v>
      </c>
      <c r="J3965" t="s">
        <v>8081</v>
      </c>
    </row>
    <row r="3966" spans="2:10" ht="13.5" customHeight="1">
      <c r="B3966" t="s">
        <v>7878</v>
      </c>
      <c r="C3966" t="s">
        <v>7879</v>
      </c>
      <c r="D3966"/>
      <c r="E3966">
        <v>93</v>
      </c>
      <c r="H3966">
        <f t="shared" si="61"/>
        <v>93</v>
      </c>
      <c r="I3966" t="s">
        <v>8086</v>
      </c>
      <c r="J3966" t="s">
        <v>8081</v>
      </c>
    </row>
    <row r="3967" spans="2:10" ht="13.5" customHeight="1">
      <c r="B3967" t="s">
        <v>7890</v>
      </c>
      <c r="C3967" t="s">
        <v>7891</v>
      </c>
      <c r="D3967"/>
      <c r="E3967">
        <v>94</v>
      </c>
      <c r="H3967">
        <f t="shared" si="61"/>
        <v>94</v>
      </c>
      <c r="I3967" t="s">
        <v>8086</v>
      </c>
      <c r="J3967" t="s">
        <v>8081</v>
      </c>
    </row>
    <row r="3968" spans="2:10" ht="13.5" customHeight="1">
      <c r="B3968" t="s">
        <v>7911</v>
      </c>
      <c r="C3968" t="s">
        <v>7912</v>
      </c>
      <c r="D3968"/>
      <c r="E3968">
        <v>114</v>
      </c>
      <c r="H3968">
        <f t="shared" si="61"/>
        <v>114</v>
      </c>
      <c r="I3968" t="s">
        <v>8086</v>
      </c>
      <c r="J3968" t="s">
        <v>8081</v>
      </c>
    </row>
    <row r="3969" spans="2:10" ht="13.5" customHeight="1">
      <c r="B3969" t="s">
        <v>7880</v>
      </c>
      <c r="C3969" t="s">
        <v>7881</v>
      </c>
      <c r="D3969"/>
      <c r="E3969">
        <v>187</v>
      </c>
      <c r="H3969">
        <f t="shared" si="61"/>
        <v>187</v>
      </c>
      <c r="I3969" t="s">
        <v>8086</v>
      </c>
      <c r="J3969" t="s">
        <v>8081</v>
      </c>
    </row>
    <row r="3970" spans="2:10" ht="13.5" customHeight="1">
      <c r="B3970" t="s">
        <v>7876</v>
      </c>
      <c r="C3970" t="s">
        <v>7877</v>
      </c>
      <c r="D3970"/>
      <c r="E3970">
        <v>192</v>
      </c>
      <c r="H3970">
        <f t="shared" ref="H3970:H4033" si="62">E3970+F3970-G3970</f>
        <v>192</v>
      </c>
      <c r="I3970" t="s">
        <v>8086</v>
      </c>
      <c r="J3970" t="s">
        <v>8081</v>
      </c>
    </row>
    <row r="3971" spans="2:10" ht="13.5" customHeight="1">
      <c r="B3971" t="s">
        <v>7897</v>
      </c>
      <c r="C3971" t="s">
        <v>7898</v>
      </c>
      <c r="D3971"/>
      <c r="E3971">
        <v>493</v>
      </c>
      <c r="H3971">
        <f t="shared" si="62"/>
        <v>493</v>
      </c>
      <c r="I3971" t="s">
        <v>8086</v>
      </c>
      <c r="J3971" t="s">
        <v>8081</v>
      </c>
    </row>
    <row r="3972" spans="2:10" ht="13.5" customHeight="1">
      <c r="B3972" t="s">
        <v>7919</v>
      </c>
      <c r="C3972" t="s">
        <v>7920</v>
      </c>
      <c r="D3972"/>
      <c r="E3972">
        <v>668</v>
      </c>
      <c r="H3972">
        <f t="shared" si="62"/>
        <v>668</v>
      </c>
      <c r="I3972" t="s">
        <v>8086</v>
      </c>
      <c r="J3972" t="s">
        <v>8081</v>
      </c>
    </row>
    <row r="3973" spans="2:10" ht="13.5" customHeight="1">
      <c r="B3973" t="s">
        <v>7887</v>
      </c>
      <c r="C3973" t="s">
        <v>7888</v>
      </c>
      <c r="D3973"/>
      <c r="E3973">
        <v>674</v>
      </c>
      <c r="H3973">
        <f t="shared" si="62"/>
        <v>674</v>
      </c>
      <c r="I3973" t="s">
        <v>8086</v>
      </c>
      <c r="J3973" t="s">
        <v>8081</v>
      </c>
    </row>
    <row r="3974" spans="2:10" ht="13.5" customHeight="1">
      <c r="B3974" t="s">
        <v>7899</v>
      </c>
      <c r="C3974" t="s">
        <v>7900</v>
      </c>
      <c r="D3974"/>
      <c r="E3974">
        <v>823</v>
      </c>
      <c r="H3974">
        <f t="shared" si="62"/>
        <v>823</v>
      </c>
      <c r="I3974" t="s">
        <v>8086</v>
      </c>
      <c r="J3974" t="s">
        <v>8081</v>
      </c>
    </row>
    <row r="3975" spans="2:10" ht="13.5" customHeight="1">
      <c r="B3975" t="s">
        <v>1488</v>
      </c>
      <c r="C3975" t="s">
        <v>4641</v>
      </c>
      <c r="D3975"/>
      <c r="E3975">
        <v>853</v>
      </c>
      <c r="H3975">
        <f t="shared" si="62"/>
        <v>853</v>
      </c>
      <c r="I3975" t="s">
        <v>8086</v>
      </c>
      <c r="J3975" t="s">
        <v>8081</v>
      </c>
    </row>
    <row r="3976" spans="2:10" ht="13.5" customHeight="1">
      <c r="B3976" t="s">
        <v>7796</v>
      </c>
      <c r="C3976" t="s">
        <v>7797</v>
      </c>
      <c r="D3976"/>
      <c r="E3976">
        <v>1691</v>
      </c>
      <c r="H3976">
        <f t="shared" si="62"/>
        <v>1691</v>
      </c>
      <c r="I3976" t="s">
        <v>8086</v>
      </c>
      <c r="J3976" t="s">
        <v>8081</v>
      </c>
    </row>
    <row r="3977" spans="2:10" ht="13.5" customHeight="1">
      <c r="B3977" t="s">
        <v>14898</v>
      </c>
      <c r="C3977" t="s">
        <v>14899</v>
      </c>
      <c r="D3977"/>
      <c r="E3977">
        <v>0</v>
      </c>
      <c r="H3977">
        <f t="shared" si="62"/>
        <v>0</v>
      </c>
      <c r="I3977" t="s">
        <v>8086</v>
      </c>
      <c r="J3977" t="s">
        <v>8082</v>
      </c>
    </row>
    <row r="3978" spans="2:10" ht="13.5" customHeight="1">
      <c r="B3978" t="s">
        <v>7925</v>
      </c>
      <c r="C3978" t="s">
        <v>14900</v>
      </c>
      <c r="D3978"/>
      <c r="E3978">
        <v>0</v>
      </c>
      <c r="H3978">
        <f t="shared" si="62"/>
        <v>0</v>
      </c>
      <c r="I3978" t="s">
        <v>8086</v>
      </c>
      <c r="J3978" t="s">
        <v>8082</v>
      </c>
    </row>
    <row r="3979" spans="2:10" ht="13.5" customHeight="1">
      <c r="B3979" t="s">
        <v>7960</v>
      </c>
      <c r="C3979" t="s">
        <v>7961</v>
      </c>
      <c r="D3979"/>
      <c r="E3979">
        <v>4</v>
      </c>
      <c r="H3979">
        <f t="shared" si="62"/>
        <v>4</v>
      </c>
      <c r="I3979" t="s">
        <v>8086</v>
      </c>
      <c r="J3979" t="s">
        <v>8082</v>
      </c>
    </row>
    <row r="3980" spans="2:10" ht="13.5" customHeight="1">
      <c r="B3980" t="s">
        <v>7957</v>
      </c>
      <c r="C3980" t="s">
        <v>7958</v>
      </c>
      <c r="D3980"/>
      <c r="E3980">
        <v>15</v>
      </c>
      <c r="H3980">
        <f t="shared" si="62"/>
        <v>15</v>
      </c>
      <c r="I3980" t="s">
        <v>8086</v>
      </c>
      <c r="J3980" t="s">
        <v>8082</v>
      </c>
    </row>
    <row r="3981" spans="2:10" ht="13.5" customHeight="1">
      <c r="C3981" t="s">
        <v>7949</v>
      </c>
      <c r="D3981"/>
      <c r="E3981">
        <v>16</v>
      </c>
      <c r="H3981">
        <f t="shared" si="62"/>
        <v>16</v>
      </c>
      <c r="I3981" t="s">
        <v>8086</v>
      </c>
      <c r="J3981" t="s">
        <v>8082</v>
      </c>
    </row>
    <row r="3982" spans="2:10" ht="13.5" customHeight="1">
      <c r="B3982" t="s">
        <v>7954</v>
      </c>
      <c r="C3982" t="s">
        <v>7955</v>
      </c>
      <c r="D3982"/>
      <c r="E3982">
        <v>17</v>
      </c>
      <c r="H3982">
        <f t="shared" si="62"/>
        <v>17</v>
      </c>
      <c r="I3982" t="s">
        <v>8086</v>
      </c>
      <c r="J3982" t="s">
        <v>8082</v>
      </c>
    </row>
    <row r="3983" spans="2:10" ht="13.5" customHeight="1">
      <c r="B3983" t="s">
        <v>7926</v>
      </c>
      <c r="C3983" t="s">
        <v>7926</v>
      </c>
      <c r="D3983"/>
      <c r="E3983">
        <v>18</v>
      </c>
      <c r="H3983">
        <f t="shared" si="62"/>
        <v>18</v>
      </c>
      <c r="I3983" t="s">
        <v>8086</v>
      </c>
      <c r="J3983" t="s">
        <v>8082</v>
      </c>
    </row>
    <row r="3984" spans="2:10" ht="13.5" customHeight="1">
      <c r="B3984" t="s">
        <v>7948</v>
      </c>
      <c r="C3984" t="s">
        <v>7948</v>
      </c>
      <c r="D3984"/>
      <c r="E3984">
        <v>20</v>
      </c>
      <c r="H3984">
        <f t="shared" si="62"/>
        <v>20</v>
      </c>
      <c r="I3984" t="s">
        <v>8086</v>
      </c>
      <c r="J3984" t="s">
        <v>8082</v>
      </c>
    </row>
    <row r="3985" spans="2:10" ht="13.5" customHeight="1">
      <c r="B3985" t="s">
        <v>7936</v>
      </c>
      <c r="C3985" t="s">
        <v>7937</v>
      </c>
      <c r="D3985"/>
      <c r="E3985">
        <v>20</v>
      </c>
      <c r="H3985">
        <f t="shared" si="62"/>
        <v>20</v>
      </c>
      <c r="I3985" t="s">
        <v>8086</v>
      </c>
      <c r="J3985" t="s">
        <v>8082</v>
      </c>
    </row>
    <row r="3986" spans="2:10" ht="13.5" customHeight="1">
      <c r="B3986" t="s">
        <v>7935</v>
      </c>
      <c r="C3986" t="s">
        <v>650</v>
      </c>
      <c r="D3986"/>
      <c r="E3986">
        <v>24</v>
      </c>
      <c r="H3986">
        <f t="shared" si="62"/>
        <v>24</v>
      </c>
      <c r="I3986" t="s">
        <v>8086</v>
      </c>
      <c r="J3986" t="s">
        <v>8082</v>
      </c>
    </row>
    <row r="3987" spans="2:10" ht="13.5" customHeight="1">
      <c r="B3987" t="s">
        <v>7759</v>
      </c>
      <c r="C3987" t="s">
        <v>7922</v>
      </c>
      <c r="D3987"/>
      <c r="E3987">
        <v>40</v>
      </c>
      <c r="H3987">
        <f t="shared" si="62"/>
        <v>40</v>
      </c>
      <c r="I3987" t="s">
        <v>8086</v>
      </c>
      <c r="J3987" t="s">
        <v>8082</v>
      </c>
    </row>
    <row r="3988" spans="2:10" ht="13.5" customHeight="1">
      <c r="B3988" t="s">
        <v>5327</v>
      </c>
      <c r="C3988" t="s">
        <v>7932</v>
      </c>
      <c r="D3988"/>
      <c r="E3988">
        <v>42</v>
      </c>
      <c r="H3988">
        <f t="shared" si="62"/>
        <v>42</v>
      </c>
      <c r="I3988" t="s">
        <v>8086</v>
      </c>
      <c r="J3988" t="s">
        <v>8082</v>
      </c>
    </row>
    <row r="3989" spans="2:10" ht="13.5" customHeight="1">
      <c r="B3989" t="s">
        <v>7938</v>
      </c>
      <c r="C3989" t="s">
        <v>7939</v>
      </c>
      <c r="D3989"/>
      <c r="E3989">
        <v>42</v>
      </c>
      <c r="H3989">
        <f t="shared" si="62"/>
        <v>42</v>
      </c>
      <c r="I3989" t="s">
        <v>8086</v>
      </c>
      <c r="J3989" t="s">
        <v>8082</v>
      </c>
    </row>
    <row r="3990" spans="2:10" ht="13.5" customHeight="1">
      <c r="B3990" t="s">
        <v>7927</v>
      </c>
      <c r="C3990" t="s">
        <v>7928</v>
      </c>
      <c r="D3990"/>
      <c r="E3990">
        <v>43</v>
      </c>
      <c r="H3990">
        <f t="shared" si="62"/>
        <v>43</v>
      </c>
      <c r="I3990" t="s">
        <v>8086</v>
      </c>
      <c r="J3990" t="s">
        <v>8082</v>
      </c>
    </row>
    <row r="3991" spans="2:10" ht="13.5" customHeight="1">
      <c r="B3991" t="s">
        <v>7942</v>
      </c>
      <c r="C3991" t="s">
        <v>7943</v>
      </c>
      <c r="D3991"/>
      <c r="E3991">
        <v>70</v>
      </c>
      <c r="H3991">
        <f t="shared" si="62"/>
        <v>70</v>
      </c>
      <c r="I3991" t="s">
        <v>8086</v>
      </c>
      <c r="J3991" t="s">
        <v>8082</v>
      </c>
    </row>
    <row r="3992" spans="2:10" ht="13.5" customHeight="1">
      <c r="C3992" t="s">
        <v>7956</v>
      </c>
      <c r="D3992"/>
      <c r="E3992">
        <v>84</v>
      </c>
      <c r="H3992">
        <f t="shared" si="62"/>
        <v>84</v>
      </c>
      <c r="I3992" t="s">
        <v>8086</v>
      </c>
      <c r="J3992" t="s">
        <v>8082</v>
      </c>
    </row>
    <row r="3993" spans="2:10" ht="13.5" customHeight="1">
      <c r="B3993" t="s">
        <v>7959</v>
      </c>
      <c r="C3993" t="s">
        <v>5140</v>
      </c>
      <c r="D3993"/>
      <c r="E3993">
        <v>86</v>
      </c>
      <c r="H3993">
        <f t="shared" si="62"/>
        <v>86</v>
      </c>
      <c r="I3993" t="s">
        <v>8086</v>
      </c>
      <c r="J3993" t="s">
        <v>8082</v>
      </c>
    </row>
    <row r="3994" spans="2:10" ht="13.5" customHeight="1">
      <c r="B3994" t="s">
        <v>7950</v>
      </c>
      <c r="C3994" t="s">
        <v>7951</v>
      </c>
      <c r="D3994"/>
      <c r="E3994">
        <v>86</v>
      </c>
      <c r="H3994">
        <f t="shared" si="62"/>
        <v>86</v>
      </c>
      <c r="I3994" t="s">
        <v>8086</v>
      </c>
      <c r="J3994" t="s">
        <v>8082</v>
      </c>
    </row>
    <row r="3995" spans="2:10" ht="13.5" customHeight="1">
      <c r="B3995" t="s">
        <v>7921</v>
      </c>
      <c r="C3995" t="s">
        <v>4259</v>
      </c>
      <c r="D3995"/>
      <c r="E3995">
        <v>110</v>
      </c>
      <c r="H3995">
        <f t="shared" si="62"/>
        <v>110</v>
      </c>
      <c r="I3995" t="s">
        <v>8086</v>
      </c>
      <c r="J3995" t="s">
        <v>8082</v>
      </c>
    </row>
    <row r="3996" spans="2:10" ht="13.5" customHeight="1">
      <c r="B3996" t="s">
        <v>7962</v>
      </c>
      <c r="C3996" t="s">
        <v>7963</v>
      </c>
      <c r="D3996"/>
      <c r="E3996">
        <v>115</v>
      </c>
      <c r="H3996">
        <f t="shared" si="62"/>
        <v>115</v>
      </c>
      <c r="I3996" t="s">
        <v>8086</v>
      </c>
      <c r="J3996" t="s">
        <v>8082</v>
      </c>
    </row>
    <row r="3997" spans="2:10" ht="13.5" customHeight="1">
      <c r="B3997" t="s">
        <v>7952</v>
      </c>
      <c r="C3997" t="s">
        <v>7953</v>
      </c>
      <c r="D3997"/>
      <c r="E3997">
        <v>128</v>
      </c>
      <c r="H3997">
        <f t="shared" si="62"/>
        <v>128</v>
      </c>
      <c r="I3997" t="s">
        <v>8086</v>
      </c>
      <c r="J3997" t="s">
        <v>8082</v>
      </c>
    </row>
    <row r="3998" spans="2:10" ht="13.5" customHeight="1">
      <c r="B3998" t="s">
        <v>7923</v>
      </c>
      <c r="C3998" t="s">
        <v>7924</v>
      </c>
      <c r="D3998"/>
      <c r="E3998">
        <v>130</v>
      </c>
      <c r="H3998">
        <f t="shared" si="62"/>
        <v>130</v>
      </c>
      <c r="I3998" t="s">
        <v>8086</v>
      </c>
      <c r="J3998" t="s">
        <v>8082</v>
      </c>
    </row>
    <row r="3999" spans="2:10" ht="13.5" customHeight="1">
      <c r="B3999" t="s">
        <v>7940</v>
      </c>
      <c r="C3999" t="s">
        <v>7941</v>
      </c>
      <c r="D3999"/>
      <c r="E3999">
        <v>136</v>
      </c>
      <c r="H3999">
        <f t="shared" si="62"/>
        <v>136</v>
      </c>
      <c r="I3999" t="s">
        <v>8086</v>
      </c>
      <c r="J3999" t="s">
        <v>8082</v>
      </c>
    </row>
    <row r="4000" spans="2:10" ht="13.5" customHeight="1">
      <c r="B4000" t="s">
        <v>7929</v>
      </c>
      <c r="C4000" t="s">
        <v>7815</v>
      </c>
      <c r="D4000"/>
      <c r="E4000">
        <v>150</v>
      </c>
      <c r="H4000">
        <f t="shared" si="62"/>
        <v>150</v>
      </c>
      <c r="I4000" t="s">
        <v>8086</v>
      </c>
      <c r="J4000" t="s">
        <v>8082</v>
      </c>
    </row>
    <row r="4001" spans="2:10" ht="13.5" customHeight="1">
      <c r="B4001" t="s">
        <v>7933</v>
      </c>
      <c r="C4001" t="s">
        <v>7934</v>
      </c>
      <c r="D4001"/>
      <c r="E4001">
        <v>554</v>
      </c>
      <c r="H4001">
        <f t="shared" si="62"/>
        <v>554</v>
      </c>
      <c r="I4001" t="s">
        <v>8086</v>
      </c>
      <c r="J4001" t="s">
        <v>8082</v>
      </c>
    </row>
    <row r="4002" spans="2:10" ht="13.5" customHeight="1">
      <c r="B4002" t="s">
        <v>7930</v>
      </c>
      <c r="C4002" t="s">
        <v>7931</v>
      </c>
      <c r="D4002"/>
      <c r="E4002">
        <v>601</v>
      </c>
      <c r="H4002">
        <f t="shared" si="62"/>
        <v>601</v>
      </c>
      <c r="I4002" t="s">
        <v>8086</v>
      </c>
      <c r="J4002" t="s">
        <v>8082</v>
      </c>
    </row>
    <row r="4003" spans="2:10" ht="13.5" customHeight="1">
      <c r="B4003" t="s">
        <v>7946</v>
      </c>
      <c r="C4003" t="s">
        <v>7947</v>
      </c>
      <c r="D4003"/>
      <c r="E4003">
        <v>626</v>
      </c>
      <c r="H4003">
        <f t="shared" si="62"/>
        <v>626</v>
      </c>
      <c r="I4003" t="s">
        <v>8086</v>
      </c>
      <c r="J4003" t="s">
        <v>8082</v>
      </c>
    </row>
    <row r="4004" spans="2:10" ht="13.5" customHeight="1">
      <c r="B4004" t="s">
        <v>7972</v>
      </c>
      <c r="C4004" t="s">
        <v>7973</v>
      </c>
      <c r="D4004"/>
      <c r="E4004">
        <v>2</v>
      </c>
      <c r="H4004">
        <f t="shared" si="62"/>
        <v>2</v>
      </c>
      <c r="I4004" t="s">
        <v>8086</v>
      </c>
      <c r="J4004" t="s">
        <v>8083</v>
      </c>
    </row>
    <row r="4005" spans="2:10" ht="13.5" customHeight="1">
      <c r="B4005" t="s">
        <v>7964</v>
      </c>
      <c r="C4005" t="s">
        <v>7965</v>
      </c>
      <c r="D4005"/>
      <c r="E4005">
        <v>11</v>
      </c>
      <c r="H4005">
        <f t="shared" si="62"/>
        <v>11</v>
      </c>
      <c r="I4005" t="s">
        <v>8086</v>
      </c>
      <c r="J4005" t="s">
        <v>8083</v>
      </c>
    </row>
    <row r="4006" spans="2:10" ht="13.5" customHeight="1">
      <c r="B4006" t="s">
        <v>7966</v>
      </c>
      <c r="C4006" t="s">
        <v>7967</v>
      </c>
      <c r="D4006"/>
      <c r="E4006">
        <v>18</v>
      </c>
      <c r="H4006">
        <f t="shared" si="62"/>
        <v>18</v>
      </c>
      <c r="I4006" t="s">
        <v>8086</v>
      </c>
      <c r="J4006" t="s">
        <v>8083</v>
      </c>
    </row>
    <row r="4007" spans="2:10" ht="13.5" customHeight="1">
      <c r="B4007" t="s">
        <v>7980</v>
      </c>
      <c r="C4007" t="s">
        <v>200</v>
      </c>
      <c r="D4007"/>
      <c r="E4007">
        <v>21</v>
      </c>
      <c r="H4007">
        <f t="shared" si="62"/>
        <v>21</v>
      </c>
      <c r="I4007" t="s">
        <v>8086</v>
      </c>
      <c r="J4007" t="s">
        <v>8083</v>
      </c>
    </row>
    <row r="4008" spans="2:10" ht="13.5" customHeight="1">
      <c r="B4008" t="s">
        <v>7978</v>
      </c>
      <c r="C4008" t="s">
        <v>7979</v>
      </c>
      <c r="D4008"/>
      <c r="E4008">
        <v>27</v>
      </c>
      <c r="H4008">
        <f t="shared" si="62"/>
        <v>27</v>
      </c>
      <c r="I4008" t="s">
        <v>8086</v>
      </c>
      <c r="J4008" t="s">
        <v>8083</v>
      </c>
    </row>
    <row r="4009" spans="2:10" ht="13.5" customHeight="1">
      <c r="B4009" t="s">
        <v>7974</v>
      </c>
      <c r="C4009" t="s">
        <v>7975</v>
      </c>
      <c r="D4009"/>
      <c r="E4009">
        <v>29</v>
      </c>
      <c r="H4009">
        <f t="shared" si="62"/>
        <v>29</v>
      </c>
      <c r="I4009" t="s">
        <v>8086</v>
      </c>
      <c r="J4009" t="s">
        <v>8083</v>
      </c>
    </row>
    <row r="4010" spans="2:10" ht="13.5" customHeight="1">
      <c r="B4010" t="s">
        <v>7968</v>
      </c>
      <c r="C4010" t="s">
        <v>7969</v>
      </c>
      <c r="D4010"/>
      <c r="E4010">
        <v>54</v>
      </c>
      <c r="H4010">
        <f t="shared" si="62"/>
        <v>54</v>
      </c>
      <c r="I4010" t="s">
        <v>8086</v>
      </c>
      <c r="J4010" t="s">
        <v>8083</v>
      </c>
    </row>
    <row r="4011" spans="2:10" ht="13.5" customHeight="1">
      <c r="B4011" t="s">
        <v>7981</v>
      </c>
      <c r="C4011" t="s">
        <v>7981</v>
      </c>
      <c r="D4011"/>
      <c r="E4011">
        <v>98</v>
      </c>
      <c r="H4011">
        <f t="shared" si="62"/>
        <v>98</v>
      </c>
      <c r="I4011" t="s">
        <v>8086</v>
      </c>
      <c r="J4011" t="s">
        <v>8083</v>
      </c>
    </row>
    <row r="4012" spans="2:10" ht="13.5" customHeight="1">
      <c r="B4012" t="s">
        <v>7970</v>
      </c>
      <c r="C4012" t="s">
        <v>7971</v>
      </c>
      <c r="D4012"/>
      <c r="E4012">
        <v>137</v>
      </c>
      <c r="H4012">
        <f t="shared" si="62"/>
        <v>137</v>
      </c>
      <c r="I4012" t="s">
        <v>8086</v>
      </c>
      <c r="J4012" t="s">
        <v>8083</v>
      </c>
    </row>
    <row r="4013" spans="2:10" ht="13.5" customHeight="1">
      <c r="B4013" t="s">
        <v>7976</v>
      </c>
      <c r="C4013" t="s">
        <v>7977</v>
      </c>
      <c r="D4013"/>
      <c r="E4013">
        <v>308</v>
      </c>
      <c r="H4013">
        <f t="shared" si="62"/>
        <v>308</v>
      </c>
      <c r="I4013" t="s">
        <v>8086</v>
      </c>
      <c r="J4013" t="s">
        <v>8083</v>
      </c>
    </row>
    <row r="4014" spans="2:10" ht="13.5" customHeight="1">
      <c r="B4014" t="s">
        <v>7761</v>
      </c>
      <c r="C4014" t="s">
        <v>7762</v>
      </c>
      <c r="D4014"/>
      <c r="E4014">
        <v>100</v>
      </c>
      <c r="H4014">
        <f t="shared" si="62"/>
        <v>100</v>
      </c>
      <c r="I4014" t="s">
        <v>8086</v>
      </c>
      <c r="J4014" t="s">
        <v>8084</v>
      </c>
    </row>
    <row r="4015" spans="2:10" ht="13.5" customHeight="1">
      <c r="B4015" t="s">
        <v>4800</v>
      </c>
      <c r="C4015" t="s">
        <v>7998</v>
      </c>
      <c r="D4015"/>
      <c r="E4015">
        <v>105</v>
      </c>
      <c r="H4015">
        <f t="shared" si="62"/>
        <v>105</v>
      </c>
      <c r="I4015" t="s">
        <v>8086</v>
      </c>
      <c r="J4015" t="s">
        <v>8084</v>
      </c>
    </row>
    <row r="4016" spans="2:10" ht="13.5" customHeight="1">
      <c r="B4016" t="s">
        <v>7793</v>
      </c>
      <c r="C4016" t="s">
        <v>3815</v>
      </c>
      <c r="D4016"/>
      <c r="E4016">
        <v>141</v>
      </c>
      <c r="H4016">
        <f t="shared" si="62"/>
        <v>141</v>
      </c>
      <c r="I4016" t="s">
        <v>8086</v>
      </c>
      <c r="J4016" t="s">
        <v>8084</v>
      </c>
    </row>
    <row r="4017" spans="2:10" ht="13.5" customHeight="1">
      <c r="B4017" t="s">
        <v>7748</v>
      </c>
      <c r="C4017" t="s">
        <v>7749</v>
      </c>
      <c r="D4017"/>
      <c r="E4017">
        <v>149</v>
      </c>
      <c r="H4017">
        <f t="shared" si="62"/>
        <v>149</v>
      </c>
      <c r="I4017" t="s">
        <v>8086</v>
      </c>
      <c r="J4017" t="s">
        <v>8084</v>
      </c>
    </row>
    <row r="4018" spans="2:10" ht="13.5" customHeight="1">
      <c r="B4018" t="s">
        <v>7986</v>
      </c>
      <c r="C4018" t="s">
        <v>7987</v>
      </c>
      <c r="D4018"/>
      <c r="E4018">
        <v>194</v>
      </c>
      <c r="H4018">
        <f t="shared" si="62"/>
        <v>194</v>
      </c>
      <c r="I4018" t="s">
        <v>8086</v>
      </c>
      <c r="J4018" t="s">
        <v>8084</v>
      </c>
    </row>
    <row r="4019" spans="2:10" ht="13.5" customHeight="1">
      <c r="B4019" t="s">
        <v>3306</v>
      </c>
      <c r="C4019" t="s">
        <v>8003</v>
      </c>
      <c r="D4019"/>
      <c r="E4019">
        <v>205</v>
      </c>
      <c r="H4019">
        <f t="shared" si="62"/>
        <v>205</v>
      </c>
      <c r="I4019" t="s">
        <v>8086</v>
      </c>
      <c r="J4019" t="s">
        <v>8084</v>
      </c>
    </row>
    <row r="4020" spans="2:10" ht="13.5" customHeight="1">
      <c r="B4020" t="s">
        <v>8001</v>
      </c>
      <c r="C4020" t="s">
        <v>8002</v>
      </c>
      <c r="D4020"/>
      <c r="E4020">
        <v>205</v>
      </c>
      <c r="H4020">
        <f t="shared" si="62"/>
        <v>205</v>
      </c>
      <c r="I4020" t="s">
        <v>8086</v>
      </c>
      <c r="J4020" t="s">
        <v>8084</v>
      </c>
    </row>
    <row r="4021" spans="2:10" ht="13.5" customHeight="1">
      <c r="B4021" t="s">
        <v>7753</v>
      </c>
      <c r="C4021" t="s">
        <v>7754</v>
      </c>
      <c r="D4021"/>
      <c r="E4021">
        <v>286</v>
      </c>
      <c r="H4021">
        <f t="shared" si="62"/>
        <v>286</v>
      </c>
      <c r="I4021" t="s">
        <v>8086</v>
      </c>
      <c r="J4021" t="s">
        <v>8084</v>
      </c>
    </row>
    <row r="4022" spans="2:10" ht="13.5" customHeight="1">
      <c r="B4022" t="s">
        <v>7790</v>
      </c>
      <c r="C4022" t="s">
        <v>7791</v>
      </c>
      <c r="D4022"/>
      <c r="E4022">
        <v>291</v>
      </c>
      <c r="H4022">
        <f t="shared" si="62"/>
        <v>291</v>
      </c>
      <c r="I4022" t="s">
        <v>8086</v>
      </c>
      <c r="J4022" t="s">
        <v>8084</v>
      </c>
    </row>
    <row r="4023" spans="2:10" ht="13.5" customHeight="1">
      <c r="B4023" t="s">
        <v>7999</v>
      </c>
      <c r="C4023" t="s">
        <v>8000</v>
      </c>
      <c r="D4023"/>
      <c r="E4023">
        <v>298</v>
      </c>
      <c r="H4023">
        <f t="shared" si="62"/>
        <v>298</v>
      </c>
      <c r="I4023" t="s">
        <v>8086</v>
      </c>
      <c r="J4023" t="s">
        <v>8084</v>
      </c>
    </row>
    <row r="4024" spans="2:10" ht="13.5" customHeight="1">
      <c r="B4024" t="s">
        <v>7994</v>
      </c>
      <c r="C4024" t="s">
        <v>7995</v>
      </c>
      <c r="D4024"/>
      <c r="E4024">
        <v>311</v>
      </c>
      <c r="H4024">
        <f t="shared" si="62"/>
        <v>311</v>
      </c>
      <c r="I4024" t="s">
        <v>8086</v>
      </c>
      <c r="J4024" t="s">
        <v>8084</v>
      </c>
    </row>
    <row r="4025" spans="2:10" ht="13.5" customHeight="1">
      <c r="B4025" t="s">
        <v>7990</v>
      </c>
      <c r="C4025" t="s">
        <v>7991</v>
      </c>
      <c r="D4025"/>
      <c r="E4025">
        <v>313</v>
      </c>
      <c r="H4025">
        <f t="shared" si="62"/>
        <v>313</v>
      </c>
      <c r="I4025" t="s">
        <v>8086</v>
      </c>
      <c r="J4025" t="s">
        <v>8084</v>
      </c>
    </row>
    <row r="4026" spans="2:10" ht="13.5" customHeight="1">
      <c r="B4026" t="s">
        <v>7984</v>
      </c>
      <c r="C4026" t="s">
        <v>7985</v>
      </c>
      <c r="D4026"/>
      <c r="E4026">
        <v>319</v>
      </c>
      <c r="H4026">
        <f t="shared" si="62"/>
        <v>319</v>
      </c>
      <c r="I4026" t="s">
        <v>8086</v>
      </c>
      <c r="J4026" t="s">
        <v>8084</v>
      </c>
    </row>
    <row r="4027" spans="2:10" ht="13.5" customHeight="1">
      <c r="B4027" t="s">
        <v>7988</v>
      </c>
      <c r="C4027" t="s">
        <v>7989</v>
      </c>
      <c r="D4027"/>
      <c r="E4027">
        <v>346</v>
      </c>
      <c r="H4027">
        <f t="shared" si="62"/>
        <v>346</v>
      </c>
      <c r="I4027" t="s">
        <v>8086</v>
      </c>
      <c r="J4027" t="s">
        <v>8084</v>
      </c>
    </row>
    <row r="4028" spans="2:10" ht="13.5" customHeight="1">
      <c r="B4028" t="s">
        <v>7992</v>
      </c>
      <c r="C4028" t="s">
        <v>7993</v>
      </c>
      <c r="D4028"/>
      <c r="E4028">
        <v>392</v>
      </c>
      <c r="H4028">
        <f t="shared" si="62"/>
        <v>392</v>
      </c>
      <c r="I4028" t="s">
        <v>8086</v>
      </c>
      <c r="J4028" t="s">
        <v>8084</v>
      </c>
    </row>
    <row r="4029" spans="2:10" ht="13.5" customHeight="1">
      <c r="B4029" t="s">
        <v>7740</v>
      </c>
      <c r="C4029" t="s">
        <v>7741</v>
      </c>
      <c r="D4029"/>
      <c r="E4029">
        <v>440</v>
      </c>
      <c r="H4029">
        <f t="shared" si="62"/>
        <v>440</v>
      </c>
      <c r="I4029" t="s">
        <v>8086</v>
      </c>
      <c r="J4029" t="s">
        <v>8084</v>
      </c>
    </row>
    <row r="4030" spans="2:10" ht="13.5" customHeight="1">
      <c r="B4030" t="s">
        <v>7996</v>
      </c>
      <c r="C4030" t="s">
        <v>7997</v>
      </c>
      <c r="D4030"/>
      <c r="E4030">
        <v>1023</v>
      </c>
      <c r="H4030">
        <f t="shared" si="62"/>
        <v>1023</v>
      </c>
      <c r="I4030" t="s">
        <v>8086</v>
      </c>
      <c r="J4030" t="s">
        <v>8084</v>
      </c>
    </row>
    <row r="4031" spans="2:10" ht="13.5" customHeight="1">
      <c r="B4031" t="s">
        <v>14901</v>
      </c>
      <c r="C4031" t="s">
        <v>5990</v>
      </c>
      <c r="D4031"/>
      <c r="E4031">
        <v>0</v>
      </c>
      <c r="H4031">
        <f t="shared" si="62"/>
        <v>0</v>
      </c>
      <c r="I4031" t="s">
        <v>8086</v>
      </c>
      <c r="J4031" t="s">
        <v>8080</v>
      </c>
    </row>
    <row r="4032" spans="2:10" ht="13.5" customHeight="1">
      <c r="B4032" t="s">
        <v>8006</v>
      </c>
      <c r="C4032" t="s">
        <v>8007</v>
      </c>
      <c r="D4032"/>
      <c r="E4032">
        <v>113</v>
      </c>
      <c r="H4032">
        <f t="shared" si="62"/>
        <v>113</v>
      </c>
      <c r="I4032" t="s">
        <v>8086</v>
      </c>
      <c r="J4032" t="s">
        <v>8080</v>
      </c>
    </row>
    <row r="4033" spans="2:10" ht="13.5" customHeight="1">
      <c r="B4033" t="s">
        <v>5327</v>
      </c>
      <c r="C4033" t="s">
        <v>7875</v>
      </c>
      <c r="D4033"/>
      <c r="E4033">
        <v>120</v>
      </c>
      <c r="H4033">
        <f t="shared" si="62"/>
        <v>120</v>
      </c>
      <c r="I4033" t="s">
        <v>8086</v>
      </c>
      <c r="J4033" t="s">
        <v>8080</v>
      </c>
    </row>
    <row r="4034" spans="2:10" ht="13.5" customHeight="1">
      <c r="B4034" t="s">
        <v>8004</v>
      </c>
      <c r="C4034" t="s">
        <v>8005</v>
      </c>
      <c r="D4034"/>
      <c r="E4034">
        <v>149</v>
      </c>
      <c r="H4034">
        <f t="shared" ref="H4034:H4097" si="63">E4034+F4034-G4034</f>
        <v>149</v>
      </c>
      <c r="I4034" t="s">
        <v>8086</v>
      </c>
      <c r="J4034" t="s">
        <v>8080</v>
      </c>
    </row>
    <row r="4035" spans="2:10" ht="13.5" customHeight="1">
      <c r="B4035" t="s">
        <v>7750</v>
      </c>
      <c r="C4035" t="s">
        <v>3902</v>
      </c>
      <c r="D4035"/>
      <c r="E4035">
        <v>193</v>
      </c>
      <c r="H4035">
        <f t="shared" si="63"/>
        <v>193</v>
      </c>
      <c r="I4035" t="s">
        <v>8086</v>
      </c>
      <c r="J4035" t="s">
        <v>8080</v>
      </c>
    </row>
    <row r="4036" spans="2:10" ht="13.5" customHeight="1">
      <c r="B4036" t="s">
        <v>6358</v>
      </c>
      <c r="C4036" t="s">
        <v>6359</v>
      </c>
      <c r="D4036"/>
      <c r="E4036">
        <v>220</v>
      </c>
      <c r="H4036">
        <f t="shared" si="63"/>
        <v>220</v>
      </c>
      <c r="I4036" t="s">
        <v>8086</v>
      </c>
      <c r="J4036" t="s">
        <v>8080</v>
      </c>
    </row>
    <row r="4037" spans="2:10" ht="13.5" customHeight="1">
      <c r="B4037" t="s">
        <v>7944</v>
      </c>
      <c r="C4037" t="s">
        <v>7945</v>
      </c>
      <c r="D4037"/>
      <c r="E4037">
        <v>449</v>
      </c>
      <c r="H4037">
        <f t="shared" si="63"/>
        <v>449</v>
      </c>
      <c r="I4037" t="s">
        <v>8086</v>
      </c>
      <c r="J4037" t="s">
        <v>8080</v>
      </c>
    </row>
    <row r="4038" spans="2:10" ht="13.5" customHeight="1">
      <c r="B4038" t="s">
        <v>7982</v>
      </c>
      <c r="C4038" t="s">
        <v>3639</v>
      </c>
      <c r="D4038"/>
      <c r="E4038">
        <v>701</v>
      </c>
      <c r="H4038">
        <f t="shared" si="63"/>
        <v>701</v>
      </c>
      <c r="I4038" t="s">
        <v>8086</v>
      </c>
      <c r="J4038" t="s">
        <v>8080</v>
      </c>
    </row>
    <row r="4039" spans="2:10" ht="13.5" customHeight="1">
      <c r="B4039" t="s">
        <v>3638</v>
      </c>
      <c r="C4039" t="s">
        <v>7983</v>
      </c>
      <c r="D4039"/>
      <c r="E4039">
        <v>798</v>
      </c>
      <c r="H4039">
        <f t="shared" si="63"/>
        <v>798</v>
      </c>
      <c r="I4039" t="s">
        <v>8086</v>
      </c>
      <c r="J4039" t="s">
        <v>8080</v>
      </c>
    </row>
    <row r="4040" spans="2:10" ht="13.5" customHeight="1">
      <c r="B4040" t="s">
        <v>7873</v>
      </c>
      <c r="C4040" t="s">
        <v>7874</v>
      </c>
      <c r="D4040"/>
      <c r="E4040">
        <v>85</v>
      </c>
      <c r="H4040">
        <f t="shared" si="63"/>
        <v>85</v>
      </c>
      <c r="I4040" t="s">
        <v>8086</v>
      </c>
      <c r="J4040" t="s">
        <v>8079</v>
      </c>
    </row>
    <row r="4041" spans="2:10" ht="13.5" customHeight="1">
      <c r="B4041" t="s">
        <v>7885</v>
      </c>
      <c r="C4041" t="s">
        <v>7886</v>
      </c>
      <c r="D4041"/>
      <c r="E4041">
        <v>122</v>
      </c>
      <c r="H4041">
        <f t="shared" si="63"/>
        <v>122</v>
      </c>
      <c r="I4041" t="s">
        <v>8086</v>
      </c>
      <c r="J4041" t="s">
        <v>8079</v>
      </c>
    </row>
    <row r="4042" spans="2:10" ht="13.5" customHeight="1">
      <c r="B4042" t="s">
        <v>7828</v>
      </c>
      <c r="C4042" t="s">
        <v>7829</v>
      </c>
      <c r="D4042"/>
      <c r="E4042">
        <v>134</v>
      </c>
      <c r="H4042">
        <f t="shared" si="63"/>
        <v>134</v>
      </c>
      <c r="I4042" t="s">
        <v>8086</v>
      </c>
      <c r="J4042" t="s">
        <v>8079</v>
      </c>
    </row>
    <row r="4043" spans="2:10" ht="13.5" customHeight="1">
      <c r="B4043" t="s">
        <v>7853</v>
      </c>
      <c r="C4043" t="s">
        <v>7913</v>
      </c>
      <c r="D4043"/>
      <c r="E4043">
        <v>159</v>
      </c>
      <c r="H4043">
        <f t="shared" si="63"/>
        <v>159</v>
      </c>
      <c r="I4043" t="s">
        <v>8086</v>
      </c>
      <c r="J4043" t="s">
        <v>8079</v>
      </c>
    </row>
    <row r="4044" spans="2:10" ht="13.5" customHeight="1">
      <c r="B4044" t="s">
        <v>7905</v>
      </c>
      <c r="C4044" t="s">
        <v>7906</v>
      </c>
      <c r="D4044"/>
      <c r="E4044">
        <v>42</v>
      </c>
      <c r="H4044">
        <f t="shared" si="63"/>
        <v>42</v>
      </c>
      <c r="I4044" t="s">
        <v>8086</v>
      </c>
      <c r="J4044" t="s">
        <v>8077</v>
      </c>
    </row>
    <row r="4045" spans="2:10" ht="13.5" customHeight="1">
      <c r="B4045" t="s">
        <v>7832</v>
      </c>
      <c r="C4045" t="s">
        <v>7833</v>
      </c>
      <c r="D4045"/>
      <c r="E4045">
        <v>43</v>
      </c>
      <c r="H4045">
        <f t="shared" si="63"/>
        <v>43</v>
      </c>
      <c r="I4045" t="s">
        <v>8086</v>
      </c>
      <c r="J4045" t="s">
        <v>8077</v>
      </c>
    </row>
    <row r="4046" spans="2:10" ht="13.5" customHeight="1">
      <c r="B4046" t="s">
        <v>8010</v>
      </c>
      <c r="C4046" t="s">
        <v>8011</v>
      </c>
      <c r="D4046"/>
      <c r="E4046">
        <v>88</v>
      </c>
      <c r="H4046">
        <f t="shared" si="63"/>
        <v>88</v>
      </c>
      <c r="I4046" t="s">
        <v>8086</v>
      </c>
      <c r="J4046" t="s">
        <v>8077</v>
      </c>
    </row>
    <row r="4047" spans="2:10" ht="13.5" customHeight="1">
      <c r="B4047" t="s">
        <v>8008</v>
      </c>
      <c r="C4047" t="s">
        <v>8009</v>
      </c>
      <c r="D4047"/>
      <c r="E4047">
        <v>120</v>
      </c>
      <c r="H4047">
        <f t="shared" si="63"/>
        <v>120</v>
      </c>
      <c r="I4047" t="s">
        <v>8086</v>
      </c>
      <c r="J4047" t="s">
        <v>8077</v>
      </c>
    </row>
    <row r="4048" spans="2:10" ht="13.5" customHeight="1">
      <c r="B4048" t="s">
        <v>7804</v>
      </c>
      <c r="C4048" t="s">
        <v>7805</v>
      </c>
      <c r="D4048"/>
      <c r="E4048">
        <v>296</v>
      </c>
      <c r="H4048">
        <f t="shared" si="63"/>
        <v>296</v>
      </c>
      <c r="I4048" t="s">
        <v>8086</v>
      </c>
      <c r="J4048" t="s">
        <v>8077</v>
      </c>
    </row>
    <row r="4049" spans="2:10" ht="13.5" customHeight="1">
      <c r="C4049" t="s">
        <v>14902</v>
      </c>
      <c r="D4049"/>
      <c r="E4049">
        <v>0</v>
      </c>
      <c r="H4049">
        <f t="shared" si="63"/>
        <v>0</v>
      </c>
      <c r="I4049" t="s">
        <v>8086</v>
      </c>
      <c r="J4049" t="s">
        <v>2733</v>
      </c>
    </row>
    <row r="4050" spans="2:10" ht="13.5" customHeight="1">
      <c r="B4050" t="s">
        <v>8028</v>
      </c>
      <c r="C4050" t="s">
        <v>8029</v>
      </c>
      <c r="D4050"/>
      <c r="E4050">
        <v>0</v>
      </c>
      <c r="H4050">
        <f t="shared" si="63"/>
        <v>0</v>
      </c>
      <c r="I4050" t="s">
        <v>8086</v>
      </c>
      <c r="J4050" t="s">
        <v>2733</v>
      </c>
    </row>
    <row r="4051" spans="2:10" ht="13.5" customHeight="1">
      <c r="B4051" t="s">
        <v>8032</v>
      </c>
      <c r="C4051" t="s">
        <v>8033</v>
      </c>
      <c r="D4051"/>
      <c r="E4051">
        <v>133</v>
      </c>
      <c r="H4051">
        <f t="shared" si="63"/>
        <v>133</v>
      </c>
      <c r="I4051" t="s">
        <v>8086</v>
      </c>
      <c r="J4051" t="s">
        <v>2733</v>
      </c>
    </row>
    <row r="4052" spans="2:10" ht="13.5" customHeight="1">
      <c r="B4052" t="s">
        <v>8036</v>
      </c>
      <c r="C4052" t="s">
        <v>8037</v>
      </c>
      <c r="D4052"/>
      <c r="E4052">
        <v>275</v>
      </c>
      <c r="H4052">
        <f t="shared" si="63"/>
        <v>275</v>
      </c>
      <c r="I4052" t="s">
        <v>8086</v>
      </c>
      <c r="J4052" t="s">
        <v>2733</v>
      </c>
    </row>
    <row r="4053" spans="2:10" ht="13.5" customHeight="1">
      <c r="C4053" t="s">
        <v>7737</v>
      </c>
      <c r="D4053"/>
      <c r="E4053">
        <v>449</v>
      </c>
      <c r="H4053">
        <f t="shared" si="63"/>
        <v>449</v>
      </c>
      <c r="I4053" t="s">
        <v>8086</v>
      </c>
      <c r="J4053" t="s">
        <v>2733</v>
      </c>
    </row>
    <row r="4054" spans="2:10" ht="13.5" customHeight="1">
      <c r="C4054" t="s">
        <v>8040</v>
      </c>
      <c r="D4054"/>
      <c r="E4054">
        <v>583</v>
      </c>
      <c r="H4054">
        <f t="shared" si="63"/>
        <v>583</v>
      </c>
      <c r="I4054" t="s">
        <v>8086</v>
      </c>
      <c r="J4054" t="s">
        <v>2733</v>
      </c>
    </row>
    <row r="4055" spans="2:10" ht="13.5" customHeight="1">
      <c r="B4055" t="s">
        <v>8034</v>
      </c>
      <c r="C4055" t="s">
        <v>8035</v>
      </c>
      <c r="D4055"/>
      <c r="E4055">
        <v>606</v>
      </c>
      <c r="H4055">
        <f t="shared" si="63"/>
        <v>606</v>
      </c>
      <c r="I4055" t="s">
        <v>8086</v>
      </c>
      <c r="J4055" t="s">
        <v>2733</v>
      </c>
    </row>
    <row r="4056" spans="2:10" ht="13.5" customHeight="1">
      <c r="B4056" t="s">
        <v>5680</v>
      </c>
      <c r="C4056" t="s">
        <v>5681</v>
      </c>
      <c r="D4056"/>
      <c r="E4056">
        <v>704</v>
      </c>
      <c r="H4056">
        <f t="shared" si="63"/>
        <v>704</v>
      </c>
      <c r="I4056" t="s">
        <v>8086</v>
      </c>
      <c r="J4056" t="s">
        <v>2733</v>
      </c>
    </row>
    <row r="4057" spans="2:10" ht="13.5" customHeight="1">
      <c r="B4057" t="s">
        <v>3444</v>
      </c>
      <c r="C4057" t="s">
        <v>3445</v>
      </c>
      <c r="D4057"/>
      <c r="E4057">
        <v>945</v>
      </c>
      <c r="H4057">
        <f t="shared" si="63"/>
        <v>945</v>
      </c>
      <c r="I4057" t="s">
        <v>8086</v>
      </c>
      <c r="J4057" t="s">
        <v>2733</v>
      </c>
    </row>
    <row r="4058" spans="2:10" ht="13.5" customHeight="1">
      <c r="B4058" t="s">
        <v>8030</v>
      </c>
      <c r="C4058" t="s">
        <v>8031</v>
      </c>
      <c r="D4058"/>
      <c r="E4058">
        <v>1046</v>
      </c>
      <c r="H4058">
        <f t="shared" si="63"/>
        <v>1046</v>
      </c>
      <c r="I4058" t="s">
        <v>8086</v>
      </c>
      <c r="J4058" t="s">
        <v>2733</v>
      </c>
    </row>
    <row r="4059" spans="2:10" ht="13.5" customHeight="1">
      <c r="B4059" t="s">
        <v>2896</v>
      </c>
      <c r="C4059" t="s">
        <v>2090</v>
      </c>
      <c r="D4059"/>
      <c r="E4059">
        <v>1341</v>
      </c>
      <c r="H4059">
        <f t="shared" si="63"/>
        <v>1341</v>
      </c>
      <c r="I4059" t="s">
        <v>8086</v>
      </c>
      <c r="J4059" t="s">
        <v>2733</v>
      </c>
    </row>
    <row r="4060" spans="2:10" ht="13.5" customHeight="1">
      <c r="B4060" t="s">
        <v>8038</v>
      </c>
      <c r="C4060" t="s">
        <v>8039</v>
      </c>
      <c r="D4060"/>
      <c r="E4060">
        <v>4995</v>
      </c>
      <c r="H4060">
        <f t="shared" si="63"/>
        <v>4995</v>
      </c>
      <c r="I4060" t="s">
        <v>8086</v>
      </c>
      <c r="J4060" t="s">
        <v>2733</v>
      </c>
    </row>
    <row r="4061" spans="2:10" ht="13.5" customHeight="1">
      <c r="B4061" t="s">
        <v>5687</v>
      </c>
      <c r="C4061" t="s">
        <v>8073</v>
      </c>
      <c r="D4061"/>
      <c r="E4061">
        <v>151</v>
      </c>
      <c r="H4061">
        <f t="shared" si="63"/>
        <v>151</v>
      </c>
      <c r="I4061" t="s">
        <v>8086</v>
      </c>
      <c r="J4061" t="s">
        <v>2729</v>
      </c>
    </row>
    <row r="4062" spans="2:10" ht="13.5" customHeight="1">
      <c r="B4062" t="s">
        <v>8062</v>
      </c>
      <c r="C4062" t="s">
        <v>8063</v>
      </c>
      <c r="D4062"/>
      <c r="E4062">
        <v>253</v>
      </c>
      <c r="H4062">
        <f t="shared" si="63"/>
        <v>253</v>
      </c>
      <c r="I4062" t="s">
        <v>8086</v>
      </c>
      <c r="J4062" t="s">
        <v>2729</v>
      </c>
    </row>
    <row r="4063" spans="2:10" ht="13.5" customHeight="1">
      <c r="B4063" t="s">
        <v>8049</v>
      </c>
      <c r="C4063" t="s">
        <v>8050</v>
      </c>
      <c r="D4063"/>
      <c r="E4063">
        <v>294</v>
      </c>
      <c r="H4063">
        <f t="shared" si="63"/>
        <v>294</v>
      </c>
      <c r="I4063" t="s">
        <v>8086</v>
      </c>
      <c r="J4063" t="s">
        <v>2729</v>
      </c>
    </row>
    <row r="4064" spans="2:10" ht="13.5" customHeight="1">
      <c r="B4064" t="s">
        <v>8048</v>
      </c>
      <c r="C4064" t="s">
        <v>3779</v>
      </c>
      <c r="D4064"/>
      <c r="E4064">
        <v>460</v>
      </c>
      <c r="H4064">
        <f t="shared" si="63"/>
        <v>460</v>
      </c>
      <c r="I4064" t="s">
        <v>8086</v>
      </c>
      <c r="J4064" t="s">
        <v>2729</v>
      </c>
    </row>
    <row r="4065" spans="2:11" ht="13.5" customHeight="1">
      <c r="B4065" t="s">
        <v>8051</v>
      </c>
      <c r="C4065" t="s">
        <v>3752</v>
      </c>
      <c r="D4065"/>
      <c r="E4065">
        <v>566</v>
      </c>
      <c r="H4065">
        <f t="shared" si="63"/>
        <v>566</v>
      </c>
      <c r="I4065" t="s">
        <v>8086</v>
      </c>
      <c r="J4065" t="s">
        <v>2729</v>
      </c>
    </row>
    <row r="4066" spans="2:11" ht="13.5" customHeight="1">
      <c r="B4066" t="s">
        <v>8071</v>
      </c>
      <c r="C4066" t="s">
        <v>8072</v>
      </c>
      <c r="D4066"/>
      <c r="E4066">
        <v>594</v>
      </c>
      <c r="H4066">
        <f t="shared" si="63"/>
        <v>594</v>
      </c>
      <c r="I4066" t="s">
        <v>8086</v>
      </c>
      <c r="J4066" t="s">
        <v>2729</v>
      </c>
    </row>
    <row r="4067" spans="2:11" ht="13.5" customHeight="1">
      <c r="B4067" t="s">
        <v>8057</v>
      </c>
      <c r="C4067" t="s">
        <v>8058</v>
      </c>
      <c r="D4067"/>
      <c r="E4067">
        <v>595</v>
      </c>
      <c r="H4067">
        <f t="shared" si="63"/>
        <v>595</v>
      </c>
      <c r="I4067" t="s">
        <v>8086</v>
      </c>
      <c r="J4067" t="s">
        <v>2729</v>
      </c>
    </row>
    <row r="4068" spans="2:11" ht="13.5" customHeight="1">
      <c r="B4068" t="s">
        <v>8067</v>
      </c>
      <c r="C4068" t="s">
        <v>8068</v>
      </c>
      <c r="D4068"/>
      <c r="E4068">
        <v>650</v>
      </c>
      <c r="H4068">
        <f t="shared" si="63"/>
        <v>650</v>
      </c>
      <c r="I4068" t="s">
        <v>8086</v>
      </c>
      <c r="J4068" t="s">
        <v>2729</v>
      </c>
    </row>
    <row r="4069" spans="2:11" ht="13.5" customHeight="1">
      <c r="B4069" t="s">
        <v>8053</v>
      </c>
      <c r="C4069" t="s">
        <v>8054</v>
      </c>
      <c r="D4069"/>
      <c r="E4069">
        <v>740</v>
      </c>
      <c r="H4069">
        <f t="shared" si="63"/>
        <v>740</v>
      </c>
      <c r="I4069" t="s">
        <v>8086</v>
      </c>
      <c r="J4069" t="s">
        <v>2729</v>
      </c>
    </row>
    <row r="4070" spans="2:11" ht="13.5" customHeight="1">
      <c r="B4070" t="s">
        <v>8041</v>
      </c>
      <c r="C4070" t="s">
        <v>4150</v>
      </c>
      <c r="D4070"/>
      <c r="E4070">
        <v>900</v>
      </c>
      <c r="H4070">
        <f t="shared" si="63"/>
        <v>900</v>
      </c>
      <c r="I4070" t="s">
        <v>8086</v>
      </c>
      <c r="J4070" t="s">
        <v>2729</v>
      </c>
    </row>
    <row r="4071" spans="2:11" ht="13.5" customHeight="1">
      <c r="B4071" t="s">
        <v>290</v>
      </c>
      <c r="C4071" t="s">
        <v>8065</v>
      </c>
      <c r="D4071"/>
      <c r="E4071">
        <v>1147</v>
      </c>
      <c r="H4071">
        <f t="shared" si="63"/>
        <v>1147</v>
      </c>
      <c r="I4071" t="s">
        <v>8086</v>
      </c>
      <c r="J4071" t="s">
        <v>2729</v>
      </c>
    </row>
    <row r="4072" spans="2:11" ht="13.5" customHeight="1">
      <c r="B4072" t="s">
        <v>7933</v>
      </c>
      <c r="C4072" t="s">
        <v>7934</v>
      </c>
      <c r="D4072"/>
      <c r="E4072">
        <v>1339</v>
      </c>
      <c r="H4072">
        <f t="shared" si="63"/>
        <v>1339</v>
      </c>
      <c r="I4072" t="s">
        <v>8086</v>
      </c>
      <c r="J4072" t="s">
        <v>2729</v>
      </c>
      <c r="K4072" s="114"/>
    </row>
    <row r="4073" spans="2:11" ht="13.5" customHeight="1">
      <c r="B4073" t="s">
        <v>8045</v>
      </c>
      <c r="C4073" t="s">
        <v>8046</v>
      </c>
      <c r="D4073"/>
      <c r="E4073">
        <v>1407</v>
      </c>
      <c r="H4073">
        <f t="shared" si="63"/>
        <v>1407</v>
      </c>
      <c r="I4073" t="s">
        <v>8086</v>
      </c>
      <c r="J4073" t="s">
        <v>2729</v>
      </c>
    </row>
    <row r="4074" spans="2:11" ht="13.5" customHeight="1">
      <c r="B4074" t="s">
        <v>8038</v>
      </c>
      <c r="C4074" t="s">
        <v>8074</v>
      </c>
      <c r="D4074"/>
      <c r="E4074">
        <v>1498</v>
      </c>
      <c r="H4074">
        <f t="shared" si="63"/>
        <v>1498</v>
      </c>
      <c r="I4074" t="s">
        <v>8086</v>
      </c>
      <c r="J4074" t="s">
        <v>2729</v>
      </c>
    </row>
    <row r="4075" spans="2:11" ht="13.5" customHeight="1">
      <c r="B4075" t="s">
        <v>8069</v>
      </c>
      <c r="C4075" t="s">
        <v>8070</v>
      </c>
      <c r="D4075"/>
      <c r="E4075">
        <v>1900</v>
      </c>
      <c r="H4075">
        <f t="shared" si="63"/>
        <v>1900</v>
      </c>
      <c r="I4075" t="s">
        <v>8086</v>
      </c>
      <c r="J4075" t="s">
        <v>2729</v>
      </c>
    </row>
    <row r="4076" spans="2:11" ht="13.5" customHeight="1">
      <c r="B4076" t="s">
        <v>5424</v>
      </c>
      <c r="C4076" t="s">
        <v>5426</v>
      </c>
      <c r="D4076"/>
      <c r="E4076">
        <v>2449</v>
      </c>
      <c r="H4076">
        <f t="shared" si="63"/>
        <v>2449</v>
      </c>
      <c r="I4076" t="s">
        <v>8086</v>
      </c>
      <c r="J4076" t="s">
        <v>2729</v>
      </c>
    </row>
    <row r="4077" spans="2:11" ht="13.5" customHeight="1">
      <c r="B4077" t="s">
        <v>6047</v>
      </c>
      <c r="C4077" t="s">
        <v>6048</v>
      </c>
      <c r="D4077"/>
      <c r="E4077">
        <v>3162</v>
      </c>
      <c r="H4077">
        <f t="shared" si="63"/>
        <v>3162</v>
      </c>
      <c r="I4077" t="s">
        <v>8086</v>
      </c>
      <c r="J4077" t="s">
        <v>2729</v>
      </c>
    </row>
    <row r="4078" spans="2:11" ht="13.5" customHeight="1">
      <c r="B4078" t="s">
        <v>8043</v>
      </c>
      <c r="C4078" t="s">
        <v>8044</v>
      </c>
      <c r="D4078"/>
      <c r="E4078">
        <v>3933</v>
      </c>
      <c r="H4078">
        <f t="shared" si="63"/>
        <v>3933</v>
      </c>
      <c r="I4078" t="s">
        <v>8086</v>
      </c>
      <c r="J4078" t="s">
        <v>2729</v>
      </c>
    </row>
    <row r="4079" spans="2:11" ht="13.5" customHeight="1">
      <c r="B4079" t="s">
        <v>8055</v>
      </c>
      <c r="C4079" t="s">
        <v>8056</v>
      </c>
      <c r="D4079"/>
      <c r="E4079">
        <v>3980</v>
      </c>
      <c r="H4079">
        <f t="shared" si="63"/>
        <v>3980</v>
      </c>
      <c r="I4079" t="s">
        <v>8086</v>
      </c>
      <c r="J4079" t="s">
        <v>2729</v>
      </c>
    </row>
    <row r="4080" spans="2:11" ht="13.5" customHeight="1">
      <c r="B4080" t="s">
        <v>7897</v>
      </c>
      <c r="C4080" t="s">
        <v>7898</v>
      </c>
      <c r="D4080"/>
      <c r="E4080">
        <v>3987</v>
      </c>
      <c r="H4080">
        <f t="shared" si="63"/>
        <v>3987</v>
      </c>
      <c r="I4080" t="s">
        <v>8086</v>
      </c>
      <c r="J4080" t="s">
        <v>2729</v>
      </c>
    </row>
    <row r="4081" spans="2:11" ht="13.5" customHeight="1">
      <c r="B4081" t="s">
        <v>8066</v>
      </c>
      <c r="C4081" t="s">
        <v>1114</v>
      </c>
      <c r="D4081"/>
      <c r="E4081">
        <v>4778</v>
      </c>
      <c r="H4081">
        <f t="shared" si="63"/>
        <v>4778</v>
      </c>
      <c r="I4081" t="s">
        <v>8086</v>
      </c>
      <c r="J4081" t="s">
        <v>2729</v>
      </c>
    </row>
    <row r="4082" spans="2:11" ht="13.5" customHeight="1">
      <c r="B4082" t="s">
        <v>8057</v>
      </c>
      <c r="C4082" t="s">
        <v>4400</v>
      </c>
      <c r="D4082"/>
      <c r="E4082">
        <v>5000</v>
      </c>
      <c r="H4082">
        <f t="shared" si="63"/>
        <v>5000</v>
      </c>
      <c r="I4082" t="s">
        <v>8086</v>
      </c>
      <c r="J4082" t="s">
        <v>2729</v>
      </c>
    </row>
    <row r="4083" spans="2:11" ht="13.5" customHeight="1">
      <c r="B4083" t="s">
        <v>8059</v>
      </c>
      <c r="C4083" t="s">
        <v>8060</v>
      </c>
      <c r="D4083"/>
      <c r="E4083">
        <v>5000</v>
      </c>
      <c r="H4083">
        <f t="shared" si="63"/>
        <v>5000</v>
      </c>
      <c r="I4083" t="s">
        <v>8086</v>
      </c>
      <c r="J4083" t="s">
        <v>2729</v>
      </c>
    </row>
    <row r="4084" spans="2:11" ht="13.5" customHeight="1">
      <c r="B4084" t="s">
        <v>4587</v>
      </c>
      <c r="C4084" t="s">
        <v>8052</v>
      </c>
      <c r="D4084"/>
      <c r="E4084">
        <v>5364</v>
      </c>
      <c r="H4084">
        <f t="shared" si="63"/>
        <v>5364</v>
      </c>
      <c r="I4084" t="s">
        <v>8086</v>
      </c>
      <c r="J4084" t="s">
        <v>2729</v>
      </c>
    </row>
    <row r="4085" spans="2:11" ht="13.5" customHeight="1">
      <c r="B4085" t="s">
        <v>8064</v>
      </c>
      <c r="C4085" t="s">
        <v>7090</v>
      </c>
      <c r="D4085"/>
      <c r="E4085">
        <v>5975</v>
      </c>
      <c r="H4085">
        <f t="shared" si="63"/>
        <v>5975</v>
      </c>
      <c r="I4085" t="s">
        <v>8086</v>
      </c>
      <c r="J4085" t="s">
        <v>2729</v>
      </c>
    </row>
    <row r="4086" spans="2:11" ht="13.5" customHeight="1">
      <c r="B4086" t="s">
        <v>6998</v>
      </c>
      <c r="C4086" t="s">
        <v>3252</v>
      </c>
      <c r="D4086"/>
      <c r="E4086">
        <v>6717</v>
      </c>
      <c r="H4086">
        <f t="shared" si="63"/>
        <v>6717</v>
      </c>
      <c r="I4086" t="s">
        <v>8086</v>
      </c>
      <c r="J4086" t="s">
        <v>2729</v>
      </c>
    </row>
    <row r="4087" spans="2:11" ht="13.5" customHeight="1">
      <c r="B4087" t="s">
        <v>8047</v>
      </c>
      <c r="C4087" t="s">
        <v>3752</v>
      </c>
      <c r="D4087"/>
      <c r="E4087">
        <v>8138</v>
      </c>
      <c r="H4087">
        <f t="shared" si="63"/>
        <v>8138</v>
      </c>
      <c r="I4087" t="s">
        <v>8086</v>
      </c>
      <c r="J4087" t="s">
        <v>2729</v>
      </c>
    </row>
    <row r="4088" spans="2:11" ht="13.5" customHeight="1">
      <c r="B4088" t="s">
        <v>8042</v>
      </c>
      <c r="C4088" t="s">
        <v>3282</v>
      </c>
      <c r="D4088"/>
      <c r="E4088">
        <v>8982</v>
      </c>
      <c r="H4088">
        <f t="shared" si="63"/>
        <v>8982</v>
      </c>
      <c r="I4088" t="s">
        <v>8086</v>
      </c>
      <c r="J4088" t="s">
        <v>2729</v>
      </c>
    </row>
    <row r="4089" spans="2:11" ht="13.5" customHeight="1">
      <c r="B4089" t="s">
        <v>4476</v>
      </c>
      <c r="C4089" t="s">
        <v>8061</v>
      </c>
      <c r="D4089"/>
      <c r="E4089">
        <v>34228</v>
      </c>
      <c r="H4089">
        <f t="shared" si="63"/>
        <v>34228</v>
      </c>
      <c r="I4089" t="s">
        <v>8086</v>
      </c>
      <c r="J4089" t="s">
        <v>2729</v>
      </c>
    </row>
    <row r="4090" spans="2:11" ht="13.5" customHeight="1">
      <c r="C4090" t="s">
        <v>5695</v>
      </c>
      <c r="D4090"/>
      <c r="E4090">
        <v>1</v>
      </c>
      <c r="H4090">
        <f t="shared" si="63"/>
        <v>1</v>
      </c>
      <c r="I4090" t="s">
        <v>5724</v>
      </c>
      <c r="J4090" t="s">
        <v>360</v>
      </c>
      <c r="K4090" t="s">
        <v>5721</v>
      </c>
    </row>
    <row r="4091" spans="2:11" ht="13.5" customHeight="1">
      <c r="B4091" t="s">
        <v>5678</v>
      </c>
      <c r="C4091" t="s">
        <v>5679</v>
      </c>
      <c r="D4091"/>
      <c r="E4091">
        <v>1</v>
      </c>
      <c r="H4091">
        <f t="shared" si="63"/>
        <v>1</v>
      </c>
      <c r="I4091" t="s">
        <v>5724</v>
      </c>
      <c r="J4091" t="s">
        <v>360</v>
      </c>
    </row>
    <row r="4092" spans="2:11" ht="13.5" customHeight="1">
      <c r="B4092" t="s">
        <v>5682</v>
      </c>
      <c r="C4092" t="s">
        <v>5683</v>
      </c>
      <c r="D4092"/>
      <c r="E4092">
        <v>1</v>
      </c>
      <c r="H4092">
        <f t="shared" si="63"/>
        <v>1</v>
      </c>
      <c r="I4092" t="s">
        <v>5724</v>
      </c>
      <c r="J4092" t="s">
        <v>360</v>
      </c>
    </row>
    <row r="4093" spans="2:11" ht="13.5" customHeight="1">
      <c r="C4093" t="s">
        <v>2553</v>
      </c>
      <c r="D4093"/>
      <c r="E4093">
        <v>1</v>
      </c>
      <c r="H4093">
        <f t="shared" si="63"/>
        <v>1</v>
      </c>
      <c r="I4093" t="s">
        <v>5724</v>
      </c>
      <c r="J4093" t="s">
        <v>360</v>
      </c>
    </row>
    <row r="4094" spans="2:11" ht="13.5" customHeight="1">
      <c r="C4094" t="s">
        <v>5686</v>
      </c>
      <c r="D4094"/>
      <c r="E4094">
        <v>1</v>
      </c>
      <c r="H4094">
        <f t="shared" si="63"/>
        <v>1</v>
      </c>
      <c r="I4094" t="s">
        <v>5724</v>
      </c>
      <c r="J4094" t="s">
        <v>360</v>
      </c>
    </row>
    <row r="4095" spans="2:11" ht="13.5" customHeight="1">
      <c r="B4095" t="s">
        <v>5676</v>
      </c>
      <c r="C4095" t="s">
        <v>5677</v>
      </c>
      <c r="D4095"/>
      <c r="E4095">
        <v>1</v>
      </c>
      <c r="H4095">
        <f t="shared" si="63"/>
        <v>1</v>
      </c>
      <c r="I4095" t="s">
        <v>5724</v>
      </c>
      <c r="J4095" t="s">
        <v>360</v>
      </c>
    </row>
    <row r="4096" spans="2:11" ht="13.5" customHeight="1">
      <c r="C4096" t="s">
        <v>5713</v>
      </c>
      <c r="D4096"/>
      <c r="E4096">
        <v>1</v>
      </c>
      <c r="H4096">
        <f t="shared" si="63"/>
        <v>1</v>
      </c>
      <c r="I4096" t="s">
        <v>5724</v>
      </c>
      <c r="J4096" t="s">
        <v>360</v>
      </c>
      <c r="K4096" t="s">
        <v>5723</v>
      </c>
    </row>
    <row r="4097" spans="2:11" ht="13.5" customHeight="1">
      <c r="B4097" t="s">
        <v>5714</v>
      </c>
      <c r="C4097" t="s">
        <v>5715</v>
      </c>
      <c r="D4097"/>
      <c r="E4097">
        <v>1</v>
      </c>
      <c r="H4097">
        <f t="shared" si="63"/>
        <v>1</v>
      </c>
      <c r="I4097" t="s">
        <v>5724</v>
      </c>
      <c r="J4097" t="s">
        <v>360</v>
      </c>
    </row>
    <row r="4098" spans="2:11" ht="13.5" customHeight="1">
      <c r="C4098" t="s">
        <v>5720</v>
      </c>
      <c r="D4098"/>
      <c r="E4098">
        <v>1</v>
      </c>
      <c r="H4098">
        <f t="shared" ref="H4098:H4161" si="64">E4098+F4098-G4098</f>
        <v>1</v>
      </c>
      <c r="I4098" t="s">
        <v>5724</v>
      </c>
      <c r="J4098" t="s">
        <v>360</v>
      </c>
    </row>
    <row r="4099" spans="2:11" ht="13.5" customHeight="1">
      <c r="B4099" t="s">
        <v>5663</v>
      </c>
      <c r="C4099" t="s">
        <v>5716</v>
      </c>
      <c r="D4099"/>
      <c r="E4099">
        <v>1</v>
      </c>
      <c r="H4099">
        <f t="shared" si="64"/>
        <v>1</v>
      </c>
      <c r="I4099" t="s">
        <v>5724</v>
      </c>
      <c r="J4099" t="s">
        <v>360</v>
      </c>
    </row>
    <row r="4100" spans="2:11" ht="13.5" customHeight="1">
      <c r="B4100" t="s">
        <v>5703</v>
      </c>
      <c r="C4100" t="s">
        <v>5704</v>
      </c>
      <c r="D4100"/>
      <c r="E4100">
        <v>1</v>
      </c>
      <c r="H4100">
        <f t="shared" si="64"/>
        <v>1</v>
      </c>
      <c r="I4100" t="s">
        <v>5724</v>
      </c>
      <c r="J4100" t="s">
        <v>360</v>
      </c>
    </row>
    <row r="4101" spans="2:11" ht="13.5" customHeight="1">
      <c r="B4101" t="s">
        <v>814</v>
      </c>
      <c r="C4101" t="s">
        <v>5710</v>
      </c>
      <c r="D4101"/>
      <c r="E4101">
        <v>1</v>
      </c>
      <c r="H4101">
        <f t="shared" si="64"/>
        <v>1</v>
      </c>
      <c r="I4101" t="s">
        <v>5724</v>
      </c>
      <c r="J4101" t="s">
        <v>360</v>
      </c>
    </row>
    <row r="4102" spans="2:11" ht="13.5" customHeight="1">
      <c r="B4102" t="s">
        <v>5687</v>
      </c>
      <c r="C4102" t="s">
        <v>5688</v>
      </c>
      <c r="D4102"/>
      <c r="E4102">
        <v>2</v>
      </c>
      <c r="H4102">
        <f t="shared" si="64"/>
        <v>2</v>
      </c>
      <c r="I4102" t="s">
        <v>5724</v>
      </c>
      <c r="J4102" t="s">
        <v>360</v>
      </c>
    </row>
    <row r="4103" spans="2:11" ht="13.5" customHeight="1">
      <c r="B4103" t="s">
        <v>5717</v>
      </c>
      <c r="C4103" t="s">
        <v>5717</v>
      </c>
      <c r="D4103"/>
      <c r="E4103">
        <v>2</v>
      </c>
      <c r="H4103">
        <f t="shared" si="64"/>
        <v>2</v>
      </c>
      <c r="I4103" t="s">
        <v>5724</v>
      </c>
      <c r="J4103" t="s">
        <v>360</v>
      </c>
    </row>
    <row r="4104" spans="2:11" ht="13.5" customHeight="1">
      <c r="B4104" t="s">
        <v>5697</v>
      </c>
      <c r="C4104" t="s">
        <v>5698</v>
      </c>
      <c r="D4104"/>
      <c r="E4104">
        <v>2</v>
      </c>
      <c r="H4104">
        <f t="shared" si="64"/>
        <v>2</v>
      </c>
      <c r="I4104" t="s">
        <v>5724</v>
      </c>
      <c r="J4104" t="s">
        <v>360</v>
      </c>
    </row>
    <row r="4105" spans="2:11" ht="13.5" customHeight="1">
      <c r="B4105" t="s">
        <v>5718</v>
      </c>
      <c r="C4105" t="s">
        <v>5719</v>
      </c>
      <c r="D4105"/>
      <c r="E4105">
        <v>2</v>
      </c>
      <c r="H4105">
        <f t="shared" si="64"/>
        <v>2</v>
      </c>
      <c r="I4105" t="s">
        <v>5724</v>
      </c>
      <c r="J4105" t="s">
        <v>360</v>
      </c>
    </row>
    <row r="4106" spans="2:11" ht="13.5" customHeight="1">
      <c r="B4106" t="s">
        <v>5711</v>
      </c>
      <c r="C4106" t="s">
        <v>5712</v>
      </c>
      <c r="D4106"/>
      <c r="E4106">
        <v>2</v>
      </c>
      <c r="H4106">
        <f t="shared" si="64"/>
        <v>2</v>
      </c>
      <c r="I4106" t="s">
        <v>5724</v>
      </c>
      <c r="J4106" t="s">
        <v>360</v>
      </c>
    </row>
    <row r="4107" spans="2:11" ht="13.5" customHeight="1">
      <c r="B4107" t="s">
        <v>5690</v>
      </c>
      <c r="C4107" t="s">
        <v>5691</v>
      </c>
      <c r="D4107"/>
      <c r="E4107">
        <v>3</v>
      </c>
      <c r="H4107">
        <f t="shared" si="64"/>
        <v>3</v>
      </c>
      <c r="I4107" t="s">
        <v>5724</v>
      </c>
      <c r="J4107" t="s">
        <v>360</v>
      </c>
    </row>
    <row r="4108" spans="2:11" ht="13.5" customHeight="1">
      <c r="C4108" t="s">
        <v>5708</v>
      </c>
      <c r="D4108"/>
      <c r="E4108">
        <v>3</v>
      </c>
      <c r="H4108">
        <f t="shared" si="64"/>
        <v>3</v>
      </c>
      <c r="I4108" t="s">
        <v>5724</v>
      </c>
      <c r="J4108" t="s">
        <v>360</v>
      </c>
      <c r="K4108" t="s">
        <v>5722</v>
      </c>
    </row>
    <row r="4109" spans="2:11" ht="13.5" customHeight="1">
      <c r="B4109" t="s">
        <v>5661</v>
      </c>
      <c r="C4109" t="s">
        <v>5662</v>
      </c>
      <c r="D4109"/>
      <c r="E4109">
        <v>4</v>
      </c>
      <c r="H4109">
        <f t="shared" si="64"/>
        <v>4</v>
      </c>
      <c r="I4109" t="s">
        <v>5724</v>
      </c>
      <c r="J4109" t="s">
        <v>360</v>
      </c>
    </row>
    <row r="4110" spans="2:11" ht="13.5" customHeight="1">
      <c r="C4110" t="s">
        <v>5707</v>
      </c>
      <c r="D4110"/>
      <c r="E4110">
        <v>4</v>
      </c>
      <c r="H4110">
        <f t="shared" si="64"/>
        <v>4</v>
      </c>
      <c r="I4110" t="s">
        <v>5724</v>
      </c>
      <c r="J4110" t="s">
        <v>360</v>
      </c>
      <c r="K4110" t="s">
        <v>5722</v>
      </c>
    </row>
    <row r="4111" spans="2:11" ht="13.5" customHeight="1">
      <c r="C4111" t="s">
        <v>5694</v>
      </c>
      <c r="D4111"/>
      <c r="E4111">
        <v>5</v>
      </c>
      <c r="H4111">
        <f t="shared" si="64"/>
        <v>5</v>
      </c>
      <c r="I4111" t="s">
        <v>5724</v>
      </c>
      <c r="J4111" t="s">
        <v>360</v>
      </c>
      <c r="K4111" t="s">
        <v>5721</v>
      </c>
    </row>
    <row r="4112" spans="2:11" ht="13.5" customHeight="1">
      <c r="B4112" t="s">
        <v>5663</v>
      </c>
      <c r="C4112" t="s">
        <v>5664</v>
      </c>
      <c r="D4112"/>
      <c r="E4112">
        <v>5</v>
      </c>
      <c r="H4112">
        <f t="shared" si="64"/>
        <v>5</v>
      </c>
      <c r="I4112" t="s">
        <v>5724</v>
      </c>
      <c r="J4112" t="s">
        <v>360</v>
      </c>
    </row>
    <row r="4113" spans="2:10" ht="13.5" customHeight="1">
      <c r="B4113" t="s">
        <v>5674</v>
      </c>
      <c r="C4113" t="s">
        <v>5675</v>
      </c>
      <c r="D4113"/>
      <c r="E4113">
        <v>5</v>
      </c>
      <c r="H4113">
        <f t="shared" si="64"/>
        <v>5</v>
      </c>
      <c r="I4113" t="s">
        <v>5724</v>
      </c>
      <c r="J4113" t="s">
        <v>360</v>
      </c>
    </row>
    <row r="4114" spans="2:10" ht="13.5" customHeight="1">
      <c r="B4114" t="s">
        <v>5670</v>
      </c>
      <c r="C4114" t="s">
        <v>5671</v>
      </c>
      <c r="D4114"/>
      <c r="E4114">
        <v>5</v>
      </c>
      <c r="H4114">
        <f t="shared" si="64"/>
        <v>5</v>
      </c>
      <c r="I4114" t="s">
        <v>5724</v>
      </c>
      <c r="J4114" t="s">
        <v>360</v>
      </c>
    </row>
    <row r="4115" spans="2:10" ht="13.5" customHeight="1">
      <c r="B4115" t="s">
        <v>5709</v>
      </c>
      <c r="C4115" t="s">
        <v>481</v>
      </c>
      <c r="D4115"/>
      <c r="E4115">
        <v>5</v>
      </c>
      <c r="H4115">
        <f t="shared" si="64"/>
        <v>5</v>
      </c>
      <c r="I4115" t="s">
        <v>5724</v>
      </c>
      <c r="J4115" t="s">
        <v>360</v>
      </c>
    </row>
    <row r="4116" spans="2:10" ht="13.5" customHeight="1">
      <c r="B4116" t="s">
        <v>5696</v>
      </c>
      <c r="C4116" t="s">
        <v>5044</v>
      </c>
      <c r="D4116"/>
      <c r="E4116">
        <v>5</v>
      </c>
      <c r="H4116">
        <f t="shared" si="64"/>
        <v>5</v>
      </c>
      <c r="I4116" t="s">
        <v>5724</v>
      </c>
      <c r="J4116" t="s">
        <v>360</v>
      </c>
    </row>
    <row r="4117" spans="2:10" ht="13.5" customHeight="1">
      <c r="B4117" t="s">
        <v>3128</v>
      </c>
      <c r="C4117" t="s">
        <v>5659</v>
      </c>
      <c r="D4117"/>
      <c r="E4117">
        <v>6</v>
      </c>
      <c r="H4117">
        <f t="shared" si="64"/>
        <v>6</v>
      </c>
      <c r="I4117" t="s">
        <v>5724</v>
      </c>
      <c r="J4117" t="s">
        <v>360</v>
      </c>
    </row>
    <row r="4118" spans="2:10" ht="13.5" customHeight="1">
      <c r="B4118" t="s">
        <v>5672</v>
      </c>
      <c r="C4118" t="s">
        <v>5673</v>
      </c>
      <c r="D4118"/>
      <c r="E4118">
        <v>6</v>
      </c>
      <c r="H4118">
        <f t="shared" si="64"/>
        <v>6</v>
      </c>
      <c r="I4118" t="s">
        <v>5724</v>
      </c>
      <c r="J4118" t="s">
        <v>360</v>
      </c>
    </row>
    <row r="4119" spans="2:10" ht="13.5" customHeight="1">
      <c r="B4119" t="s">
        <v>5684</v>
      </c>
      <c r="C4119" t="s">
        <v>5685</v>
      </c>
      <c r="D4119"/>
      <c r="E4119">
        <v>6</v>
      </c>
      <c r="H4119">
        <f t="shared" si="64"/>
        <v>6</v>
      </c>
      <c r="I4119" t="s">
        <v>5724</v>
      </c>
      <c r="J4119" t="s">
        <v>360</v>
      </c>
    </row>
    <row r="4120" spans="2:10" ht="13.5" customHeight="1">
      <c r="B4120" t="s">
        <v>3971</v>
      </c>
      <c r="C4120" t="s">
        <v>4085</v>
      </c>
      <c r="D4120"/>
      <c r="E4120">
        <v>6</v>
      </c>
      <c r="H4120">
        <f t="shared" si="64"/>
        <v>6</v>
      </c>
      <c r="I4120" t="s">
        <v>5724</v>
      </c>
      <c r="J4120" t="s">
        <v>360</v>
      </c>
    </row>
    <row r="4121" spans="2:10" ht="13.5" customHeight="1">
      <c r="B4121" t="s">
        <v>237</v>
      </c>
      <c r="C4121" t="s">
        <v>845</v>
      </c>
      <c r="D4121"/>
      <c r="E4121">
        <v>6</v>
      </c>
      <c r="H4121">
        <f t="shared" si="64"/>
        <v>6</v>
      </c>
      <c r="I4121" t="s">
        <v>5724</v>
      </c>
      <c r="J4121" t="s">
        <v>360</v>
      </c>
    </row>
    <row r="4122" spans="2:10" ht="13.5" customHeight="1">
      <c r="B4122" t="s">
        <v>4214</v>
      </c>
      <c r="C4122" t="s">
        <v>5656</v>
      </c>
      <c r="D4122"/>
      <c r="E4122">
        <v>7</v>
      </c>
      <c r="H4122">
        <f t="shared" si="64"/>
        <v>7</v>
      </c>
      <c r="I4122" t="s">
        <v>5724</v>
      </c>
      <c r="J4122" t="s">
        <v>360</v>
      </c>
    </row>
    <row r="4123" spans="2:10" ht="13.5" customHeight="1">
      <c r="C4123" t="s">
        <v>5689</v>
      </c>
      <c r="D4123"/>
      <c r="E4123">
        <v>7</v>
      </c>
      <c r="H4123">
        <f t="shared" si="64"/>
        <v>7</v>
      </c>
      <c r="I4123" t="s">
        <v>5724</v>
      </c>
      <c r="J4123" t="s">
        <v>360</v>
      </c>
    </row>
    <row r="4124" spans="2:10" ht="13.5" customHeight="1">
      <c r="B4124" t="s">
        <v>5508</v>
      </c>
      <c r="C4124" t="s">
        <v>3168</v>
      </c>
      <c r="D4124"/>
      <c r="E4124">
        <v>8</v>
      </c>
      <c r="H4124">
        <f t="shared" si="64"/>
        <v>8</v>
      </c>
      <c r="I4124" t="s">
        <v>5724</v>
      </c>
      <c r="J4124" t="s">
        <v>360</v>
      </c>
    </row>
    <row r="4125" spans="2:10" ht="13.5" customHeight="1">
      <c r="B4125" t="s">
        <v>5665</v>
      </c>
      <c r="C4125" t="s">
        <v>1113</v>
      </c>
      <c r="D4125"/>
      <c r="E4125">
        <v>8</v>
      </c>
      <c r="H4125">
        <f t="shared" si="64"/>
        <v>8</v>
      </c>
      <c r="I4125" t="s">
        <v>5724</v>
      </c>
      <c r="J4125" t="s">
        <v>360</v>
      </c>
    </row>
    <row r="4126" spans="2:10" ht="13.5" customHeight="1">
      <c r="B4126" t="s">
        <v>5668</v>
      </c>
      <c r="C4126" t="s">
        <v>5669</v>
      </c>
      <c r="D4126"/>
      <c r="E4126">
        <v>8</v>
      </c>
      <c r="H4126">
        <f t="shared" si="64"/>
        <v>8</v>
      </c>
      <c r="I4126" t="s">
        <v>5724</v>
      </c>
      <c r="J4126" t="s">
        <v>360</v>
      </c>
    </row>
    <row r="4127" spans="2:10" ht="13.5" customHeight="1">
      <c r="B4127" t="s">
        <v>4128</v>
      </c>
      <c r="C4127" t="s">
        <v>4129</v>
      </c>
      <c r="D4127"/>
      <c r="E4127">
        <v>8</v>
      </c>
      <c r="H4127">
        <f t="shared" si="64"/>
        <v>8</v>
      </c>
      <c r="I4127" t="s">
        <v>5724</v>
      </c>
      <c r="J4127" t="s">
        <v>360</v>
      </c>
    </row>
    <row r="4128" spans="2:10" ht="13.5" customHeight="1">
      <c r="B4128" t="s">
        <v>5701</v>
      </c>
      <c r="C4128" t="s">
        <v>5702</v>
      </c>
      <c r="D4128"/>
      <c r="E4128">
        <v>8</v>
      </c>
      <c r="H4128">
        <f t="shared" si="64"/>
        <v>8</v>
      </c>
      <c r="I4128" t="s">
        <v>5724</v>
      </c>
      <c r="J4128" t="s">
        <v>360</v>
      </c>
    </row>
    <row r="4129" spans="2:10" ht="13.5" customHeight="1">
      <c r="B4129" t="s">
        <v>5705</v>
      </c>
      <c r="C4129" t="s">
        <v>5705</v>
      </c>
      <c r="D4129"/>
      <c r="E4129">
        <v>8</v>
      </c>
      <c r="H4129">
        <f t="shared" si="64"/>
        <v>8</v>
      </c>
      <c r="I4129" t="s">
        <v>5724</v>
      </c>
      <c r="J4129" t="s">
        <v>360</v>
      </c>
    </row>
    <row r="4130" spans="2:10" ht="13.5" customHeight="1">
      <c r="B4130" t="s">
        <v>373</v>
      </c>
      <c r="C4130" t="s">
        <v>5699</v>
      </c>
      <c r="D4130"/>
      <c r="E4130">
        <v>9</v>
      </c>
      <c r="H4130">
        <f t="shared" si="64"/>
        <v>9</v>
      </c>
      <c r="I4130" t="s">
        <v>5724</v>
      </c>
      <c r="J4130" t="s">
        <v>360</v>
      </c>
    </row>
    <row r="4131" spans="2:10" ht="13.5" customHeight="1">
      <c r="B4131" t="s">
        <v>5692</v>
      </c>
      <c r="C4131" t="s">
        <v>5693</v>
      </c>
      <c r="D4131"/>
      <c r="E4131">
        <v>12</v>
      </c>
      <c r="H4131">
        <f t="shared" si="64"/>
        <v>12</v>
      </c>
      <c r="I4131" t="s">
        <v>5724</v>
      </c>
      <c r="J4131" t="s">
        <v>360</v>
      </c>
    </row>
    <row r="4132" spans="2:10" ht="13.5" customHeight="1">
      <c r="B4132" t="s">
        <v>5657</v>
      </c>
      <c r="C4132" t="s">
        <v>5658</v>
      </c>
      <c r="D4132"/>
      <c r="E4132">
        <v>12</v>
      </c>
      <c r="H4132">
        <f t="shared" si="64"/>
        <v>12</v>
      </c>
      <c r="I4132" t="s">
        <v>5724</v>
      </c>
      <c r="J4132" t="s">
        <v>360</v>
      </c>
    </row>
    <row r="4133" spans="2:10" ht="13.5" customHeight="1">
      <c r="B4133" t="s">
        <v>4093</v>
      </c>
      <c r="C4133" t="s">
        <v>5335</v>
      </c>
      <c r="D4133"/>
      <c r="E4133">
        <v>17</v>
      </c>
      <c r="H4133">
        <f t="shared" si="64"/>
        <v>17</v>
      </c>
      <c r="I4133" t="s">
        <v>5724</v>
      </c>
      <c r="J4133" t="s">
        <v>360</v>
      </c>
    </row>
    <row r="4134" spans="2:10" ht="13.5" customHeight="1">
      <c r="B4134" t="s">
        <v>373</v>
      </c>
      <c r="C4134" t="s">
        <v>3164</v>
      </c>
      <c r="D4134"/>
      <c r="E4134">
        <v>20</v>
      </c>
      <c r="H4134">
        <f t="shared" si="64"/>
        <v>20</v>
      </c>
      <c r="I4134" t="s">
        <v>5724</v>
      </c>
      <c r="J4134" t="s">
        <v>360</v>
      </c>
    </row>
    <row r="4135" spans="2:10" ht="13.5" customHeight="1">
      <c r="B4135" t="s">
        <v>5666</v>
      </c>
      <c r="C4135" t="s">
        <v>5667</v>
      </c>
      <c r="D4135"/>
      <c r="E4135">
        <v>21</v>
      </c>
      <c r="H4135">
        <f t="shared" si="64"/>
        <v>21</v>
      </c>
      <c r="I4135" t="s">
        <v>5724</v>
      </c>
      <c r="J4135" t="s">
        <v>360</v>
      </c>
    </row>
    <row r="4136" spans="2:10" ht="13.5" customHeight="1">
      <c r="B4136" t="s">
        <v>3571</v>
      </c>
      <c r="C4136" t="s">
        <v>5332</v>
      </c>
      <c r="D4136"/>
      <c r="E4136">
        <v>21</v>
      </c>
      <c r="H4136">
        <f t="shared" si="64"/>
        <v>21</v>
      </c>
      <c r="I4136" t="s">
        <v>5724</v>
      </c>
      <c r="J4136" t="s">
        <v>360</v>
      </c>
    </row>
    <row r="4137" spans="2:10" ht="13.5" customHeight="1">
      <c r="C4137" t="s">
        <v>5706</v>
      </c>
      <c r="D4137"/>
      <c r="E4137">
        <v>24</v>
      </c>
      <c r="H4137">
        <f t="shared" si="64"/>
        <v>24</v>
      </c>
      <c r="I4137" t="s">
        <v>5724</v>
      </c>
      <c r="J4137" t="s">
        <v>360</v>
      </c>
    </row>
    <row r="4138" spans="2:10" ht="13.5" customHeight="1">
      <c r="B4138" t="s">
        <v>5660</v>
      </c>
      <c r="C4138" t="s">
        <v>3074</v>
      </c>
      <c r="D4138"/>
      <c r="E4138">
        <v>26</v>
      </c>
      <c r="H4138">
        <f t="shared" si="64"/>
        <v>26</v>
      </c>
      <c r="I4138" t="s">
        <v>5724</v>
      </c>
      <c r="J4138" t="s">
        <v>360</v>
      </c>
    </row>
    <row r="4139" spans="2:10" ht="13.5" customHeight="1">
      <c r="B4139" t="s">
        <v>5700</v>
      </c>
      <c r="C4139" t="s">
        <v>4755</v>
      </c>
      <c r="D4139"/>
      <c r="E4139">
        <v>80</v>
      </c>
      <c r="H4139">
        <f t="shared" si="64"/>
        <v>80</v>
      </c>
      <c r="I4139" t="s">
        <v>5724</v>
      </c>
      <c r="J4139" t="s">
        <v>360</v>
      </c>
    </row>
    <row r="4140" spans="2:10" ht="13.5" customHeight="1">
      <c r="B4140" t="s">
        <v>5680</v>
      </c>
      <c r="C4140" t="s">
        <v>5681</v>
      </c>
      <c r="D4140"/>
      <c r="E4140">
        <v>95</v>
      </c>
      <c r="H4140">
        <f t="shared" si="64"/>
        <v>95</v>
      </c>
      <c r="I4140" t="s">
        <v>5724</v>
      </c>
      <c r="J4140" t="s">
        <v>360</v>
      </c>
    </row>
    <row r="4141" spans="2:10" ht="13.5" customHeight="1">
      <c r="B4141" t="s">
        <v>5337</v>
      </c>
      <c r="C4141" t="s">
        <v>5338</v>
      </c>
      <c r="D4141"/>
      <c r="E4141">
        <v>100</v>
      </c>
      <c r="H4141">
        <f t="shared" si="64"/>
        <v>100</v>
      </c>
      <c r="I4141" t="s">
        <v>5724</v>
      </c>
      <c r="J4141" t="s">
        <v>360</v>
      </c>
    </row>
    <row r="4142" spans="2:10" ht="13.5" customHeight="1">
      <c r="B4142" t="s">
        <v>5727</v>
      </c>
      <c r="C4142" t="s">
        <v>5728</v>
      </c>
      <c r="D4142"/>
      <c r="E4142">
        <v>758</v>
      </c>
      <c r="H4142">
        <f t="shared" si="64"/>
        <v>758</v>
      </c>
      <c r="I4142" t="s">
        <v>5914</v>
      </c>
      <c r="J4142" t="s">
        <v>1129</v>
      </c>
    </row>
    <row r="4143" spans="2:10" ht="13.5" customHeight="1">
      <c r="B4143" t="s">
        <v>5772</v>
      </c>
      <c r="C4143" t="s">
        <v>5773</v>
      </c>
      <c r="D4143"/>
      <c r="E4143">
        <v>0</v>
      </c>
      <c r="H4143">
        <f t="shared" si="64"/>
        <v>0</v>
      </c>
      <c r="I4143" t="s">
        <v>5914</v>
      </c>
      <c r="J4143" t="s">
        <v>341</v>
      </c>
    </row>
    <row r="4144" spans="2:10" ht="13.5" customHeight="1">
      <c r="C4144" t="s">
        <v>320</v>
      </c>
      <c r="D4144"/>
      <c r="E4144">
        <v>0</v>
      </c>
      <c r="H4144">
        <f t="shared" si="64"/>
        <v>0</v>
      </c>
      <c r="I4144" t="s">
        <v>5914</v>
      </c>
      <c r="J4144" t="s">
        <v>341</v>
      </c>
    </row>
    <row r="4145" spans="2:11" ht="13.5" customHeight="1">
      <c r="B4145" t="s">
        <v>5832</v>
      </c>
      <c r="C4145" t="s">
        <v>5833</v>
      </c>
      <c r="D4145"/>
      <c r="E4145">
        <v>2</v>
      </c>
      <c r="H4145">
        <f t="shared" si="64"/>
        <v>2</v>
      </c>
      <c r="I4145" t="s">
        <v>5914</v>
      </c>
      <c r="J4145" t="s">
        <v>341</v>
      </c>
    </row>
    <row r="4146" spans="2:11" ht="13.5" customHeight="1">
      <c r="B4146" t="s">
        <v>5790</v>
      </c>
      <c r="C4146" t="s">
        <v>5791</v>
      </c>
      <c r="D4146"/>
      <c r="E4146">
        <v>10</v>
      </c>
      <c r="H4146">
        <f t="shared" si="64"/>
        <v>10</v>
      </c>
      <c r="I4146" t="s">
        <v>5914</v>
      </c>
      <c r="J4146" t="s">
        <v>341</v>
      </c>
    </row>
    <row r="4147" spans="2:11" ht="13.5" customHeight="1">
      <c r="B4147" t="s">
        <v>894</v>
      </c>
      <c r="C4147" t="s">
        <v>895</v>
      </c>
      <c r="D4147"/>
      <c r="E4147">
        <v>10</v>
      </c>
      <c r="H4147">
        <f t="shared" si="64"/>
        <v>10</v>
      </c>
      <c r="I4147" t="s">
        <v>5914</v>
      </c>
      <c r="J4147" t="s">
        <v>341</v>
      </c>
    </row>
    <row r="4148" spans="2:11" ht="13.5" customHeight="1">
      <c r="B4148" t="s">
        <v>5795</v>
      </c>
      <c r="C4148" t="s">
        <v>5796</v>
      </c>
      <c r="D4148"/>
      <c r="E4148">
        <v>15</v>
      </c>
      <c r="H4148">
        <f t="shared" si="64"/>
        <v>15</v>
      </c>
      <c r="I4148" t="s">
        <v>5914</v>
      </c>
      <c r="J4148" t="s">
        <v>341</v>
      </c>
    </row>
    <row r="4149" spans="2:11" ht="13.5" customHeight="1">
      <c r="B4149" t="s">
        <v>5831</v>
      </c>
      <c r="C4149" t="s">
        <v>5831</v>
      </c>
      <c r="D4149"/>
      <c r="E4149">
        <v>15</v>
      </c>
      <c r="H4149">
        <f t="shared" si="64"/>
        <v>15</v>
      </c>
      <c r="I4149" t="s">
        <v>5914</v>
      </c>
      <c r="J4149" t="s">
        <v>341</v>
      </c>
    </row>
    <row r="4150" spans="2:11" ht="13.5" customHeight="1">
      <c r="B4150" t="s">
        <v>5792</v>
      </c>
      <c r="C4150" t="s">
        <v>5793</v>
      </c>
      <c r="D4150"/>
      <c r="E4150">
        <v>20</v>
      </c>
      <c r="H4150">
        <f t="shared" si="64"/>
        <v>20</v>
      </c>
      <c r="I4150" t="s">
        <v>5914</v>
      </c>
      <c r="J4150" t="s">
        <v>341</v>
      </c>
    </row>
    <row r="4151" spans="2:11" ht="13.5" customHeight="1">
      <c r="B4151" t="s">
        <v>5744</v>
      </c>
      <c r="C4151" t="s">
        <v>5745</v>
      </c>
      <c r="D4151"/>
      <c r="E4151">
        <v>20</v>
      </c>
      <c r="H4151">
        <f t="shared" si="64"/>
        <v>20</v>
      </c>
      <c r="I4151" t="s">
        <v>5914</v>
      </c>
      <c r="J4151" t="s">
        <v>341</v>
      </c>
    </row>
    <row r="4152" spans="2:11" ht="13.5" customHeight="1">
      <c r="B4152" t="s">
        <v>5804</v>
      </c>
      <c r="C4152" t="s">
        <v>5805</v>
      </c>
      <c r="D4152"/>
      <c r="E4152">
        <v>33</v>
      </c>
      <c r="H4152">
        <f t="shared" si="64"/>
        <v>33</v>
      </c>
      <c r="I4152" t="s">
        <v>5914</v>
      </c>
      <c r="J4152" t="s">
        <v>341</v>
      </c>
      <c r="K4152" t="s">
        <v>3895</v>
      </c>
    </row>
    <row r="4153" spans="2:11" ht="13.5" customHeight="1">
      <c r="B4153" t="s">
        <v>4450</v>
      </c>
      <c r="C4153" t="s">
        <v>4763</v>
      </c>
      <c r="D4153"/>
      <c r="E4153">
        <v>44</v>
      </c>
      <c r="H4153">
        <f t="shared" si="64"/>
        <v>44</v>
      </c>
      <c r="I4153" t="s">
        <v>5914</v>
      </c>
      <c r="J4153" t="s">
        <v>341</v>
      </c>
    </row>
    <row r="4154" spans="2:11" ht="13.5" customHeight="1">
      <c r="B4154" t="s">
        <v>373</v>
      </c>
      <c r="C4154" t="s">
        <v>1436</v>
      </c>
      <c r="D4154"/>
      <c r="E4154">
        <v>48</v>
      </c>
      <c r="H4154">
        <f t="shared" si="64"/>
        <v>48</v>
      </c>
      <c r="I4154" t="s">
        <v>5914</v>
      </c>
      <c r="J4154" t="s">
        <v>341</v>
      </c>
    </row>
    <row r="4155" spans="2:11" ht="13.5" customHeight="1">
      <c r="B4155" t="s">
        <v>4520</v>
      </c>
      <c r="C4155" t="s">
        <v>5786</v>
      </c>
      <c r="D4155"/>
      <c r="E4155">
        <v>52</v>
      </c>
      <c r="H4155">
        <f t="shared" si="64"/>
        <v>52</v>
      </c>
      <c r="I4155" t="s">
        <v>5914</v>
      </c>
      <c r="J4155" t="s">
        <v>341</v>
      </c>
    </row>
    <row r="4156" spans="2:11" ht="13.5" customHeight="1">
      <c r="B4156" t="s">
        <v>3668</v>
      </c>
      <c r="C4156" t="s">
        <v>5405</v>
      </c>
      <c r="D4156"/>
      <c r="E4156">
        <v>59</v>
      </c>
      <c r="H4156">
        <f t="shared" si="64"/>
        <v>59</v>
      </c>
      <c r="I4156" t="s">
        <v>5914</v>
      </c>
      <c r="J4156" t="s">
        <v>341</v>
      </c>
    </row>
    <row r="4157" spans="2:11" ht="13.5" customHeight="1">
      <c r="B4157" t="s">
        <v>5788</v>
      </c>
      <c r="C4157" t="s">
        <v>5789</v>
      </c>
      <c r="D4157"/>
      <c r="E4157">
        <v>77</v>
      </c>
      <c r="H4157">
        <f t="shared" si="64"/>
        <v>77</v>
      </c>
      <c r="I4157" t="s">
        <v>5914</v>
      </c>
      <c r="J4157" t="s">
        <v>341</v>
      </c>
    </row>
    <row r="4158" spans="2:11" ht="13.5" customHeight="1">
      <c r="B4158" t="s">
        <v>5799</v>
      </c>
      <c r="C4158" t="s">
        <v>5800</v>
      </c>
      <c r="D4158"/>
      <c r="E4158">
        <v>86</v>
      </c>
      <c r="H4158">
        <f t="shared" si="64"/>
        <v>86</v>
      </c>
      <c r="I4158" t="s">
        <v>5914</v>
      </c>
      <c r="J4158" t="s">
        <v>341</v>
      </c>
    </row>
    <row r="4159" spans="2:11" ht="13.5" customHeight="1">
      <c r="B4159" t="s">
        <v>3483</v>
      </c>
      <c r="C4159" t="s">
        <v>5801</v>
      </c>
      <c r="D4159"/>
      <c r="E4159">
        <v>88</v>
      </c>
      <c r="H4159">
        <f t="shared" si="64"/>
        <v>88</v>
      </c>
      <c r="I4159" t="s">
        <v>5914</v>
      </c>
      <c r="J4159" t="s">
        <v>341</v>
      </c>
    </row>
    <row r="4160" spans="2:11" ht="13.5" customHeight="1">
      <c r="B4160" t="s">
        <v>5794</v>
      </c>
      <c r="C4160" t="s">
        <v>5319</v>
      </c>
      <c r="D4160"/>
      <c r="E4160">
        <v>143</v>
      </c>
      <c r="H4160">
        <f t="shared" si="64"/>
        <v>143</v>
      </c>
      <c r="I4160" t="s">
        <v>5914</v>
      </c>
      <c r="J4160" t="s">
        <v>341</v>
      </c>
    </row>
    <row r="4161" spans="2:10" ht="13.5" customHeight="1">
      <c r="B4161" t="s">
        <v>4587</v>
      </c>
      <c r="C4161" t="s">
        <v>5787</v>
      </c>
      <c r="D4161"/>
      <c r="E4161">
        <v>150</v>
      </c>
      <c r="H4161">
        <f t="shared" si="64"/>
        <v>150</v>
      </c>
      <c r="I4161" t="s">
        <v>5914</v>
      </c>
      <c r="J4161" t="s">
        <v>341</v>
      </c>
    </row>
    <row r="4162" spans="2:10" ht="13.5" customHeight="1">
      <c r="C4162" t="s">
        <v>5909</v>
      </c>
      <c r="D4162"/>
      <c r="E4162">
        <v>202</v>
      </c>
      <c r="H4162">
        <f t="shared" ref="H4162:H4225" si="65">E4162+F4162-G4162</f>
        <v>202</v>
      </c>
      <c r="I4162" t="s">
        <v>5914</v>
      </c>
      <c r="J4162" t="s">
        <v>341</v>
      </c>
    </row>
    <row r="4163" spans="2:10" ht="13.5" customHeight="1">
      <c r="B4163" t="s">
        <v>5847</v>
      </c>
      <c r="C4163" t="s">
        <v>5847</v>
      </c>
      <c r="D4163"/>
      <c r="E4163">
        <v>250</v>
      </c>
      <c r="H4163">
        <f t="shared" si="65"/>
        <v>250</v>
      </c>
      <c r="I4163" t="s">
        <v>5914</v>
      </c>
      <c r="J4163" t="s">
        <v>341</v>
      </c>
    </row>
    <row r="4164" spans="2:10" ht="13.5" customHeight="1">
      <c r="B4164" t="s">
        <v>5848</v>
      </c>
      <c r="C4164" t="s">
        <v>5849</v>
      </c>
      <c r="D4164"/>
      <c r="E4164">
        <v>250</v>
      </c>
      <c r="H4164">
        <f t="shared" si="65"/>
        <v>250</v>
      </c>
      <c r="I4164" t="s">
        <v>5914</v>
      </c>
      <c r="J4164" t="s">
        <v>341</v>
      </c>
    </row>
    <row r="4165" spans="2:10" ht="13.5" customHeight="1">
      <c r="B4165" t="s">
        <v>332</v>
      </c>
      <c r="C4165" t="s">
        <v>333</v>
      </c>
      <c r="D4165"/>
      <c r="E4165">
        <v>342</v>
      </c>
      <c r="H4165">
        <f t="shared" si="65"/>
        <v>342</v>
      </c>
      <c r="I4165" t="s">
        <v>5914</v>
      </c>
      <c r="J4165" t="s">
        <v>341</v>
      </c>
    </row>
    <row r="4166" spans="2:10" ht="13.5" customHeight="1">
      <c r="B4166" t="s">
        <v>14903</v>
      </c>
      <c r="C4166" t="s">
        <v>14904</v>
      </c>
      <c r="D4166" t="s">
        <v>282</v>
      </c>
      <c r="E4166">
        <v>0</v>
      </c>
      <c r="H4166">
        <f t="shared" si="65"/>
        <v>0</v>
      </c>
      <c r="I4166" t="s">
        <v>5914</v>
      </c>
      <c r="J4166" t="s">
        <v>342</v>
      </c>
    </row>
    <row r="4167" spans="2:10" ht="13.5" customHeight="1">
      <c r="B4167" t="s">
        <v>265</v>
      </c>
      <c r="C4167" t="s">
        <v>266</v>
      </c>
      <c r="D4167"/>
      <c r="E4167">
        <v>4</v>
      </c>
      <c r="H4167">
        <f t="shared" si="65"/>
        <v>4</v>
      </c>
      <c r="I4167" t="s">
        <v>5914</v>
      </c>
      <c r="J4167" t="s">
        <v>342</v>
      </c>
    </row>
    <row r="4168" spans="2:10" ht="13.5" customHeight="1">
      <c r="C4168" t="s">
        <v>5809</v>
      </c>
      <c r="D4168"/>
      <c r="E4168">
        <v>6</v>
      </c>
      <c r="H4168">
        <f t="shared" si="65"/>
        <v>6</v>
      </c>
      <c r="I4168" t="s">
        <v>5914</v>
      </c>
      <c r="J4168" t="s">
        <v>342</v>
      </c>
    </row>
    <row r="4169" spans="2:10" ht="13.5" customHeight="1">
      <c r="B4169" t="s">
        <v>5725</v>
      </c>
      <c r="C4169" t="s">
        <v>5726</v>
      </c>
      <c r="D4169"/>
      <c r="E4169">
        <v>16</v>
      </c>
      <c r="H4169">
        <f t="shared" si="65"/>
        <v>16</v>
      </c>
      <c r="I4169" t="s">
        <v>5914</v>
      </c>
      <c r="J4169" t="s">
        <v>342</v>
      </c>
    </row>
    <row r="4170" spans="2:10" ht="13.5" customHeight="1">
      <c r="B4170" t="s">
        <v>5748</v>
      </c>
      <c r="C4170" t="s">
        <v>5749</v>
      </c>
      <c r="D4170"/>
      <c r="E4170">
        <v>20</v>
      </c>
      <c r="H4170">
        <f t="shared" si="65"/>
        <v>20</v>
      </c>
      <c r="I4170" t="s">
        <v>5914</v>
      </c>
      <c r="J4170" t="s">
        <v>342</v>
      </c>
    </row>
    <row r="4171" spans="2:10" ht="13.5" customHeight="1">
      <c r="C4171" t="s">
        <v>5760</v>
      </c>
      <c r="D4171"/>
      <c r="E4171">
        <v>30</v>
      </c>
      <c r="H4171">
        <f t="shared" si="65"/>
        <v>30</v>
      </c>
      <c r="I4171" t="s">
        <v>5914</v>
      </c>
      <c r="J4171" t="s">
        <v>342</v>
      </c>
    </row>
    <row r="4172" spans="2:10" ht="13.5" customHeight="1">
      <c r="C4172" t="s">
        <v>5758</v>
      </c>
      <c r="D4172"/>
      <c r="E4172">
        <v>32</v>
      </c>
      <c r="H4172">
        <f t="shared" si="65"/>
        <v>32</v>
      </c>
      <c r="I4172" t="s">
        <v>5914</v>
      </c>
      <c r="J4172" t="s">
        <v>342</v>
      </c>
    </row>
    <row r="4173" spans="2:10" ht="13.5" customHeight="1">
      <c r="B4173" t="s">
        <v>5743</v>
      </c>
      <c r="C4173" t="s">
        <v>5044</v>
      </c>
      <c r="D4173"/>
      <c r="E4173">
        <v>35</v>
      </c>
      <c r="H4173">
        <f t="shared" si="65"/>
        <v>35</v>
      </c>
      <c r="I4173" t="s">
        <v>5914</v>
      </c>
      <c r="J4173" t="s">
        <v>342</v>
      </c>
    </row>
    <row r="4174" spans="2:10" ht="13.5" customHeight="1">
      <c r="B4174" t="s">
        <v>5727</v>
      </c>
      <c r="C4174" t="s">
        <v>5728</v>
      </c>
      <c r="D4174"/>
      <c r="E4174">
        <v>50</v>
      </c>
      <c r="H4174">
        <f t="shared" si="65"/>
        <v>50</v>
      </c>
      <c r="I4174" t="s">
        <v>5914</v>
      </c>
      <c r="J4174" t="s">
        <v>342</v>
      </c>
    </row>
    <row r="4175" spans="2:10" ht="13.5" customHeight="1">
      <c r="B4175" t="s">
        <v>5802</v>
      </c>
      <c r="C4175" t="s">
        <v>5803</v>
      </c>
      <c r="D4175"/>
      <c r="E4175">
        <v>83</v>
      </c>
      <c r="H4175">
        <f t="shared" si="65"/>
        <v>83</v>
      </c>
      <c r="I4175" t="s">
        <v>5914</v>
      </c>
      <c r="J4175" t="s">
        <v>342</v>
      </c>
    </row>
    <row r="4176" spans="2:10" ht="13.5" customHeight="1">
      <c r="B4176" t="s">
        <v>5730</v>
      </c>
      <c r="C4176" t="s">
        <v>5731</v>
      </c>
      <c r="D4176" t="s">
        <v>5732</v>
      </c>
      <c r="E4176">
        <v>147</v>
      </c>
      <c r="H4176">
        <f t="shared" si="65"/>
        <v>147</v>
      </c>
      <c r="I4176" t="s">
        <v>5914</v>
      </c>
      <c r="J4176" t="s">
        <v>342</v>
      </c>
    </row>
    <row r="4177" spans="2:10" ht="13.5" customHeight="1">
      <c r="C4177" t="s">
        <v>5747</v>
      </c>
      <c r="D4177"/>
      <c r="E4177">
        <v>188</v>
      </c>
      <c r="H4177">
        <f t="shared" si="65"/>
        <v>188</v>
      </c>
      <c r="I4177" t="s">
        <v>5914</v>
      </c>
      <c r="J4177" t="s">
        <v>342</v>
      </c>
    </row>
    <row r="4178" spans="2:10" ht="13.5" customHeight="1">
      <c r="B4178" t="s">
        <v>5756</v>
      </c>
      <c r="C4178" t="s">
        <v>5757</v>
      </c>
      <c r="D4178"/>
      <c r="E4178">
        <v>189</v>
      </c>
      <c r="H4178">
        <f t="shared" si="65"/>
        <v>189</v>
      </c>
      <c r="I4178" t="s">
        <v>5914</v>
      </c>
      <c r="J4178" t="s">
        <v>342</v>
      </c>
    </row>
    <row r="4179" spans="2:10" ht="13.5" customHeight="1">
      <c r="B4179" t="s">
        <v>5746</v>
      </c>
      <c r="C4179" t="s">
        <v>2090</v>
      </c>
      <c r="D4179"/>
      <c r="E4179">
        <v>514</v>
      </c>
      <c r="H4179">
        <f t="shared" si="65"/>
        <v>514</v>
      </c>
      <c r="I4179" t="s">
        <v>5914</v>
      </c>
      <c r="J4179" t="s">
        <v>342</v>
      </c>
    </row>
    <row r="4180" spans="2:10" ht="13.5" customHeight="1">
      <c r="B4180" t="s">
        <v>5812</v>
      </c>
      <c r="C4180" t="s">
        <v>5813</v>
      </c>
      <c r="D4180"/>
      <c r="E4180">
        <v>2</v>
      </c>
      <c r="H4180">
        <f t="shared" si="65"/>
        <v>2</v>
      </c>
      <c r="I4180" t="s">
        <v>5914</v>
      </c>
      <c r="J4180" t="s">
        <v>343</v>
      </c>
    </row>
    <row r="4181" spans="2:10" ht="13.5" customHeight="1">
      <c r="B4181" t="s">
        <v>5821</v>
      </c>
      <c r="C4181" t="s">
        <v>5822</v>
      </c>
      <c r="D4181"/>
      <c r="E4181">
        <v>2</v>
      </c>
      <c r="H4181">
        <f t="shared" si="65"/>
        <v>2</v>
      </c>
      <c r="I4181" t="s">
        <v>5914</v>
      </c>
      <c r="J4181" t="s">
        <v>343</v>
      </c>
    </row>
    <row r="4182" spans="2:10" ht="13.5" customHeight="1">
      <c r="B4182" t="s">
        <v>3766</v>
      </c>
      <c r="C4182" t="s">
        <v>3767</v>
      </c>
      <c r="D4182"/>
      <c r="E4182">
        <v>3</v>
      </c>
      <c r="H4182">
        <f t="shared" si="65"/>
        <v>3</v>
      </c>
      <c r="I4182" t="s">
        <v>5914</v>
      </c>
      <c r="J4182" t="s">
        <v>343</v>
      </c>
    </row>
    <row r="4183" spans="2:10" ht="13.5" customHeight="1">
      <c r="B4183" t="s">
        <v>5806</v>
      </c>
      <c r="C4183" t="s">
        <v>5807</v>
      </c>
      <c r="D4183"/>
      <c r="E4183">
        <v>4</v>
      </c>
      <c r="H4183">
        <f t="shared" si="65"/>
        <v>4</v>
      </c>
      <c r="I4183" t="s">
        <v>5914</v>
      </c>
      <c r="J4183" t="s">
        <v>343</v>
      </c>
    </row>
    <row r="4184" spans="2:10" ht="13.5" customHeight="1">
      <c r="B4184" t="s">
        <v>239</v>
      </c>
      <c r="C4184" t="s">
        <v>240</v>
      </c>
      <c r="D4184"/>
      <c r="E4184">
        <v>4</v>
      </c>
      <c r="H4184">
        <f t="shared" si="65"/>
        <v>4</v>
      </c>
      <c r="I4184" t="s">
        <v>5914</v>
      </c>
      <c r="J4184" t="s">
        <v>343</v>
      </c>
    </row>
    <row r="4185" spans="2:10" ht="13.5" customHeight="1">
      <c r="B4185" t="s">
        <v>5835</v>
      </c>
      <c r="C4185" t="s">
        <v>5836</v>
      </c>
      <c r="D4185"/>
      <c r="E4185">
        <v>5</v>
      </c>
      <c r="H4185">
        <f t="shared" si="65"/>
        <v>5</v>
      </c>
      <c r="I4185" t="s">
        <v>5914</v>
      </c>
      <c r="J4185" t="s">
        <v>343</v>
      </c>
    </row>
    <row r="4186" spans="2:10" ht="13.5" customHeight="1">
      <c r="B4186" t="s">
        <v>5825</v>
      </c>
      <c r="C4186" t="s">
        <v>5826</v>
      </c>
      <c r="D4186"/>
      <c r="E4186">
        <v>5</v>
      </c>
      <c r="H4186">
        <f t="shared" si="65"/>
        <v>5</v>
      </c>
      <c r="I4186" t="s">
        <v>5914</v>
      </c>
      <c r="J4186" t="s">
        <v>343</v>
      </c>
    </row>
    <row r="4187" spans="2:10" ht="13.5" customHeight="1">
      <c r="C4187" t="s">
        <v>5755</v>
      </c>
      <c r="D4187"/>
      <c r="E4187">
        <v>6</v>
      </c>
      <c r="H4187">
        <f t="shared" si="65"/>
        <v>6</v>
      </c>
      <c r="I4187" t="s">
        <v>5914</v>
      </c>
      <c r="J4187" t="s">
        <v>343</v>
      </c>
    </row>
    <row r="4188" spans="2:10" ht="13.5" customHeight="1">
      <c r="B4188" t="s">
        <v>5729</v>
      </c>
      <c r="C4188" t="s">
        <v>3769</v>
      </c>
      <c r="D4188"/>
      <c r="E4188">
        <v>7</v>
      </c>
      <c r="H4188">
        <f t="shared" si="65"/>
        <v>7</v>
      </c>
      <c r="I4188" t="s">
        <v>5914</v>
      </c>
      <c r="J4188" t="s">
        <v>343</v>
      </c>
    </row>
    <row r="4189" spans="2:10" ht="13.5" customHeight="1">
      <c r="B4189" t="s">
        <v>5814</v>
      </c>
      <c r="C4189" t="s">
        <v>5815</v>
      </c>
      <c r="D4189"/>
      <c r="E4189">
        <v>8</v>
      </c>
      <c r="H4189">
        <f t="shared" si="65"/>
        <v>8</v>
      </c>
      <c r="I4189" t="s">
        <v>5914</v>
      </c>
      <c r="J4189" t="s">
        <v>343</v>
      </c>
    </row>
    <row r="4190" spans="2:10" ht="13.5" customHeight="1">
      <c r="B4190" t="s">
        <v>5837</v>
      </c>
      <c r="C4190" t="s">
        <v>5838</v>
      </c>
      <c r="D4190"/>
      <c r="E4190">
        <v>9</v>
      </c>
      <c r="H4190">
        <f t="shared" si="65"/>
        <v>9</v>
      </c>
      <c r="I4190" t="s">
        <v>5914</v>
      </c>
      <c r="J4190" t="s">
        <v>343</v>
      </c>
    </row>
    <row r="4191" spans="2:10" ht="13.5" customHeight="1">
      <c r="B4191" t="s">
        <v>277</v>
      </c>
      <c r="C4191" t="s">
        <v>278</v>
      </c>
      <c r="D4191"/>
      <c r="E4191">
        <v>15</v>
      </c>
      <c r="H4191">
        <f t="shared" si="65"/>
        <v>15</v>
      </c>
      <c r="I4191" t="s">
        <v>5914</v>
      </c>
      <c r="J4191" t="s">
        <v>343</v>
      </c>
    </row>
    <row r="4192" spans="2:10" ht="13.5" customHeight="1">
      <c r="B4192" t="s">
        <v>5839</v>
      </c>
      <c r="C4192" t="s">
        <v>5840</v>
      </c>
      <c r="D4192"/>
      <c r="E4192">
        <v>20</v>
      </c>
      <c r="H4192">
        <f t="shared" si="65"/>
        <v>20</v>
      </c>
      <c r="I4192" t="s">
        <v>5914</v>
      </c>
      <c r="J4192" t="s">
        <v>343</v>
      </c>
    </row>
    <row r="4193" spans="2:10" ht="13.5" customHeight="1">
      <c r="B4193" t="s">
        <v>5810</v>
      </c>
      <c r="C4193" t="s">
        <v>5811</v>
      </c>
      <c r="D4193"/>
      <c r="E4193">
        <v>21</v>
      </c>
      <c r="H4193">
        <f t="shared" si="65"/>
        <v>21</v>
      </c>
      <c r="I4193" t="s">
        <v>5914</v>
      </c>
      <c r="J4193" t="s">
        <v>343</v>
      </c>
    </row>
    <row r="4194" spans="2:10" ht="13.5" customHeight="1">
      <c r="B4194" t="s">
        <v>269</v>
      </c>
      <c r="C4194" t="s">
        <v>2114</v>
      </c>
      <c r="D4194"/>
      <c r="E4194">
        <v>33</v>
      </c>
      <c r="H4194">
        <f t="shared" si="65"/>
        <v>33</v>
      </c>
      <c r="I4194" t="s">
        <v>5914</v>
      </c>
      <c r="J4194" t="s">
        <v>343</v>
      </c>
    </row>
    <row r="4195" spans="2:10" ht="13.5" customHeight="1">
      <c r="B4195" t="s">
        <v>5733</v>
      </c>
      <c r="C4195" t="s">
        <v>5734</v>
      </c>
      <c r="D4195"/>
      <c r="E4195">
        <v>40</v>
      </c>
      <c r="H4195">
        <f t="shared" si="65"/>
        <v>40</v>
      </c>
      <c r="I4195" t="s">
        <v>5914</v>
      </c>
      <c r="J4195" t="s">
        <v>343</v>
      </c>
    </row>
    <row r="4196" spans="2:10" ht="13.5" customHeight="1">
      <c r="B4196" t="s">
        <v>5808</v>
      </c>
      <c r="C4196" t="s">
        <v>5809</v>
      </c>
      <c r="D4196"/>
      <c r="E4196">
        <v>50</v>
      </c>
      <c r="H4196">
        <f t="shared" si="65"/>
        <v>50</v>
      </c>
      <c r="I4196" t="s">
        <v>5914</v>
      </c>
      <c r="J4196" t="s">
        <v>343</v>
      </c>
    </row>
    <row r="4197" spans="2:10" ht="13.5" customHeight="1">
      <c r="B4197" t="s">
        <v>5844</v>
      </c>
      <c r="C4197" t="s">
        <v>5844</v>
      </c>
      <c r="D4197"/>
      <c r="E4197">
        <v>50</v>
      </c>
      <c r="H4197">
        <f t="shared" si="65"/>
        <v>50</v>
      </c>
      <c r="I4197" t="s">
        <v>5914</v>
      </c>
      <c r="J4197" t="s">
        <v>343</v>
      </c>
    </row>
    <row r="4198" spans="2:10" ht="13.5" customHeight="1">
      <c r="B4198" t="s">
        <v>5818</v>
      </c>
      <c r="C4198" t="s">
        <v>5819</v>
      </c>
      <c r="D4198"/>
      <c r="E4198">
        <v>79</v>
      </c>
      <c r="H4198">
        <f t="shared" si="65"/>
        <v>79</v>
      </c>
      <c r="I4198" t="s">
        <v>5914</v>
      </c>
      <c r="J4198" t="s">
        <v>343</v>
      </c>
    </row>
    <row r="4199" spans="2:10" ht="13.5" customHeight="1">
      <c r="B4199" t="s">
        <v>5816</v>
      </c>
      <c r="C4199" t="s">
        <v>5817</v>
      </c>
      <c r="D4199"/>
      <c r="E4199">
        <v>88</v>
      </c>
      <c r="H4199">
        <f t="shared" si="65"/>
        <v>88</v>
      </c>
      <c r="I4199" t="s">
        <v>5914</v>
      </c>
      <c r="J4199" t="s">
        <v>343</v>
      </c>
    </row>
    <row r="4200" spans="2:10" ht="13.5" customHeight="1">
      <c r="B4200" t="s">
        <v>5766</v>
      </c>
      <c r="C4200" t="s">
        <v>5767</v>
      </c>
      <c r="D4200"/>
      <c r="E4200">
        <v>100</v>
      </c>
      <c r="H4200">
        <f t="shared" si="65"/>
        <v>100</v>
      </c>
      <c r="I4200" t="s">
        <v>5914</v>
      </c>
      <c r="J4200" t="s">
        <v>343</v>
      </c>
    </row>
    <row r="4201" spans="2:10" ht="13.5" customHeight="1">
      <c r="B4201" t="s">
        <v>5841</v>
      </c>
      <c r="C4201" t="s">
        <v>5841</v>
      </c>
      <c r="D4201"/>
      <c r="E4201">
        <v>2386</v>
      </c>
      <c r="H4201">
        <f t="shared" si="65"/>
        <v>2386</v>
      </c>
      <c r="I4201" t="s">
        <v>5914</v>
      </c>
      <c r="J4201" t="s">
        <v>343</v>
      </c>
    </row>
    <row r="4202" spans="2:10" ht="13.5" customHeight="1">
      <c r="C4202" t="s">
        <v>5778</v>
      </c>
      <c r="D4202"/>
      <c r="E4202">
        <v>1</v>
      </c>
      <c r="H4202">
        <f t="shared" si="65"/>
        <v>1</v>
      </c>
      <c r="I4202" t="s">
        <v>5914</v>
      </c>
      <c r="J4202" t="s">
        <v>922</v>
      </c>
    </row>
    <row r="4203" spans="2:10" ht="13.5" customHeight="1">
      <c r="B4203" t="s">
        <v>5834</v>
      </c>
      <c r="C4203" t="s">
        <v>5834</v>
      </c>
      <c r="D4203"/>
      <c r="E4203">
        <v>1</v>
      </c>
      <c r="H4203">
        <f t="shared" si="65"/>
        <v>1</v>
      </c>
      <c r="I4203" t="s">
        <v>5914</v>
      </c>
      <c r="J4203" t="s">
        <v>922</v>
      </c>
    </row>
    <row r="4204" spans="2:10" ht="13.5" customHeight="1">
      <c r="B4204" t="s">
        <v>463</v>
      </c>
      <c r="C4204" t="s">
        <v>5874</v>
      </c>
      <c r="D4204"/>
      <c r="E4204">
        <v>4</v>
      </c>
      <c r="H4204">
        <f t="shared" si="65"/>
        <v>4</v>
      </c>
      <c r="I4204" t="s">
        <v>5914</v>
      </c>
      <c r="J4204" t="s">
        <v>922</v>
      </c>
    </row>
    <row r="4205" spans="2:10" ht="13.5" customHeight="1">
      <c r="B4205" t="s">
        <v>5820</v>
      </c>
      <c r="C4205" t="s">
        <v>5820</v>
      </c>
      <c r="D4205"/>
      <c r="E4205">
        <v>4</v>
      </c>
      <c r="H4205">
        <f t="shared" si="65"/>
        <v>4</v>
      </c>
      <c r="I4205" t="s">
        <v>5914</v>
      </c>
      <c r="J4205" t="s">
        <v>922</v>
      </c>
    </row>
    <row r="4206" spans="2:10" ht="13.5" customHeight="1">
      <c r="B4206" t="s">
        <v>5774</v>
      </c>
      <c r="C4206" t="s">
        <v>5775</v>
      </c>
      <c r="D4206"/>
      <c r="E4206">
        <v>5</v>
      </c>
      <c r="H4206">
        <f t="shared" si="65"/>
        <v>5</v>
      </c>
      <c r="I4206" t="s">
        <v>5914</v>
      </c>
      <c r="J4206" t="s">
        <v>922</v>
      </c>
    </row>
    <row r="4207" spans="2:10" ht="13.5" customHeight="1">
      <c r="B4207" t="s">
        <v>463</v>
      </c>
      <c r="C4207" t="s">
        <v>5899</v>
      </c>
      <c r="D4207"/>
      <c r="E4207">
        <v>7</v>
      </c>
      <c r="H4207">
        <f t="shared" si="65"/>
        <v>7</v>
      </c>
      <c r="I4207" t="s">
        <v>5914</v>
      </c>
      <c r="J4207" t="s">
        <v>922</v>
      </c>
    </row>
    <row r="4208" spans="2:10" ht="13.5" customHeight="1">
      <c r="B4208" t="s">
        <v>463</v>
      </c>
      <c r="C4208" t="s">
        <v>5870</v>
      </c>
      <c r="D4208"/>
      <c r="E4208">
        <v>14</v>
      </c>
      <c r="H4208">
        <f t="shared" si="65"/>
        <v>14</v>
      </c>
      <c r="I4208" t="s">
        <v>5914</v>
      </c>
      <c r="J4208" t="s">
        <v>922</v>
      </c>
    </row>
    <row r="4209" spans="2:10" ht="13.5" customHeight="1">
      <c r="C4209" t="s">
        <v>5754</v>
      </c>
      <c r="D4209"/>
      <c r="E4209">
        <v>63</v>
      </c>
      <c r="H4209">
        <f t="shared" si="65"/>
        <v>63</v>
      </c>
      <c r="I4209" t="s">
        <v>5914</v>
      </c>
      <c r="J4209" t="s">
        <v>922</v>
      </c>
    </row>
    <row r="4210" spans="2:10" ht="13.5" customHeight="1">
      <c r="B4210" t="s">
        <v>5741</v>
      </c>
      <c r="C4210" t="s">
        <v>5742</v>
      </c>
      <c r="D4210"/>
      <c r="E4210">
        <v>136</v>
      </c>
      <c r="H4210">
        <f t="shared" si="65"/>
        <v>136</v>
      </c>
      <c r="I4210" t="s">
        <v>5914</v>
      </c>
      <c r="J4210" t="s">
        <v>922</v>
      </c>
    </row>
    <row r="4211" spans="2:10" ht="13.5" customHeight="1">
      <c r="B4211" t="s">
        <v>5751</v>
      </c>
      <c r="C4211" t="s">
        <v>5752</v>
      </c>
      <c r="D4211" t="s">
        <v>5753</v>
      </c>
      <c r="E4211">
        <v>261</v>
      </c>
      <c r="H4211">
        <f t="shared" si="65"/>
        <v>261</v>
      </c>
      <c r="I4211" t="s">
        <v>5914</v>
      </c>
      <c r="J4211" t="s">
        <v>922</v>
      </c>
    </row>
    <row r="4212" spans="2:10" ht="13.5" customHeight="1">
      <c r="B4212" t="s">
        <v>5852</v>
      </c>
      <c r="C4212" t="s">
        <v>5853</v>
      </c>
      <c r="D4212"/>
      <c r="E4212">
        <v>2</v>
      </c>
      <c r="H4212">
        <f t="shared" si="65"/>
        <v>2</v>
      </c>
      <c r="I4212" t="s">
        <v>5914</v>
      </c>
      <c r="J4212" t="s">
        <v>921</v>
      </c>
    </row>
    <row r="4213" spans="2:10" ht="13.5" customHeight="1">
      <c r="B4213" t="s">
        <v>5869</v>
      </c>
      <c r="C4213" t="s">
        <v>5869</v>
      </c>
      <c r="D4213"/>
      <c r="E4213">
        <v>2</v>
      </c>
      <c r="H4213">
        <f t="shared" si="65"/>
        <v>2</v>
      </c>
      <c r="I4213" t="s">
        <v>5914</v>
      </c>
      <c r="J4213" t="s">
        <v>921</v>
      </c>
    </row>
    <row r="4214" spans="2:10" ht="13.5" customHeight="1">
      <c r="B4214" t="s">
        <v>5859</v>
      </c>
      <c r="C4214" t="s">
        <v>5860</v>
      </c>
      <c r="D4214"/>
      <c r="E4214">
        <v>3</v>
      </c>
      <c r="H4214">
        <f t="shared" si="65"/>
        <v>3</v>
      </c>
      <c r="I4214" t="s">
        <v>5914</v>
      </c>
      <c r="J4214" t="s">
        <v>921</v>
      </c>
    </row>
    <row r="4215" spans="2:10" ht="13.5" customHeight="1">
      <c r="B4215" t="s">
        <v>5855</v>
      </c>
      <c r="C4215" t="s">
        <v>5809</v>
      </c>
      <c r="D4215"/>
      <c r="E4215">
        <v>4</v>
      </c>
      <c r="H4215">
        <f t="shared" si="65"/>
        <v>4</v>
      </c>
      <c r="I4215" t="s">
        <v>5914</v>
      </c>
      <c r="J4215" t="s">
        <v>921</v>
      </c>
    </row>
    <row r="4216" spans="2:10" ht="13.5" customHeight="1">
      <c r="B4216" t="s">
        <v>5660</v>
      </c>
      <c r="C4216" t="s">
        <v>5856</v>
      </c>
      <c r="D4216"/>
      <c r="E4216">
        <v>4</v>
      </c>
      <c r="H4216">
        <f t="shared" si="65"/>
        <v>4</v>
      </c>
      <c r="I4216" t="s">
        <v>5914</v>
      </c>
      <c r="J4216" t="s">
        <v>921</v>
      </c>
    </row>
    <row r="4217" spans="2:10" ht="13.5" customHeight="1">
      <c r="B4217" t="s">
        <v>5821</v>
      </c>
      <c r="C4217" t="s">
        <v>5822</v>
      </c>
      <c r="D4217"/>
      <c r="E4217">
        <v>4</v>
      </c>
      <c r="H4217">
        <f t="shared" si="65"/>
        <v>4</v>
      </c>
      <c r="I4217" t="s">
        <v>5914</v>
      </c>
      <c r="J4217" t="s">
        <v>921</v>
      </c>
    </row>
    <row r="4218" spans="2:10" ht="13.5" customHeight="1">
      <c r="B4218" t="s">
        <v>5867</v>
      </c>
      <c r="C4218" t="s">
        <v>5868</v>
      </c>
      <c r="D4218"/>
      <c r="E4218">
        <v>4</v>
      </c>
      <c r="H4218">
        <f t="shared" si="65"/>
        <v>4</v>
      </c>
      <c r="I4218" t="s">
        <v>5914</v>
      </c>
      <c r="J4218" t="s">
        <v>921</v>
      </c>
    </row>
    <row r="4219" spans="2:10" ht="13.5" customHeight="1">
      <c r="B4219" t="s">
        <v>5863</v>
      </c>
      <c r="C4219" t="s">
        <v>5864</v>
      </c>
      <c r="D4219"/>
      <c r="E4219">
        <v>5</v>
      </c>
      <c r="H4219">
        <f t="shared" si="65"/>
        <v>5</v>
      </c>
      <c r="I4219" t="s">
        <v>5914</v>
      </c>
      <c r="J4219" t="s">
        <v>921</v>
      </c>
    </row>
    <row r="4220" spans="2:10" ht="13.5" customHeight="1">
      <c r="B4220" t="s">
        <v>2090</v>
      </c>
      <c r="C4220" t="s">
        <v>2090</v>
      </c>
      <c r="D4220"/>
      <c r="E4220">
        <v>8</v>
      </c>
      <c r="H4220">
        <f t="shared" si="65"/>
        <v>8</v>
      </c>
      <c r="I4220" t="s">
        <v>5914</v>
      </c>
      <c r="J4220" t="s">
        <v>921</v>
      </c>
    </row>
    <row r="4221" spans="2:10" ht="13.5" customHeight="1">
      <c r="B4221" t="s">
        <v>5857</v>
      </c>
      <c r="C4221" t="s">
        <v>5858</v>
      </c>
      <c r="D4221"/>
      <c r="E4221">
        <v>10</v>
      </c>
      <c r="H4221">
        <f t="shared" si="65"/>
        <v>10</v>
      </c>
      <c r="I4221" t="s">
        <v>5914</v>
      </c>
      <c r="J4221" t="s">
        <v>921</v>
      </c>
    </row>
    <row r="4222" spans="2:10" ht="13.5" customHeight="1">
      <c r="B4222" t="s">
        <v>1459</v>
      </c>
      <c r="C4222" t="s">
        <v>5854</v>
      </c>
      <c r="D4222"/>
      <c r="E4222">
        <v>12</v>
      </c>
      <c r="H4222">
        <f t="shared" si="65"/>
        <v>12</v>
      </c>
      <c r="I4222" t="s">
        <v>5914</v>
      </c>
      <c r="J4222" t="s">
        <v>921</v>
      </c>
    </row>
    <row r="4223" spans="2:10" ht="13.5" customHeight="1">
      <c r="B4223" t="s">
        <v>5850</v>
      </c>
      <c r="C4223" t="s">
        <v>5851</v>
      </c>
      <c r="D4223"/>
      <c r="E4223">
        <v>13</v>
      </c>
      <c r="H4223">
        <f t="shared" si="65"/>
        <v>13</v>
      </c>
      <c r="I4223" t="s">
        <v>5914</v>
      </c>
      <c r="J4223" t="s">
        <v>921</v>
      </c>
    </row>
    <row r="4224" spans="2:10" ht="13.5" customHeight="1">
      <c r="B4224" t="s">
        <v>5865</v>
      </c>
      <c r="C4224" t="s">
        <v>5866</v>
      </c>
      <c r="D4224"/>
      <c r="E4224">
        <v>13</v>
      </c>
      <c r="H4224">
        <f t="shared" si="65"/>
        <v>13</v>
      </c>
      <c r="I4224" t="s">
        <v>5914</v>
      </c>
      <c r="J4224" t="s">
        <v>921</v>
      </c>
    </row>
    <row r="4225" spans="2:10" ht="13.5" customHeight="1">
      <c r="B4225" t="s">
        <v>5871</v>
      </c>
      <c r="C4225" t="s">
        <v>5871</v>
      </c>
      <c r="D4225"/>
      <c r="E4225">
        <v>83</v>
      </c>
      <c r="H4225">
        <f t="shared" si="65"/>
        <v>83</v>
      </c>
      <c r="I4225" t="s">
        <v>5914</v>
      </c>
      <c r="J4225" t="s">
        <v>921</v>
      </c>
    </row>
    <row r="4226" spans="2:10" ht="13.5" customHeight="1">
      <c r="B4226" t="s">
        <v>5861</v>
      </c>
      <c r="C4226" t="s">
        <v>5862</v>
      </c>
      <c r="D4226"/>
      <c r="E4226">
        <v>98</v>
      </c>
      <c r="H4226">
        <f t="shared" ref="H4226:H4289" si="66">E4226+F4226-G4226</f>
        <v>98</v>
      </c>
      <c r="I4226" t="s">
        <v>5914</v>
      </c>
      <c r="J4226" t="s">
        <v>921</v>
      </c>
    </row>
    <row r="4227" spans="2:10" ht="13.5" customHeight="1">
      <c r="C4227" t="s">
        <v>268</v>
      </c>
      <c r="D4227"/>
      <c r="E4227">
        <v>0</v>
      </c>
      <c r="H4227">
        <f t="shared" si="66"/>
        <v>0</v>
      </c>
      <c r="I4227" t="s">
        <v>5914</v>
      </c>
      <c r="J4227" t="s">
        <v>1127</v>
      </c>
    </row>
    <row r="4228" spans="2:10" ht="13.5" customHeight="1">
      <c r="C4228" t="s">
        <v>5901</v>
      </c>
      <c r="D4228"/>
      <c r="E4228">
        <v>1</v>
      </c>
      <c r="H4228">
        <f t="shared" si="66"/>
        <v>1</v>
      </c>
      <c r="I4228" t="s">
        <v>5914</v>
      </c>
      <c r="J4228" t="s">
        <v>1127</v>
      </c>
    </row>
    <row r="4229" spans="2:10" ht="13.5" customHeight="1">
      <c r="B4229" t="s">
        <v>5902</v>
      </c>
      <c r="C4229" t="s">
        <v>5903</v>
      </c>
      <c r="D4229"/>
      <c r="E4229">
        <v>4</v>
      </c>
      <c r="H4229">
        <f t="shared" si="66"/>
        <v>4</v>
      </c>
      <c r="I4229" t="s">
        <v>5914</v>
      </c>
      <c r="J4229" t="s">
        <v>1127</v>
      </c>
    </row>
    <row r="4230" spans="2:10" ht="13.5" customHeight="1">
      <c r="B4230" t="s">
        <v>5881</v>
      </c>
      <c r="C4230" t="s">
        <v>5882</v>
      </c>
      <c r="D4230"/>
      <c r="E4230">
        <v>10</v>
      </c>
      <c r="H4230">
        <f t="shared" si="66"/>
        <v>10</v>
      </c>
      <c r="I4230" t="s">
        <v>5914</v>
      </c>
      <c r="J4230" t="s">
        <v>1127</v>
      </c>
    </row>
    <row r="4231" spans="2:10" ht="13.5" customHeight="1">
      <c r="B4231" t="s">
        <v>5892</v>
      </c>
      <c r="C4231" t="s">
        <v>5893</v>
      </c>
      <c r="D4231"/>
      <c r="E4231">
        <v>11</v>
      </c>
      <c r="H4231">
        <f t="shared" si="66"/>
        <v>11</v>
      </c>
      <c r="I4231" t="s">
        <v>5914</v>
      </c>
      <c r="J4231" t="s">
        <v>1127</v>
      </c>
    </row>
    <row r="4232" spans="2:10" ht="13.5" customHeight="1">
      <c r="B4232" t="s">
        <v>5895</v>
      </c>
      <c r="C4232" t="s">
        <v>5896</v>
      </c>
      <c r="D4232"/>
      <c r="E4232">
        <v>12</v>
      </c>
      <c r="H4232">
        <f t="shared" si="66"/>
        <v>12</v>
      </c>
      <c r="I4232" t="s">
        <v>5914</v>
      </c>
      <c r="J4232" t="s">
        <v>1127</v>
      </c>
    </row>
    <row r="4233" spans="2:10" ht="13.5" customHeight="1">
      <c r="C4233" t="s">
        <v>748</v>
      </c>
      <c r="D4233"/>
      <c r="E4233">
        <v>12</v>
      </c>
      <c r="H4233">
        <f t="shared" si="66"/>
        <v>12</v>
      </c>
      <c r="I4233" t="s">
        <v>5914</v>
      </c>
      <c r="J4233" t="s">
        <v>1127</v>
      </c>
    </row>
    <row r="4234" spans="2:10" ht="13.5" customHeight="1">
      <c r="B4234" t="s">
        <v>5890</v>
      </c>
      <c r="C4234" t="s">
        <v>5891</v>
      </c>
      <c r="D4234"/>
      <c r="E4234">
        <v>12</v>
      </c>
      <c r="H4234">
        <f t="shared" si="66"/>
        <v>12</v>
      </c>
      <c r="I4234" t="s">
        <v>5914</v>
      </c>
      <c r="J4234" t="s">
        <v>1127</v>
      </c>
    </row>
    <row r="4235" spans="2:10" ht="13.5" customHeight="1">
      <c r="C4235" t="s">
        <v>4927</v>
      </c>
      <c r="D4235"/>
      <c r="E4235">
        <v>13</v>
      </c>
      <c r="H4235">
        <f t="shared" si="66"/>
        <v>13</v>
      </c>
      <c r="I4235" t="s">
        <v>5914</v>
      </c>
      <c r="J4235" t="s">
        <v>1127</v>
      </c>
    </row>
    <row r="4236" spans="2:10" ht="13.5" customHeight="1">
      <c r="B4236" t="s">
        <v>5897</v>
      </c>
      <c r="C4236" t="s">
        <v>5898</v>
      </c>
      <c r="D4236"/>
      <c r="E4236">
        <v>15</v>
      </c>
      <c r="H4236">
        <f t="shared" si="66"/>
        <v>15</v>
      </c>
      <c r="I4236" t="s">
        <v>5914</v>
      </c>
      <c r="J4236" t="s">
        <v>1127</v>
      </c>
    </row>
    <row r="4237" spans="2:10" ht="13.5" customHeight="1">
      <c r="B4237" t="s">
        <v>5885</v>
      </c>
      <c r="C4237" t="s">
        <v>5886</v>
      </c>
      <c r="D4237"/>
      <c r="E4237">
        <v>15</v>
      </c>
      <c r="H4237">
        <f t="shared" si="66"/>
        <v>15</v>
      </c>
      <c r="I4237" t="s">
        <v>5914</v>
      </c>
      <c r="J4237" t="s">
        <v>1127</v>
      </c>
    </row>
    <row r="4238" spans="2:10" ht="13.5" customHeight="1">
      <c r="B4238" t="s">
        <v>5883</v>
      </c>
      <c r="C4238" t="s">
        <v>5884</v>
      </c>
      <c r="D4238"/>
      <c r="E4238">
        <v>15</v>
      </c>
      <c r="H4238">
        <f t="shared" si="66"/>
        <v>15</v>
      </c>
      <c r="I4238" t="s">
        <v>5914</v>
      </c>
      <c r="J4238" t="s">
        <v>1127</v>
      </c>
    </row>
    <row r="4239" spans="2:10" ht="13.5" customHeight="1">
      <c r="B4239" t="s">
        <v>5875</v>
      </c>
      <c r="C4239" t="s">
        <v>5876</v>
      </c>
      <c r="D4239"/>
      <c r="E4239">
        <v>17</v>
      </c>
      <c r="H4239">
        <f t="shared" si="66"/>
        <v>17</v>
      </c>
      <c r="I4239" t="s">
        <v>5914</v>
      </c>
      <c r="J4239" t="s">
        <v>1127</v>
      </c>
    </row>
    <row r="4240" spans="2:10" ht="13.5" customHeight="1">
      <c r="C4240" t="s">
        <v>2967</v>
      </c>
      <c r="D4240"/>
      <c r="E4240">
        <v>20</v>
      </c>
      <c r="H4240">
        <f t="shared" si="66"/>
        <v>20</v>
      </c>
      <c r="I4240" t="s">
        <v>5914</v>
      </c>
      <c r="J4240" t="s">
        <v>1127</v>
      </c>
    </row>
    <row r="4241" spans="2:11" ht="13.5" customHeight="1">
      <c r="B4241" t="s">
        <v>5894</v>
      </c>
      <c r="C4241" t="s">
        <v>5417</v>
      </c>
      <c r="D4241"/>
      <c r="E4241">
        <v>26</v>
      </c>
      <c r="H4241">
        <f t="shared" si="66"/>
        <v>26</v>
      </c>
      <c r="I4241" t="s">
        <v>5914</v>
      </c>
      <c r="J4241" t="s">
        <v>1127</v>
      </c>
    </row>
    <row r="4242" spans="2:11" ht="13.5" customHeight="1">
      <c r="B4242" t="s">
        <v>5880</v>
      </c>
      <c r="C4242" t="s">
        <v>3823</v>
      </c>
      <c r="D4242"/>
      <c r="E4242">
        <v>28</v>
      </c>
      <c r="H4242">
        <f t="shared" si="66"/>
        <v>28</v>
      </c>
      <c r="I4242" t="s">
        <v>5914</v>
      </c>
      <c r="J4242" t="s">
        <v>1127</v>
      </c>
    </row>
    <row r="4243" spans="2:11" ht="13.5" customHeight="1">
      <c r="B4243" t="s">
        <v>5887</v>
      </c>
      <c r="C4243" t="s">
        <v>5888</v>
      </c>
      <c r="D4243" t="s">
        <v>5889</v>
      </c>
      <c r="E4243">
        <v>30</v>
      </c>
      <c r="H4243">
        <f t="shared" si="66"/>
        <v>30</v>
      </c>
      <c r="I4243" t="s">
        <v>5914</v>
      </c>
      <c r="J4243" t="s">
        <v>1127</v>
      </c>
    </row>
    <row r="4244" spans="2:11" ht="13.5" customHeight="1">
      <c r="C4244" t="s">
        <v>5900</v>
      </c>
      <c r="D4244"/>
      <c r="E4244">
        <v>43</v>
      </c>
      <c r="H4244">
        <f t="shared" si="66"/>
        <v>43</v>
      </c>
      <c r="I4244" t="s">
        <v>5914</v>
      </c>
      <c r="J4244" t="s">
        <v>1127</v>
      </c>
    </row>
    <row r="4245" spans="2:11" ht="13.5" customHeight="1">
      <c r="B4245" t="s">
        <v>5790</v>
      </c>
      <c r="C4245" t="s">
        <v>5791</v>
      </c>
      <c r="D4245"/>
      <c r="E4245">
        <v>45</v>
      </c>
      <c r="H4245">
        <f t="shared" si="66"/>
        <v>45</v>
      </c>
      <c r="I4245" t="s">
        <v>5914</v>
      </c>
      <c r="J4245" t="s">
        <v>1127</v>
      </c>
    </row>
    <row r="4246" spans="2:11" ht="13.5" customHeight="1">
      <c r="C4246" t="s">
        <v>3252</v>
      </c>
      <c r="D4246"/>
      <c r="E4246">
        <v>57</v>
      </c>
      <c r="H4246">
        <f t="shared" si="66"/>
        <v>57</v>
      </c>
      <c r="I4246" t="s">
        <v>5914</v>
      </c>
      <c r="J4246" t="s">
        <v>1127</v>
      </c>
    </row>
    <row r="4247" spans="2:11" ht="13.5" customHeight="1">
      <c r="B4247" t="s">
        <v>5877</v>
      </c>
      <c r="C4247" t="s">
        <v>5878</v>
      </c>
      <c r="D4247"/>
      <c r="E4247">
        <v>58</v>
      </c>
      <c r="H4247">
        <f t="shared" si="66"/>
        <v>58</v>
      </c>
      <c r="I4247" t="s">
        <v>5914</v>
      </c>
      <c r="J4247" t="s">
        <v>1127</v>
      </c>
    </row>
    <row r="4248" spans="2:11" ht="13.5" customHeight="1">
      <c r="B4248" t="s">
        <v>5437</v>
      </c>
      <c r="C4248" t="s">
        <v>5438</v>
      </c>
      <c r="D4248"/>
      <c r="E4248">
        <v>166</v>
      </c>
      <c r="H4248">
        <f t="shared" si="66"/>
        <v>166</v>
      </c>
      <c r="I4248" t="s">
        <v>5914</v>
      </c>
      <c r="J4248" t="s">
        <v>1127</v>
      </c>
    </row>
    <row r="4249" spans="2:11" ht="13.5" customHeight="1">
      <c r="B4249" t="s">
        <v>5879</v>
      </c>
      <c r="C4249" t="s">
        <v>3667</v>
      </c>
      <c r="D4249"/>
      <c r="E4249">
        <v>181</v>
      </c>
      <c r="H4249">
        <f t="shared" si="66"/>
        <v>181</v>
      </c>
      <c r="I4249" t="s">
        <v>5914</v>
      </c>
      <c r="J4249" t="s">
        <v>1127</v>
      </c>
    </row>
    <row r="4250" spans="2:11" ht="13.5" customHeight="1">
      <c r="B4250" t="s">
        <v>5739</v>
      </c>
      <c r="C4250" t="s">
        <v>5740</v>
      </c>
      <c r="D4250"/>
      <c r="E4250">
        <v>164</v>
      </c>
      <c r="H4250">
        <f t="shared" si="66"/>
        <v>164</v>
      </c>
      <c r="I4250" t="s">
        <v>5914</v>
      </c>
      <c r="J4250" t="s">
        <v>1367</v>
      </c>
      <c r="K4250" t="s">
        <v>5910</v>
      </c>
    </row>
    <row r="4251" spans="2:11" ht="13.5" customHeight="1">
      <c r="B4251" t="s">
        <v>5872</v>
      </c>
      <c r="C4251" t="s">
        <v>5873</v>
      </c>
      <c r="D4251"/>
      <c r="E4251">
        <v>300</v>
      </c>
      <c r="H4251">
        <f t="shared" si="66"/>
        <v>300</v>
      </c>
      <c r="I4251" t="s">
        <v>5914</v>
      </c>
      <c r="J4251" t="s">
        <v>1367</v>
      </c>
    </row>
    <row r="4252" spans="2:11" ht="13.5" customHeight="1">
      <c r="B4252" t="s">
        <v>5737</v>
      </c>
      <c r="C4252" t="s">
        <v>5738</v>
      </c>
      <c r="D4252"/>
      <c r="E4252">
        <v>1564</v>
      </c>
      <c r="H4252">
        <f t="shared" si="66"/>
        <v>1564</v>
      </c>
      <c r="I4252" t="s">
        <v>5914</v>
      </c>
      <c r="J4252" t="s">
        <v>1367</v>
      </c>
    </row>
    <row r="4253" spans="2:11" ht="13.5" customHeight="1">
      <c r="B4253" t="s">
        <v>5783</v>
      </c>
      <c r="C4253" t="s">
        <v>5783</v>
      </c>
      <c r="D4253"/>
      <c r="E4253">
        <v>1593</v>
      </c>
      <c r="H4253">
        <f t="shared" si="66"/>
        <v>1593</v>
      </c>
      <c r="I4253" t="s">
        <v>5914</v>
      </c>
      <c r="J4253" t="s">
        <v>1367</v>
      </c>
      <c r="K4253" t="s">
        <v>5912</v>
      </c>
    </row>
    <row r="4254" spans="2:11" ht="13.5" customHeight="1">
      <c r="B4254" t="s">
        <v>5735</v>
      </c>
      <c r="C4254" t="s">
        <v>5736</v>
      </c>
      <c r="D4254"/>
      <c r="E4254">
        <v>2386</v>
      </c>
      <c r="H4254">
        <f t="shared" si="66"/>
        <v>2386</v>
      </c>
      <c r="I4254" t="s">
        <v>5914</v>
      </c>
      <c r="J4254" t="s">
        <v>1367</v>
      </c>
    </row>
    <row r="4255" spans="2:11" ht="13.5" customHeight="1">
      <c r="C4255" t="s">
        <v>5784</v>
      </c>
      <c r="D4255"/>
      <c r="E4255">
        <v>1</v>
      </c>
      <c r="H4255">
        <f t="shared" si="66"/>
        <v>1</v>
      </c>
      <c r="I4255" t="s">
        <v>5914</v>
      </c>
      <c r="J4255" t="s">
        <v>1366</v>
      </c>
    </row>
    <row r="4256" spans="2:11" ht="13.5" customHeight="1">
      <c r="C4256" t="s">
        <v>5779</v>
      </c>
      <c r="D4256"/>
      <c r="E4256">
        <v>1</v>
      </c>
      <c r="H4256">
        <f t="shared" si="66"/>
        <v>1</v>
      </c>
      <c r="I4256" t="s">
        <v>5914</v>
      </c>
      <c r="J4256" t="s">
        <v>1366</v>
      </c>
    </row>
    <row r="4257" spans="2:11" ht="13.5" customHeight="1">
      <c r="B4257" t="s">
        <v>5829</v>
      </c>
      <c r="C4257" t="s">
        <v>5830</v>
      </c>
      <c r="D4257"/>
      <c r="E4257">
        <v>3</v>
      </c>
      <c r="H4257">
        <f t="shared" si="66"/>
        <v>3</v>
      </c>
      <c r="I4257" t="s">
        <v>5914</v>
      </c>
      <c r="J4257" t="s">
        <v>1366</v>
      </c>
      <c r="K4257" t="s">
        <v>5913</v>
      </c>
    </row>
    <row r="4258" spans="2:11" ht="13.5" customHeight="1">
      <c r="B4258" t="s">
        <v>5827</v>
      </c>
      <c r="C4258" t="s">
        <v>5828</v>
      </c>
      <c r="D4258"/>
      <c r="E4258">
        <v>3</v>
      </c>
      <c r="H4258">
        <f t="shared" si="66"/>
        <v>3</v>
      </c>
      <c r="I4258" t="s">
        <v>5914</v>
      </c>
      <c r="J4258" t="s">
        <v>1366</v>
      </c>
      <c r="K4258" t="s">
        <v>5913</v>
      </c>
    </row>
    <row r="4259" spans="2:11" ht="13.5" customHeight="1">
      <c r="B4259" t="s">
        <v>5904</v>
      </c>
      <c r="C4259" t="s">
        <v>5905</v>
      </c>
      <c r="D4259"/>
      <c r="E4259">
        <v>3</v>
      </c>
      <c r="H4259">
        <f t="shared" si="66"/>
        <v>3</v>
      </c>
      <c r="I4259" t="s">
        <v>5914</v>
      </c>
      <c r="J4259" t="s">
        <v>1366</v>
      </c>
    </row>
    <row r="4260" spans="2:11" ht="13.5" customHeight="1">
      <c r="B4260" t="s">
        <v>5906</v>
      </c>
      <c r="C4260" t="s">
        <v>5907</v>
      </c>
      <c r="D4260"/>
      <c r="E4260">
        <v>3</v>
      </c>
      <c r="H4260">
        <f t="shared" si="66"/>
        <v>3</v>
      </c>
      <c r="I4260" t="s">
        <v>5914</v>
      </c>
      <c r="J4260" t="s">
        <v>1366</v>
      </c>
    </row>
    <row r="4261" spans="2:11" ht="13.5" customHeight="1">
      <c r="B4261" t="s">
        <v>5764</v>
      </c>
      <c r="C4261" t="s">
        <v>5765</v>
      </c>
      <c r="D4261"/>
      <c r="E4261">
        <v>4</v>
      </c>
      <c r="H4261">
        <f t="shared" si="66"/>
        <v>4</v>
      </c>
      <c r="I4261" t="s">
        <v>5914</v>
      </c>
      <c r="J4261" t="s">
        <v>1366</v>
      </c>
    </row>
    <row r="4262" spans="2:11" ht="13.5" customHeight="1">
      <c r="B4262" t="s">
        <v>5770</v>
      </c>
      <c r="C4262" t="s">
        <v>5771</v>
      </c>
      <c r="D4262"/>
      <c r="E4262">
        <v>5</v>
      </c>
      <c r="H4262">
        <f t="shared" si="66"/>
        <v>5</v>
      </c>
      <c r="I4262" t="s">
        <v>5914</v>
      </c>
      <c r="J4262" t="s">
        <v>1366</v>
      </c>
    </row>
    <row r="4263" spans="2:11" ht="13.5" customHeight="1">
      <c r="B4263" t="s">
        <v>5768</v>
      </c>
      <c r="C4263" t="s">
        <v>5769</v>
      </c>
      <c r="D4263"/>
      <c r="E4263">
        <v>5</v>
      </c>
      <c r="H4263">
        <f t="shared" si="66"/>
        <v>5</v>
      </c>
      <c r="I4263" t="s">
        <v>5914</v>
      </c>
      <c r="J4263" t="s">
        <v>1366</v>
      </c>
    </row>
    <row r="4264" spans="2:11" ht="13.5" customHeight="1">
      <c r="C4264" t="s">
        <v>5785</v>
      </c>
      <c r="D4264"/>
      <c r="E4264">
        <v>5</v>
      </c>
      <c r="H4264">
        <f t="shared" si="66"/>
        <v>5</v>
      </c>
      <c r="I4264" t="s">
        <v>5914</v>
      </c>
      <c r="J4264" t="s">
        <v>1366</v>
      </c>
    </row>
    <row r="4265" spans="2:11" ht="13.5" customHeight="1">
      <c r="B4265" t="s">
        <v>5843</v>
      </c>
      <c r="C4265" t="s">
        <v>5843</v>
      </c>
      <c r="D4265"/>
      <c r="E4265">
        <v>6</v>
      </c>
      <c r="H4265">
        <f t="shared" si="66"/>
        <v>6</v>
      </c>
      <c r="I4265" t="s">
        <v>5914</v>
      </c>
      <c r="J4265" t="s">
        <v>1366</v>
      </c>
    </row>
    <row r="4266" spans="2:11" ht="13.5" customHeight="1">
      <c r="B4266" t="s">
        <v>5842</v>
      </c>
      <c r="C4266" t="s">
        <v>5842</v>
      </c>
      <c r="D4266"/>
      <c r="E4266">
        <v>6</v>
      </c>
      <c r="H4266">
        <f t="shared" si="66"/>
        <v>6</v>
      </c>
      <c r="I4266" t="s">
        <v>5914</v>
      </c>
      <c r="J4266" t="s">
        <v>1366</v>
      </c>
    </row>
    <row r="4267" spans="2:11" ht="13.5" customHeight="1">
      <c r="B4267" t="s">
        <v>5759</v>
      </c>
      <c r="C4267" t="s">
        <v>5759</v>
      </c>
      <c r="D4267"/>
      <c r="E4267">
        <v>7</v>
      </c>
      <c r="H4267">
        <f t="shared" si="66"/>
        <v>7</v>
      </c>
      <c r="I4267" t="s">
        <v>5914</v>
      </c>
      <c r="J4267" t="s">
        <v>1366</v>
      </c>
      <c r="K4267" t="s">
        <v>5911</v>
      </c>
    </row>
    <row r="4268" spans="2:11" ht="13.5" customHeight="1">
      <c r="B4268" t="s">
        <v>5762</v>
      </c>
      <c r="C4268" t="s">
        <v>5763</v>
      </c>
      <c r="D4268"/>
      <c r="E4268">
        <v>8</v>
      </c>
      <c r="H4268">
        <f t="shared" si="66"/>
        <v>8</v>
      </c>
      <c r="I4268" t="s">
        <v>5914</v>
      </c>
      <c r="J4268" t="s">
        <v>1366</v>
      </c>
    </row>
    <row r="4269" spans="2:11" ht="13.5" customHeight="1">
      <c r="B4269" t="s">
        <v>5823</v>
      </c>
      <c r="C4269" t="s">
        <v>5824</v>
      </c>
      <c r="D4269"/>
      <c r="E4269">
        <v>8</v>
      </c>
      <c r="H4269">
        <f t="shared" si="66"/>
        <v>8</v>
      </c>
      <c r="I4269" t="s">
        <v>5914</v>
      </c>
      <c r="J4269" t="s">
        <v>1366</v>
      </c>
    </row>
    <row r="4270" spans="2:11" ht="13.5" customHeight="1">
      <c r="B4270" t="s">
        <v>5845</v>
      </c>
      <c r="C4270" t="s">
        <v>5846</v>
      </c>
      <c r="D4270"/>
      <c r="E4270">
        <v>9</v>
      </c>
      <c r="H4270">
        <f t="shared" si="66"/>
        <v>9</v>
      </c>
      <c r="I4270" t="s">
        <v>5914</v>
      </c>
      <c r="J4270" t="s">
        <v>1366</v>
      </c>
      <c r="K4270" s="115" t="s">
        <v>3070</v>
      </c>
    </row>
    <row r="4271" spans="2:11" ht="13.5" customHeight="1">
      <c r="B4271" t="s">
        <v>5782</v>
      </c>
      <c r="C4271" t="s">
        <v>5782</v>
      </c>
      <c r="D4271"/>
      <c r="E4271">
        <v>10</v>
      </c>
      <c r="H4271">
        <f t="shared" si="66"/>
        <v>10</v>
      </c>
      <c r="I4271" t="s">
        <v>5914</v>
      </c>
      <c r="J4271" t="s">
        <v>1366</v>
      </c>
    </row>
    <row r="4272" spans="2:11" ht="13.5" customHeight="1">
      <c r="C4272" t="s">
        <v>5761</v>
      </c>
      <c r="D4272"/>
      <c r="E4272">
        <v>10</v>
      </c>
      <c r="H4272">
        <f t="shared" si="66"/>
        <v>10</v>
      </c>
      <c r="I4272" t="s">
        <v>5914</v>
      </c>
      <c r="J4272" t="s">
        <v>1366</v>
      </c>
    </row>
    <row r="4273" spans="2:11" ht="13.5" customHeight="1">
      <c r="B4273" t="s">
        <v>5776</v>
      </c>
      <c r="C4273" t="s">
        <v>5777</v>
      </c>
      <c r="D4273"/>
      <c r="E4273">
        <v>10</v>
      </c>
      <c r="H4273">
        <f t="shared" si="66"/>
        <v>10</v>
      </c>
      <c r="I4273" t="s">
        <v>5914</v>
      </c>
      <c r="J4273" t="s">
        <v>1366</v>
      </c>
    </row>
    <row r="4274" spans="2:11" ht="13.5" customHeight="1">
      <c r="B4274" t="s">
        <v>5797</v>
      </c>
      <c r="C4274" t="s">
        <v>5798</v>
      </c>
      <c r="D4274"/>
      <c r="E4274">
        <v>12</v>
      </c>
      <c r="H4274">
        <f t="shared" si="66"/>
        <v>12</v>
      </c>
      <c r="I4274" t="s">
        <v>5914</v>
      </c>
      <c r="J4274" t="s">
        <v>1366</v>
      </c>
    </row>
    <row r="4275" spans="2:11" ht="13.5" customHeight="1">
      <c r="B4275" t="s">
        <v>5780</v>
      </c>
      <c r="C4275" t="s">
        <v>5781</v>
      </c>
      <c r="D4275"/>
      <c r="E4275">
        <v>20</v>
      </c>
      <c r="H4275">
        <f t="shared" si="66"/>
        <v>20</v>
      </c>
      <c r="I4275" t="s">
        <v>5914</v>
      </c>
      <c r="J4275" t="s">
        <v>1366</v>
      </c>
    </row>
    <row r="4276" spans="2:11" ht="13.5" customHeight="1">
      <c r="C4276" t="s">
        <v>5750</v>
      </c>
      <c r="D4276"/>
      <c r="E4276">
        <v>200</v>
      </c>
      <c r="H4276">
        <f t="shared" si="66"/>
        <v>200</v>
      </c>
      <c r="I4276" t="s">
        <v>5914</v>
      </c>
      <c r="J4276" t="s">
        <v>1366</v>
      </c>
    </row>
    <row r="4277" spans="2:11" ht="13.5" customHeight="1">
      <c r="C4277" t="s">
        <v>5908</v>
      </c>
      <c r="D4277"/>
      <c r="E4277">
        <v>250</v>
      </c>
      <c r="H4277">
        <f t="shared" si="66"/>
        <v>250</v>
      </c>
      <c r="I4277" t="s">
        <v>5914</v>
      </c>
      <c r="J4277" t="s">
        <v>1366</v>
      </c>
    </row>
    <row r="4278" spans="2:11" ht="13.5" customHeight="1">
      <c r="B4278" t="s">
        <v>5915</v>
      </c>
      <c r="C4278" t="s">
        <v>5916</v>
      </c>
      <c r="D4278"/>
      <c r="E4278">
        <v>1</v>
      </c>
      <c r="H4278">
        <f t="shared" si="66"/>
        <v>1</v>
      </c>
      <c r="I4278" t="s">
        <v>6788</v>
      </c>
      <c r="J4278" t="s">
        <v>1432</v>
      </c>
    </row>
    <row r="4279" spans="2:11" ht="13.5" customHeight="1">
      <c r="B4279" t="s">
        <v>5917</v>
      </c>
      <c r="C4279" t="s">
        <v>5918</v>
      </c>
      <c r="D4279"/>
      <c r="E4279">
        <v>1</v>
      </c>
      <c r="H4279">
        <f t="shared" si="66"/>
        <v>1</v>
      </c>
      <c r="I4279" t="s">
        <v>6788</v>
      </c>
      <c r="J4279" t="s">
        <v>1432</v>
      </c>
    </row>
    <row r="4280" spans="2:11" ht="13.5" customHeight="1">
      <c r="B4280" t="s">
        <v>5919</v>
      </c>
      <c r="C4280" t="s">
        <v>5920</v>
      </c>
      <c r="D4280"/>
      <c r="E4280">
        <v>2</v>
      </c>
      <c r="H4280">
        <f t="shared" si="66"/>
        <v>2</v>
      </c>
      <c r="I4280" t="s">
        <v>6788</v>
      </c>
      <c r="J4280" t="s">
        <v>1432</v>
      </c>
    </row>
    <row r="4281" spans="2:11" ht="13.5" customHeight="1">
      <c r="B4281" t="s">
        <v>5970</v>
      </c>
      <c r="C4281" t="s">
        <v>5971</v>
      </c>
      <c r="D4281"/>
      <c r="E4281">
        <v>8</v>
      </c>
      <c r="H4281">
        <f t="shared" si="66"/>
        <v>8</v>
      </c>
      <c r="I4281" t="s">
        <v>6788</v>
      </c>
      <c r="J4281" t="s">
        <v>1432</v>
      </c>
      <c r="K4281" t="s">
        <v>6781</v>
      </c>
    </row>
    <row r="4282" spans="2:11" ht="13.5" customHeight="1">
      <c r="B4282" t="s">
        <v>5921</v>
      </c>
      <c r="C4282" t="s">
        <v>5921</v>
      </c>
      <c r="D4282"/>
      <c r="E4282">
        <v>42</v>
      </c>
      <c r="H4282">
        <f t="shared" si="66"/>
        <v>42</v>
      </c>
      <c r="I4282" t="s">
        <v>6788</v>
      </c>
      <c r="J4282" t="s">
        <v>1432</v>
      </c>
      <c r="K4282" t="s">
        <v>6769</v>
      </c>
    </row>
    <row r="4283" spans="2:11" ht="13.5" customHeight="1">
      <c r="B4283" t="s">
        <v>5922</v>
      </c>
      <c r="C4283" t="s">
        <v>5923</v>
      </c>
      <c r="D4283"/>
      <c r="E4283">
        <v>6</v>
      </c>
      <c r="H4283">
        <f t="shared" si="66"/>
        <v>6</v>
      </c>
      <c r="I4283" t="s">
        <v>6788</v>
      </c>
      <c r="J4283" t="s">
        <v>6770</v>
      </c>
      <c r="K4283" t="s">
        <v>6771</v>
      </c>
    </row>
    <row r="4284" spans="2:11" ht="13.5" customHeight="1">
      <c r="B4284" t="s">
        <v>5922</v>
      </c>
      <c r="C4284" t="s">
        <v>5924</v>
      </c>
      <c r="D4284"/>
      <c r="E4284">
        <v>7</v>
      </c>
      <c r="H4284">
        <f t="shared" si="66"/>
        <v>7</v>
      </c>
      <c r="I4284" t="s">
        <v>6788</v>
      </c>
      <c r="J4284" t="s">
        <v>6770</v>
      </c>
      <c r="K4284" t="s">
        <v>6771</v>
      </c>
    </row>
    <row r="4285" spans="2:11" ht="13.5" customHeight="1">
      <c r="B4285" t="s">
        <v>5922</v>
      </c>
      <c r="C4285" t="s">
        <v>5925</v>
      </c>
      <c r="D4285"/>
      <c r="E4285">
        <v>10</v>
      </c>
      <c r="H4285">
        <f t="shared" si="66"/>
        <v>10</v>
      </c>
      <c r="I4285" t="s">
        <v>6788</v>
      </c>
      <c r="J4285" t="s">
        <v>6770</v>
      </c>
    </row>
    <row r="4286" spans="2:11" ht="13.5" customHeight="1">
      <c r="B4286" t="s">
        <v>5922</v>
      </c>
      <c r="C4286" t="s">
        <v>5931</v>
      </c>
      <c r="D4286"/>
      <c r="E4286">
        <v>10</v>
      </c>
      <c r="H4286">
        <f t="shared" si="66"/>
        <v>10</v>
      </c>
      <c r="I4286" t="s">
        <v>6788</v>
      </c>
      <c r="J4286" t="s">
        <v>6773</v>
      </c>
      <c r="K4286" t="s">
        <v>6771</v>
      </c>
    </row>
    <row r="4287" spans="2:11" ht="13.5" customHeight="1">
      <c r="B4287" t="s">
        <v>5922</v>
      </c>
      <c r="C4287" t="s">
        <v>5930</v>
      </c>
      <c r="D4287"/>
      <c r="E4287">
        <v>10</v>
      </c>
      <c r="H4287">
        <f t="shared" si="66"/>
        <v>10</v>
      </c>
      <c r="I4287" t="s">
        <v>6788</v>
      </c>
      <c r="J4287" t="s">
        <v>6773</v>
      </c>
      <c r="K4287" t="s">
        <v>6774</v>
      </c>
    </row>
    <row r="4288" spans="2:11" ht="13.5" customHeight="1">
      <c r="B4288" t="s">
        <v>5922</v>
      </c>
      <c r="C4288" t="s">
        <v>5932</v>
      </c>
      <c r="D4288"/>
      <c r="E4288">
        <v>6</v>
      </c>
      <c r="H4288">
        <f t="shared" si="66"/>
        <v>6</v>
      </c>
      <c r="I4288" t="s">
        <v>6788</v>
      </c>
      <c r="J4288" t="s">
        <v>6775</v>
      </c>
      <c r="K4288" t="s">
        <v>6771</v>
      </c>
    </row>
    <row r="4289" spans="2:11" ht="13.5" customHeight="1">
      <c r="B4289" t="s">
        <v>5933</v>
      </c>
      <c r="C4289" t="s">
        <v>5933</v>
      </c>
      <c r="D4289"/>
      <c r="E4289">
        <v>1</v>
      </c>
      <c r="H4289">
        <f t="shared" si="66"/>
        <v>1</v>
      </c>
      <c r="I4289" t="s">
        <v>6788</v>
      </c>
      <c r="J4289" t="s">
        <v>2729</v>
      </c>
    </row>
    <row r="4290" spans="2:11" ht="13.5" customHeight="1">
      <c r="B4290" t="s">
        <v>6757</v>
      </c>
      <c r="C4290" t="s">
        <v>6758</v>
      </c>
      <c r="D4290"/>
      <c r="E4290">
        <v>2</v>
      </c>
      <c r="H4290">
        <f t="shared" ref="H4290:H4353" si="67">E4290+F4290-G4290</f>
        <v>2</v>
      </c>
      <c r="I4290" t="s">
        <v>6788</v>
      </c>
      <c r="J4290" t="s">
        <v>2729</v>
      </c>
      <c r="K4290" t="s">
        <v>6787</v>
      </c>
    </row>
    <row r="4291" spans="2:11" ht="13.5" customHeight="1">
      <c r="B4291" t="s">
        <v>5934</v>
      </c>
      <c r="C4291" t="s">
        <v>5935</v>
      </c>
      <c r="D4291"/>
      <c r="E4291">
        <v>2</v>
      </c>
      <c r="H4291">
        <f t="shared" si="67"/>
        <v>2</v>
      </c>
      <c r="I4291" t="s">
        <v>6788</v>
      </c>
      <c r="J4291" t="s">
        <v>2729</v>
      </c>
    </row>
    <row r="4292" spans="2:11" ht="13.5" customHeight="1">
      <c r="B4292" t="s">
        <v>5938</v>
      </c>
      <c r="C4292" t="s">
        <v>5938</v>
      </c>
      <c r="D4292"/>
      <c r="E4292">
        <v>3</v>
      </c>
      <c r="H4292">
        <f t="shared" si="67"/>
        <v>3</v>
      </c>
      <c r="I4292" t="s">
        <v>6788</v>
      </c>
      <c r="J4292" t="s">
        <v>2729</v>
      </c>
    </row>
    <row r="4293" spans="2:11" ht="13.5" customHeight="1">
      <c r="B4293" t="s">
        <v>5937</v>
      </c>
      <c r="C4293" t="s">
        <v>5937</v>
      </c>
      <c r="D4293"/>
      <c r="E4293">
        <v>3</v>
      </c>
      <c r="H4293">
        <f t="shared" si="67"/>
        <v>3</v>
      </c>
      <c r="I4293" t="s">
        <v>6788</v>
      </c>
      <c r="J4293" t="s">
        <v>2729</v>
      </c>
    </row>
    <row r="4294" spans="2:11" ht="13.5" customHeight="1">
      <c r="B4294" t="s">
        <v>5939</v>
      </c>
      <c r="C4294" t="s">
        <v>5940</v>
      </c>
      <c r="D4294"/>
      <c r="E4294">
        <v>3</v>
      </c>
      <c r="H4294">
        <f t="shared" si="67"/>
        <v>3</v>
      </c>
      <c r="I4294" t="s">
        <v>6788</v>
      </c>
      <c r="J4294" t="s">
        <v>2729</v>
      </c>
    </row>
    <row r="4295" spans="2:11" ht="13.5" customHeight="1">
      <c r="B4295" t="s">
        <v>5936</v>
      </c>
      <c r="C4295" t="s">
        <v>5936</v>
      </c>
      <c r="D4295"/>
      <c r="E4295">
        <v>3</v>
      </c>
      <c r="H4295">
        <f t="shared" si="67"/>
        <v>3</v>
      </c>
      <c r="I4295" t="s">
        <v>6788</v>
      </c>
      <c r="J4295" t="s">
        <v>2729</v>
      </c>
    </row>
    <row r="4296" spans="2:11" ht="13.5" customHeight="1">
      <c r="B4296" t="s">
        <v>5943</v>
      </c>
      <c r="C4296" t="s">
        <v>5943</v>
      </c>
      <c r="D4296"/>
      <c r="E4296">
        <v>4</v>
      </c>
      <c r="H4296">
        <f t="shared" si="67"/>
        <v>4</v>
      </c>
      <c r="I4296" t="s">
        <v>6788</v>
      </c>
      <c r="J4296" t="s">
        <v>2729</v>
      </c>
    </row>
    <row r="4297" spans="2:11" ht="13.5" customHeight="1">
      <c r="C4297" t="s">
        <v>5941</v>
      </c>
      <c r="D4297"/>
      <c r="E4297">
        <v>4</v>
      </c>
      <c r="H4297">
        <f t="shared" si="67"/>
        <v>4</v>
      </c>
      <c r="I4297" t="s">
        <v>6788</v>
      </c>
      <c r="J4297" t="s">
        <v>2729</v>
      </c>
    </row>
    <row r="4298" spans="2:11" ht="13.5" customHeight="1">
      <c r="B4298" t="s">
        <v>5942</v>
      </c>
      <c r="C4298" t="s">
        <v>5942</v>
      </c>
      <c r="D4298"/>
      <c r="E4298">
        <v>4</v>
      </c>
      <c r="H4298">
        <f t="shared" si="67"/>
        <v>4</v>
      </c>
      <c r="I4298" t="s">
        <v>6788</v>
      </c>
      <c r="J4298" t="s">
        <v>2729</v>
      </c>
    </row>
    <row r="4299" spans="2:11" ht="13.5" customHeight="1">
      <c r="B4299" t="s">
        <v>5944</v>
      </c>
      <c r="C4299" t="s">
        <v>5945</v>
      </c>
      <c r="D4299"/>
      <c r="E4299">
        <v>5</v>
      </c>
      <c r="H4299">
        <f t="shared" si="67"/>
        <v>5</v>
      </c>
      <c r="I4299" t="s">
        <v>6788</v>
      </c>
      <c r="J4299" t="s">
        <v>2729</v>
      </c>
      <c r="K4299" t="s">
        <v>6776</v>
      </c>
    </row>
    <row r="4300" spans="2:11" ht="13.5" customHeight="1">
      <c r="B4300" t="s">
        <v>5946</v>
      </c>
      <c r="C4300" t="s">
        <v>5947</v>
      </c>
      <c r="D4300"/>
      <c r="E4300">
        <v>7</v>
      </c>
      <c r="H4300">
        <f t="shared" si="67"/>
        <v>7</v>
      </c>
      <c r="I4300" t="s">
        <v>6788</v>
      </c>
      <c r="J4300" t="s">
        <v>2729</v>
      </c>
    </row>
    <row r="4301" spans="2:11" ht="13.5" customHeight="1">
      <c r="B4301" t="s">
        <v>5948</v>
      </c>
      <c r="C4301" t="s">
        <v>5949</v>
      </c>
      <c r="D4301"/>
      <c r="E4301">
        <v>8</v>
      </c>
      <c r="H4301">
        <f t="shared" si="67"/>
        <v>8</v>
      </c>
      <c r="I4301" t="s">
        <v>6788</v>
      </c>
      <c r="J4301" t="s">
        <v>2729</v>
      </c>
    </row>
    <row r="4302" spans="2:11" ht="13.5" customHeight="1">
      <c r="B4302" t="s">
        <v>5950</v>
      </c>
      <c r="C4302" t="s">
        <v>5951</v>
      </c>
      <c r="D4302"/>
      <c r="E4302">
        <v>9</v>
      </c>
      <c r="H4302">
        <f t="shared" si="67"/>
        <v>9</v>
      </c>
      <c r="I4302" t="s">
        <v>6788</v>
      </c>
      <c r="J4302" t="s">
        <v>2729</v>
      </c>
    </row>
    <row r="4303" spans="2:11" ht="13.5" customHeight="1">
      <c r="B4303" t="s">
        <v>5944</v>
      </c>
      <c r="C4303" t="s">
        <v>5953</v>
      </c>
      <c r="D4303"/>
      <c r="E4303">
        <v>17</v>
      </c>
      <c r="H4303">
        <f t="shared" si="67"/>
        <v>17</v>
      </c>
      <c r="I4303" t="s">
        <v>6788</v>
      </c>
      <c r="J4303" t="s">
        <v>2729</v>
      </c>
      <c r="K4303" t="s">
        <v>6778</v>
      </c>
    </row>
    <row r="4304" spans="2:11" ht="13.5" customHeight="1">
      <c r="B4304" t="s">
        <v>5944</v>
      </c>
      <c r="C4304" t="s">
        <v>5954</v>
      </c>
      <c r="D4304"/>
      <c r="E4304">
        <v>19</v>
      </c>
      <c r="H4304">
        <f t="shared" si="67"/>
        <v>19</v>
      </c>
      <c r="I4304" t="s">
        <v>6788</v>
      </c>
      <c r="J4304" t="s">
        <v>2729</v>
      </c>
      <c r="K4304" t="s">
        <v>6778</v>
      </c>
    </row>
    <row r="4305" spans="2:11" ht="13.5" customHeight="1">
      <c r="B4305" t="s">
        <v>5944</v>
      </c>
      <c r="C4305" t="s">
        <v>5952</v>
      </c>
      <c r="D4305"/>
      <c r="E4305">
        <v>20</v>
      </c>
      <c r="H4305">
        <f t="shared" si="67"/>
        <v>20</v>
      </c>
      <c r="I4305" t="s">
        <v>6788</v>
      </c>
      <c r="J4305" t="s">
        <v>2729</v>
      </c>
      <c r="K4305" t="s">
        <v>6777</v>
      </c>
    </row>
    <row r="4306" spans="2:11" ht="13.5" customHeight="1">
      <c r="B4306" t="s">
        <v>5944</v>
      </c>
      <c r="C4306" t="s">
        <v>5955</v>
      </c>
      <c r="D4306"/>
      <c r="E4306">
        <v>86</v>
      </c>
      <c r="H4306">
        <f t="shared" si="67"/>
        <v>86</v>
      </c>
      <c r="I4306" t="s">
        <v>6788</v>
      </c>
      <c r="J4306" t="s">
        <v>2729</v>
      </c>
      <c r="K4306" t="s">
        <v>6776</v>
      </c>
    </row>
    <row r="4307" spans="2:11" ht="13.5" customHeight="1">
      <c r="B4307" t="s">
        <v>5928</v>
      </c>
      <c r="C4307" t="s">
        <v>5929</v>
      </c>
      <c r="D4307"/>
      <c r="E4307">
        <v>1</v>
      </c>
      <c r="H4307">
        <f t="shared" si="67"/>
        <v>1</v>
      </c>
      <c r="I4307" t="s">
        <v>6788</v>
      </c>
      <c r="J4307" t="s">
        <v>6772</v>
      </c>
    </row>
    <row r="4308" spans="2:11" ht="13.5" customHeight="1">
      <c r="B4308" t="s">
        <v>5956</v>
      </c>
      <c r="C4308" t="s">
        <v>5957</v>
      </c>
      <c r="D4308"/>
      <c r="E4308">
        <v>1</v>
      </c>
      <c r="H4308">
        <f t="shared" si="67"/>
        <v>1</v>
      </c>
      <c r="I4308" t="s">
        <v>6788</v>
      </c>
      <c r="J4308" t="s">
        <v>6772</v>
      </c>
    </row>
    <row r="4309" spans="2:11" ht="13.5" customHeight="1">
      <c r="B4309" t="s">
        <v>6767</v>
      </c>
      <c r="C4309" t="s">
        <v>6768</v>
      </c>
      <c r="D4309"/>
      <c r="E4309">
        <v>3</v>
      </c>
      <c r="H4309">
        <f t="shared" si="67"/>
        <v>3</v>
      </c>
      <c r="I4309" t="s">
        <v>6788</v>
      </c>
      <c r="J4309" t="s">
        <v>6772</v>
      </c>
    </row>
    <row r="4310" spans="2:11" ht="13.5" customHeight="1">
      <c r="B4310" t="s">
        <v>5926</v>
      </c>
      <c r="C4310" t="s">
        <v>5927</v>
      </c>
      <c r="D4310"/>
      <c r="E4310">
        <v>3</v>
      </c>
      <c r="H4310">
        <f t="shared" si="67"/>
        <v>3</v>
      </c>
      <c r="I4310" t="s">
        <v>6788</v>
      </c>
      <c r="J4310" t="s">
        <v>6772</v>
      </c>
    </row>
    <row r="4311" spans="2:11" ht="13.5" customHeight="1">
      <c r="B4311" t="s">
        <v>5958</v>
      </c>
      <c r="C4311" t="s">
        <v>5959</v>
      </c>
      <c r="D4311"/>
      <c r="E4311">
        <v>5</v>
      </c>
      <c r="H4311">
        <f t="shared" si="67"/>
        <v>5</v>
      </c>
      <c r="I4311" t="s">
        <v>6788</v>
      </c>
      <c r="J4311" t="s">
        <v>6772</v>
      </c>
      <c r="K4311" t="s">
        <v>6779</v>
      </c>
    </row>
    <row r="4312" spans="2:11" ht="13.5" customHeight="1">
      <c r="B4312" t="s">
        <v>5960</v>
      </c>
      <c r="C4312"/>
      <c r="D4312"/>
      <c r="E4312">
        <v>23</v>
      </c>
      <c r="H4312">
        <f t="shared" si="67"/>
        <v>23</v>
      </c>
      <c r="I4312" t="s">
        <v>6788</v>
      </c>
      <c r="J4312" t="s">
        <v>6772</v>
      </c>
    </row>
    <row r="4313" spans="2:11" ht="13.5" customHeight="1">
      <c r="B4313" t="s">
        <v>5961</v>
      </c>
      <c r="C4313" t="s">
        <v>5962</v>
      </c>
      <c r="D4313"/>
      <c r="E4313">
        <v>165</v>
      </c>
      <c r="H4313">
        <f t="shared" si="67"/>
        <v>165</v>
      </c>
      <c r="I4313" t="s">
        <v>6788</v>
      </c>
      <c r="J4313" t="s">
        <v>6772</v>
      </c>
    </row>
    <row r="4314" spans="2:11" ht="13.5" customHeight="1">
      <c r="B4314" t="s">
        <v>5963</v>
      </c>
      <c r="C4314" t="s">
        <v>5964</v>
      </c>
      <c r="D4314"/>
      <c r="E4314">
        <v>1</v>
      </c>
      <c r="H4314">
        <f t="shared" si="67"/>
        <v>1</v>
      </c>
      <c r="I4314" t="s">
        <v>6788</v>
      </c>
      <c r="J4314" t="s">
        <v>6780</v>
      </c>
    </row>
    <row r="4315" spans="2:11" ht="13.5" customHeight="1">
      <c r="B4315" t="s">
        <v>5965</v>
      </c>
      <c r="C4315" t="s">
        <v>5966</v>
      </c>
      <c r="D4315"/>
      <c r="E4315">
        <v>8</v>
      </c>
      <c r="H4315">
        <f t="shared" si="67"/>
        <v>8</v>
      </c>
      <c r="I4315" t="s">
        <v>6788</v>
      </c>
      <c r="J4315" t="s">
        <v>6780</v>
      </c>
    </row>
    <row r="4316" spans="2:11" ht="13.5" customHeight="1">
      <c r="B4316" t="s">
        <v>5967</v>
      </c>
      <c r="C4316" t="s">
        <v>5968</v>
      </c>
      <c r="D4316"/>
      <c r="E4316">
        <v>18</v>
      </c>
      <c r="H4316">
        <f t="shared" si="67"/>
        <v>18</v>
      </c>
      <c r="I4316" t="s">
        <v>6788</v>
      </c>
      <c r="J4316" t="s">
        <v>6780</v>
      </c>
    </row>
    <row r="4317" spans="2:11" ht="13.5" customHeight="1">
      <c r="C4317" t="s">
        <v>5969</v>
      </c>
      <c r="D4317"/>
      <c r="E4317">
        <v>95</v>
      </c>
      <c r="H4317">
        <f t="shared" si="67"/>
        <v>95</v>
      </c>
      <c r="I4317" t="s">
        <v>6788</v>
      </c>
      <c r="J4317" t="s">
        <v>6780</v>
      </c>
    </row>
    <row r="4318" spans="2:11" ht="13.5" customHeight="1">
      <c r="B4318" t="s">
        <v>5972</v>
      </c>
      <c r="C4318" t="s">
        <v>5973</v>
      </c>
      <c r="D4318"/>
      <c r="E4318">
        <v>1</v>
      </c>
      <c r="H4318">
        <f t="shared" si="67"/>
        <v>1</v>
      </c>
      <c r="I4318" t="s">
        <v>6788</v>
      </c>
      <c r="J4318" t="s">
        <v>341</v>
      </c>
    </row>
    <row r="4319" spans="2:11" ht="13.5" customHeight="1">
      <c r="B4319" t="s">
        <v>5974</v>
      </c>
      <c r="C4319" t="s">
        <v>5975</v>
      </c>
      <c r="D4319"/>
      <c r="E4319">
        <v>4</v>
      </c>
      <c r="H4319">
        <f t="shared" si="67"/>
        <v>4</v>
      </c>
      <c r="I4319" t="s">
        <v>6788</v>
      </c>
      <c r="J4319" t="s">
        <v>341</v>
      </c>
    </row>
    <row r="4320" spans="2:11" ht="13.5" customHeight="1">
      <c r="B4320" t="s">
        <v>5976</v>
      </c>
      <c r="C4320" t="s">
        <v>5977</v>
      </c>
      <c r="D4320"/>
      <c r="E4320">
        <v>5</v>
      </c>
      <c r="H4320">
        <f t="shared" si="67"/>
        <v>5</v>
      </c>
      <c r="I4320" t="s">
        <v>6788</v>
      </c>
      <c r="J4320" t="s">
        <v>341</v>
      </c>
      <c r="K4320" t="s">
        <v>6782</v>
      </c>
    </row>
    <row r="4321" spans="2:11" ht="13.5" customHeight="1">
      <c r="B4321" t="s">
        <v>5978</v>
      </c>
      <c r="C4321" t="s">
        <v>5979</v>
      </c>
      <c r="D4321"/>
      <c r="E4321">
        <v>5</v>
      </c>
      <c r="H4321">
        <f t="shared" si="67"/>
        <v>5</v>
      </c>
      <c r="I4321" t="s">
        <v>6788</v>
      </c>
      <c r="J4321" t="s">
        <v>341</v>
      </c>
    </row>
    <row r="4322" spans="2:11" ht="13.5" customHeight="1">
      <c r="B4322" t="s">
        <v>5980</v>
      </c>
      <c r="C4322" t="s">
        <v>5981</v>
      </c>
      <c r="D4322"/>
      <c r="E4322">
        <v>5</v>
      </c>
      <c r="H4322">
        <f t="shared" si="67"/>
        <v>5</v>
      </c>
      <c r="I4322" t="s">
        <v>6788</v>
      </c>
      <c r="J4322" t="s">
        <v>341</v>
      </c>
    </row>
    <row r="4323" spans="2:11" ht="13.5" customHeight="1">
      <c r="B4323" t="s">
        <v>2934</v>
      </c>
      <c r="C4323" t="s">
        <v>5982</v>
      </c>
      <c r="D4323"/>
      <c r="E4323">
        <v>7</v>
      </c>
      <c r="H4323">
        <f t="shared" si="67"/>
        <v>7</v>
      </c>
      <c r="I4323" t="s">
        <v>6788</v>
      </c>
      <c r="J4323" t="s">
        <v>341</v>
      </c>
    </row>
    <row r="4324" spans="2:11" ht="13.5" customHeight="1">
      <c r="B4324" t="s">
        <v>5983</v>
      </c>
      <c r="C4324" t="s">
        <v>5984</v>
      </c>
      <c r="D4324"/>
      <c r="E4324">
        <v>10</v>
      </c>
      <c r="H4324">
        <f t="shared" si="67"/>
        <v>10</v>
      </c>
      <c r="I4324" t="s">
        <v>6788</v>
      </c>
      <c r="J4324" t="s">
        <v>341</v>
      </c>
    </row>
    <row r="4325" spans="2:11" ht="13.5" customHeight="1">
      <c r="B4325" t="s">
        <v>5985</v>
      </c>
      <c r="C4325" t="s">
        <v>5986</v>
      </c>
      <c r="D4325"/>
      <c r="E4325">
        <v>13</v>
      </c>
      <c r="H4325">
        <f t="shared" si="67"/>
        <v>13</v>
      </c>
      <c r="I4325" t="s">
        <v>6788</v>
      </c>
      <c r="J4325" t="s">
        <v>341</v>
      </c>
    </row>
    <row r="4326" spans="2:11" ht="13.5" customHeight="1">
      <c r="B4326" t="s">
        <v>5987</v>
      </c>
      <c r="C4326" t="s">
        <v>5988</v>
      </c>
      <c r="D4326"/>
      <c r="E4326">
        <v>14</v>
      </c>
      <c r="H4326">
        <f t="shared" si="67"/>
        <v>14</v>
      </c>
      <c r="I4326" t="s">
        <v>6788</v>
      </c>
      <c r="J4326" t="s">
        <v>341</v>
      </c>
    </row>
    <row r="4327" spans="2:11" ht="13.5" customHeight="1">
      <c r="B4327" t="s">
        <v>5989</v>
      </c>
      <c r="C4327" t="s">
        <v>5990</v>
      </c>
      <c r="D4327"/>
      <c r="E4327">
        <v>19</v>
      </c>
      <c r="H4327">
        <f t="shared" si="67"/>
        <v>19</v>
      </c>
      <c r="I4327" t="s">
        <v>6788</v>
      </c>
      <c r="J4327" t="s">
        <v>341</v>
      </c>
    </row>
    <row r="4328" spans="2:11" ht="13.5" customHeight="1">
      <c r="B4328" t="s">
        <v>5991</v>
      </c>
      <c r="C4328" t="s">
        <v>5992</v>
      </c>
      <c r="D4328"/>
      <c r="E4328">
        <v>20</v>
      </c>
      <c r="H4328">
        <f t="shared" si="67"/>
        <v>20</v>
      </c>
      <c r="I4328" t="s">
        <v>6788</v>
      </c>
      <c r="J4328" t="s">
        <v>341</v>
      </c>
    </row>
    <row r="4329" spans="2:11" ht="13.5" customHeight="1">
      <c r="B4329" t="s">
        <v>5993</v>
      </c>
      <c r="C4329" t="s">
        <v>5994</v>
      </c>
      <c r="D4329"/>
      <c r="E4329">
        <v>22</v>
      </c>
      <c r="H4329">
        <f t="shared" si="67"/>
        <v>22</v>
      </c>
      <c r="I4329" t="s">
        <v>6788</v>
      </c>
      <c r="J4329" t="s">
        <v>341</v>
      </c>
    </row>
    <row r="4330" spans="2:11" ht="13.5" customHeight="1">
      <c r="B4330" t="s">
        <v>5995</v>
      </c>
      <c r="C4330" t="s">
        <v>5996</v>
      </c>
      <c r="D4330"/>
      <c r="E4330">
        <v>41</v>
      </c>
      <c r="H4330">
        <f t="shared" si="67"/>
        <v>41</v>
      </c>
      <c r="I4330" t="s">
        <v>6788</v>
      </c>
      <c r="J4330" t="s">
        <v>341</v>
      </c>
    </row>
    <row r="4331" spans="2:11" ht="13.5" customHeight="1">
      <c r="B4331" t="s">
        <v>5997</v>
      </c>
      <c r="C4331" t="s">
        <v>5998</v>
      </c>
      <c r="D4331"/>
      <c r="E4331">
        <v>44</v>
      </c>
      <c r="H4331">
        <f t="shared" si="67"/>
        <v>44</v>
      </c>
      <c r="I4331" t="s">
        <v>6788</v>
      </c>
      <c r="J4331" t="s">
        <v>341</v>
      </c>
    </row>
    <row r="4332" spans="2:11" ht="13.5" customHeight="1">
      <c r="B4332" t="s">
        <v>5999</v>
      </c>
      <c r="C4332" t="s">
        <v>6000</v>
      </c>
      <c r="D4332"/>
      <c r="E4332">
        <v>46</v>
      </c>
      <c r="H4332">
        <f t="shared" si="67"/>
        <v>46</v>
      </c>
      <c r="I4332" t="s">
        <v>6788</v>
      </c>
      <c r="J4332" t="s">
        <v>341</v>
      </c>
    </row>
    <row r="4333" spans="2:11" ht="13.5" customHeight="1">
      <c r="B4333" t="s">
        <v>6001</v>
      </c>
      <c r="C4333" t="s">
        <v>6001</v>
      </c>
      <c r="D4333"/>
      <c r="E4333">
        <v>47</v>
      </c>
      <c r="H4333">
        <f t="shared" si="67"/>
        <v>47</v>
      </c>
      <c r="I4333" t="s">
        <v>6788</v>
      </c>
      <c r="J4333" t="s">
        <v>341</v>
      </c>
      <c r="K4333" t="s">
        <v>6783</v>
      </c>
    </row>
    <row r="4334" spans="2:11" ht="13.5" customHeight="1">
      <c r="B4334" t="s">
        <v>6002</v>
      </c>
      <c r="C4334" t="s">
        <v>6003</v>
      </c>
      <c r="D4334"/>
      <c r="E4334">
        <v>48</v>
      </c>
      <c r="H4334">
        <f t="shared" si="67"/>
        <v>48</v>
      </c>
      <c r="I4334" t="s">
        <v>6788</v>
      </c>
      <c r="J4334" t="s">
        <v>341</v>
      </c>
    </row>
    <row r="4335" spans="2:11" ht="13.5" customHeight="1">
      <c r="B4335" t="s">
        <v>6004</v>
      </c>
      <c r="C4335" t="s">
        <v>1043</v>
      </c>
      <c r="D4335"/>
      <c r="E4335">
        <v>48</v>
      </c>
      <c r="H4335">
        <f t="shared" si="67"/>
        <v>48</v>
      </c>
      <c r="I4335" t="s">
        <v>6788</v>
      </c>
      <c r="J4335" t="s">
        <v>341</v>
      </c>
    </row>
    <row r="4336" spans="2:11" ht="13.5" customHeight="1">
      <c r="B4336" t="s">
        <v>3321</v>
      </c>
      <c r="C4336" t="s">
        <v>6005</v>
      </c>
      <c r="D4336"/>
      <c r="E4336">
        <v>50</v>
      </c>
      <c r="H4336">
        <f t="shared" si="67"/>
        <v>50</v>
      </c>
      <c r="I4336" t="s">
        <v>6788</v>
      </c>
      <c r="J4336" t="s">
        <v>341</v>
      </c>
    </row>
    <row r="4337" spans="2:11" ht="13.5" customHeight="1">
      <c r="B4337" t="s">
        <v>6008</v>
      </c>
      <c r="C4337" t="s">
        <v>6009</v>
      </c>
      <c r="D4337"/>
      <c r="E4337">
        <v>59</v>
      </c>
      <c r="H4337">
        <f t="shared" si="67"/>
        <v>59</v>
      </c>
      <c r="I4337" t="s">
        <v>6788</v>
      </c>
      <c r="J4337" t="s">
        <v>341</v>
      </c>
    </row>
    <row r="4338" spans="2:11" ht="13.5" customHeight="1">
      <c r="B4338" t="s">
        <v>6006</v>
      </c>
      <c r="C4338" t="s">
        <v>6007</v>
      </c>
      <c r="D4338"/>
      <c r="E4338">
        <v>59</v>
      </c>
      <c r="H4338">
        <f t="shared" si="67"/>
        <v>59</v>
      </c>
      <c r="I4338" t="s">
        <v>6788</v>
      </c>
      <c r="J4338" t="s">
        <v>341</v>
      </c>
    </row>
    <row r="4339" spans="2:11" ht="13.5" customHeight="1">
      <c r="B4339" t="s">
        <v>6010</v>
      </c>
      <c r="C4339" t="s">
        <v>6011</v>
      </c>
      <c r="D4339"/>
      <c r="E4339">
        <v>74</v>
      </c>
      <c r="H4339">
        <f t="shared" si="67"/>
        <v>74</v>
      </c>
      <c r="I4339" t="s">
        <v>6788</v>
      </c>
      <c r="J4339" t="s">
        <v>341</v>
      </c>
    </row>
    <row r="4340" spans="2:11" ht="13.5" customHeight="1">
      <c r="B4340" t="s">
        <v>6012</v>
      </c>
      <c r="C4340" t="s">
        <v>6013</v>
      </c>
      <c r="D4340"/>
      <c r="E4340">
        <v>76</v>
      </c>
      <c r="H4340">
        <f t="shared" si="67"/>
        <v>76</v>
      </c>
      <c r="I4340" t="s">
        <v>6788</v>
      </c>
      <c r="J4340" t="s">
        <v>341</v>
      </c>
    </row>
    <row r="4341" spans="2:11" ht="13.5" customHeight="1">
      <c r="B4341" t="s">
        <v>319</v>
      </c>
      <c r="C4341" t="s">
        <v>320</v>
      </c>
      <c r="D4341"/>
      <c r="E4341">
        <v>81</v>
      </c>
      <c r="H4341">
        <f t="shared" si="67"/>
        <v>81</v>
      </c>
      <c r="I4341" t="s">
        <v>6788</v>
      </c>
      <c r="J4341" t="s">
        <v>341</v>
      </c>
    </row>
    <row r="4342" spans="2:11" ht="13.5" customHeight="1">
      <c r="B4342" t="s">
        <v>6014</v>
      </c>
      <c r="C4342" t="s">
        <v>6014</v>
      </c>
      <c r="D4342"/>
      <c r="E4342">
        <v>98</v>
      </c>
      <c r="H4342">
        <f t="shared" si="67"/>
        <v>98</v>
      </c>
      <c r="I4342" t="s">
        <v>6788</v>
      </c>
      <c r="J4342" t="s">
        <v>341</v>
      </c>
    </row>
    <row r="4343" spans="2:11" ht="13.5" customHeight="1">
      <c r="B4343" t="s">
        <v>265</v>
      </c>
      <c r="C4343" t="s">
        <v>266</v>
      </c>
      <c r="D4343"/>
      <c r="E4343">
        <v>134</v>
      </c>
      <c r="H4343">
        <f t="shared" si="67"/>
        <v>134</v>
      </c>
      <c r="I4343" t="s">
        <v>6788</v>
      </c>
      <c r="J4343" t="s">
        <v>341</v>
      </c>
    </row>
    <row r="4344" spans="2:11" ht="13.5" customHeight="1">
      <c r="B4344" t="s">
        <v>6015</v>
      </c>
      <c r="C4344" t="s">
        <v>6016</v>
      </c>
      <c r="D4344"/>
      <c r="E4344">
        <v>163</v>
      </c>
      <c r="H4344">
        <f t="shared" si="67"/>
        <v>163</v>
      </c>
      <c r="I4344" t="s">
        <v>6788</v>
      </c>
      <c r="J4344" t="s">
        <v>341</v>
      </c>
    </row>
    <row r="4345" spans="2:11" ht="13.5" customHeight="1">
      <c r="B4345" t="s">
        <v>6017</v>
      </c>
      <c r="C4345" t="s">
        <v>6017</v>
      </c>
      <c r="D4345"/>
      <c r="E4345">
        <v>168</v>
      </c>
      <c r="H4345">
        <f t="shared" si="67"/>
        <v>168</v>
      </c>
      <c r="I4345" t="s">
        <v>6788</v>
      </c>
      <c r="J4345" t="s">
        <v>341</v>
      </c>
      <c r="K4345" t="s">
        <v>6783</v>
      </c>
    </row>
    <row r="4346" spans="2:11" ht="13.5" customHeight="1">
      <c r="B4346" t="s">
        <v>281</v>
      </c>
      <c r="C4346" t="s">
        <v>282</v>
      </c>
      <c r="D4346"/>
      <c r="E4346">
        <v>180</v>
      </c>
      <c r="H4346">
        <f t="shared" si="67"/>
        <v>180</v>
      </c>
      <c r="I4346" t="s">
        <v>6788</v>
      </c>
      <c r="J4346" t="s">
        <v>341</v>
      </c>
    </row>
    <row r="4347" spans="2:11" ht="13.5" customHeight="1">
      <c r="B4347" t="s">
        <v>6018</v>
      </c>
      <c r="C4347" t="s">
        <v>6019</v>
      </c>
      <c r="D4347"/>
      <c r="E4347">
        <v>184</v>
      </c>
      <c r="H4347">
        <f t="shared" si="67"/>
        <v>184</v>
      </c>
      <c r="I4347" t="s">
        <v>6788</v>
      </c>
      <c r="J4347" t="s">
        <v>341</v>
      </c>
    </row>
    <row r="4348" spans="2:11" ht="13.5" customHeight="1">
      <c r="B4348" t="s">
        <v>6020</v>
      </c>
      <c r="C4348" t="s">
        <v>6021</v>
      </c>
      <c r="D4348"/>
      <c r="E4348">
        <v>219</v>
      </c>
      <c r="H4348">
        <f t="shared" si="67"/>
        <v>219</v>
      </c>
      <c r="I4348" t="s">
        <v>6788</v>
      </c>
      <c r="J4348" t="s">
        <v>341</v>
      </c>
    </row>
    <row r="4349" spans="2:11" ht="13.5" customHeight="1">
      <c r="B4349" t="s">
        <v>6022</v>
      </c>
      <c r="C4349" t="s">
        <v>3152</v>
      </c>
      <c r="D4349"/>
      <c r="E4349">
        <v>420</v>
      </c>
      <c r="H4349">
        <f t="shared" si="67"/>
        <v>420</v>
      </c>
      <c r="I4349" t="s">
        <v>6788</v>
      </c>
      <c r="J4349" t="s">
        <v>341</v>
      </c>
    </row>
    <row r="4350" spans="2:11" ht="13.5" customHeight="1">
      <c r="B4350" t="s">
        <v>6023</v>
      </c>
      <c r="C4350" t="s">
        <v>6024</v>
      </c>
      <c r="D4350"/>
      <c r="E4350">
        <v>1</v>
      </c>
      <c r="H4350">
        <f t="shared" si="67"/>
        <v>1</v>
      </c>
      <c r="I4350" t="s">
        <v>6788</v>
      </c>
      <c r="J4350" t="s">
        <v>1360</v>
      </c>
    </row>
    <row r="4351" spans="2:11" ht="13.5" customHeight="1">
      <c r="B4351" t="s">
        <v>6027</v>
      </c>
      <c r="C4351" t="s">
        <v>6028</v>
      </c>
      <c r="D4351"/>
      <c r="E4351">
        <v>1</v>
      </c>
      <c r="H4351">
        <f t="shared" si="67"/>
        <v>1</v>
      </c>
      <c r="I4351" t="s">
        <v>6788</v>
      </c>
      <c r="J4351" t="s">
        <v>1360</v>
      </c>
    </row>
    <row r="4352" spans="2:11" ht="13.5" customHeight="1">
      <c r="B4352" t="s">
        <v>6029</v>
      </c>
      <c r="C4352" t="s">
        <v>6030</v>
      </c>
      <c r="D4352"/>
      <c r="E4352">
        <v>1</v>
      </c>
      <c r="H4352">
        <f t="shared" si="67"/>
        <v>1</v>
      </c>
      <c r="I4352" t="s">
        <v>6788</v>
      </c>
      <c r="J4352" t="s">
        <v>1360</v>
      </c>
    </row>
    <row r="4353" spans="2:10" ht="13.5" customHeight="1">
      <c r="B4353" t="s">
        <v>6025</v>
      </c>
      <c r="C4353" t="s">
        <v>6026</v>
      </c>
      <c r="D4353"/>
      <c r="E4353">
        <v>1</v>
      </c>
      <c r="H4353">
        <f t="shared" si="67"/>
        <v>1</v>
      </c>
      <c r="I4353" t="s">
        <v>6788</v>
      </c>
      <c r="J4353" t="s">
        <v>1360</v>
      </c>
    </row>
    <row r="4354" spans="2:10" ht="13.5" customHeight="1">
      <c r="B4354" t="s">
        <v>6031</v>
      </c>
      <c r="C4354" t="s">
        <v>6032</v>
      </c>
      <c r="D4354"/>
      <c r="E4354">
        <v>2</v>
      </c>
      <c r="H4354">
        <f t="shared" ref="H4354:H4417" si="68">E4354+F4354-G4354</f>
        <v>2</v>
      </c>
      <c r="I4354" t="s">
        <v>6788</v>
      </c>
      <c r="J4354" t="s">
        <v>1360</v>
      </c>
    </row>
    <row r="4355" spans="2:10" ht="13.5" customHeight="1">
      <c r="B4355" t="s">
        <v>6033</v>
      </c>
      <c r="C4355" t="s">
        <v>6034</v>
      </c>
      <c r="D4355"/>
      <c r="E4355">
        <v>3</v>
      </c>
      <c r="H4355">
        <f t="shared" si="68"/>
        <v>3</v>
      </c>
      <c r="I4355" t="s">
        <v>6788</v>
      </c>
      <c r="J4355" t="s">
        <v>1360</v>
      </c>
    </row>
    <row r="4356" spans="2:10" ht="13.5" customHeight="1">
      <c r="B4356" t="s">
        <v>6035</v>
      </c>
      <c r="C4356" t="s">
        <v>6036</v>
      </c>
      <c r="D4356"/>
      <c r="E4356">
        <v>4</v>
      </c>
      <c r="H4356">
        <f t="shared" si="68"/>
        <v>4</v>
      </c>
      <c r="I4356" t="s">
        <v>6788</v>
      </c>
      <c r="J4356" t="s">
        <v>1360</v>
      </c>
    </row>
    <row r="4357" spans="2:10" ht="13.5" customHeight="1">
      <c r="B4357" t="s">
        <v>6037</v>
      </c>
      <c r="C4357" t="s">
        <v>6038</v>
      </c>
      <c r="D4357"/>
      <c r="E4357">
        <v>5</v>
      </c>
      <c r="H4357">
        <f t="shared" si="68"/>
        <v>5</v>
      </c>
      <c r="I4357" t="s">
        <v>6788</v>
      </c>
      <c r="J4357" t="s">
        <v>1360</v>
      </c>
    </row>
    <row r="4358" spans="2:10" ht="13.5" customHeight="1">
      <c r="B4358" t="s">
        <v>373</v>
      </c>
      <c r="C4358" t="s">
        <v>6039</v>
      </c>
      <c r="D4358"/>
      <c r="E4358">
        <v>6</v>
      </c>
      <c r="H4358">
        <f t="shared" si="68"/>
        <v>6</v>
      </c>
      <c r="I4358" t="s">
        <v>6788</v>
      </c>
      <c r="J4358" t="s">
        <v>1360</v>
      </c>
    </row>
    <row r="4359" spans="2:10" ht="13.5" customHeight="1">
      <c r="B4359" t="s">
        <v>6006</v>
      </c>
      <c r="C4359" t="s">
        <v>6040</v>
      </c>
      <c r="D4359"/>
      <c r="E4359">
        <v>6</v>
      </c>
      <c r="H4359">
        <f t="shared" si="68"/>
        <v>6</v>
      </c>
      <c r="I4359" t="s">
        <v>6788</v>
      </c>
      <c r="J4359" t="s">
        <v>1360</v>
      </c>
    </row>
    <row r="4360" spans="2:10" ht="13.5" customHeight="1">
      <c r="B4360" t="s">
        <v>6041</v>
      </c>
      <c r="C4360" t="s">
        <v>6042</v>
      </c>
      <c r="D4360"/>
      <c r="E4360">
        <v>7</v>
      </c>
      <c r="H4360">
        <f t="shared" si="68"/>
        <v>7</v>
      </c>
      <c r="I4360" t="s">
        <v>6788</v>
      </c>
      <c r="J4360" t="s">
        <v>1360</v>
      </c>
    </row>
    <row r="4361" spans="2:10" ht="13.5" customHeight="1">
      <c r="B4361" t="s">
        <v>6043</v>
      </c>
      <c r="C4361" t="s">
        <v>6044</v>
      </c>
      <c r="D4361"/>
      <c r="E4361">
        <v>8</v>
      </c>
      <c r="H4361">
        <f t="shared" si="68"/>
        <v>8</v>
      </c>
      <c r="I4361" t="s">
        <v>6788</v>
      </c>
      <c r="J4361" t="s">
        <v>1360</v>
      </c>
    </row>
    <row r="4362" spans="2:10" ht="13.5" customHeight="1">
      <c r="B4362" t="s">
        <v>6045</v>
      </c>
      <c r="C4362" t="s">
        <v>6046</v>
      </c>
      <c r="D4362"/>
      <c r="E4362">
        <v>8</v>
      </c>
      <c r="H4362">
        <f t="shared" si="68"/>
        <v>8</v>
      </c>
      <c r="I4362" t="s">
        <v>6788</v>
      </c>
      <c r="J4362" t="s">
        <v>1360</v>
      </c>
    </row>
    <row r="4363" spans="2:10" ht="13.5" customHeight="1">
      <c r="B4363" t="s">
        <v>6047</v>
      </c>
      <c r="C4363" t="s">
        <v>6048</v>
      </c>
      <c r="D4363"/>
      <c r="E4363">
        <v>19</v>
      </c>
      <c r="H4363">
        <f t="shared" si="68"/>
        <v>19</v>
      </c>
      <c r="I4363" t="s">
        <v>6788</v>
      </c>
      <c r="J4363" t="s">
        <v>1360</v>
      </c>
    </row>
    <row r="4364" spans="2:10" ht="13.5" customHeight="1">
      <c r="B4364" t="s">
        <v>6049</v>
      </c>
      <c r="C4364" t="s">
        <v>6050</v>
      </c>
      <c r="D4364"/>
      <c r="E4364">
        <v>20</v>
      </c>
      <c r="H4364">
        <f t="shared" si="68"/>
        <v>20</v>
      </c>
      <c r="I4364" t="s">
        <v>6788</v>
      </c>
      <c r="J4364" t="s">
        <v>1360</v>
      </c>
    </row>
    <row r="4365" spans="2:10" ht="13.5" customHeight="1">
      <c r="B4365" t="s">
        <v>6051</v>
      </c>
      <c r="C4365" t="s">
        <v>6052</v>
      </c>
      <c r="D4365"/>
      <c r="E4365">
        <v>29</v>
      </c>
      <c r="H4365">
        <f t="shared" si="68"/>
        <v>29</v>
      </c>
      <c r="I4365" t="s">
        <v>6788</v>
      </c>
      <c r="J4365" t="s">
        <v>1360</v>
      </c>
    </row>
    <row r="4366" spans="2:10" ht="13.5" customHeight="1">
      <c r="B4366" t="s">
        <v>6053</v>
      </c>
      <c r="C4366" t="s">
        <v>6054</v>
      </c>
      <c r="D4366"/>
      <c r="E4366">
        <v>0</v>
      </c>
      <c r="H4366">
        <f t="shared" si="68"/>
        <v>0</v>
      </c>
      <c r="I4366" t="s">
        <v>6788</v>
      </c>
      <c r="J4366" t="s">
        <v>1360</v>
      </c>
    </row>
    <row r="4367" spans="2:10" ht="13.5" customHeight="1">
      <c r="B4367" t="s">
        <v>2789</v>
      </c>
      <c r="C4367" t="s">
        <v>683</v>
      </c>
      <c r="D4367"/>
      <c r="E4367">
        <v>69</v>
      </c>
      <c r="H4367">
        <f t="shared" si="68"/>
        <v>69</v>
      </c>
      <c r="I4367" t="s">
        <v>6788</v>
      </c>
      <c r="J4367" t="s">
        <v>1360</v>
      </c>
    </row>
    <row r="4368" spans="2:10" ht="13.5" customHeight="1">
      <c r="B4368" t="s">
        <v>6055</v>
      </c>
      <c r="C4368" t="s">
        <v>6056</v>
      </c>
      <c r="D4368"/>
      <c r="E4368">
        <v>3446</v>
      </c>
      <c r="H4368">
        <f t="shared" si="68"/>
        <v>3446</v>
      </c>
      <c r="I4368" t="s">
        <v>6788</v>
      </c>
      <c r="J4368" t="s">
        <v>1360</v>
      </c>
    </row>
    <row r="4369" spans="2:10" ht="13.5" customHeight="1">
      <c r="C4369" t="s">
        <v>6060</v>
      </c>
      <c r="D4369"/>
      <c r="E4369">
        <v>3</v>
      </c>
      <c r="H4369">
        <f t="shared" si="68"/>
        <v>3</v>
      </c>
      <c r="I4369" t="s">
        <v>6788</v>
      </c>
      <c r="J4369" t="s">
        <v>1363</v>
      </c>
    </row>
    <row r="4370" spans="2:10" ht="13.5" customHeight="1">
      <c r="C4370" t="s">
        <v>6058</v>
      </c>
      <c r="D4370"/>
      <c r="E4370">
        <v>3</v>
      </c>
      <c r="H4370">
        <f t="shared" si="68"/>
        <v>3</v>
      </c>
      <c r="I4370" t="s">
        <v>6788</v>
      </c>
      <c r="J4370" t="s">
        <v>1363</v>
      </c>
    </row>
    <row r="4371" spans="2:10" ht="13.5" customHeight="1">
      <c r="C4371" t="s">
        <v>6057</v>
      </c>
      <c r="D4371"/>
      <c r="E4371">
        <v>3</v>
      </c>
      <c r="H4371">
        <f t="shared" si="68"/>
        <v>3</v>
      </c>
      <c r="I4371" t="s">
        <v>6788</v>
      </c>
      <c r="J4371" t="s">
        <v>1363</v>
      </c>
    </row>
    <row r="4372" spans="2:10" ht="13.5" customHeight="1">
      <c r="C4372" t="s">
        <v>6059</v>
      </c>
      <c r="D4372"/>
      <c r="E4372">
        <v>3</v>
      </c>
      <c r="H4372">
        <f t="shared" si="68"/>
        <v>3</v>
      </c>
      <c r="I4372" t="s">
        <v>6788</v>
      </c>
      <c r="J4372" t="s">
        <v>1363</v>
      </c>
    </row>
    <row r="4373" spans="2:10" ht="13.5" customHeight="1">
      <c r="B4373" t="s">
        <v>6112</v>
      </c>
      <c r="C4373" t="s">
        <v>6113</v>
      </c>
      <c r="D4373"/>
      <c r="E4373">
        <v>0</v>
      </c>
      <c r="H4373">
        <f t="shared" si="68"/>
        <v>0</v>
      </c>
      <c r="I4373" t="s">
        <v>6788</v>
      </c>
      <c r="J4373" t="s">
        <v>342</v>
      </c>
    </row>
    <row r="4374" spans="2:10" ht="13.5" customHeight="1">
      <c r="B4374" t="s">
        <v>6064</v>
      </c>
      <c r="C4374" t="s">
        <v>6065</v>
      </c>
      <c r="D4374"/>
      <c r="E4374">
        <v>2</v>
      </c>
      <c r="H4374">
        <f t="shared" si="68"/>
        <v>2</v>
      </c>
      <c r="I4374" t="s">
        <v>6788</v>
      </c>
      <c r="J4374" t="s">
        <v>342</v>
      </c>
    </row>
    <row r="4375" spans="2:10" ht="13.5" customHeight="1">
      <c r="B4375" t="s">
        <v>3405</v>
      </c>
      <c r="C4375" t="s">
        <v>6061</v>
      </c>
      <c r="D4375"/>
      <c r="E4375">
        <v>2</v>
      </c>
      <c r="H4375">
        <f t="shared" si="68"/>
        <v>2</v>
      </c>
      <c r="I4375" t="s">
        <v>6788</v>
      </c>
      <c r="J4375" t="s">
        <v>342</v>
      </c>
    </row>
    <row r="4376" spans="2:10" ht="13.5" customHeight="1">
      <c r="B4376" t="s">
        <v>6066</v>
      </c>
      <c r="C4376" t="s">
        <v>3962</v>
      </c>
      <c r="D4376"/>
      <c r="E4376">
        <v>2</v>
      </c>
      <c r="H4376">
        <f t="shared" si="68"/>
        <v>2</v>
      </c>
      <c r="I4376" t="s">
        <v>6788</v>
      </c>
      <c r="J4376" t="s">
        <v>342</v>
      </c>
    </row>
    <row r="4377" spans="2:10" ht="13.5" customHeight="1">
      <c r="B4377" t="s">
        <v>6062</v>
      </c>
      <c r="C4377" t="s">
        <v>6063</v>
      </c>
      <c r="D4377"/>
      <c r="E4377">
        <v>2</v>
      </c>
      <c r="H4377">
        <f t="shared" si="68"/>
        <v>2</v>
      </c>
      <c r="I4377" t="s">
        <v>6788</v>
      </c>
      <c r="J4377" t="s">
        <v>342</v>
      </c>
    </row>
    <row r="4378" spans="2:10" ht="13.5" customHeight="1">
      <c r="B4378" t="s">
        <v>6069</v>
      </c>
      <c r="C4378" t="s">
        <v>6070</v>
      </c>
      <c r="D4378"/>
      <c r="E4378">
        <v>4</v>
      </c>
      <c r="H4378">
        <f t="shared" si="68"/>
        <v>4</v>
      </c>
      <c r="I4378" t="s">
        <v>6788</v>
      </c>
      <c r="J4378" t="s">
        <v>342</v>
      </c>
    </row>
    <row r="4379" spans="2:10" ht="13.5" customHeight="1">
      <c r="B4379" t="s">
        <v>6067</v>
      </c>
      <c r="C4379" t="s">
        <v>6068</v>
      </c>
      <c r="D4379"/>
      <c r="E4379">
        <v>4</v>
      </c>
      <c r="H4379">
        <f t="shared" si="68"/>
        <v>4</v>
      </c>
      <c r="I4379" t="s">
        <v>6788</v>
      </c>
      <c r="J4379" t="s">
        <v>342</v>
      </c>
    </row>
    <row r="4380" spans="2:10" ht="13.5" customHeight="1">
      <c r="B4380" t="s">
        <v>6071</v>
      </c>
      <c r="C4380" t="s">
        <v>6072</v>
      </c>
      <c r="D4380"/>
      <c r="E4380">
        <v>5</v>
      </c>
      <c r="H4380">
        <f t="shared" si="68"/>
        <v>5</v>
      </c>
      <c r="I4380" t="s">
        <v>6788</v>
      </c>
      <c r="J4380" t="s">
        <v>342</v>
      </c>
    </row>
    <row r="4381" spans="2:10" ht="13.5" customHeight="1">
      <c r="B4381" t="s">
        <v>1388</v>
      </c>
      <c r="C4381" t="s">
        <v>1389</v>
      </c>
      <c r="D4381"/>
      <c r="E4381">
        <v>5</v>
      </c>
      <c r="H4381">
        <f t="shared" si="68"/>
        <v>5</v>
      </c>
      <c r="I4381" t="s">
        <v>6788</v>
      </c>
      <c r="J4381" t="s">
        <v>342</v>
      </c>
    </row>
    <row r="4382" spans="2:10" ht="13.5" customHeight="1">
      <c r="B4382" t="s">
        <v>6073</v>
      </c>
      <c r="C4382" t="s">
        <v>6074</v>
      </c>
      <c r="D4382"/>
      <c r="E4382">
        <v>9</v>
      </c>
      <c r="H4382">
        <f t="shared" si="68"/>
        <v>9</v>
      </c>
      <c r="I4382" t="s">
        <v>6788</v>
      </c>
      <c r="J4382" t="s">
        <v>342</v>
      </c>
    </row>
    <row r="4383" spans="2:10" ht="13.5" customHeight="1">
      <c r="B4383" t="s">
        <v>6075</v>
      </c>
      <c r="C4383" t="s">
        <v>6076</v>
      </c>
      <c r="D4383"/>
      <c r="E4383">
        <v>10</v>
      </c>
      <c r="H4383">
        <f t="shared" si="68"/>
        <v>10</v>
      </c>
      <c r="I4383" t="s">
        <v>6788</v>
      </c>
      <c r="J4383" t="s">
        <v>342</v>
      </c>
    </row>
    <row r="4384" spans="2:10" ht="13.5" customHeight="1">
      <c r="B4384" t="s">
        <v>6079</v>
      </c>
      <c r="C4384" t="s">
        <v>6080</v>
      </c>
      <c r="D4384"/>
      <c r="E4384">
        <v>10</v>
      </c>
      <c r="H4384">
        <f t="shared" si="68"/>
        <v>10</v>
      </c>
      <c r="I4384" t="s">
        <v>6788</v>
      </c>
      <c r="J4384" t="s">
        <v>342</v>
      </c>
    </row>
    <row r="4385" spans="2:10" ht="13.5" customHeight="1">
      <c r="B4385" t="s">
        <v>6077</v>
      </c>
      <c r="C4385" t="s">
        <v>6078</v>
      </c>
      <c r="D4385"/>
      <c r="E4385">
        <v>10</v>
      </c>
      <c r="H4385">
        <f t="shared" si="68"/>
        <v>10</v>
      </c>
      <c r="I4385" t="s">
        <v>6788</v>
      </c>
      <c r="J4385" t="s">
        <v>342</v>
      </c>
    </row>
    <row r="4386" spans="2:10" ht="13.5" customHeight="1">
      <c r="B4386" t="s">
        <v>1420</v>
      </c>
      <c r="C4386" t="s">
        <v>1421</v>
      </c>
      <c r="D4386"/>
      <c r="E4386">
        <v>10</v>
      </c>
      <c r="H4386">
        <f t="shared" si="68"/>
        <v>10</v>
      </c>
      <c r="I4386" t="s">
        <v>6788</v>
      </c>
      <c r="J4386" t="s">
        <v>342</v>
      </c>
    </row>
    <row r="4387" spans="2:10" ht="13.5" customHeight="1">
      <c r="B4387" t="s">
        <v>6083</v>
      </c>
      <c r="C4387" t="s">
        <v>6084</v>
      </c>
      <c r="D4387"/>
      <c r="E4387">
        <v>12</v>
      </c>
      <c r="H4387">
        <f t="shared" si="68"/>
        <v>12</v>
      </c>
      <c r="I4387" t="s">
        <v>6788</v>
      </c>
      <c r="J4387" t="s">
        <v>342</v>
      </c>
    </row>
    <row r="4388" spans="2:10" ht="13.5" customHeight="1">
      <c r="B4388" t="s">
        <v>6085</v>
      </c>
      <c r="C4388" t="s">
        <v>6086</v>
      </c>
      <c r="D4388"/>
      <c r="E4388">
        <v>12</v>
      </c>
      <c r="H4388">
        <f t="shared" si="68"/>
        <v>12</v>
      </c>
      <c r="I4388" t="s">
        <v>6788</v>
      </c>
      <c r="J4388" t="s">
        <v>342</v>
      </c>
    </row>
    <row r="4389" spans="2:10" ht="13.5" customHeight="1">
      <c r="B4389" t="s">
        <v>6081</v>
      </c>
      <c r="C4389" t="s">
        <v>6082</v>
      </c>
      <c r="D4389"/>
      <c r="E4389">
        <v>12</v>
      </c>
      <c r="H4389">
        <f t="shared" si="68"/>
        <v>12</v>
      </c>
      <c r="I4389" t="s">
        <v>6788</v>
      </c>
      <c r="J4389" t="s">
        <v>342</v>
      </c>
    </row>
    <row r="4390" spans="2:10" ht="13.5" customHeight="1">
      <c r="B4390" t="s">
        <v>6087</v>
      </c>
      <c r="C4390" t="s">
        <v>6088</v>
      </c>
      <c r="D4390"/>
      <c r="E4390">
        <v>15</v>
      </c>
      <c r="H4390">
        <f t="shared" si="68"/>
        <v>15</v>
      </c>
      <c r="I4390" t="s">
        <v>6788</v>
      </c>
      <c r="J4390" t="s">
        <v>342</v>
      </c>
    </row>
    <row r="4391" spans="2:10" ht="13.5" customHeight="1">
      <c r="B4391" t="s">
        <v>6089</v>
      </c>
      <c r="C4391" t="s">
        <v>4421</v>
      </c>
      <c r="D4391"/>
      <c r="E4391">
        <v>18</v>
      </c>
      <c r="H4391">
        <f t="shared" si="68"/>
        <v>18</v>
      </c>
      <c r="I4391" t="s">
        <v>6788</v>
      </c>
      <c r="J4391" t="s">
        <v>342</v>
      </c>
    </row>
    <row r="4392" spans="2:10" ht="13.5" customHeight="1">
      <c r="B4392" t="s">
        <v>6094</v>
      </c>
      <c r="C4392" t="s">
        <v>6095</v>
      </c>
      <c r="D4392"/>
      <c r="E4392">
        <v>22</v>
      </c>
      <c r="H4392">
        <f t="shared" si="68"/>
        <v>22</v>
      </c>
      <c r="I4392" t="s">
        <v>6788</v>
      </c>
      <c r="J4392" t="s">
        <v>342</v>
      </c>
    </row>
    <row r="4393" spans="2:10" ht="13.5" customHeight="1">
      <c r="B4393" t="s">
        <v>6092</v>
      </c>
      <c r="C4393" t="s">
        <v>6093</v>
      </c>
      <c r="D4393"/>
      <c r="E4393">
        <v>22</v>
      </c>
      <c r="H4393">
        <f t="shared" si="68"/>
        <v>22</v>
      </c>
      <c r="I4393" t="s">
        <v>6788</v>
      </c>
      <c r="J4393" t="s">
        <v>342</v>
      </c>
    </row>
    <row r="4394" spans="2:10" ht="13.5" customHeight="1">
      <c r="B4394" t="s">
        <v>6090</v>
      </c>
      <c r="C4394" t="s">
        <v>6091</v>
      </c>
      <c r="D4394"/>
      <c r="E4394">
        <v>22</v>
      </c>
      <c r="H4394">
        <f t="shared" si="68"/>
        <v>22</v>
      </c>
      <c r="I4394" t="s">
        <v>6788</v>
      </c>
      <c r="J4394" t="s">
        <v>342</v>
      </c>
    </row>
    <row r="4395" spans="2:10" ht="13.5" customHeight="1">
      <c r="B4395" t="s">
        <v>4535</v>
      </c>
      <c r="C4395" t="s">
        <v>4536</v>
      </c>
      <c r="D4395"/>
      <c r="E4395">
        <v>25</v>
      </c>
      <c r="H4395">
        <f t="shared" si="68"/>
        <v>25</v>
      </c>
      <c r="I4395" t="s">
        <v>6788</v>
      </c>
      <c r="J4395" t="s">
        <v>342</v>
      </c>
    </row>
    <row r="4396" spans="2:10" ht="13.5" customHeight="1">
      <c r="B4396" t="s">
        <v>6096</v>
      </c>
      <c r="C4396" t="s">
        <v>6097</v>
      </c>
      <c r="D4396"/>
      <c r="E4396">
        <v>41</v>
      </c>
      <c r="H4396">
        <f t="shared" si="68"/>
        <v>41</v>
      </c>
      <c r="I4396" t="s">
        <v>6788</v>
      </c>
      <c r="J4396" t="s">
        <v>342</v>
      </c>
    </row>
    <row r="4397" spans="2:10" ht="13.5" customHeight="1">
      <c r="B4397" t="s">
        <v>6098</v>
      </c>
      <c r="C4397" t="s">
        <v>6099</v>
      </c>
      <c r="D4397"/>
      <c r="E4397">
        <v>42</v>
      </c>
      <c r="H4397">
        <f t="shared" si="68"/>
        <v>42</v>
      </c>
      <c r="I4397" t="s">
        <v>6788</v>
      </c>
      <c r="J4397" t="s">
        <v>342</v>
      </c>
    </row>
    <row r="4398" spans="2:10" ht="13.5" customHeight="1">
      <c r="B4398" t="s">
        <v>6100</v>
      </c>
      <c r="C4398" t="s">
        <v>6101</v>
      </c>
      <c r="D4398"/>
      <c r="E4398">
        <v>46</v>
      </c>
      <c r="H4398">
        <f t="shared" si="68"/>
        <v>46</v>
      </c>
      <c r="I4398" t="s">
        <v>6788</v>
      </c>
      <c r="J4398" t="s">
        <v>342</v>
      </c>
    </row>
    <row r="4399" spans="2:10" ht="13.5" customHeight="1">
      <c r="B4399" t="s">
        <v>1382</v>
      </c>
      <c r="C4399" t="s">
        <v>1383</v>
      </c>
      <c r="D4399"/>
      <c r="E4399">
        <v>48</v>
      </c>
      <c r="H4399">
        <f t="shared" si="68"/>
        <v>48</v>
      </c>
      <c r="I4399" t="s">
        <v>6788</v>
      </c>
      <c r="J4399" t="s">
        <v>342</v>
      </c>
    </row>
    <row r="4400" spans="2:10" ht="13.5" customHeight="1">
      <c r="B4400" t="s">
        <v>6104</v>
      </c>
      <c r="C4400" t="s">
        <v>6105</v>
      </c>
      <c r="D4400"/>
      <c r="E4400">
        <v>50</v>
      </c>
      <c r="H4400">
        <f t="shared" si="68"/>
        <v>50</v>
      </c>
      <c r="I4400" t="s">
        <v>6788</v>
      </c>
      <c r="J4400" t="s">
        <v>342</v>
      </c>
    </row>
    <row r="4401" spans="2:10" ht="13.5" customHeight="1">
      <c r="B4401" t="s">
        <v>3053</v>
      </c>
      <c r="C4401" t="s">
        <v>1175</v>
      </c>
      <c r="D4401"/>
      <c r="E4401">
        <v>50</v>
      </c>
      <c r="H4401">
        <f t="shared" si="68"/>
        <v>50</v>
      </c>
      <c r="I4401" t="s">
        <v>6788</v>
      </c>
      <c r="J4401" t="s">
        <v>342</v>
      </c>
    </row>
    <row r="4402" spans="2:10" ht="13.5" customHeight="1">
      <c r="B4402" t="s">
        <v>6102</v>
      </c>
      <c r="C4402" t="s">
        <v>6103</v>
      </c>
      <c r="D4402"/>
      <c r="E4402">
        <v>50</v>
      </c>
      <c r="H4402">
        <f t="shared" si="68"/>
        <v>50</v>
      </c>
      <c r="I4402" t="s">
        <v>6788</v>
      </c>
      <c r="J4402" t="s">
        <v>342</v>
      </c>
    </row>
    <row r="4403" spans="2:10" ht="13.5" customHeight="1">
      <c r="B4403" t="s">
        <v>6106</v>
      </c>
      <c r="C4403" t="s">
        <v>6107</v>
      </c>
      <c r="D4403"/>
      <c r="E4403">
        <v>57</v>
      </c>
      <c r="H4403">
        <f t="shared" si="68"/>
        <v>57</v>
      </c>
      <c r="I4403" t="s">
        <v>6788</v>
      </c>
      <c r="J4403" t="s">
        <v>342</v>
      </c>
    </row>
    <row r="4404" spans="2:10" ht="13.5" customHeight="1">
      <c r="B4404" t="s">
        <v>5985</v>
      </c>
      <c r="C4404" t="s">
        <v>6108</v>
      </c>
      <c r="D4404"/>
      <c r="E4404">
        <v>72</v>
      </c>
      <c r="H4404">
        <f t="shared" si="68"/>
        <v>72</v>
      </c>
      <c r="I4404" t="s">
        <v>6788</v>
      </c>
      <c r="J4404" t="s">
        <v>342</v>
      </c>
    </row>
    <row r="4405" spans="2:10" ht="13.5" customHeight="1">
      <c r="B4405" t="s">
        <v>1378</v>
      </c>
      <c r="C4405" t="s">
        <v>1379</v>
      </c>
      <c r="D4405"/>
      <c r="E4405">
        <v>78</v>
      </c>
      <c r="H4405">
        <f t="shared" si="68"/>
        <v>78</v>
      </c>
      <c r="I4405" t="s">
        <v>6788</v>
      </c>
      <c r="J4405" t="s">
        <v>342</v>
      </c>
    </row>
    <row r="4406" spans="2:10" ht="13.5" customHeight="1">
      <c r="B4406" t="s">
        <v>1296</v>
      </c>
      <c r="C4406" t="s">
        <v>6109</v>
      </c>
      <c r="D4406"/>
      <c r="E4406">
        <v>104</v>
      </c>
      <c r="H4406">
        <f t="shared" si="68"/>
        <v>104</v>
      </c>
      <c r="I4406" t="s">
        <v>6788</v>
      </c>
      <c r="J4406" t="s">
        <v>342</v>
      </c>
    </row>
    <row r="4407" spans="2:10" ht="13.5" customHeight="1">
      <c r="B4407" t="s">
        <v>6110</v>
      </c>
      <c r="C4407" t="s">
        <v>6111</v>
      </c>
      <c r="D4407"/>
      <c r="E4407">
        <v>116</v>
      </c>
      <c r="H4407">
        <f t="shared" si="68"/>
        <v>116</v>
      </c>
      <c r="I4407" t="s">
        <v>6788</v>
      </c>
      <c r="J4407" t="s">
        <v>342</v>
      </c>
    </row>
    <row r="4408" spans="2:10" ht="13.5" customHeight="1">
      <c r="B4408" t="s">
        <v>6114</v>
      </c>
      <c r="C4408" t="s">
        <v>6115</v>
      </c>
      <c r="D4408"/>
      <c r="E4408">
        <v>129</v>
      </c>
      <c r="H4408">
        <f t="shared" si="68"/>
        <v>129</v>
      </c>
      <c r="I4408" t="s">
        <v>6788</v>
      </c>
      <c r="J4408" t="s">
        <v>342</v>
      </c>
    </row>
    <row r="4409" spans="2:10" ht="13.5" customHeight="1">
      <c r="B4409" t="s">
        <v>6116</v>
      </c>
      <c r="C4409" t="s">
        <v>6116</v>
      </c>
      <c r="D4409"/>
      <c r="E4409">
        <v>459</v>
      </c>
      <c r="H4409">
        <f t="shared" si="68"/>
        <v>459</v>
      </c>
      <c r="I4409" t="s">
        <v>6788</v>
      </c>
      <c r="J4409" t="s">
        <v>342</v>
      </c>
    </row>
    <row r="4410" spans="2:10" ht="13.5" customHeight="1">
      <c r="B4410" t="s">
        <v>6117</v>
      </c>
      <c r="C4410" t="s">
        <v>6118</v>
      </c>
      <c r="D4410"/>
      <c r="E4410">
        <v>2</v>
      </c>
      <c r="H4410">
        <f t="shared" si="68"/>
        <v>2</v>
      </c>
      <c r="I4410" t="s">
        <v>6788</v>
      </c>
      <c r="J4410" t="s">
        <v>343</v>
      </c>
    </row>
    <row r="4411" spans="2:10" ht="13.5" customHeight="1">
      <c r="B4411" t="s">
        <v>6119</v>
      </c>
      <c r="C4411" t="s">
        <v>6120</v>
      </c>
      <c r="D4411"/>
      <c r="E4411">
        <v>4</v>
      </c>
      <c r="H4411">
        <f t="shared" si="68"/>
        <v>4</v>
      </c>
      <c r="I4411" t="s">
        <v>6788</v>
      </c>
      <c r="J4411" t="s">
        <v>343</v>
      </c>
    </row>
    <row r="4412" spans="2:10" ht="13.5" customHeight="1">
      <c r="B4412" t="s">
        <v>6121</v>
      </c>
      <c r="C4412" t="s">
        <v>6122</v>
      </c>
      <c r="D4412"/>
      <c r="E4412">
        <v>5</v>
      </c>
      <c r="H4412">
        <f t="shared" si="68"/>
        <v>5</v>
      </c>
      <c r="I4412" t="s">
        <v>6788</v>
      </c>
      <c r="J4412" t="s">
        <v>343</v>
      </c>
    </row>
    <row r="4413" spans="2:10" ht="13.5" customHeight="1">
      <c r="B4413" t="s">
        <v>6123</v>
      </c>
      <c r="C4413" t="s">
        <v>6124</v>
      </c>
      <c r="D4413"/>
      <c r="E4413">
        <v>6</v>
      </c>
      <c r="H4413">
        <f t="shared" si="68"/>
        <v>6</v>
      </c>
      <c r="I4413" t="s">
        <v>6788</v>
      </c>
      <c r="J4413" t="s">
        <v>343</v>
      </c>
    </row>
    <row r="4414" spans="2:10" ht="13.5" customHeight="1">
      <c r="B4414" t="s">
        <v>6125</v>
      </c>
      <c r="C4414" t="s">
        <v>6126</v>
      </c>
      <c r="D4414"/>
      <c r="E4414">
        <v>7</v>
      </c>
      <c r="H4414">
        <f t="shared" si="68"/>
        <v>7</v>
      </c>
      <c r="I4414" t="s">
        <v>6788</v>
      </c>
      <c r="J4414" t="s">
        <v>343</v>
      </c>
    </row>
    <row r="4415" spans="2:10" ht="13.5" customHeight="1">
      <c r="B4415" t="s">
        <v>6127</v>
      </c>
      <c r="C4415" t="s">
        <v>6128</v>
      </c>
      <c r="D4415"/>
      <c r="E4415">
        <v>8</v>
      </c>
      <c r="H4415">
        <f t="shared" si="68"/>
        <v>8</v>
      </c>
      <c r="I4415" t="s">
        <v>6788</v>
      </c>
      <c r="J4415" t="s">
        <v>343</v>
      </c>
    </row>
    <row r="4416" spans="2:10" ht="13.5" customHeight="1">
      <c r="B4416" t="s">
        <v>6129</v>
      </c>
      <c r="C4416" t="s">
        <v>6130</v>
      </c>
      <c r="D4416"/>
      <c r="E4416">
        <v>16</v>
      </c>
      <c r="H4416">
        <f t="shared" si="68"/>
        <v>16</v>
      </c>
      <c r="I4416" t="s">
        <v>6788</v>
      </c>
      <c r="J4416" t="s">
        <v>343</v>
      </c>
    </row>
    <row r="4417" spans="2:10" ht="13.5" customHeight="1">
      <c r="B4417" t="s">
        <v>6131</v>
      </c>
      <c r="C4417" t="s">
        <v>6132</v>
      </c>
      <c r="D4417"/>
      <c r="E4417">
        <v>35</v>
      </c>
      <c r="H4417">
        <f t="shared" si="68"/>
        <v>35</v>
      </c>
      <c r="I4417" t="s">
        <v>6788</v>
      </c>
      <c r="J4417" t="s">
        <v>343</v>
      </c>
    </row>
    <row r="4418" spans="2:10" ht="13.5" customHeight="1">
      <c r="B4418" t="s">
        <v>6133</v>
      </c>
      <c r="C4418" t="s">
        <v>6134</v>
      </c>
      <c r="D4418"/>
      <c r="E4418">
        <v>58</v>
      </c>
      <c r="H4418">
        <f t="shared" ref="H4418:H4481" si="69">E4418+F4418-G4418</f>
        <v>58</v>
      </c>
      <c r="I4418" t="s">
        <v>6788</v>
      </c>
      <c r="J4418" t="s">
        <v>343</v>
      </c>
    </row>
    <row r="4419" spans="2:10" ht="13.5" customHeight="1">
      <c r="B4419" t="s">
        <v>6135</v>
      </c>
      <c r="C4419" t="s">
        <v>6136</v>
      </c>
      <c r="D4419"/>
      <c r="E4419">
        <v>2776</v>
      </c>
      <c r="H4419">
        <f t="shared" si="69"/>
        <v>2776</v>
      </c>
      <c r="I4419" t="s">
        <v>6788</v>
      </c>
      <c r="J4419" t="s">
        <v>343</v>
      </c>
    </row>
    <row r="4420" spans="2:10" ht="13.5" customHeight="1">
      <c r="B4420" t="s">
        <v>3608</v>
      </c>
      <c r="C4420" t="s">
        <v>6137</v>
      </c>
      <c r="D4420"/>
      <c r="E4420">
        <v>2777</v>
      </c>
      <c r="H4420">
        <f t="shared" si="69"/>
        <v>2777</v>
      </c>
      <c r="I4420" t="s">
        <v>6788</v>
      </c>
      <c r="J4420" t="s">
        <v>343</v>
      </c>
    </row>
    <row r="4421" spans="2:10" ht="13.5" customHeight="1">
      <c r="B4421" t="s">
        <v>6138</v>
      </c>
      <c r="C4421" t="s">
        <v>6139</v>
      </c>
      <c r="D4421"/>
      <c r="E4421">
        <v>3653</v>
      </c>
      <c r="H4421">
        <f t="shared" si="69"/>
        <v>3653</v>
      </c>
      <c r="I4421" t="s">
        <v>6788</v>
      </c>
      <c r="J4421" t="s">
        <v>343</v>
      </c>
    </row>
    <row r="4422" spans="2:10" ht="13.5" customHeight="1">
      <c r="B4422" t="s">
        <v>6140</v>
      </c>
      <c r="C4422" t="s">
        <v>6141</v>
      </c>
      <c r="D4422"/>
      <c r="E4422">
        <v>6880</v>
      </c>
      <c r="H4422">
        <f t="shared" si="69"/>
        <v>6880</v>
      </c>
      <c r="I4422" t="s">
        <v>6788</v>
      </c>
      <c r="J4422" t="s">
        <v>343</v>
      </c>
    </row>
    <row r="4423" spans="2:10" ht="13.5" customHeight="1">
      <c r="B4423" t="s">
        <v>6142</v>
      </c>
      <c r="C4423" t="s">
        <v>6143</v>
      </c>
      <c r="D4423"/>
      <c r="E4423">
        <v>1</v>
      </c>
      <c r="H4423">
        <f t="shared" si="69"/>
        <v>1</v>
      </c>
      <c r="I4423" t="s">
        <v>6788</v>
      </c>
      <c r="J4423" t="s">
        <v>922</v>
      </c>
    </row>
    <row r="4424" spans="2:10" ht="13.5" customHeight="1">
      <c r="B4424" t="s">
        <v>6146</v>
      </c>
      <c r="C4424" t="s">
        <v>6147</v>
      </c>
      <c r="D4424"/>
      <c r="E4424">
        <v>2</v>
      </c>
      <c r="H4424">
        <f t="shared" si="69"/>
        <v>2</v>
      </c>
      <c r="I4424" t="s">
        <v>6788</v>
      </c>
      <c r="J4424" t="s">
        <v>922</v>
      </c>
    </row>
    <row r="4425" spans="2:10" ht="13.5" customHeight="1">
      <c r="B4425" t="s">
        <v>6150</v>
      </c>
      <c r="C4425" t="s">
        <v>6151</v>
      </c>
      <c r="D4425"/>
      <c r="E4425">
        <v>2</v>
      </c>
      <c r="H4425">
        <f t="shared" si="69"/>
        <v>2</v>
      </c>
      <c r="I4425" t="s">
        <v>6788</v>
      </c>
      <c r="J4425" t="s">
        <v>922</v>
      </c>
    </row>
    <row r="4426" spans="2:10" ht="13.5" customHeight="1">
      <c r="B4426" t="s">
        <v>6144</v>
      </c>
      <c r="C4426" t="s">
        <v>6145</v>
      </c>
      <c r="D4426"/>
      <c r="E4426">
        <v>2</v>
      </c>
      <c r="H4426">
        <f t="shared" si="69"/>
        <v>2</v>
      </c>
      <c r="I4426" t="s">
        <v>6788</v>
      </c>
      <c r="J4426" t="s">
        <v>922</v>
      </c>
    </row>
    <row r="4427" spans="2:10" ht="13.5" customHeight="1">
      <c r="B4427" t="s">
        <v>6152</v>
      </c>
      <c r="C4427" t="s">
        <v>6153</v>
      </c>
      <c r="D4427"/>
      <c r="E4427">
        <v>2</v>
      </c>
      <c r="H4427">
        <f t="shared" si="69"/>
        <v>2</v>
      </c>
      <c r="I4427" t="s">
        <v>6788</v>
      </c>
      <c r="J4427" t="s">
        <v>922</v>
      </c>
    </row>
    <row r="4428" spans="2:10" ht="13.5" customHeight="1">
      <c r="B4428" t="s">
        <v>6154</v>
      </c>
      <c r="C4428" t="s">
        <v>6155</v>
      </c>
      <c r="D4428"/>
      <c r="E4428">
        <v>2</v>
      </c>
      <c r="H4428">
        <f t="shared" si="69"/>
        <v>2</v>
      </c>
      <c r="I4428" t="s">
        <v>6788</v>
      </c>
      <c r="J4428" t="s">
        <v>922</v>
      </c>
    </row>
    <row r="4429" spans="2:10" ht="13.5" customHeight="1">
      <c r="B4429" t="s">
        <v>6156</v>
      </c>
      <c r="C4429" t="s">
        <v>6157</v>
      </c>
      <c r="D4429"/>
      <c r="E4429">
        <v>2</v>
      </c>
      <c r="H4429">
        <f t="shared" si="69"/>
        <v>2</v>
      </c>
      <c r="I4429" t="s">
        <v>6788</v>
      </c>
      <c r="J4429" t="s">
        <v>922</v>
      </c>
    </row>
    <row r="4430" spans="2:10" ht="13.5" customHeight="1">
      <c r="B4430" t="s">
        <v>6148</v>
      </c>
      <c r="C4430" t="s">
        <v>6149</v>
      </c>
      <c r="D4430"/>
      <c r="E4430">
        <v>2</v>
      </c>
      <c r="H4430">
        <f t="shared" si="69"/>
        <v>2</v>
      </c>
      <c r="I4430" t="s">
        <v>6788</v>
      </c>
      <c r="J4430" t="s">
        <v>922</v>
      </c>
    </row>
    <row r="4431" spans="2:10" ht="13.5" customHeight="1">
      <c r="B4431" t="s">
        <v>6159</v>
      </c>
      <c r="C4431" t="s">
        <v>6160</v>
      </c>
      <c r="D4431"/>
      <c r="E4431">
        <v>4</v>
      </c>
      <c r="H4431">
        <f t="shared" si="69"/>
        <v>4</v>
      </c>
      <c r="I4431" t="s">
        <v>6788</v>
      </c>
      <c r="J4431" t="s">
        <v>922</v>
      </c>
    </row>
    <row r="4432" spans="2:10" ht="13.5" customHeight="1">
      <c r="B4432" t="s">
        <v>4212</v>
      </c>
      <c r="C4432" t="s">
        <v>6158</v>
      </c>
      <c r="D4432"/>
      <c r="E4432">
        <v>4</v>
      </c>
      <c r="H4432">
        <f t="shared" si="69"/>
        <v>4</v>
      </c>
      <c r="I4432" t="s">
        <v>6788</v>
      </c>
      <c r="J4432" t="s">
        <v>922</v>
      </c>
    </row>
    <row r="4433" spans="2:10" ht="13.5" customHeight="1">
      <c r="B4433" t="s">
        <v>6163</v>
      </c>
      <c r="C4433" t="s">
        <v>6164</v>
      </c>
      <c r="D4433"/>
      <c r="E4433">
        <v>5</v>
      </c>
      <c r="H4433">
        <f t="shared" si="69"/>
        <v>5</v>
      </c>
      <c r="I4433" t="s">
        <v>6788</v>
      </c>
      <c r="J4433" t="s">
        <v>922</v>
      </c>
    </row>
    <row r="4434" spans="2:10" ht="13.5" customHeight="1">
      <c r="B4434" t="s">
        <v>6161</v>
      </c>
      <c r="C4434" t="s">
        <v>6162</v>
      </c>
      <c r="D4434"/>
      <c r="E4434">
        <v>5</v>
      </c>
      <c r="H4434">
        <f t="shared" si="69"/>
        <v>5</v>
      </c>
      <c r="I4434" t="s">
        <v>6788</v>
      </c>
      <c r="J4434" t="s">
        <v>922</v>
      </c>
    </row>
    <row r="4435" spans="2:10" ht="13.5" customHeight="1">
      <c r="B4435" t="s">
        <v>6165</v>
      </c>
      <c r="C4435" t="s">
        <v>6166</v>
      </c>
      <c r="D4435"/>
      <c r="E4435">
        <v>5</v>
      </c>
      <c r="H4435">
        <f t="shared" si="69"/>
        <v>5</v>
      </c>
      <c r="I4435" t="s">
        <v>6788</v>
      </c>
      <c r="J4435" t="s">
        <v>922</v>
      </c>
    </row>
    <row r="4436" spans="2:10" ht="13.5" customHeight="1">
      <c r="B4436" t="s">
        <v>3532</v>
      </c>
      <c r="C4436" t="s">
        <v>6168</v>
      </c>
      <c r="D4436"/>
      <c r="E4436">
        <v>7</v>
      </c>
      <c r="H4436">
        <f t="shared" si="69"/>
        <v>7</v>
      </c>
      <c r="I4436" t="s">
        <v>6788</v>
      </c>
      <c r="J4436" t="s">
        <v>922</v>
      </c>
    </row>
    <row r="4437" spans="2:10" ht="13.5" customHeight="1">
      <c r="B4437" t="s">
        <v>491</v>
      </c>
      <c r="C4437" t="s">
        <v>3265</v>
      </c>
      <c r="D4437"/>
      <c r="E4437">
        <v>7</v>
      </c>
      <c r="H4437">
        <f t="shared" si="69"/>
        <v>7</v>
      </c>
      <c r="I4437" t="s">
        <v>6788</v>
      </c>
      <c r="J4437" t="s">
        <v>922</v>
      </c>
    </row>
    <row r="4438" spans="2:10" ht="13.5" customHeight="1">
      <c r="B4438" t="s">
        <v>6167</v>
      </c>
      <c r="C4438" t="s">
        <v>2268</v>
      </c>
      <c r="D4438"/>
      <c r="E4438">
        <v>7</v>
      </c>
      <c r="H4438">
        <f t="shared" si="69"/>
        <v>7</v>
      </c>
      <c r="I4438" t="s">
        <v>6788</v>
      </c>
      <c r="J4438" t="s">
        <v>922</v>
      </c>
    </row>
    <row r="4439" spans="2:10" ht="13.5" customHeight="1">
      <c r="B4439" t="s">
        <v>1296</v>
      </c>
      <c r="C4439" t="s">
        <v>6169</v>
      </c>
      <c r="D4439"/>
      <c r="E4439">
        <v>9</v>
      </c>
      <c r="H4439">
        <f t="shared" si="69"/>
        <v>9</v>
      </c>
      <c r="I4439" t="s">
        <v>6788</v>
      </c>
      <c r="J4439" t="s">
        <v>922</v>
      </c>
    </row>
    <row r="4440" spans="2:10" ht="13.5" customHeight="1">
      <c r="B4440" t="s">
        <v>6171</v>
      </c>
      <c r="C4440" t="s">
        <v>6172</v>
      </c>
      <c r="D4440"/>
      <c r="E4440">
        <v>10</v>
      </c>
      <c r="H4440">
        <f t="shared" si="69"/>
        <v>10</v>
      </c>
      <c r="I4440" t="s">
        <v>6788</v>
      </c>
      <c r="J4440" t="s">
        <v>922</v>
      </c>
    </row>
    <row r="4441" spans="2:10" ht="13.5" customHeight="1">
      <c r="B4441" t="s">
        <v>6173</v>
      </c>
      <c r="C4441" t="s">
        <v>6174</v>
      </c>
      <c r="D4441"/>
      <c r="E4441">
        <v>10</v>
      </c>
      <c r="H4441">
        <f t="shared" si="69"/>
        <v>10</v>
      </c>
      <c r="I4441" t="s">
        <v>6788</v>
      </c>
      <c r="J4441" t="s">
        <v>922</v>
      </c>
    </row>
    <row r="4442" spans="2:10" ht="13.5" customHeight="1">
      <c r="B4442" t="s">
        <v>6177</v>
      </c>
      <c r="C4442" t="s">
        <v>6178</v>
      </c>
      <c r="D4442"/>
      <c r="E4442">
        <v>10</v>
      </c>
      <c r="H4442">
        <f t="shared" si="69"/>
        <v>10</v>
      </c>
      <c r="I4442" t="s">
        <v>6788</v>
      </c>
      <c r="J4442" t="s">
        <v>922</v>
      </c>
    </row>
    <row r="4443" spans="2:10" ht="13.5" customHeight="1">
      <c r="B4443" t="s">
        <v>6175</v>
      </c>
      <c r="C4443" t="s">
        <v>6176</v>
      </c>
      <c r="D4443"/>
      <c r="E4443">
        <v>10</v>
      </c>
      <c r="H4443">
        <f t="shared" si="69"/>
        <v>10</v>
      </c>
      <c r="I4443" t="s">
        <v>6788</v>
      </c>
      <c r="J4443" t="s">
        <v>922</v>
      </c>
    </row>
    <row r="4444" spans="2:10" ht="13.5" customHeight="1">
      <c r="B4444" t="s">
        <v>6170</v>
      </c>
      <c r="C4444" t="s">
        <v>3866</v>
      </c>
      <c r="D4444"/>
      <c r="E4444">
        <v>10</v>
      </c>
      <c r="H4444">
        <f t="shared" si="69"/>
        <v>10</v>
      </c>
      <c r="I4444" t="s">
        <v>6788</v>
      </c>
      <c r="J4444" t="s">
        <v>922</v>
      </c>
    </row>
    <row r="4445" spans="2:10" ht="13.5" customHeight="1">
      <c r="B4445" t="s">
        <v>6179</v>
      </c>
      <c r="C4445" t="s">
        <v>6180</v>
      </c>
      <c r="D4445"/>
      <c r="E4445">
        <v>11</v>
      </c>
      <c r="H4445">
        <f t="shared" si="69"/>
        <v>11</v>
      </c>
      <c r="I4445" t="s">
        <v>6788</v>
      </c>
      <c r="J4445" t="s">
        <v>922</v>
      </c>
    </row>
    <row r="4446" spans="2:10" ht="13.5" customHeight="1">
      <c r="B4446" t="s">
        <v>6181</v>
      </c>
      <c r="C4446" t="s">
        <v>6182</v>
      </c>
      <c r="D4446"/>
      <c r="E4446">
        <v>14</v>
      </c>
      <c r="H4446">
        <f t="shared" si="69"/>
        <v>14</v>
      </c>
      <c r="I4446" t="s">
        <v>6788</v>
      </c>
      <c r="J4446" t="s">
        <v>922</v>
      </c>
    </row>
    <row r="4447" spans="2:10" ht="13.5" customHeight="1">
      <c r="B4447" t="s">
        <v>6183</v>
      </c>
      <c r="C4447" t="s">
        <v>6184</v>
      </c>
      <c r="D4447"/>
      <c r="E4447">
        <v>16</v>
      </c>
      <c r="H4447">
        <f t="shared" si="69"/>
        <v>16</v>
      </c>
      <c r="I4447" t="s">
        <v>6788</v>
      </c>
      <c r="J4447" t="s">
        <v>922</v>
      </c>
    </row>
    <row r="4448" spans="2:10" ht="13.5" customHeight="1">
      <c r="B4448" t="s">
        <v>6189</v>
      </c>
      <c r="C4448" t="s">
        <v>6190</v>
      </c>
      <c r="D4448"/>
      <c r="E4448">
        <v>20</v>
      </c>
      <c r="H4448">
        <f t="shared" si="69"/>
        <v>20</v>
      </c>
      <c r="I4448" t="s">
        <v>6788</v>
      </c>
      <c r="J4448" t="s">
        <v>922</v>
      </c>
    </row>
    <row r="4449" spans="2:10" ht="13.5" customHeight="1">
      <c r="B4449" t="s">
        <v>6185</v>
      </c>
      <c r="C4449" t="s">
        <v>6186</v>
      </c>
      <c r="D4449"/>
      <c r="E4449">
        <v>20</v>
      </c>
      <c r="H4449">
        <f t="shared" si="69"/>
        <v>20</v>
      </c>
      <c r="I4449" t="s">
        <v>6788</v>
      </c>
      <c r="J4449" t="s">
        <v>922</v>
      </c>
    </row>
    <row r="4450" spans="2:10" ht="13.5" customHeight="1">
      <c r="B4450" t="s">
        <v>6187</v>
      </c>
      <c r="C4450" t="s">
        <v>6188</v>
      </c>
      <c r="D4450"/>
      <c r="E4450">
        <v>20</v>
      </c>
      <c r="H4450">
        <f t="shared" si="69"/>
        <v>20</v>
      </c>
      <c r="I4450" t="s">
        <v>6788</v>
      </c>
      <c r="J4450" t="s">
        <v>922</v>
      </c>
    </row>
    <row r="4451" spans="2:10" ht="13.5" customHeight="1">
      <c r="B4451" t="s">
        <v>6191</v>
      </c>
      <c r="C4451" t="s">
        <v>4141</v>
      </c>
      <c r="D4451"/>
      <c r="E4451">
        <v>27</v>
      </c>
      <c r="H4451">
        <f t="shared" si="69"/>
        <v>27</v>
      </c>
      <c r="I4451" t="s">
        <v>6788</v>
      </c>
      <c r="J4451" t="s">
        <v>922</v>
      </c>
    </row>
    <row r="4452" spans="2:10" ht="13.5" customHeight="1">
      <c r="B4452" t="s">
        <v>6192</v>
      </c>
      <c r="C4452" t="s">
        <v>6193</v>
      </c>
      <c r="D4452"/>
      <c r="E4452">
        <v>36</v>
      </c>
      <c r="H4452">
        <f t="shared" si="69"/>
        <v>36</v>
      </c>
      <c r="I4452" t="s">
        <v>6788</v>
      </c>
      <c r="J4452" t="s">
        <v>922</v>
      </c>
    </row>
    <row r="4453" spans="2:10" ht="13.5" customHeight="1">
      <c r="B4453" t="s">
        <v>6266</v>
      </c>
      <c r="C4453" t="s">
        <v>14905</v>
      </c>
      <c r="D4453"/>
      <c r="E4453">
        <v>0</v>
      </c>
      <c r="H4453">
        <f t="shared" si="69"/>
        <v>0</v>
      </c>
      <c r="I4453" t="s">
        <v>6788</v>
      </c>
      <c r="J4453" t="s">
        <v>921</v>
      </c>
    </row>
    <row r="4454" spans="2:10" ht="13.5" customHeight="1">
      <c r="B4454" t="s">
        <v>14906</v>
      </c>
      <c r="C4454" t="s">
        <v>14907</v>
      </c>
      <c r="D4454"/>
      <c r="E4454">
        <v>0</v>
      </c>
      <c r="H4454">
        <f t="shared" si="69"/>
        <v>0</v>
      </c>
      <c r="I4454" t="s">
        <v>6788</v>
      </c>
      <c r="J4454" t="s">
        <v>921</v>
      </c>
    </row>
    <row r="4455" spans="2:10" ht="13.5" customHeight="1">
      <c r="B4455" t="s">
        <v>6194</v>
      </c>
      <c r="C4455" t="s">
        <v>6195</v>
      </c>
      <c r="D4455"/>
      <c r="E4455">
        <v>1</v>
      </c>
      <c r="H4455">
        <f t="shared" si="69"/>
        <v>1</v>
      </c>
      <c r="I4455" t="s">
        <v>6788</v>
      </c>
      <c r="J4455" t="s">
        <v>921</v>
      </c>
    </row>
    <row r="4456" spans="2:10" ht="13.5" customHeight="1">
      <c r="B4456" t="s">
        <v>6196</v>
      </c>
      <c r="C4456" t="s">
        <v>6197</v>
      </c>
      <c r="D4456"/>
      <c r="E4456">
        <v>1</v>
      </c>
      <c r="H4456">
        <f t="shared" si="69"/>
        <v>1</v>
      </c>
      <c r="I4456" t="s">
        <v>6788</v>
      </c>
      <c r="J4456" t="s">
        <v>921</v>
      </c>
    </row>
    <row r="4457" spans="2:10" ht="13.5" customHeight="1">
      <c r="B4457" t="s">
        <v>6210</v>
      </c>
      <c r="C4457">
        <v>749020100</v>
      </c>
      <c r="D4457"/>
      <c r="E4457">
        <v>2</v>
      </c>
      <c r="H4457">
        <f t="shared" si="69"/>
        <v>2</v>
      </c>
      <c r="I4457" t="s">
        <v>6788</v>
      </c>
      <c r="J4457" t="s">
        <v>921</v>
      </c>
    </row>
    <row r="4458" spans="2:10" ht="13.5" customHeight="1">
      <c r="B4458" t="s">
        <v>6204</v>
      </c>
      <c r="C4458" t="s">
        <v>6205</v>
      </c>
      <c r="D4458"/>
      <c r="E4458">
        <v>2</v>
      </c>
      <c r="H4458">
        <f t="shared" si="69"/>
        <v>2</v>
      </c>
      <c r="I4458" t="s">
        <v>6788</v>
      </c>
      <c r="J4458" t="s">
        <v>921</v>
      </c>
    </row>
    <row r="4459" spans="2:10" ht="13.5" customHeight="1">
      <c r="B4459" t="s">
        <v>6206</v>
      </c>
      <c r="C4459" t="s">
        <v>6207</v>
      </c>
      <c r="D4459"/>
      <c r="E4459">
        <v>2</v>
      </c>
      <c r="H4459">
        <f t="shared" si="69"/>
        <v>2</v>
      </c>
      <c r="I4459" t="s">
        <v>6788</v>
      </c>
      <c r="J4459" t="s">
        <v>921</v>
      </c>
    </row>
    <row r="4460" spans="2:10" ht="13.5" customHeight="1">
      <c r="B4460" t="s">
        <v>6202</v>
      </c>
      <c r="C4460" t="s">
        <v>6203</v>
      </c>
      <c r="D4460"/>
      <c r="E4460">
        <v>2</v>
      </c>
      <c r="H4460">
        <f t="shared" si="69"/>
        <v>2</v>
      </c>
      <c r="I4460" t="s">
        <v>6788</v>
      </c>
      <c r="J4460" t="s">
        <v>921</v>
      </c>
    </row>
    <row r="4461" spans="2:10" ht="13.5" customHeight="1">
      <c r="B4461" t="s">
        <v>6211</v>
      </c>
      <c r="C4461" t="s">
        <v>6212</v>
      </c>
      <c r="D4461"/>
      <c r="E4461">
        <v>2</v>
      </c>
      <c r="H4461">
        <f t="shared" si="69"/>
        <v>2</v>
      </c>
      <c r="I4461" t="s">
        <v>6788</v>
      </c>
      <c r="J4461" t="s">
        <v>921</v>
      </c>
    </row>
    <row r="4462" spans="2:10" ht="13.5" customHeight="1">
      <c r="B4462" t="s">
        <v>6208</v>
      </c>
      <c r="C4462" t="s">
        <v>6209</v>
      </c>
      <c r="D4462"/>
      <c r="E4462">
        <v>2</v>
      </c>
      <c r="H4462">
        <f t="shared" si="69"/>
        <v>2</v>
      </c>
      <c r="I4462" t="s">
        <v>6788</v>
      </c>
      <c r="J4462" t="s">
        <v>921</v>
      </c>
    </row>
    <row r="4463" spans="2:10" ht="13.5" customHeight="1">
      <c r="B4463" t="s">
        <v>6200</v>
      </c>
      <c r="C4463" t="s">
        <v>6201</v>
      </c>
      <c r="D4463"/>
      <c r="E4463">
        <v>2</v>
      </c>
      <c r="H4463">
        <f t="shared" si="69"/>
        <v>2</v>
      </c>
      <c r="I4463" t="s">
        <v>6788</v>
      </c>
      <c r="J4463" t="s">
        <v>921</v>
      </c>
    </row>
    <row r="4464" spans="2:10" ht="13.5" customHeight="1">
      <c r="B4464" t="s">
        <v>6198</v>
      </c>
      <c r="C4464" t="s">
        <v>6199</v>
      </c>
      <c r="D4464"/>
      <c r="E4464">
        <v>2</v>
      </c>
      <c r="H4464">
        <f t="shared" si="69"/>
        <v>2</v>
      </c>
      <c r="I4464" t="s">
        <v>6788</v>
      </c>
      <c r="J4464" t="s">
        <v>921</v>
      </c>
    </row>
    <row r="4465" spans="2:10" ht="13.5" customHeight="1">
      <c r="B4465" t="s">
        <v>6221</v>
      </c>
      <c r="C4465" t="s">
        <v>6222</v>
      </c>
      <c r="D4465"/>
      <c r="E4465">
        <v>3</v>
      </c>
      <c r="H4465">
        <f t="shared" si="69"/>
        <v>3</v>
      </c>
      <c r="I4465" t="s">
        <v>6788</v>
      </c>
      <c r="J4465" t="s">
        <v>921</v>
      </c>
    </row>
    <row r="4466" spans="2:10" ht="13.5" customHeight="1">
      <c r="B4466" t="s">
        <v>6213</v>
      </c>
      <c r="C4466" t="s">
        <v>6214</v>
      </c>
      <c r="D4466"/>
      <c r="E4466">
        <v>3</v>
      </c>
      <c r="H4466">
        <f t="shared" si="69"/>
        <v>3</v>
      </c>
      <c r="I4466" t="s">
        <v>6788</v>
      </c>
      <c r="J4466" t="s">
        <v>921</v>
      </c>
    </row>
    <row r="4467" spans="2:10" ht="13.5" customHeight="1">
      <c r="B4467" t="s">
        <v>6223</v>
      </c>
      <c r="C4467" t="s">
        <v>6224</v>
      </c>
      <c r="D4467"/>
      <c r="E4467">
        <v>3</v>
      </c>
      <c r="H4467">
        <f t="shared" si="69"/>
        <v>3</v>
      </c>
      <c r="I4467" t="s">
        <v>6788</v>
      </c>
      <c r="J4467" t="s">
        <v>921</v>
      </c>
    </row>
    <row r="4468" spans="2:10" ht="13.5" customHeight="1">
      <c r="B4468" t="s">
        <v>6217</v>
      </c>
      <c r="C4468" t="s">
        <v>6218</v>
      </c>
      <c r="D4468"/>
      <c r="E4468">
        <v>3</v>
      </c>
      <c r="H4468">
        <f t="shared" si="69"/>
        <v>3</v>
      </c>
      <c r="I4468" t="s">
        <v>6788</v>
      </c>
      <c r="J4468" t="s">
        <v>921</v>
      </c>
    </row>
    <row r="4469" spans="2:10" ht="13.5" customHeight="1">
      <c r="B4469" t="s">
        <v>6219</v>
      </c>
      <c r="C4469" t="s">
        <v>6220</v>
      </c>
      <c r="D4469"/>
      <c r="E4469">
        <v>3</v>
      </c>
      <c r="H4469">
        <f t="shared" si="69"/>
        <v>3</v>
      </c>
      <c r="I4469" t="s">
        <v>6788</v>
      </c>
      <c r="J4469" t="s">
        <v>921</v>
      </c>
    </row>
    <row r="4470" spans="2:10" ht="13.5" customHeight="1">
      <c r="B4470" t="s">
        <v>6215</v>
      </c>
      <c r="C4470" t="s">
        <v>6216</v>
      </c>
      <c r="D4470"/>
      <c r="E4470">
        <v>3</v>
      </c>
      <c r="H4470">
        <f t="shared" si="69"/>
        <v>3</v>
      </c>
      <c r="I4470" t="s">
        <v>6788</v>
      </c>
      <c r="J4470" t="s">
        <v>921</v>
      </c>
    </row>
    <row r="4471" spans="2:10" ht="13.5" customHeight="1">
      <c r="B4471" t="s">
        <v>6225</v>
      </c>
      <c r="C4471" t="s">
        <v>6226</v>
      </c>
      <c r="D4471"/>
      <c r="E4471">
        <v>4</v>
      </c>
      <c r="H4471">
        <f t="shared" si="69"/>
        <v>4</v>
      </c>
      <c r="I4471" t="s">
        <v>6788</v>
      </c>
      <c r="J4471" t="s">
        <v>921</v>
      </c>
    </row>
    <row r="4472" spans="2:10" ht="13.5" customHeight="1">
      <c r="B4472" t="s">
        <v>6227</v>
      </c>
      <c r="C4472" t="s">
        <v>6228</v>
      </c>
      <c r="D4472"/>
      <c r="E4472">
        <v>4</v>
      </c>
      <c r="H4472">
        <f t="shared" si="69"/>
        <v>4</v>
      </c>
      <c r="I4472" t="s">
        <v>6788</v>
      </c>
      <c r="J4472" t="s">
        <v>921</v>
      </c>
    </row>
    <row r="4473" spans="2:10" ht="13.5" customHeight="1">
      <c r="B4473" t="s">
        <v>6232</v>
      </c>
      <c r="C4473" t="s">
        <v>5502</v>
      </c>
      <c r="D4473"/>
      <c r="E4473">
        <v>5</v>
      </c>
      <c r="H4473">
        <f t="shared" si="69"/>
        <v>5</v>
      </c>
      <c r="I4473" t="s">
        <v>6788</v>
      </c>
      <c r="J4473" t="s">
        <v>921</v>
      </c>
    </row>
    <row r="4474" spans="2:10" ht="13.5" customHeight="1">
      <c r="B4474" t="s">
        <v>6233</v>
      </c>
      <c r="C4474" t="s">
        <v>6234</v>
      </c>
      <c r="D4474"/>
      <c r="E4474">
        <v>5</v>
      </c>
      <c r="H4474">
        <f t="shared" si="69"/>
        <v>5</v>
      </c>
      <c r="I4474" t="s">
        <v>6788</v>
      </c>
      <c r="J4474" t="s">
        <v>921</v>
      </c>
    </row>
    <row r="4475" spans="2:10" ht="13.5" customHeight="1">
      <c r="B4475" t="s">
        <v>6235</v>
      </c>
      <c r="C4475" t="s">
        <v>6236</v>
      </c>
      <c r="D4475"/>
      <c r="E4475">
        <v>5</v>
      </c>
      <c r="H4475">
        <f t="shared" si="69"/>
        <v>5</v>
      </c>
      <c r="I4475" t="s">
        <v>6788</v>
      </c>
      <c r="J4475" t="s">
        <v>921</v>
      </c>
    </row>
    <row r="4476" spans="2:10" ht="13.5" customHeight="1">
      <c r="B4476" t="s">
        <v>6239</v>
      </c>
      <c r="C4476" t="s">
        <v>6240</v>
      </c>
      <c r="D4476"/>
      <c r="E4476">
        <v>5</v>
      </c>
      <c r="H4476">
        <f t="shared" si="69"/>
        <v>5</v>
      </c>
      <c r="I4476" t="s">
        <v>6788</v>
      </c>
      <c r="J4476" t="s">
        <v>921</v>
      </c>
    </row>
    <row r="4477" spans="2:10" ht="13.5" customHeight="1">
      <c r="B4477" t="s">
        <v>6229</v>
      </c>
      <c r="C4477" t="s">
        <v>6230</v>
      </c>
      <c r="D4477"/>
      <c r="E4477">
        <v>5</v>
      </c>
      <c r="H4477">
        <f t="shared" si="69"/>
        <v>5</v>
      </c>
      <c r="I4477" t="s">
        <v>6788</v>
      </c>
      <c r="J4477" t="s">
        <v>921</v>
      </c>
    </row>
    <row r="4478" spans="2:10" ht="13.5" customHeight="1">
      <c r="B4478" t="s">
        <v>255</v>
      </c>
      <c r="C4478" t="s">
        <v>6231</v>
      </c>
      <c r="D4478"/>
      <c r="E4478">
        <v>5</v>
      </c>
      <c r="H4478">
        <f t="shared" si="69"/>
        <v>5</v>
      </c>
      <c r="I4478" t="s">
        <v>6788</v>
      </c>
      <c r="J4478" t="s">
        <v>921</v>
      </c>
    </row>
    <row r="4479" spans="2:10" ht="13.5" customHeight="1">
      <c r="B4479" t="s">
        <v>6237</v>
      </c>
      <c r="C4479" t="s">
        <v>6238</v>
      </c>
      <c r="D4479"/>
      <c r="E4479">
        <v>5</v>
      </c>
      <c r="H4479">
        <f t="shared" si="69"/>
        <v>5</v>
      </c>
      <c r="I4479" t="s">
        <v>6788</v>
      </c>
      <c r="J4479" t="s">
        <v>921</v>
      </c>
    </row>
    <row r="4480" spans="2:10" ht="13.5" customHeight="1">
      <c r="B4480" t="s">
        <v>6241</v>
      </c>
      <c r="C4480" t="s">
        <v>6242</v>
      </c>
      <c r="D4480"/>
      <c r="E4480">
        <v>7</v>
      </c>
      <c r="H4480">
        <f t="shared" si="69"/>
        <v>7</v>
      </c>
      <c r="I4480" t="s">
        <v>6788</v>
      </c>
      <c r="J4480" t="s">
        <v>921</v>
      </c>
    </row>
    <row r="4481" spans="2:10" ht="13.5" customHeight="1">
      <c r="B4481" t="s">
        <v>6243</v>
      </c>
      <c r="C4481" t="s">
        <v>6244</v>
      </c>
      <c r="D4481"/>
      <c r="E4481">
        <v>8</v>
      </c>
      <c r="H4481">
        <f t="shared" si="69"/>
        <v>8</v>
      </c>
      <c r="I4481" t="s">
        <v>6788</v>
      </c>
      <c r="J4481" t="s">
        <v>921</v>
      </c>
    </row>
    <row r="4482" spans="2:10" ht="13.5" customHeight="1">
      <c r="B4482" t="s">
        <v>6245</v>
      </c>
      <c r="C4482" t="s">
        <v>6246</v>
      </c>
      <c r="D4482"/>
      <c r="E4482">
        <v>9</v>
      </c>
      <c r="H4482">
        <f t="shared" ref="H4482:H4545" si="70">E4482+F4482-G4482</f>
        <v>9</v>
      </c>
      <c r="I4482" t="s">
        <v>6788</v>
      </c>
      <c r="J4482" t="s">
        <v>921</v>
      </c>
    </row>
    <row r="4483" spans="2:10" ht="13.5" customHeight="1">
      <c r="B4483" t="s">
        <v>6250</v>
      </c>
      <c r="C4483" t="s">
        <v>6251</v>
      </c>
      <c r="D4483"/>
      <c r="E4483">
        <v>10</v>
      </c>
      <c r="H4483">
        <f t="shared" si="70"/>
        <v>10</v>
      </c>
      <c r="I4483" t="s">
        <v>6788</v>
      </c>
      <c r="J4483" t="s">
        <v>921</v>
      </c>
    </row>
    <row r="4484" spans="2:10" ht="13.5" customHeight="1">
      <c r="B4484" t="s">
        <v>6248</v>
      </c>
      <c r="C4484" t="s">
        <v>6249</v>
      </c>
      <c r="D4484"/>
      <c r="E4484">
        <v>10</v>
      </c>
      <c r="H4484">
        <f t="shared" si="70"/>
        <v>10</v>
      </c>
      <c r="I4484" t="s">
        <v>6788</v>
      </c>
      <c r="J4484" t="s">
        <v>921</v>
      </c>
    </row>
    <row r="4485" spans="2:10" ht="13.5" customHeight="1">
      <c r="B4485" t="s">
        <v>6247</v>
      </c>
      <c r="C4485" t="s">
        <v>748</v>
      </c>
      <c r="D4485"/>
      <c r="E4485">
        <v>10</v>
      </c>
      <c r="H4485">
        <f t="shared" si="70"/>
        <v>10</v>
      </c>
      <c r="I4485" t="s">
        <v>6788</v>
      </c>
      <c r="J4485" t="s">
        <v>921</v>
      </c>
    </row>
    <row r="4486" spans="2:10" ht="13.5" customHeight="1">
      <c r="B4486" t="s">
        <v>6254</v>
      </c>
      <c r="C4486" t="s">
        <v>6255</v>
      </c>
      <c r="D4486"/>
      <c r="E4486">
        <v>11</v>
      </c>
      <c r="H4486">
        <f t="shared" si="70"/>
        <v>11</v>
      </c>
      <c r="I4486" t="s">
        <v>6788</v>
      </c>
      <c r="J4486" t="s">
        <v>921</v>
      </c>
    </row>
    <row r="4487" spans="2:10" ht="13.5" customHeight="1">
      <c r="B4487" t="s">
        <v>6252</v>
      </c>
      <c r="C4487" t="s">
        <v>6253</v>
      </c>
      <c r="D4487"/>
      <c r="E4487">
        <v>11</v>
      </c>
      <c r="H4487">
        <f t="shared" si="70"/>
        <v>11</v>
      </c>
      <c r="I4487" t="s">
        <v>6788</v>
      </c>
      <c r="J4487" t="s">
        <v>921</v>
      </c>
    </row>
    <row r="4488" spans="2:10" ht="13.5" customHeight="1">
      <c r="B4488" t="s">
        <v>3571</v>
      </c>
      <c r="C4488" t="s">
        <v>5332</v>
      </c>
      <c r="D4488"/>
      <c r="E4488">
        <v>11</v>
      </c>
      <c r="H4488">
        <f t="shared" si="70"/>
        <v>11</v>
      </c>
      <c r="I4488" t="s">
        <v>6788</v>
      </c>
      <c r="J4488" t="s">
        <v>921</v>
      </c>
    </row>
    <row r="4489" spans="2:10" ht="13.5" customHeight="1">
      <c r="B4489" t="s">
        <v>6256</v>
      </c>
      <c r="C4489" t="s">
        <v>6257</v>
      </c>
      <c r="D4489"/>
      <c r="E4489">
        <v>12</v>
      </c>
      <c r="H4489">
        <f t="shared" si="70"/>
        <v>12</v>
      </c>
      <c r="I4489" t="s">
        <v>6788</v>
      </c>
      <c r="J4489" t="s">
        <v>921</v>
      </c>
    </row>
    <row r="4490" spans="2:10" ht="13.5" customHeight="1">
      <c r="B4490" t="s">
        <v>6258</v>
      </c>
      <c r="C4490" t="s">
        <v>6259</v>
      </c>
      <c r="D4490"/>
      <c r="E4490">
        <v>13</v>
      </c>
      <c r="H4490">
        <f t="shared" si="70"/>
        <v>13</v>
      </c>
      <c r="I4490" t="s">
        <v>6788</v>
      </c>
      <c r="J4490" t="s">
        <v>921</v>
      </c>
    </row>
    <row r="4491" spans="2:10" ht="13.5" customHeight="1">
      <c r="B4491" t="s">
        <v>4756</v>
      </c>
      <c r="C4491" t="s">
        <v>6260</v>
      </c>
      <c r="D4491"/>
      <c r="E4491">
        <v>13</v>
      </c>
      <c r="H4491">
        <f t="shared" si="70"/>
        <v>13</v>
      </c>
      <c r="I4491" t="s">
        <v>6788</v>
      </c>
      <c r="J4491" t="s">
        <v>921</v>
      </c>
    </row>
    <row r="4492" spans="2:10" ht="13.5" customHeight="1">
      <c r="B4492" t="s">
        <v>6261</v>
      </c>
      <c r="C4492" t="s">
        <v>6262</v>
      </c>
      <c r="D4492"/>
      <c r="E4492">
        <v>15</v>
      </c>
      <c r="H4492">
        <f t="shared" si="70"/>
        <v>15</v>
      </c>
      <c r="I4492" t="s">
        <v>6788</v>
      </c>
      <c r="J4492" t="s">
        <v>921</v>
      </c>
    </row>
    <row r="4493" spans="2:10" ht="13.5" customHeight="1">
      <c r="B4493" t="s">
        <v>3536</v>
      </c>
      <c r="C4493" t="s">
        <v>6263</v>
      </c>
      <c r="D4493"/>
      <c r="E4493">
        <v>16</v>
      </c>
      <c r="H4493">
        <f t="shared" si="70"/>
        <v>16</v>
      </c>
      <c r="I4493" t="s">
        <v>6788</v>
      </c>
      <c r="J4493" t="s">
        <v>921</v>
      </c>
    </row>
    <row r="4494" spans="2:10" ht="13.5" customHeight="1">
      <c r="B4494" t="s">
        <v>6264</v>
      </c>
      <c r="C4494" t="s">
        <v>6265</v>
      </c>
      <c r="D4494"/>
      <c r="E4494">
        <v>17</v>
      </c>
      <c r="H4494">
        <f t="shared" si="70"/>
        <v>17</v>
      </c>
      <c r="I4494" t="s">
        <v>6788</v>
      </c>
      <c r="J4494" t="s">
        <v>921</v>
      </c>
    </row>
    <row r="4495" spans="2:10" ht="13.5" customHeight="1">
      <c r="B4495" t="s">
        <v>6271</v>
      </c>
      <c r="C4495" t="s">
        <v>6272</v>
      </c>
      <c r="D4495"/>
      <c r="E4495">
        <v>20</v>
      </c>
      <c r="H4495">
        <f t="shared" si="70"/>
        <v>20</v>
      </c>
      <c r="I4495" t="s">
        <v>6788</v>
      </c>
      <c r="J4495" t="s">
        <v>921</v>
      </c>
    </row>
    <row r="4496" spans="2:10" ht="13.5" customHeight="1">
      <c r="B4496" t="s">
        <v>6267</v>
      </c>
      <c r="C4496" t="s">
        <v>6268</v>
      </c>
      <c r="D4496"/>
      <c r="E4496">
        <v>20</v>
      </c>
      <c r="H4496">
        <f t="shared" si="70"/>
        <v>20</v>
      </c>
      <c r="I4496" t="s">
        <v>6788</v>
      </c>
      <c r="J4496" t="s">
        <v>921</v>
      </c>
    </row>
    <row r="4497" spans="2:10" ht="13.5" customHeight="1">
      <c r="B4497" t="s">
        <v>6269</v>
      </c>
      <c r="C4497" t="s">
        <v>6270</v>
      </c>
      <c r="D4497"/>
      <c r="E4497">
        <v>20</v>
      </c>
      <c r="H4497">
        <f t="shared" si="70"/>
        <v>20</v>
      </c>
      <c r="I4497" t="s">
        <v>6788</v>
      </c>
      <c r="J4497" t="s">
        <v>921</v>
      </c>
    </row>
    <row r="4498" spans="2:10" ht="13.5" customHeight="1">
      <c r="B4498" t="s">
        <v>227</v>
      </c>
      <c r="C4498" t="s">
        <v>6273</v>
      </c>
      <c r="D4498"/>
      <c r="E4498">
        <v>26</v>
      </c>
      <c r="H4498">
        <f t="shared" si="70"/>
        <v>26</v>
      </c>
      <c r="I4498" t="s">
        <v>6788</v>
      </c>
      <c r="J4498" t="s">
        <v>921</v>
      </c>
    </row>
    <row r="4499" spans="2:10" ht="13.5" customHeight="1">
      <c r="B4499" t="s">
        <v>6274</v>
      </c>
      <c r="C4499" t="s">
        <v>6275</v>
      </c>
      <c r="D4499"/>
      <c r="E4499">
        <v>27</v>
      </c>
      <c r="H4499">
        <f t="shared" si="70"/>
        <v>27</v>
      </c>
      <c r="I4499" t="s">
        <v>6788</v>
      </c>
      <c r="J4499" t="s">
        <v>921</v>
      </c>
    </row>
    <row r="4500" spans="2:10" ht="13.5" customHeight="1">
      <c r="B4500" t="s">
        <v>6276</v>
      </c>
      <c r="C4500" t="s">
        <v>6277</v>
      </c>
      <c r="D4500"/>
      <c r="E4500">
        <v>37</v>
      </c>
      <c r="H4500">
        <f t="shared" si="70"/>
        <v>37</v>
      </c>
      <c r="I4500" t="s">
        <v>6788</v>
      </c>
      <c r="J4500" t="s">
        <v>921</v>
      </c>
    </row>
    <row r="4501" spans="2:10" ht="13.5" customHeight="1">
      <c r="C4501" t="s">
        <v>6278</v>
      </c>
      <c r="D4501"/>
      <c r="E4501">
        <v>60</v>
      </c>
      <c r="H4501">
        <f t="shared" si="70"/>
        <v>60</v>
      </c>
      <c r="I4501" t="s">
        <v>6788</v>
      </c>
      <c r="J4501" t="s">
        <v>921</v>
      </c>
    </row>
    <row r="4502" spans="2:10" ht="13.5" customHeight="1">
      <c r="B4502" t="s">
        <v>4073</v>
      </c>
      <c r="C4502" t="s">
        <v>6279</v>
      </c>
      <c r="D4502"/>
      <c r="E4502">
        <v>68</v>
      </c>
      <c r="H4502">
        <f t="shared" si="70"/>
        <v>68</v>
      </c>
      <c r="I4502" t="s">
        <v>6788</v>
      </c>
      <c r="J4502" t="s">
        <v>921</v>
      </c>
    </row>
    <row r="4503" spans="2:10" ht="13.5" customHeight="1">
      <c r="B4503" t="s">
        <v>6280</v>
      </c>
      <c r="C4503" t="s">
        <v>6281</v>
      </c>
      <c r="D4503"/>
      <c r="E4503">
        <v>109</v>
      </c>
      <c r="H4503">
        <f t="shared" si="70"/>
        <v>109</v>
      </c>
      <c r="I4503" t="s">
        <v>6788</v>
      </c>
      <c r="J4503" t="s">
        <v>921</v>
      </c>
    </row>
    <row r="4504" spans="2:10" ht="13.5" customHeight="1">
      <c r="B4504" t="s">
        <v>6282</v>
      </c>
      <c r="C4504" t="s">
        <v>6283</v>
      </c>
      <c r="D4504"/>
      <c r="E4504">
        <v>122</v>
      </c>
      <c r="H4504">
        <f t="shared" si="70"/>
        <v>122</v>
      </c>
      <c r="I4504" t="s">
        <v>6788</v>
      </c>
      <c r="J4504" t="s">
        <v>921</v>
      </c>
    </row>
    <row r="4505" spans="2:10" ht="13.5" customHeight="1">
      <c r="B4505" t="s">
        <v>1209</v>
      </c>
      <c r="C4505" t="s">
        <v>6284</v>
      </c>
      <c r="D4505"/>
      <c r="E4505">
        <v>148</v>
      </c>
      <c r="H4505">
        <f t="shared" si="70"/>
        <v>148</v>
      </c>
      <c r="I4505" t="s">
        <v>6788</v>
      </c>
      <c r="J4505" t="s">
        <v>921</v>
      </c>
    </row>
    <row r="4506" spans="2:10" ht="13.5" customHeight="1">
      <c r="B4506" t="s">
        <v>6285</v>
      </c>
      <c r="C4506" t="s">
        <v>6286</v>
      </c>
      <c r="D4506"/>
      <c r="E4506">
        <v>337</v>
      </c>
      <c r="H4506">
        <f t="shared" si="70"/>
        <v>337</v>
      </c>
      <c r="I4506" t="s">
        <v>6788</v>
      </c>
      <c r="J4506" t="s">
        <v>921</v>
      </c>
    </row>
    <row r="4507" spans="2:10" ht="13.5" customHeight="1">
      <c r="B4507" t="s">
        <v>1376</v>
      </c>
      <c r="C4507" t="s">
        <v>1377</v>
      </c>
      <c r="D4507"/>
      <c r="E4507">
        <v>0</v>
      </c>
      <c r="H4507">
        <f t="shared" si="70"/>
        <v>0</v>
      </c>
      <c r="I4507" t="s">
        <v>6788</v>
      </c>
      <c r="J4507" t="s">
        <v>1127</v>
      </c>
    </row>
    <row r="4508" spans="2:10" ht="13.5" customHeight="1">
      <c r="B4508" t="s">
        <v>1398</v>
      </c>
      <c r="C4508" t="s">
        <v>1399</v>
      </c>
      <c r="D4508"/>
      <c r="E4508">
        <v>0</v>
      </c>
      <c r="H4508">
        <f t="shared" si="70"/>
        <v>0</v>
      </c>
      <c r="I4508" t="s">
        <v>6788</v>
      </c>
      <c r="J4508" t="s">
        <v>1127</v>
      </c>
    </row>
    <row r="4509" spans="2:10" ht="13.5" customHeight="1">
      <c r="B4509" t="s">
        <v>1409</v>
      </c>
      <c r="C4509" t="s">
        <v>1410</v>
      </c>
      <c r="D4509"/>
      <c r="E4509">
        <v>1</v>
      </c>
      <c r="H4509">
        <f t="shared" si="70"/>
        <v>1</v>
      </c>
      <c r="I4509" t="s">
        <v>6788</v>
      </c>
      <c r="J4509" t="s">
        <v>1127</v>
      </c>
    </row>
    <row r="4510" spans="2:10" ht="13.5" customHeight="1">
      <c r="B4510" t="s">
        <v>1390</v>
      </c>
      <c r="C4510" t="s">
        <v>1391</v>
      </c>
      <c r="D4510"/>
      <c r="E4510">
        <v>1</v>
      </c>
      <c r="H4510">
        <f t="shared" si="70"/>
        <v>1</v>
      </c>
      <c r="I4510" t="s">
        <v>6788</v>
      </c>
      <c r="J4510" t="s">
        <v>1127</v>
      </c>
    </row>
    <row r="4511" spans="2:10" ht="13.5" customHeight="1">
      <c r="B4511" t="s">
        <v>6287</v>
      </c>
      <c r="C4511" t="s">
        <v>6288</v>
      </c>
      <c r="D4511"/>
      <c r="E4511">
        <v>2</v>
      </c>
      <c r="H4511">
        <f t="shared" si="70"/>
        <v>2</v>
      </c>
      <c r="I4511" t="s">
        <v>6788</v>
      </c>
      <c r="J4511" t="s">
        <v>1127</v>
      </c>
    </row>
    <row r="4512" spans="2:10" ht="13.5" customHeight="1">
      <c r="B4512" t="s">
        <v>6289</v>
      </c>
      <c r="C4512" t="s">
        <v>6290</v>
      </c>
      <c r="D4512"/>
      <c r="E4512">
        <v>3</v>
      </c>
      <c r="H4512">
        <f t="shared" si="70"/>
        <v>3</v>
      </c>
      <c r="I4512" t="s">
        <v>6788</v>
      </c>
      <c r="J4512" t="s">
        <v>1127</v>
      </c>
    </row>
    <row r="4513" spans="2:10" ht="13.5" customHeight="1">
      <c r="B4513" t="s">
        <v>1378</v>
      </c>
      <c r="C4513" t="s">
        <v>3042</v>
      </c>
      <c r="D4513"/>
      <c r="E4513">
        <v>4</v>
      </c>
      <c r="H4513">
        <f t="shared" si="70"/>
        <v>4</v>
      </c>
      <c r="I4513" t="s">
        <v>6788</v>
      </c>
      <c r="J4513" t="s">
        <v>1127</v>
      </c>
    </row>
    <row r="4514" spans="2:10" ht="13.5" customHeight="1">
      <c r="B4514" t="s">
        <v>1394</v>
      </c>
      <c r="C4514" t="s">
        <v>1395</v>
      </c>
      <c r="D4514"/>
      <c r="E4514">
        <v>6</v>
      </c>
      <c r="H4514">
        <f t="shared" si="70"/>
        <v>6</v>
      </c>
      <c r="I4514" t="s">
        <v>6788</v>
      </c>
      <c r="J4514" t="s">
        <v>1127</v>
      </c>
    </row>
    <row r="4515" spans="2:10" ht="13.5" customHeight="1">
      <c r="B4515" t="s">
        <v>6293</v>
      </c>
      <c r="C4515" t="s">
        <v>6294</v>
      </c>
      <c r="D4515"/>
      <c r="E4515">
        <v>6</v>
      </c>
      <c r="H4515">
        <f t="shared" si="70"/>
        <v>6</v>
      </c>
      <c r="I4515" t="s">
        <v>6788</v>
      </c>
      <c r="J4515" t="s">
        <v>1127</v>
      </c>
    </row>
    <row r="4516" spans="2:10" ht="13.5" customHeight="1">
      <c r="B4516" t="s">
        <v>6291</v>
      </c>
      <c r="C4516" t="s">
        <v>6292</v>
      </c>
      <c r="D4516"/>
      <c r="E4516">
        <v>6</v>
      </c>
      <c r="H4516">
        <f t="shared" si="70"/>
        <v>6</v>
      </c>
      <c r="I4516" t="s">
        <v>6788</v>
      </c>
      <c r="J4516" t="s">
        <v>1127</v>
      </c>
    </row>
    <row r="4517" spans="2:10" ht="13.5" customHeight="1">
      <c r="B4517" t="s">
        <v>6297</v>
      </c>
      <c r="C4517" t="s">
        <v>6298</v>
      </c>
      <c r="D4517"/>
      <c r="E4517">
        <v>11</v>
      </c>
      <c r="H4517">
        <f t="shared" si="70"/>
        <v>11</v>
      </c>
      <c r="I4517" t="s">
        <v>6788</v>
      </c>
      <c r="J4517" t="s">
        <v>1127</v>
      </c>
    </row>
    <row r="4518" spans="2:10" ht="13.5" customHeight="1">
      <c r="B4518" t="s">
        <v>6295</v>
      </c>
      <c r="C4518" t="s">
        <v>6296</v>
      </c>
      <c r="D4518"/>
      <c r="E4518">
        <v>11</v>
      </c>
      <c r="H4518">
        <f t="shared" si="70"/>
        <v>11</v>
      </c>
      <c r="I4518" t="s">
        <v>6788</v>
      </c>
      <c r="J4518" t="s">
        <v>1127</v>
      </c>
    </row>
    <row r="4519" spans="2:10" ht="13.5" customHeight="1">
      <c r="B4519" t="s">
        <v>269</v>
      </c>
      <c r="C4519" t="s">
        <v>2114</v>
      </c>
      <c r="D4519"/>
      <c r="E4519">
        <v>13</v>
      </c>
      <c r="H4519">
        <f t="shared" si="70"/>
        <v>13</v>
      </c>
      <c r="I4519" t="s">
        <v>6788</v>
      </c>
      <c r="J4519" t="s">
        <v>1127</v>
      </c>
    </row>
    <row r="4520" spans="2:10" ht="13.5" customHeight="1">
      <c r="B4520" t="s">
        <v>6299</v>
      </c>
      <c r="C4520" t="s">
        <v>6300</v>
      </c>
      <c r="D4520"/>
      <c r="E4520">
        <v>14</v>
      </c>
      <c r="H4520">
        <f t="shared" si="70"/>
        <v>14</v>
      </c>
      <c r="I4520" t="s">
        <v>6788</v>
      </c>
      <c r="J4520" t="s">
        <v>1127</v>
      </c>
    </row>
    <row r="4521" spans="2:10" ht="13.5" customHeight="1">
      <c r="B4521" t="s">
        <v>681</v>
      </c>
      <c r="C4521" t="s">
        <v>4150</v>
      </c>
      <c r="D4521"/>
      <c r="E4521">
        <v>42</v>
      </c>
      <c r="H4521">
        <f t="shared" si="70"/>
        <v>42</v>
      </c>
      <c r="I4521" t="s">
        <v>6788</v>
      </c>
      <c r="J4521" t="s">
        <v>1127</v>
      </c>
    </row>
    <row r="4522" spans="2:10" ht="13.5" customHeight="1">
      <c r="B4522" t="s">
        <v>6301</v>
      </c>
      <c r="C4522" t="s">
        <v>6302</v>
      </c>
      <c r="D4522"/>
      <c r="E4522">
        <v>42</v>
      </c>
      <c r="H4522">
        <f t="shared" si="70"/>
        <v>42</v>
      </c>
      <c r="I4522" t="s">
        <v>6788</v>
      </c>
      <c r="J4522" t="s">
        <v>1127</v>
      </c>
    </row>
    <row r="4523" spans="2:10" ht="13.5" customHeight="1">
      <c r="B4523" t="s">
        <v>1204</v>
      </c>
      <c r="C4523" t="s">
        <v>590</v>
      </c>
      <c r="D4523"/>
      <c r="E4523">
        <v>113</v>
      </c>
      <c r="H4523">
        <f t="shared" si="70"/>
        <v>113</v>
      </c>
      <c r="I4523" t="s">
        <v>6788</v>
      </c>
      <c r="J4523" t="s">
        <v>1127</v>
      </c>
    </row>
    <row r="4524" spans="2:10" ht="13.5" customHeight="1">
      <c r="B4524" t="s">
        <v>6303</v>
      </c>
      <c r="C4524" t="s">
        <v>6304</v>
      </c>
      <c r="D4524"/>
      <c r="E4524">
        <v>173</v>
      </c>
      <c r="H4524">
        <f t="shared" si="70"/>
        <v>173</v>
      </c>
      <c r="I4524" t="s">
        <v>6788</v>
      </c>
      <c r="J4524" t="s">
        <v>1127</v>
      </c>
    </row>
    <row r="4525" spans="2:10" ht="13.5" customHeight="1">
      <c r="B4525" t="s">
        <v>5403</v>
      </c>
      <c r="C4525" t="s">
        <v>2837</v>
      </c>
      <c r="D4525"/>
      <c r="E4525">
        <v>0</v>
      </c>
      <c r="H4525">
        <f t="shared" si="70"/>
        <v>0</v>
      </c>
      <c r="I4525" t="s">
        <v>6788</v>
      </c>
      <c r="J4525" t="s">
        <v>1128</v>
      </c>
    </row>
    <row r="4526" spans="2:10" ht="13.5" customHeight="1">
      <c r="B4526" t="s">
        <v>6307</v>
      </c>
      <c r="C4526" t="s">
        <v>6308</v>
      </c>
      <c r="D4526"/>
      <c r="E4526">
        <v>1</v>
      </c>
      <c r="H4526">
        <f t="shared" si="70"/>
        <v>1</v>
      </c>
      <c r="I4526" t="s">
        <v>6788</v>
      </c>
      <c r="J4526" t="s">
        <v>1128</v>
      </c>
    </row>
    <row r="4527" spans="2:10" ht="13.5" customHeight="1">
      <c r="B4527" t="s">
        <v>6309</v>
      </c>
      <c r="C4527" t="s">
        <v>2786</v>
      </c>
      <c r="D4527"/>
      <c r="E4527">
        <v>8</v>
      </c>
      <c r="H4527">
        <f t="shared" si="70"/>
        <v>8</v>
      </c>
      <c r="I4527" t="s">
        <v>6788</v>
      </c>
      <c r="J4527" t="s">
        <v>1128</v>
      </c>
    </row>
    <row r="4528" spans="2:10" ht="13.5" customHeight="1">
      <c r="B4528" t="s">
        <v>6310</v>
      </c>
      <c r="C4528" t="s">
        <v>6311</v>
      </c>
      <c r="D4528"/>
      <c r="E4528">
        <v>8</v>
      </c>
      <c r="H4528">
        <f t="shared" si="70"/>
        <v>8</v>
      </c>
      <c r="I4528" t="s">
        <v>6788</v>
      </c>
      <c r="J4528" t="s">
        <v>1128</v>
      </c>
    </row>
    <row r="4529" spans="2:10" ht="13.5" customHeight="1">
      <c r="B4529" t="s">
        <v>6312</v>
      </c>
      <c r="C4529" t="s">
        <v>6313</v>
      </c>
      <c r="D4529"/>
      <c r="E4529">
        <v>18</v>
      </c>
      <c r="H4529">
        <f t="shared" si="70"/>
        <v>18</v>
      </c>
      <c r="I4529" t="s">
        <v>6788</v>
      </c>
      <c r="J4529" t="s">
        <v>1128</v>
      </c>
    </row>
    <row r="4530" spans="2:10" ht="13.5" customHeight="1">
      <c r="B4530" t="s">
        <v>6314</v>
      </c>
      <c r="C4530" t="s">
        <v>6315</v>
      </c>
      <c r="D4530"/>
      <c r="E4530">
        <v>23</v>
      </c>
      <c r="H4530">
        <f t="shared" si="70"/>
        <v>23</v>
      </c>
      <c r="I4530" t="s">
        <v>6788</v>
      </c>
      <c r="J4530" t="s">
        <v>1128</v>
      </c>
    </row>
    <row r="4531" spans="2:10" ht="13.5" customHeight="1">
      <c r="B4531" t="s">
        <v>313</v>
      </c>
      <c r="C4531" t="s">
        <v>314</v>
      </c>
      <c r="D4531"/>
      <c r="E4531">
        <v>23</v>
      </c>
      <c r="H4531">
        <f t="shared" si="70"/>
        <v>23</v>
      </c>
      <c r="I4531" t="s">
        <v>6788</v>
      </c>
      <c r="J4531" t="s">
        <v>1128</v>
      </c>
    </row>
    <row r="4532" spans="2:10" ht="13.5" customHeight="1">
      <c r="B4532" t="s">
        <v>1400</v>
      </c>
      <c r="C4532" t="s">
        <v>1401</v>
      </c>
      <c r="D4532"/>
      <c r="E4532">
        <v>35</v>
      </c>
      <c r="H4532">
        <f t="shared" si="70"/>
        <v>35</v>
      </c>
      <c r="I4532" t="s">
        <v>6788</v>
      </c>
      <c r="J4532" t="s">
        <v>1128</v>
      </c>
    </row>
    <row r="4533" spans="2:10" ht="13.5" customHeight="1">
      <c r="B4533" t="s">
        <v>4099</v>
      </c>
      <c r="C4533" t="s">
        <v>742</v>
      </c>
      <c r="D4533"/>
      <c r="E4533">
        <v>73</v>
      </c>
      <c r="H4533">
        <f t="shared" si="70"/>
        <v>73</v>
      </c>
      <c r="I4533" t="s">
        <v>6788</v>
      </c>
      <c r="J4533" t="s">
        <v>1128</v>
      </c>
    </row>
    <row r="4534" spans="2:10" ht="13.5" customHeight="1">
      <c r="B4534" t="s">
        <v>6316</v>
      </c>
      <c r="C4534" t="s">
        <v>6317</v>
      </c>
      <c r="D4534"/>
      <c r="E4534">
        <v>74</v>
      </c>
      <c r="H4534">
        <f t="shared" si="70"/>
        <v>74</v>
      </c>
      <c r="I4534" t="s">
        <v>6788</v>
      </c>
      <c r="J4534" t="s">
        <v>1128</v>
      </c>
    </row>
    <row r="4535" spans="2:10" ht="13.5" customHeight="1">
      <c r="B4535" t="s">
        <v>6318</v>
      </c>
      <c r="C4535" t="s">
        <v>6319</v>
      </c>
      <c r="D4535"/>
      <c r="E4535">
        <v>138</v>
      </c>
      <c r="H4535">
        <f t="shared" si="70"/>
        <v>138</v>
      </c>
      <c r="I4535" t="s">
        <v>6788</v>
      </c>
      <c r="J4535" t="s">
        <v>1128</v>
      </c>
    </row>
    <row r="4536" spans="2:10" ht="13.5" customHeight="1">
      <c r="B4536" t="s">
        <v>6320</v>
      </c>
      <c r="C4536" t="s">
        <v>6321</v>
      </c>
      <c r="D4536"/>
      <c r="E4536">
        <v>146</v>
      </c>
      <c r="H4536">
        <f t="shared" si="70"/>
        <v>146</v>
      </c>
      <c r="I4536" t="s">
        <v>6788</v>
      </c>
      <c r="J4536" t="s">
        <v>1128</v>
      </c>
    </row>
    <row r="4537" spans="2:10" ht="13.5" customHeight="1">
      <c r="B4537" t="s">
        <v>6322</v>
      </c>
      <c r="C4537" t="s">
        <v>6323</v>
      </c>
      <c r="D4537"/>
      <c r="E4537">
        <v>185</v>
      </c>
      <c r="H4537">
        <f t="shared" si="70"/>
        <v>185</v>
      </c>
      <c r="I4537" t="s">
        <v>6788</v>
      </c>
      <c r="J4537" t="s">
        <v>1128</v>
      </c>
    </row>
    <row r="4538" spans="2:10" ht="13.5" customHeight="1">
      <c r="B4538" t="s">
        <v>6324</v>
      </c>
      <c r="C4538" t="s">
        <v>6325</v>
      </c>
      <c r="D4538"/>
      <c r="E4538">
        <v>186</v>
      </c>
      <c r="H4538">
        <f t="shared" si="70"/>
        <v>186</v>
      </c>
      <c r="I4538" t="s">
        <v>6788</v>
      </c>
      <c r="J4538" t="s">
        <v>1128</v>
      </c>
    </row>
    <row r="4539" spans="2:10" ht="13.5" customHeight="1">
      <c r="B4539" t="s">
        <v>6327</v>
      </c>
      <c r="C4539" t="s">
        <v>6328</v>
      </c>
      <c r="D4539"/>
      <c r="E4539">
        <v>1</v>
      </c>
      <c r="H4539">
        <f t="shared" si="70"/>
        <v>1</v>
      </c>
      <c r="I4539" t="s">
        <v>6788</v>
      </c>
      <c r="J4539" t="s">
        <v>1130</v>
      </c>
    </row>
    <row r="4540" spans="2:10" ht="13.5" customHeight="1">
      <c r="B4540" t="s">
        <v>5976</v>
      </c>
      <c r="C4540" t="s">
        <v>6326</v>
      </c>
      <c r="D4540"/>
      <c r="E4540">
        <v>1</v>
      </c>
      <c r="H4540">
        <f t="shared" si="70"/>
        <v>1</v>
      </c>
      <c r="I4540" t="s">
        <v>6788</v>
      </c>
      <c r="J4540" t="s">
        <v>1130</v>
      </c>
    </row>
    <row r="4541" spans="2:10" ht="13.5" customHeight="1">
      <c r="B4541" t="s">
        <v>6329</v>
      </c>
      <c r="C4541" t="s">
        <v>6330</v>
      </c>
      <c r="D4541"/>
      <c r="E4541">
        <v>2</v>
      </c>
      <c r="H4541">
        <f t="shared" si="70"/>
        <v>2</v>
      </c>
      <c r="I4541" t="s">
        <v>6788</v>
      </c>
      <c r="J4541" t="s">
        <v>1130</v>
      </c>
    </row>
    <row r="4542" spans="2:10" ht="13.5" customHeight="1">
      <c r="B4542" t="s">
        <v>6331</v>
      </c>
      <c r="C4542" t="s">
        <v>6332</v>
      </c>
      <c r="D4542"/>
      <c r="E4542">
        <v>3</v>
      </c>
      <c r="H4542">
        <f t="shared" si="70"/>
        <v>3</v>
      </c>
      <c r="I4542" t="s">
        <v>6788</v>
      </c>
      <c r="J4542" t="s">
        <v>1130</v>
      </c>
    </row>
    <row r="4543" spans="2:10" ht="13.5" customHeight="1">
      <c r="B4543" t="s">
        <v>6333</v>
      </c>
      <c r="C4543" t="s">
        <v>6334</v>
      </c>
      <c r="D4543"/>
      <c r="E4543">
        <v>13</v>
      </c>
      <c r="H4543">
        <f t="shared" si="70"/>
        <v>13</v>
      </c>
      <c r="I4543" t="s">
        <v>6788</v>
      </c>
      <c r="J4543" t="s">
        <v>1130</v>
      </c>
    </row>
    <row r="4544" spans="2:10" ht="13.5" customHeight="1">
      <c r="B4544" t="s">
        <v>6335</v>
      </c>
      <c r="C4544" t="s">
        <v>6336</v>
      </c>
      <c r="D4544"/>
      <c r="E4544">
        <v>23</v>
      </c>
      <c r="H4544">
        <f t="shared" si="70"/>
        <v>23</v>
      </c>
      <c r="I4544" t="s">
        <v>6788</v>
      </c>
      <c r="J4544" t="s">
        <v>1130</v>
      </c>
    </row>
    <row r="4545" spans="2:10" ht="13.5" customHeight="1">
      <c r="B4545" t="s">
        <v>332</v>
      </c>
      <c r="C4545" t="s">
        <v>333</v>
      </c>
      <c r="D4545"/>
      <c r="E4545">
        <v>33</v>
      </c>
      <c r="H4545">
        <f t="shared" si="70"/>
        <v>33</v>
      </c>
      <c r="I4545" t="s">
        <v>6788</v>
      </c>
      <c r="J4545" t="s">
        <v>1130</v>
      </c>
    </row>
    <row r="4546" spans="2:10" ht="13.5" customHeight="1">
      <c r="B4546" t="s">
        <v>5462</v>
      </c>
      <c r="C4546" t="s">
        <v>6337</v>
      </c>
      <c r="D4546"/>
      <c r="E4546">
        <v>48</v>
      </c>
      <c r="H4546">
        <f t="shared" ref="H4546:H4609" si="71">E4546+F4546-G4546</f>
        <v>48</v>
      </c>
      <c r="I4546" t="s">
        <v>6788</v>
      </c>
      <c r="J4546" t="s">
        <v>1130</v>
      </c>
    </row>
    <row r="4547" spans="2:10" ht="13.5" customHeight="1">
      <c r="B4547" t="s">
        <v>6338</v>
      </c>
      <c r="C4547" t="s">
        <v>6339</v>
      </c>
      <c r="D4547"/>
      <c r="E4547">
        <v>53</v>
      </c>
      <c r="H4547">
        <f t="shared" si="71"/>
        <v>53</v>
      </c>
      <c r="I4547" t="s">
        <v>6788</v>
      </c>
      <c r="J4547" t="s">
        <v>1130</v>
      </c>
    </row>
    <row r="4548" spans="2:10" ht="13.5" customHeight="1">
      <c r="B4548" t="s">
        <v>6340</v>
      </c>
      <c r="C4548" t="s">
        <v>6341</v>
      </c>
      <c r="D4548"/>
      <c r="E4548">
        <v>64</v>
      </c>
      <c r="H4548">
        <f t="shared" si="71"/>
        <v>64</v>
      </c>
      <c r="I4548" t="s">
        <v>6788</v>
      </c>
      <c r="J4548" t="s">
        <v>1130</v>
      </c>
    </row>
    <row r="4549" spans="2:10" ht="13.5" customHeight="1">
      <c r="B4549" t="s">
        <v>6342</v>
      </c>
      <c r="C4549" t="s">
        <v>6343</v>
      </c>
      <c r="D4549"/>
      <c r="E4549">
        <v>77</v>
      </c>
      <c r="H4549">
        <f t="shared" si="71"/>
        <v>77</v>
      </c>
      <c r="I4549" t="s">
        <v>6788</v>
      </c>
      <c r="J4549" t="s">
        <v>1130</v>
      </c>
    </row>
    <row r="4550" spans="2:10" ht="13.5" customHeight="1">
      <c r="B4550" t="s">
        <v>1346</v>
      </c>
      <c r="C4550" t="s">
        <v>6344</v>
      </c>
      <c r="D4550"/>
      <c r="E4550">
        <v>96</v>
      </c>
      <c r="H4550">
        <f t="shared" si="71"/>
        <v>96</v>
      </c>
      <c r="I4550" t="s">
        <v>6788</v>
      </c>
      <c r="J4550" t="s">
        <v>1130</v>
      </c>
    </row>
    <row r="4551" spans="2:10" ht="13.5" customHeight="1">
      <c r="B4551" t="s">
        <v>6345</v>
      </c>
      <c r="C4551" t="s">
        <v>6346</v>
      </c>
      <c r="D4551"/>
      <c r="E4551">
        <v>97</v>
      </c>
      <c r="H4551">
        <f t="shared" si="71"/>
        <v>97</v>
      </c>
      <c r="I4551" t="s">
        <v>6788</v>
      </c>
      <c r="J4551" t="s">
        <v>1130</v>
      </c>
    </row>
    <row r="4552" spans="2:10" ht="13.5" customHeight="1">
      <c r="B4552" t="s">
        <v>5879</v>
      </c>
      <c r="C4552" t="s">
        <v>3667</v>
      </c>
      <c r="D4552"/>
      <c r="E4552">
        <v>112</v>
      </c>
      <c r="H4552">
        <f t="shared" si="71"/>
        <v>112</v>
      </c>
      <c r="I4552" t="s">
        <v>6788</v>
      </c>
      <c r="J4552" t="s">
        <v>1130</v>
      </c>
    </row>
    <row r="4553" spans="2:10" ht="13.5" customHeight="1">
      <c r="B4553" t="s">
        <v>6351</v>
      </c>
      <c r="C4553" t="s">
        <v>6352</v>
      </c>
      <c r="D4553"/>
      <c r="E4553">
        <v>130</v>
      </c>
      <c r="H4553">
        <f t="shared" si="71"/>
        <v>130</v>
      </c>
      <c r="I4553" t="s">
        <v>6788</v>
      </c>
      <c r="J4553" t="s">
        <v>1130</v>
      </c>
    </row>
    <row r="4554" spans="2:10" ht="13.5" customHeight="1">
      <c r="B4554" t="s">
        <v>6347</v>
      </c>
      <c r="C4554" t="s">
        <v>6348</v>
      </c>
      <c r="D4554"/>
      <c r="E4554">
        <v>132</v>
      </c>
      <c r="H4554">
        <f t="shared" si="71"/>
        <v>132</v>
      </c>
      <c r="I4554" t="s">
        <v>6788</v>
      </c>
      <c r="J4554" t="s">
        <v>1130</v>
      </c>
    </row>
    <row r="4555" spans="2:10" ht="13.5" customHeight="1">
      <c r="B4555" t="s">
        <v>6349</v>
      </c>
      <c r="C4555" t="s">
        <v>6350</v>
      </c>
      <c r="D4555"/>
      <c r="E4555">
        <v>173</v>
      </c>
      <c r="H4555">
        <f t="shared" si="71"/>
        <v>173</v>
      </c>
      <c r="I4555" t="s">
        <v>6788</v>
      </c>
      <c r="J4555" t="s">
        <v>1130</v>
      </c>
    </row>
    <row r="4556" spans="2:10" ht="13.5" customHeight="1">
      <c r="B4556" t="s">
        <v>6355</v>
      </c>
      <c r="C4556" t="s">
        <v>6356</v>
      </c>
      <c r="D4556"/>
      <c r="E4556">
        <v>1</v>
      </c>
      <c r="H4556">
        <f t="shared" si="71"/>
        <v>1</v>
      </c>
      <c r="I4556" t="s">
        <v>6788</v>
      </c>
      <c r="J4556" t="s">
        <v>1359</v>
      </c>
    </row>
    <row r="4557" spans="2:10" ht="13.5" customHeight="1">
      <c r="B4557" t="s">
        <v>6357</v>
      </c>
      <c r="C4557" t="s">
        <v>6357</v>
      </c>
      <c r="D4557"/>
      <c r="E4557">
        <v>3</v>
      </c>
      <c r="H4557">
        <f t="shared" si="71"/>
        <v>3</v>
      </c>
      <c r="I4557" t="s">
        <v>6788</v>
      </c>
      <c r="J4557" t="s">
        <v>1359</v>
      </c>
    </row>
    <row r="4558" spans="2:10" ht="13.5" customHeight="1">
      <c r="B4558" t="s">
        <v>6360</v>
      </c>
      <c r="C4558" t="s">
        <v>6361</v>
      </c>
      <c r="D4558"/>
      <c r="E4558">
        <v>6</v>
      </c>
      <c r="H4558">
        <f t="shared" si="71"/>
        <v>6</v>
      </c>
      <c r="I4558" t="s">
        <v>6788</v>
      </c>
      <c r="J4558" t="s">
        <v>1359</v>
      </c>
    </row>
    <row r="4559" spans="2:10" ht="13.5" customHeight="1">
      <c r="B4559" t="s">
        <v>3660</v>
      </c>
      <c r="C4559" t="s">
        <v>1115</v>
      </c>
      <c r="D4559"/>
      <c r="E4559">
        <v>6</v>
      </c>
      <c r="H4559">
        <f t="shared" si="71"/>
        <v>6</v>
      </c>
      <c r="I4559" t="s">
        <v>6788</v>
      </c>
      <c r="J4559" t="s">
        <v>1359</v>
      </c>
    </row>
    <row r="4560" spans="2:10" ht="13.5" customHeight="1">
      <c r="B4560" t="s">
        <v>6358</v>
      </c>
      <c r="C4560" t="s">
        <v>6359</v>
      </c>
      <c r="D4560"/>
      <c r="E4560">
        <v>6</v>
      </c>
      <c r="H4560">
        <f t="shared" si="71"/>
        <v>6</v>
      </c>
      <c r="I4560" t="s">
        <v>6788</v>
      </c>
      <c r="J4560" t="s">
        <v>1359</v>
      </c>
    </row>
    <row r="4561" spans="2:10" ht="13.5" customHeight="1">
      <c r="B4561" t="s">
        <v>6362</v>
      </c>
      <c r="C4561" t="s">
        <v>6363</v>
      </c>
      <c r="D4561"/>
      <c r="E4561">
        <v>7</v>
      </c>
      <c r="H4561">
        <f t="shared" si="71"/>
        <v>7</v>
      </c>
      <c r="I4561" t="s">
        <v>6788</v>
      </c>
      <c r="J4561" t="s">
        <v>1359</v>
      </c>
    </row>
    <row r="4562" spans="2:10" ht="13.5" customHeight="1">
      <c r="B4562" t="s">
        <v>6012</v>
      </c>
      <c r="C4562" t="s">
        <v>6364</v>
      </c>
      <c r="D4562"/>
      <c r="E4562">
        <v>8</v>
      </c>
      <c r="H4562">
        <f t="shared" si="71"/>
        <v>8</v>
      </c>
      <c r="I4562" t="s">
        <v>6788</v>
      </c>
      <c r="J4562" t="s">
        <v>1359</v>
      </c>
    </row>
    <row r="4563" spans="2:10" ht="13.5" customHeight="1">
      <c r="B4563" t="s">
        <v>6365</v>
      </c>
      <c r="C4563" t="s">
        <v>6366</v>
      </c>
      <c r="D4563"/>
      <c r="E4563">
        <v>8</v>
      </c>
      <c r="H4563">
        <f t="shared" si="71"/>
        <v>8</v>
      </c>
      <c r="I4563" t="s">
        <v>6788</v>
      </c>
      <c r="J4563" t="s">
        <v>1359</v>
      </c>
    </row>
    <row r="4564" spans="2:10" ht="13.5" customHeight="1">
      <c r="B4564" t="s">
        <v>6305</v>
      </c>
      <c r="C4564" t="s">
        <v>6306</v>
      </c>
      <c r="D4564"/>
      <c r="E4564">
        <v>10</v>
      </c>
      <c r="H4564">
        <f t="shared" si="71"/>
        <v>10</v>
      </c>
      <c r="I4564" t="s">
        <v>6788</v>
      </c>
      <c r="J4564" t="s">
        <v>1359</v>
      </c>
    </row>
    <row r="4565" spans="2:10" ht="13.5" customHeight="1">
      <c r="B4565" t="s">
        <v>6367</v>
      </c>
      <c r="C4565" t="s">
        <v>6368</v>
      </c>
      <c r="D4565"/>
      <c r="E4565">
        <v>12</v>
      </c>
      <c r="H4565">
        <f t="shared" si="71"/>
        <v>12</v>
      </c>
      <c r="I4565" t="s">
        <v>6788</v>
      </c>
      <c r="J4565" t="s">
        <v>1359</v>
      </c>
    </row>
    <row r="4566" spans="2:10" ht="13.5" customHeight="1">
      <c r="B4566" t="s">
        <v>6369</v>
      </c>
      <c r="C4566" t="s">
        <v>6370</v>
      </c>
      <c r="D4566"/>
      <c r="E4566">
        <v>23</v>
      </c>
      <c r="H4566">
        <f t="shared" si="71"/>
        <v>23</v>
      </c>
      <c r="I4566" t="s">
        <v>6788</v>
      </c>
      <c r="J4566" t="s">
        <v>1359</v>
      </c>
    </row>
    <row r="4567" spans="2:10" ht="13.5" customHeight="1">
      <c r="B4567" t="s">
        <v>3668</v>
      </c>
      <c r="C4567" t="s">
        <v>5405</v>
      </c>
      <c r="D4567"/>
      <c r="E4567">
        <v>29</v>
      </c>
      <c r="H4567">
        <f t="shared" si="71"/>
        <v>29</v>
      </c>
      <c r="I4567" t="s">
        <v>6788</v>
      </c>
      <c r="J4567" t="s">
        <v>1359</v>
      </c>
    </row>
    <row r="4568" spans="2:10" ht="13.5" customHeight="1">
      <c r="B4568" t="s">
        <v>6371</v>
      </c>
      <c r="C4568" t="s">
        <v>6372</v>
      </c>
      <c r="D4568"/>
      <c r="E4568">
        <v>31</v>
      </c>
      <c r="H4568">
        <f t="shared" si="71"/>
        <v>31</v>
      </c>
      <c r="I4568" t="s">
        <v>6788</v>
      </c>
      <c r="J4568" t="s">
        <v>1359</v>
      </c>
    </row>
    <row r="4569" spans="2:10" ht="13.5" customHeight="1">
      <c r="B4569" t="s">
        <v>6375</v>
      </c>
      <c r="C4569" t="s">
        <v>6376</v>
      </c>
      <c r="D4569"/>
      <c r="E4569">
        <v>38</v>
      </c>
      <c r="H4569">
        <f t="shared" si="71"/>
        <v>38</v>
      </c>
      <c r="I4569" t="s">
        <v>6788</v>
      </c>
      <c r="J4569" t="s">
        <v>1359</v>
      </c>
    </row>
    <row r="4570" spans="2:10" ht="13.5" customHeight="1">
      <c r="B4570" t="s">
        <v>6373</v>
      </c>
      <c r="C4570" t="s">
        <v>6374</v>
      </c>
      <c r="D4570"/>
      <c r="E4570">
        <v>39</v>
      </c>
      <c r="H4570">
        <f t="shared" si="71"/>
        <v>39</v>
      </c>
      <c r="I4570" t="s">
        <v>6788</v>
      </c>
      <c r="J4570" t="s">
        <v>1359</v>
      </c>
    </row>
    <row r="4571" spans="2:10" ht="13.5" customHeight="1">
      <c r="B4571" t="s">
        <v>1376</v>
      </c>
      <c r="C4571" t="s">
        <v>6377</v>
      </c>
      <c r="D4571"/>
      <c r="E4571">
        <v>51</v>
      </c>
      <c r="H4571">
        <f t="shared" si="71"/>
        <v>51</v>
      </c>
      <c r="I4571" t="s">
        <v>6788</v>
      </c>
      <c r="J4571" t="s">
        <v>1359</v>
      </c>
    </row>
    <row r="4572" spans="2:10" ht="13.5" customHeight="1">
      <c r="B4572" t="s">
        <v>894</v>
      </c>
      <c r="C4572" t="s">
        <v>895</v>
      </c>
      <c r="D4572"/>
      <c r="E4572">
        <v>60</v>
      </c>
      <c r="H4572">
        <f t="shared" si="71"/>
        <v>60</v>
      </c>
      <c r="I4572" t="s">
        <v>6788</v>
      </c>
      <c r="J4572" t="s">
        <v>1359</v>
      </c>
    </row>
    <row r="4573" spans="2:10" ht="13.5" customHeight="1">
      <c r="B4573" t="s">
        <v>1406</v>
      </c>
      <c r="C4573" t="s">
        <v>847</v>
      </c>
      <c r="D4573"/>
      <c r="E4573">
        <v>62</v>
      </c>
      <c r="H4573">
        <f t="shared" si="71"/>
        <v>62</v>
      </c>
      <c r="I4573" t="s">
        <v>6788</v>
      </c>
      <c r="J4573" t="s">
        <v>1359</v>
      </c>
    </row>
    <row r="4574" spans="2:10" ht="13.5" customHeight="1">
      <c r="B4574" t="s">
        <v>285</v>
      </c>
      <c r="C4574" t="s">
        <v>286</v>
      </c>
      <c r="D4574"/>
      <c r="E4574">
        <v>88</v>
      </c>
      <c r="H4574">
        <f t="shared" si="71"/>
        <v>88</v>
      </c>
      <c r="I4574" t="s">
        <v>6788</v>
      </c>
      <c r="J4574" t="s">
        <v>1359</v>
      </c>
    </row>
    <row r="4575" spans="2:10" ht="13.5" customHeight="1">
      <c r="B4575" t="s">
        <v>2932</v>
      </c>
      <c r="C4575" t="s">
        <v>6378</v>
      </c>
      <c r="D4575"/>
      <c r="E4575">
        <v>94</v>
      </c>
      <c r="H4575">
        <f t="shared" si="71"/>
        <v>94</v>
      </c>
      <c r="I4575" t="s">
        <v>6788</v>
      </c>
      <c r="J4575" t="s">
        <v>1359</v>
      </c>
    </row>
    <row r="4576" spans="2:10" ht="13.5" customHeight="1">
      <c r="B4576" t="s">
        <v>1374</v>
      </c>
      <c r="C4576" t="s">
        <v>1375</v>
      </c>
      <c r="D4576"/>
      <c r="E4576">
        <v>98</v>
      </c>
      <c r="H4576">
        <f t="shared" si="71"/>
        <v>98</v>
      </c>
      <c r="I4576" t="s">
        <v>6788</v>
      </c>
      <c r="J4576" t="s">
        <v>1359</v>
      </c>
    </row>
    <row r="4577" spans="2:10" ht="13.5" customHeight="1">
      <c r="B4577" t="s">
        <v>6353</v>
      </c>
      <c r="C4577" t="s">
        <v>6354</v>
      </c>
      <c r="D4577"/>
      <c r="E4577">
        <v>100</v>
      </c>
      <c r="H4577">
        <f t="shared" si="71"/>
        <v>100</v>
      </c>
      <c r="I4577" t="s">
        <v>6788</v>
      </c>
      <c r="J4577" t="s">
        <v>1359</v>
      </c>
    </row>
    <row r="4578" spans="2:10" ht="13.5" customHeight="1">
      <c r="B4578" t="s">
        <v>6379</v>
      </c>
      <c r="C4578" t="s">
        <v>6380</v>
      </c>
      <c r="D4578"/>
      <c r="E4578">
        <v>118</v>
      </c>
      <c r="H4578">
        <f t="shared" si="71"/>
        <v>118</v>
      </c>
      <c r="I4578" t="s">
        <v>6788</v>
      </c>
      <c r="J4578" t="s">
        <v>1359</v>
      </c>
    </row>
    <row r="4579" spans="2:10" ht="13.5" customHeight="1">
      <c r="B4579" t="s">
        <v>6381</v>
      </c>
      <c r="C4579" t="s">
        <v>6382</v>
      </c>
      <c r="D4579"/>
      <c r="E4579">
        <v>299</v>
      </c>
      <c r="H4579">
        <f t="shared" si="71"/>
        <v>299</v>
      </c>
      <c r="I4579" t="s">
        <v>6788</v>
      </c>
      <c r="J4579" t="s">
        <v>1359</v>
      </c>
    </row>
    <row r="4580" spans="2:10" ht="13.5" customHeight="1">
      <c r="B4580" s="135" t="s">
        <v>14908</v>
      </c>
      <c r="C4580" s="135" t="s">
        <v>14909</v>
      </c>
      <c r="D4580"/>
      <c r="E4580">
        <v>5</v>
      </c>
      <c r="H4580">
        <f t="shared" si="71"/>
        <v>5</v>
      </c>
      <c r="I4580" t="s">
        <v>6788</v>
      </c>
      <c r="J4580" t="s">
        <v>1367</v>
      </c>
    </row>
    <row r="4581" spans="2:10" ht="13.5" customHeight="1">
      <c r="B4581" t="s">
        <v>6383</v>
      </c>
      <c r="C4581" t="s">
        <v>6383</v>
      </c>
      <c r="D4581"/>
      <c r="E4581">
        <v>22</v>
      </c>
      <c r="H4581">
        <f t="shared" si="71"/>
        <v>22</v>
      </c>
      <c r="I4581" t="s">
        <v>6788</v>
      </c>
      <c r="J4581" t="s">
        <v>1367</v>
      </c>
    </row>
    <row r="4582" spans="2:10" ht="13.5" customHeight="1">
      <c r="B4582" t="s">
        <v>6390</v>
      </c>
      <c r="C4582" t="s">
        <v>6391</v>
      </c>
      <c r="D4582"/>
      <c r="E4582">
        <v>35</v>
      </c>
      <c r="H4582">
        <f t="shared" si="71"/>
        <v>35</v>
      </c>
      <c r="I4582" t="s">
        <v>6788</v>
      </c>
      <c r="J4582" t="s">
        <v>1367</v>
      </c>
    </row>
    <row r="4583" spans="2:10" ht="13.5" customHeight="1">
      <c r="B4583" t="s">
        <v>6384</v>
      </c>
      <c r="C4583" t="s">
        <v>6384</v>
      </c>
      <c r="D4583"/>
      <c r="E4583">
        <v>36</v>
      </c>
      <c r="H4583">
        <f t="shared" si="71"/>
        <v>36</v>
      </c>
      <c r="I4583" t="s">
        <v>6788</v>
      </c>
      <c r="J4583" t="s">
        <v>1367</v>
      </c>
    </row>
    <row r="4584" spans="2:10" ht="13.5" customHeight="1">
      <c r="B4584" t="s">
        <v>6385</v>
      </c>
      <c r="C4584" t="s">
        <v>6385</v>
      </c>
      <c r="D4584"/>
      <c r="E4584">
        <v>40</v>
      </c>
      <c r="H4584">
        <f t="shared" si="71"/>
        <v>40</v>
      </c>
      <c r="I4584" t="s">
        <v>6788</v>
      </c>
      <c r="J4584" t="s">
        <v>1367</v>
      </c>
    </row>
    <row r="4585" spans="2:10" ht="13.5" customHeight="1">
      <c r="B4585" t="s">
        <v>6386</v>
      </c>
      <c r="C4585" t="s">
        <v>6387</v>
      </c>
      <c r="D4585"/>
      <c r="E4585">
        <v>50</v>
      </c>
      <c r="H4585">
        <f t="shared" si="71"/>
        <v>50</v>
      </c>
      <c r="I4585" t="s">
        <v>6788</v>
      </c>
      <c r="J4585" t="s">
        <v>1367</v>
      </c>
    </row>
    <row r="4586" spans="2:10" ht="13.5" customHeight="1">
      <c r="B4586" t="s">
        <v>6388</v>
      </c>
      <c r="C4586" t="s">
        <v>6389</v>
      </c>
      <c r="D4586"/>
      <c r="E4586">
        <v>60</v>
      </c>
      <c r="H4586">
        <f t="shared" si="71"/>
        <v>60</v>
      </c>
      <c r="I4586" t="s">
        <v>6788</v>
      </c>
      <c r="J4586" t="s">
        <v>1367</v>
      </c>
    </row>
    <row r="4587" spans="2:10" ht="13.5" customHeight="1">
      <c r="C4587" t="s">
        <v>6392</v>
      </c>
      <c r="D4587"/>
      <c r="E4587">
        <v>149</v>
      </c>
      <c r="H4587">
        <f t="shared" si="71"/>
        <v>149</v>
      </c>
      <c r="I4587" t="s">
        <v>6788</v>
      </c>
      <c r="J4587" t="s">
        <v>1367</v>
      </c>
    </row>
    <row r="4588" spans="2:10" ht="13.5" customHeight="1">
      <c r="B4588" t="s">
        <v>6393</v>
      </c>
      <c r="C4588" t="s">
        <v>6394</v>
      </c>
      <c r="D4588"/>
      <c r="E4588">
        <v>2</v>
      </c>
      <c r="H4588">
        <f t="shared" si="71"/>
        <v>2</v>
      </c>
      <c r="I4588" t="s">
        <v>6788</v>
      </c>
      <c r="J4588" t="s">
        <v>1366</v>
      </c>
    </row>
    <row r="4589" spans="2:10" ht="13.5" customHeight="1">
      <c r="B4589" t="s">
        <v>6397</v>
      </c>
      <c r="C4589" t="s">
        <v>6398</v>
      </c>
      <c r="D4589"/>
      <c r="E4589">
        <v>3</v>
      </c>
      <c r="H4589">
        <f t="shared" si="71"/>
        <v>3</v>
      </c>
      <c r="I4589" t="s">
        <v>6788</v>
      </c>
      <c r="J4589" t="s">
        <v>1366</v>
      </c>
    </row>
    <row r="4590" spans="2:10" ht="13.5" customHeight="1">
      <c r="B4590" t="s">
        <v>6406</v>
      </c>
      <c r="C4590" t="s">
        <v>6407</v>
      </c>
      <c r="D4590"/>
      <c r="E4590">
        <v>3</v>
      </c>
      <c r="H4590">
        <f t="shared" si="71"/>
        <v>3</v>
      </c>
      <c r="I4590" t="s">
        <v>6788</v>
      </c>
      <c r="J4590" t="s">
        <v>1366</v>
      </c>
    </row>
    <row r="4591" spans="2:10" ht="13.5" customHeight="1">
      <c r="B4591" t="s">
        <v>6395</v>
      </c>
      <c r="C4591" t="s">
        <v>6396</v>
      </c>
      <c r="D4591"/>
      <c r="E4591">
        <v>3</v>
      </c>
      <c r="H4591">
        <f t="shared" si="71"/>
        <v>3</v>
      </c>
      <c r="I4591" t="s">
        <v>6788</v>
      </c>
      <c r="J4591" t="s">
        <v>1366</v>
      </c>
    </row>
    <row r="4592" spans="2:10" ht="13.5" customHeight="1">
      <c r="B4592" t="s">
        <v>6399</v>
      </c>
      <c r="C4592" t="s">
        <v>6400</v>
      </c>
      <c r="D4592"/>
      <c r="E4592">
        <v>3</v>
      </c>
      <c r="H4592">
        <f t="shared" si="71"/>
        <v>3</v>
      </c>
      <c r="I4592" t="s">
        <v>6788</v>
      </c>
      <c r="J4592" t="s">
        <v>1366</v>
      </c>
    </row>
    <row r="4593" spans="2:10" ht="13.5" customHeight="1">
      <c r="B4593" t="s">
        <v>2627</v>
      </c>
      <c r="C4593">
        <v>61300311121</v>
      </c>
      <c r="D4593"/>
      <c r="E4593">
        <v>4</v>
      </c>
      <c r="H4593">
        <f t="shared" si="71"/>
        <v>4</v>
      </c>
      <c r="I4593" t="s">
        <v>6788</v>
      </c>
      <c r="J4593" t="s">
        <v>1366</v>
      </c>
    </row>
    <row r="4594" spans="2:10" ht="13.5" customHeight="1">
      <c r="B4594" t="s">
        <v>5381</v>
      </c>
      <c r="C4594" t="s">
        <v>6405</v>
      </c>
      <c r="D4594"/>
      <c r="E4594">
        <v>5</v>
      </c>
      <c r="H4594">
        <f t="shared" si="71"/>
        <v>5</v>
      </c>
      <c r="I4594" t="s">
        <v>6788</v>
      </c>
      <c r="J4594" t="s">
        <v>1366</v>
      </c>
    </row>
    <row r="4595" spans="2:10" ht="13.5" customHeight="1">
      <c r="B4595" t="s">
        <v>6403</v>
      </c>
      <c r="C4595" t="s">
        <v>6404</v>
      </c>
      <c r="D4595"/>
      <c r="E4595">
        <v>5</v>
      </c>
      <c r="H4595">
        <f t="shared" si="71"/>
        <v>5</v>
      </c>
      <c r="I4595" t="s">
        <v>6788</v>
      </c>
      <c r="J4595" t="s">
        <v>1366</v>
      </c>
    </row>
    <row r="4596" spans="2:10" ht="13.5" customHeight="1">
      <c r="B4596" t="s">
        <v>6401</v>
      </c>
      <c r="C4596" t="s">
        <v>6402</v>
      </c>
      <c r="D4596"/>
      <c r="E4596">
        <v>5</v>
      </c>
      <c r="H4596">
        <f t="shared" si="71"/>
        <v>5</v>
      </c>
      <c r="I4596" t="s">
        <v>6788</v>
      </c>
      <c r="J4596" t="s">
        <v>1366</v>
      </c>
    </row>
    <row r="4597" spans="2:10" ht="13.5" customHeight="1">
      <c r="B4597" t="s">
        <v>6408</v>
      </c>
      <c r="C4597" t="s">
        <v>6409</v>
      </c>
      <c r="D4597"/>
      <c r="E4597">
        <v>8</v>
      </c>
      <c r="H4597">
        <f t="shared" si="71"/>
        <v>8</v>
      </c>
      <c r="I4597" t="s">
        <v>6788</v>
      </c>
      <c r="J4597" t="s">
        <v>1366</v>
      </c>
    </row>
    <row r="4598" spans="2:10" ht="13.5" customHeight="1">
      <c r="B4598" t="s">
        <v>6410</v>
      </c>
      <c r="C4598" t="s">
        <v>6411</v>
      </c>
      <c r="D4598"/>
      <c r="E4598">
        <v>8</v>
      </c>
      <c r="H4598">
        <f t="shared" si="71"/>
        <v>8</v>
      </c>
      <c r="I4598" t="s">
        <v>6788</v>
      </c>
      <c r="J4598" t="s">
        <v>1366</v>
      </c>
    </row>
    <row r="4599" spans="2:10" ht="13.5" customHeight="1">
      <c r="B4599" t="s">
        <v>6412</v>
      </c>
      <c r="C4599" t="s">
        <v>6413</v>
      </c>
      <c r="D4599"/>
      <c r="E4599">
        <v>10</v>
      </c>
      <c r="H4599">
        <f t="shared" si="71"/>
        <v>10</v>
      </c>
      <c r="I4599" t="s">
        <v>6788</v>
      </c>
      <c r="J4599" t="s">
        <v>1366</v>
      </c>
    </row>
    <row r="4600" spans="2:10" ht="13.5" customHeight="1">
      <c r="B4600" t="s">
        <v>6414</v>
      </c>
      <c r="C4600" t="s">
        <v>6415</v>
      </c>
      <c r="D4600"/>
      <c r="E4600">
        <v>12</v>
      </c>
      <c r="H4600">
        <f t="shared" si="71"/>
        <v>12</v>
      </c>
      <c r="I4600" t="s">
        <v>6788</v>
      </c>
      <c r="J4600" t="s">
        <v>1366</v>
      </c>
    </row>
    <row r="4601" spans="2:10" ht="13.5" customHeight="1">
      <c r="B4601" t="s">
        <v>6416</v>
      </c>
      <c r="C4601">
        <v>15910200</v>
      </c>
      <c r="D4601"/>
      <c r="E4601">
        <v>20</v>
      </c>
      <c r="H4601">
        <f t="shared" si="71"/>
        <v>20</v>
      </c>
      <c r="I4601" t="s">
        <v>6788</v>
      </c>
      <c r="J4601" t="s">
        <v>1366</v>
      </c>
    </row>
    <row r="4602" spans="2:10" ht="13.5" customHeight="1">
      <c r="B4602" t="s">
        <v>6417</v>
      </c>
      <c r="C4602" t="s">
        <v>6418</v>
      </c>
      <c r="D4602"/>
      <c r="E4602">
        <v>20</v>
      </c>
      <c r="H4602">
        <f t="shared" si="71"/>
        <v>20</v>
      </c>
      <c r="I4602" t="s">
        <v>6788</v>
      </c>
      <c r="J4602" t="s">
        <v>1366</v>
      </c>
    </row>
    <row r="4603" spans="2:10" ht="13.5" customHeight="1">
      <c r="B4603" t="s">
        <v>6419</v>
      </c>
      <c r="C4603" t="s">
        <v>6420</v>
      </c>
      <c r="D4603"/>
      <c r="E4603">
        <v>29</v>
      </c>
      <c r="H4603">
        <f t="shared" si="71"/>
        <v>29</v>
      </c>
      <c r="I4603" t="s">
        <v>6788</v>
      </c>
      <c r="J4603" t="s">
        <v>1366</v>
      </c>
    </row>
    <row r="4604" spans="2:10" ht="13.5" customHeight="1">
      <c r="B4604" t="s">
        <v>6421</v>
      </c>
      <c r="C4604" t="s">
        <v>6422</v>
      </c>
      <c r="D4604"/>
      <c r="E4604">
        <v>36</v>
      </c>
      <c r="H4604">
        <f t="shared" si="71"/>
        <v>36</v>
      </c>
      <c r="I4604" t="s">
        <v>6788</v>
      </c>
      <c r="J4604" t="s">
        <v>1366</v>
      </c>
    </row>
    <row r="4605" spans="2:10" ht="13.5" customHeight="1">
      <c r="B4605" t="s">
        <v>6423</v>
      </c>
      <c r="C4605" t="s">
        <v>6424</v>
      </c>
      <c r="D4605"/>
      <c r="E4605">
        <v>45</v>
      </c>
      <c r="H4605">
        <f t="shared" si="71"/>
        <v>45</v>
      </c>
      <c r="I4605" t="s">
        <v>6788</v>
      </c>
      <c r="J4605" t="s">
        <v>1366</v>
      </c>
    </row>
    <row r="4606" spans="2:10" ht="13.5" customHeight="1">
      <c r="B4606" s="9" t="s">
        <v>6425</v>
      </c>
      <c r="C4606" s="9" t="s">
        <v>6426</v>
      </c>
      <c r="D4606"/>
      <c r="E4606">
        <v>86</v>
      </c>
      <c r="H4606">
        <f t="shared" si="71"/>
        <v>86</v>
      </c>
      <c r="I4606" t="s">
        <v>6788</v>
      </c>
      <c r="J4606" t="s">
        <v>1366</v>
      </c>
    </row>
    <row r="4607" spans="2:10" ht="13.5" customHeight="1">
      <c r="B4607" t="s">
        <v>6429</v>
      </c>
      <c r="C4607" t="s">
        <v>6430</v>
      </c>
      <c r="D4607"/>
      <c r="E4607">
        <v>1</v>
      </c>
      <c r="H4607">
        <f t="shared" si="71"/>
        <v>1</v>
      </c>
      <c r="I4607" t="s">
        <v>6788</v>
      </c>
      <c r="J4607" t="s">
        <v>1368</v>
      </c>
    </row>
    <row r="4608" spans="2:10" ht="13.5" customHeight="1">
      <c r="B4608" t="s">
        <v>6427</v>
      </c>
      <c r="C4608" t="s">
        <v>6428</v>
      </c>
      <c r="D4608"/>
      <c r="E4608">
        <v>1</v>
      </c>
      <c r="H4608">
        <f t="shared" si="71"/>
        <v>1</v>
      </c>
      <c r="I4608" t="s">
        <v>6788</v>
      </c>
      <c r="J4608" t="s">
        <v>1368</v>
      </c>
    </row>
    <row r="4609" spans="2:10" ht="13.5" customHeight="1">
      <c r="B4609" s="9" t="s">
        <v>6431</v>
      </c>
      <c r="C4609" s="9" t="s">
        <v>6432</v>
      </c>
      <c r="D4609"/>
      <c r="E4609">
        <v>1</v>
      </c>
      <c r="H4609">
        <f t="shared" si="71"/>
        <v>1</v>
      </c>
      <c r="I4609" t="s">
        <v>6788</v>
      </c>
      <c r="J4609" t="s">
        <v>1368</v>
      </c>
    </row>
    <row r="4610" spans="2:10" ht="13.5" customHeight="1">
      <c r="B4610" s="9" t="s">
        <v>6433</v>
      </c>
      <c r="C4610" s="9" t="s">
        <v>6434</v>
      </c>
      <c r="D4610" s="9"/>
      <c r="E4610">
        <v>2</v>
      </c>
      <c r="H4610">
        <f t="shared" ref="H4610:H4673" si="72">E4610+F4610-G4610</f>
        <v>2</v>
      </c>
      <c r="I4610" t="s">
        <v>6788</v>
      </c>
      <c r="J4610" t="s">
        <v>1368</v>
      </c>
    </row>
    <row r="4611" spans="2:10" ht="13.5" customHeight="1">
      <c r="B4611" s="9" t="s">
        <v>6765</v>
      </c>
      <c r="C4611" s="9" t="s">
        <v>6766</v>
      </c>
      <c r="D4611" s="9"/>
      <c r="E4611">
        <v>2</v>
      </c>
      <c r="H4611">
        <f t="shared" si="72"/>
        <v>2</v>
      </c>
      <c r="I4611" t="s">
        <v>6788</v>
      </c>
      <c r="J4611" t="s">
        <v>1368</v>
      </c>
    </row>
    <row r="4612" spans="2:10" ht="13.5" customHeight="1">
      <c r="B4612" s="9" t="s">
        <v>6435</v>
      </c>
      <c r="C4612" s="9" t="s">
        <v>6436</v>
      </c>
      <c r="D4612" s="9"/>
      <c r="E4612">
        <v>3</v>
      </c>
      <c r="H4612">
        <f t="shared" si="72"/>
        <v>3</v>
      </c>
      <c r="I4612" t="s">
        <v>6788</v>
      </c>
      <c r="J4612" t="s">
        <v>1368</v>
      </c>
    </row>
    <row r="4613" spans="2:10" ht="13.5" customHeight="1">
      <c r="B4613" s="9" t="s">
        <v>6439</v>
      </c>
      <c r="C4613" s="9" t="s">
        <v>6440</v>
      </c>
      <c r="D4613" s="9"/>
      <c r="E4613">
        <v>3</v>
      </c>
      <c r="H4613">
        <f t="shared" si="72"/>
        <v>3</v>
      </c>
      <c r="I4613" t="s">
        <v>6788</v>
      </c>
      <c r="J4613" t="s">
        <v>1368</v>
      </c>
    </row>
    <row r="4614" spans="2:10" ht="13.5" customHeight="1">
      <c r="B4614" s="9" t="s">
        <v>6437</v>
      </c>
      <c r="C4614" s="9" t="s">
        <v>6438</v>
      </c>
      <c r="D4614" s="9"/>
      <c r="E4614">
        <v>3</v>
      </c>
      <c r="H4614">
        <f t="shared" si="72"/>
        <v>3</v>
      </c>
      <c r="I4614" t="s">
        <v>6788</v>
      </c>
      <c r="J4614" t="s">
        <v>1368</v>
      </c>
    </row>
    <row r="4615" spans="2:10" ht="13.5" customHeight="1">
      <c r="B4615" s="9" t="s">
        <v>6453</v>
      </c>
      <c r="C4615" s="9" t="s">
        <v>6454</v>
      </c>
      <c r="D4615" s="9"/>
      <c r="E4615">
        <v>3</v>
      </c>
      <c r="H4615">
        <f t="shared" si="72"/>
        <v>3</v>
      </c>
      <c r="I4615" t="s">
        <v>6788</v>
      </c>
      <c r="J4615" t="s">
        <v>1368</v>
      </c>
    </row>
    <row r="4616" spans="2:10" ht="13.5" customHeight="1">
      <c r="B4616" s="9" t="s">
        <v>6763</v>
      </c>
      <c r="C4616" s="9" t="s">
        <v>6764</v>
      </c>
      <c r="D4616" s="9"/>
      <c r="E4616">
        <v>4</v>
      </c>
      <c r="H4616">
        <f t="shared" si="72"/>
        <v>4</v>
      </c>
      <c r="I4616" t="s">
        <v>6788</v>
      </c>
      <c r="J4616" t="s">
        <v>1368</v>
      </c>
    </row>
    <row r="4617" spans="2:10" ht="13.5" customHeight="1">
      <c r="B4617" s="9" t="s">
        <v>6759</v>
      </c>
      <c r="C4617" s="9" t="s">
        <v>6760</v>
      </c>
      <c r="D4617" s="9"/>
      <c r="E4617">
        <v>4</v>
      </c>
      <c r="H4617">
        <f t="shared" si="72"/>
        <v>4</v>
      </c>
      <c r="I4617" t="s">
        <v>6788</v>
      </c>
      <c r="J4617" t="s">
        <v>1368</v>
      </c>
    </row>
    <row r="4618" spans="2:10" ht="13.5" customHeight="1">
      <c r="B4618" s="9" t="s">
        <v>6441</v>
      </c>
      <c r="C4618" s="9" t="s">
        <v>6442</v>
      </c>
      <c r="D4618" s="9"/>
      <c r="E4618">
        <v>5</v>
      </c>
      <c r="H4618">
        <f t="shared" si="72"/>
        <v>5</v>
      </c>
      <c r="I4618" t="s">
        <v>6788</v>
      </c>
      <c r="J4618" t="s">
        <v>1368</v>
      </c>
    </row>
    <row r="4619" spans="2:10" ht="13.5" customHeight="1">
      <c r="B4619" s="9" t="s">
        <v>6443</v>
      </c>
      <c r="C4619" s="9" t="s">
        <v>6444</v>
      </c>
      <c r="D4619" s="9"/>
      <c r="E4619">
        <v>6</v>
      </c>
      <c r="H4619">
        <f t="shared" si="72"/>
        <v>6</v>
      </c>
      <c r="I4619" t="s">
        <v>6788</v>
      </c>
      <c r="J4619" t="s">
        <v>1368</v>
      </c>
    </row>
    <row r="4620" spans="2:10" ht="13.5" customHeight="1">
      <c r="B4620" s="9" t="s">
        <v>6451</v>
      </c>
      <c r="C4620" s="9" t="s">
        <v>6452</v>
      </c>
      <c r="D4620" s="9"/>
      <c r="E4620">
        <v>8</v>
      </c>
      <c r="H4620">
        <f t="shared" si="72"/>
        <v>8</v>
      </c>
      <c r="I4620" t="s">
        <v>6788</v>
      </c>
      <c r="J4620" t="s">
        <v>1368</v>
      </c>
    </row>
    <row r="4621" spans="2:10" ht="13.5" customHeight="1">
      <c r="B4621" s="9" t="s">
        <v>6445</v>
      </c>
      <c r="C4621" s="9" t="s">
        <v>6446</v>
      </c>
      <c r="D4621" s="9"/>
      <c r="E4621">
        <v>8</v>
      </c>
      <c r="H4621">
        <f t="shared" si="72"/>
        <v>8</v>
      </c>
      <c r="I4621" t="s">
        <v>6788</v>
      </c>
      <c r="J4621" t="s">
        <v>1368</v>
      </c>
    </row>
    <row r="4622" spans="2:10" ht="13.5" customHeight="1">
      <c r="B4622" s="136" t="s">
        <v>6447</v>
      </c>
      <c r="C4622" s="136" t="s">
        <v>6448</v>
      </c>
      <c r="D4622" s="136"/>
      <c r="E4622">
        <v>8</v>
      </c>
      <c r="H4622">
        <f t="shared" si="72"/>
        <v>8</v>
      </c>
      <c r="I4622" t="s">
        <v>6788</v>
      </c>
      <c r="J4622" t="s">
        <v>1368</v>
      </c>
    </row>
    <row r="4623" spans="2:10" ht="13.5" customHeight="1">
      <c r="B4623" s="9" t="s">
        <v>6449</v>
      </c>
      <c r="C4623" s="9" t="s">
        <v>6450</v>
      </c>
      <c r="D4623" s="9"/>
      <c r="E4623">
        <v>8</v>
      </c>
      <c r="H4623">
        <f t="shared" si="72"/>
        <v>8</v>
      </c>
      <c r="I4623" t="s">
        <v>6788</v>
      </c>
      <c r="J4623" t="s">
        <v>1368</v>
      </c>
    </row>
    <row r="4624" spans="2:10" ht="13.5" customHeight="1">
      <c r="B4624" s="137" t="s">
        <v>6761</v>
      </c>
      <c r="C4624" s="137" t="s">
        <v>6762</v>
      </c>
      <c r="D4624" s="137"/>
      <c r="E4624">
        <v>8</v>
      </c>
      <c r="H4624">
        <f t="shared" si="72"/>
        <v>8</v>
      </c>
      <c r="I4624" t="s">
        <v>6788</v>
      </c>
      <c r="J4624" t="s">
        <v>1368</v>
      </c>
    </row>
    <row r="4625" spans="2:10" ht="13.5" customHeight="1">
      <c r="B4625" s="9" t="s">
        <v>6455</v>
      </c>
      <c r="C4625" s="9" t="s">
        <v>6456</v>
      </c>
      <c r="D4625" s="9"/>
      <c r="E4625">
        <v>10</v>
      </c>
      <c r="H4625">
        <f t="shared" si="72"/>
        <v>10</v>
      </c>
      <c r="I4625" t="s">
        <v>6788</v>
      </c>
      <c r="J4625" t="s">
        <v>1368</v>
      </c>
    </row>
    <row r="4626" spans="2:10" ht="13.5" customHeight="1">
      <c r="B4626" s="9" t="s">
        <v>6457</v>
      </c>
      <c r="C4626" s="9" t="s">
        <v>6457</v>
      </c>
      <c r="D4626" s="9"/>
      <c r="E4626">
        <v>12</v>
      </c>
      <c r="H4626">
        <f t="shared" si="72"/>
        <v>12</v>
      </c>
      <c r="I4626" t="s">
        <v>6788</v>
      </c>
      <c r="J4626" t="s">
        <v>1368</v>
      </c>
    </row>
    <row r="4627" spans="2:10" ht="13.5" customHeight="1">
      <c r="B4627" s="9" t="s">
        <v>6458</v>
      </c>
      <c r="C4627" s="9" t="s">
        <v>6459</v>
      </c>
      <c r="D4627" s="9"/>
      <c r="E4627">
        <v>18</v>
      </c>
      <c r="H4627">
        <f t="shared" si="72"/>
        <v>18</v>
      </c>
      <c r="I4627" t="s">
        <v>6788</v>
      </c>
      <c r="J4627" t="s">
        <v>1368</v>
      </c>
    </row>
    <row r="4628" spans="2:10" ht="13.5" customHeight="1">
      <c r="B4628" s="9" t="s">
        <v>6460</v>
      </c>
      <c r="C4628" s="9" t="s">
        <v>6461</v>
      </c>
      <c r="D4628" s="9"/>
      <c r="E4628">
        <v>40</v>
      </c>
      <c r="H4628">
        <f t="shared" si="72"/>
        <v>40</v>
      </c>
      <c r="I4628" t="s">
        <v>6788</v>
      </c>
      <c r="J4628" t="s">
        <v>1368</v>
      </c>
    </row>
    <row r="4629" spans="2:10" ht="13.5" customHeight="1">
      <c r="B4629" s="9" t="s">
        <v>6462</v>
      </c>
      <c r="C4629" s="9" t="s">
        <v>6463</v>
      </c>
      <c r="D4629" s="9"/>
      <c r="E4629">
        <v>47</v>
      </c>
      <c r="H4629">
        <f t="shared" si="72"/>
        <v>47</v>
      </c>
      <c r="I4629" t="s">
        <v>6788</v>
      </c>
      <c r="J4629" t="s">
        <v>1368</v>
      </c>
    </row>
    <row r="4630" spans="2:10" ht="13.5" customHeight="1">
      <c r="B4630" s="9" t="s">
        <v>6464</v>
      </c>
      <c r="C4630" s="9" t="s">
        <v>6465</v>
      </c>
      <c r="D4630" s="9"/>
      <c r="E4630">
        <v>48</v>
      </c>
      <c r="H4630">
        <f t="shared" si="72"/>
        <v>48</v>
      </c>
      <c r="I4630" t="s">
        <v>6788</v>
      </c>
      <c r="J4630" t="s">
        <v>1368</v>
      </c>
    </row>
    <row r="4631" spans="2:10" ht="13.5" customHeight="1">
      <c r="B4631" s="9" t="s">
        <v>6466</v>
      </c>
      <c r="C4631" s="9" t="s">
        <v>6467</v>
      </c>
      <c r="D4631" s="9"/>
      <c r="E4631">
        <v>51</v>
      </c>
      <c r="H4631">
        <f t="shared" si="72"/>
        <v>51</v>
      </c>
      <c r="I4631" t="s">
        <v>6788</v>
      </c>
      <c r="J4631" t="s">
        <v>1368</v>
      </c>
    </row>
    <row r="4632" spans="2:10" ht="13.5" customHeight="1">
      <c r="B4632" s="9" t="s">
        <v>6468</v>
      </c>
      <c r="C4632" s="9" t="s">
        <v>6468</v>
      </c>
      <c r="D4632" s="9"/>
      <c r="E4632">
        <v>92</v>
      </c>
      <c r="H4632">
        <f t="shared" si="72"/>
        <v>92</v>
      </c>
      <c r="I4632" t="s">
        <v>6788</v>
      </c>
      <c r="J4632" t="s">
        <v>1368</v>
      </c>
    </row>
    <row r="4633" spans="2:10" ht="13.5" customHeight="1">
      <c r="B4633" s="9" t="s">
        <v>6469</v>
      </c>
      <c r="C4633" s="9" t="s">
        <v>6470</v>
      </c>
      <c r="D4633" s="9"/>
      <c r="E4633">
        <v>2</v>
      </c>
      <c r="H4633">
        <f t="shared" si="72"/>
        <v>2</v>
      </c>
      <c r="I4633" t="s">
        <v>6788</v>
      </c>
      <c r="J4633" t="s">
        <v>2354</v>
      </c>
    </row>
    <row r="4634" spans="2:10" ht="13.5" customHeight="1">
      <c r="B4634" s="9" t="s">
        <v>6473</v>
      </c>
      <c r="C4634" s="9" t="s">
        <v>6474</v>
      </c>
      <c r="D4634" s="9"/>
      <c r="E4634">
        <v>2</v>
      </c>
      <c r="H4634">
        <f t="shared" si="72"/>
        <v>2</v>
      </c>
      <c r="I4634" t="s">
        <v>6788</v>
      </c>
      <c r="J4634" t="s">
        <v>2354</v>
      </c>
    </row>
    <row r="4635" spans="2:10" ht="13.5" customHeight="1">
      <c r="B4635" s="9" t="s">
        <v>6471</v>
      </c>
      <c r="C4635" s="9" t="s">
        <v>6472</v>
      </c>
      <c r="D4635" s="9"/>
      <c r="E4635">
        <v>2</v>
      </c>
      <c r="H4635">
        <f t="shared" si="72"/>
        <v>2</v>
      </c>
      <c r="I4635" t="s">
        <v>6788</v>
      </c>
      <c r="J4635" t="s">
        <v>2354</v>
      </c>
    </row>
    <row r="4636" spans="2:10" ht="13.5" customHeight="1">
      <c r="B4636" s="9" t="s">
        <v>6475</v>
      </c>
      <c r="C4636" s="9" t="s">
        <v>6476</v>
      </c>
      <c r="D4636" s="9"/>
      <c r="E4636">
        <v>5</v>
      </c>
      <c r="H4636">
        <f t="shared" si="72"/>
        <v>5</v>
      </c>
      <c r="I4636" t="s">
        <v>6788</v>
      </c>
      <c r="J4636" t="s">
        <v>2354</v>
      </c>
    </row>
    <row r="4637" spans="2:10" ht="13.5" customHeight="1">
      <c r="B4637" s="9" t="s">
        <v>6480</v>
      </c>
      <c r="C4637" s="9" t="s">
        <v>6481</v>
      </c>
      <c r="D4637" s="9"/>
      <c r="E4637">
        <v>5</v>
      </c>
      <c r="H4637">
        <f t="shared" si="72"/>
        <v>5</v>
      </c>
      <c r="I4637" t="s">
        <v>6788</v>
      </c>
      <c r="J4637" t="s">
        <v>2354</v>
      </c>
    </row>
    <row r="4638" spans="2:10" ht="13.5" customHeight="1">
      <c r="B4638" s="9" t="s">
        <v>6477</v>
      </c>
      <c r="C4638" s="9" t="s">
        <v>6478</v>
      </c>
      <c r="D4638" s="9"/>
      <c r="E4638">
        <v>5</v>
      </c>
      <c r="H4638">
        <f t="shared" si="72"/>
        <v>5</v>
      </c>
      <c r="I4638" t="s">
        <v>6788</v>
      </c>
      <c r="J4638" t="s">
        <v>2354</v>
      </c>
    </row>
    <row r="4639" spans="2:10" ht="13.5" customHeight="1">
      <c r="B4639" s="9" t="s">
        <v>5785</v>
      </c>
      <c r="C4639" s="9" t="s">
        <v>6479</v>
      </c>
      <c r="D4639" s="9"/>
      <c r="E4639">
        <v>5</v>
      </c>
      <c r="H4639">
        <f t="shared" si="72"/>
        <v>5</v>
      </c>
      <c r="I4639" t="s">
        <v>6788</v>
      </c>
      <c r="J4639" t="s">
        <v>2354</v>
      </c>
    </row>
    <row r="4640" spans="2:10" ht="13.5" customHeight="1">
      <c r="B4640" s="9" t="s">
        <v>6491</v>
      </c>
      <c r="C4640" s="9" t="s">
        <v>6492</v>
      </c>
      <c r="D4640" s="9"/>
      <c r="E4640">
        <v>5</v>
      </c>
      <c r="H4640">
        <f t="shared" si="72"/>
        <v>5</v>
      </c>
      <c r="I4640" t="s">
        <v>6788</v>
      </c>
      <c r="J4640" t="s">
        <v>2354</v>
      </c>
    </row>
    <row r="4641" spans="2:10" ht="13.5" customHeight="1">
      <c r="B4641" s="9" t="s">
        <v>6494</v>
      </c>
      <c r="C4641" s="9" t="s">
        <v>6495</v>
      </c>
      <c r="D4641" s="9"/>
      <c r="E4641">
        <v>7</v>
      </c>
      <c r="H4641">
        <f t="shared" si="72"/>
        <v>7</v>
      </c>
      <c r="I4641" t="s">
        <v>6788</v>
      </c>
      <c r="J4641" t="s">
        <v>2354</v>
      </c>
    </row>
    <row r="4642" spans="2:10" ht="13.5" customHeight="1">
      <c r="B4642" s="9" t="s">
        <v>6482</v>
      </c>
      <c r="C4642" s="9" t="s">
        <v>6483</v>
      </c>
      <c r="D4642" s="9"/>
      <c r="E4642">
        <v>7</v>
      </c>
      <c r="H4642">
        <f t="shared" si="72"/>
        <v>7</v>
      </c>
      <c r="I4642" t="s">
        <v>6788</v>
      </c>
      <c r="J4642" t="s">
        <v>2354</v>
      </c>
    </row>
    <row r="4643" spans="2:10" ht="13.5" customHeight="1">
      <c r="B4643" s="9" t="s">
        <v>6484</v>
      </c>
      <c r="C4643" s="9" t="s">
        <v>6485</v>
      </c>
      <c r="D4643" s="9"/>
      <c r="E4643">
        <v>8</v>
      </c>
      <c r="H4643">
        <f t="shared" si="72"/>
        <v>8</v>
      </c>
      <c r="I4643" t="s">
        <v>6788</v>
      </c>
      <c r="J4643" t="s">
        <v>2354</v>
      </c>
    </row>
    <row r="4644" spans="2:10" ht="13.5" customHeight="1">
      <c r="B4644" s="9" t="s">
        <v>6486</v>
      </c>
      <c r="C4644" s="9" t="s">
        <v>6487</v>
      </c>
      <c r="D4644" s="9"/>
      <c r="E4644">
        <v>8</v>
      </c>
      <c r="H4644">
        <f t="shared" si="72"/>
        <v>8</v>
      </c>
      <c r="I4644" t="s">
        <v>6788</v>
      </c>
      <c r="J4644" t="s">
        <v>2354</v>
      </c>
    </row>
    <row r="4645" spans="2:10" ht="13.5" customHeight="1">
      <c r="B4645" s="9" t="s">
        <v>6488</v>
      </c>
      <c r="C4645" s="9" t="s">
        <v>6489</v>
      </c>
      <c r="D4645" s="9"/>
      <c r="E4645">
        <v>8</v>
      </c>
      <c r="H4645">
        <f t="shared" si="72"/>
        <v>8</v>
      </c>
      <c r="I4645" t="s">
        <v>6788</v>
      </c>
      <c r="J4645" t="s">
        <v>2354</v>
      </c>
    </row>
    <row r="4646" spans="2:10" ht="13.5" customHeight="1">
      <c r="B4646" s="9" t="s">
        <v>1409</v>
      </c>
      <c r="C4646" s="9" t="s">
        <v>6490</v>
      </c>
      <c r="D4646" s="9"/>
      <c r="E4646">
        <v>8</v>
      </c>
      <c r="H4646">
        <f t="shared" si="72"/>
        <v>8</v>
      </c>
      <c r="I4646" t="s">
        <v>6788</v>
      </c>
      <c r="J4646" t="s">
        <v>2354</v>
      </c>
    </row>
    <row r="4647" spans="2:10" ht="13.5" customHeight="1">
      <c r="B4647" s="9" t="s">
        <v>6497</v>
      </c>
      <c r="C4647" s="9" t="s">
        <v>6497</v>
      </c>
      <c r="D4647" s="9"/>
      <c r="E4647">
        <v>11</v>
      </c>
      <c r="H4647">
        <f t="shared" si="72"/>
        <v>11</v>
      </c>
      <c r="I4647" t="s">
        <v>6788</v>
      </c>
      <c r="J4647" t="s">
        <v>2354</v>
      </c>
    </row>
    <row r="4648" spans="2:10" ht="13.5" customHeight="1">
      <c r="B4648" s="9" t="s">
        <v>6043</v>
      </c>
      <c r="C4648" s="9" t="s">
        <v>6493</v>
      </c>
      <c r="D4648" s="9"/>
      <c r="E4648">
        <v>15</v>
      </c>
      <c r="H4648">
        <f t="shared" si="72"/>
        <v>15</v>
      </c>
      <c r="I4648" t="s">
        <v>6788</v>
      </c>
      <c r="J4648" t="s">
        <v>2354</v>
      </c>
    </row>
    <row r="4649" spans="2:10" ht="13.5" customHeight="1">
      <c r="B4649" s="9" t="s">
        <v>6488</v>
      </c>
      <c r="C4649" s="9" t="s">
        <v>6496</v>
      </c>
      <c r="D4649" s="9"/>
      <c r="E4649">
        <v>18</v>
      </c>
      <c r="H4649">
        <f t="shared" si="72"/>
        <v>18</v>
      </c>
      <c r="I4649" t="s">
        <v>6788</v>
      </c>
      <c r="J4649" t="s">
        <v>2354</v>
      </c>
    </row>
    <row r="4650" spans="2:10" ht="13.5" customHeight="1">
      <c r="B4650" s="9" t="s">
        <v>6498</v>
      </c>
      <c r="C4650" s="9" t="s">
        <v>6498</v>
      </c>
      <c r="D4650" s="9"/>
      <c r="E4650">
        <v>24</v>
      </c>
      <c r="H4650">
        <f t="shared" si="72"/>
        <v>24</v>
      </c>
      <c r="I4650" t="s">
        <v>6788</v>
      </c>
      <c r="J4650" t="s">
        <v>2354</v>
      </c>
    </row>
    <row r="4651" spans="2:10" ht="13.5" customHeight="1">
      <c r="B4651" s="9" t="s">
        <v>6499</v>
      </c>
      <c r="C4651" s="9" t="s">
        <v>6500</v>
      </c>
      <c r="D4651" s="9"/>
      <c r="E4651">
        <v>49</v>
      </c>
      <c r="H4651">
        <f t="shared" si="72"/>
        <v>49</v>
      </c>
      <c r="I4651" t="s">
        <v>6788</v>
      </c>
      <c r="J4651" t="s">
        <v>2354</v>
      </c>
    </row>
    <row r="4652" spans="2:10" ht="13.5" customHeight="1">
      <c r="B4652" s="9" t="s">
        <v>6501</v>
      </c>
      <c r="C4652" s="9" t="s">
        <v>6502</v>
      </c>
      <c r="D4652" s="9"/>
      <c r="E4652">
        <v>920</v>
      </c>
      <c r="H4652">
        <f t="shared" si="72"/>
        <v>920</v>
      </c>
      <c r="I4652" t="s">
        <v>6788</v>
      </c>
      <c r="J4652" t="s">
        <v>2354</v>
      </c>
    </row>
    <row r="4653" spans="2:10" ht="13.5" customHeight="1">
      <c r="B4653" s="9"/>
      <c r="C4653" s="9" t="s">
        <v>6503</v>
      </c>
      <c r="D4653" s="9"/>
      <c r="E4653">
        <v>52</v>
      </c>
      <c r="H4653">
        <f t="shared" si="72"/>
        <v>52</v>
      </c>
      <c r="I4653" t="s">
        <v>6788</v>
      </c>
      <c r="J4653" t="s">
        <v>2355</v>
      </c>
    </row>
    <row r="4654" spans="2:10" ht="13.5" customHeight="1">
      <c r="B4654" s="9" t="s">
        <v>6504</v>
      </c>
      <c r="C4654" s="9" t="s">
        <v>6505</v>
      </c>
      <c r="D4654" s="9"/>
      <c r="E4654">
        <v>5</v>
      </c>
      <c r="H4654">
        <f t="shared" si="72"/>
        <v>5</v>
      </c>
      <c r="I4654" t="s">
        <v>6788</v>
      </c>
      <c r="J4654" t="s">
        <v>2356</v>
      </c>
    </row>
    <row r="4655" spans="2:10" ht="13.5" customHeight="1">
      <c r="B4655" s="9" t="s">
        <v>6506</v>
      </c>
      <c r="C4655" s="9" t="s">
        <v>6507</v>
      </c>
      <c r="D4655" s="9"/>
      <c r="E4655">
        <v>8</v>
      </c>
      <c r="H4655">
        <f t="shared" si="72"/>
        <v>8</v>
      </c>
      <c r="I4655" t="s">
        <v>6788</v>
      </c>
      <c r="J4655" t="s">
        <v>2356</v>
      </c>
    </row>
    <row r="4656" spans="2:10" ht="13.5" customHeight="1">
      <c r="B4656" s="9" t="s">
        <v>6508</v>
      </c>
      <c r="C4656" s="9" t="s">
        <v>6509</v>
      </c>
      <c r="D4656" s="9"/>
      <c r="E4656">
        <v>8</v>
      </c>
      <c r="H4656">
        <f t="shared" si="72"/>
        <v>8</v>
      </c>
      <c r="I4656" t="s">
        <v>6788</v>
      </c>
      <c r="J4656" t="s">
        <v>2356</v>
      </c>
    </row>
    <row r="4657" spans="2:10" ht="13.5" customHeight="1">
      <c r="B4657" s="9" t="s">
        <v>6510</v>
      </c>
      <c r="C4657" s="9" t="s">
        <v>6511</v>
      </c>
      <c r="D4657"/>
      <c r="E4657">
        <v>8</v>
      </c>
      <c r="H4657">
        <f t="shared" si="72"/>
        <v>8</v>
      </c>
      <c r="I4657" t="s">
        <v>6788</v>
      </c>
      <c r="J4657" t="s">
        <v>2356</v>
      </c>
    </row>
    <row r="4658" spans="2:10" ht="13.5" customHeight="1">
      <c r="B4658" s="9" t="s">
        <v>6512</v>
      </c>
      <c r="C4658" s="9" t="s">
        <v>6513</v>
      </c>
      <c r="D4658"/>
      <c r="E4658">
        <v>8</v>
      </c>
      <c r="H4658">
        <f t="shared" si="72"/>
        <v>8</v>
      </c>
      <c r="I4658" t="s">
        <v>6788</v>
      </c>
      <c r="J4658" t="s">
        <v>2356</v>
      </c>
    </row>
    <row r="4659" spans="2:10" ht="13.5" customHeight="1">
      <c r="B4659" s="9" t="s">
        <v>6516</v>
      </c>
      <c r="C4659" s="9" t="s">
        <v>6517</v>
      </c>
      <c r="D4659"/>
      <c r="E4659">
        <v>8</v>
      </c>
      <c r="H4659">
        <f t="shared" si="72"/>
        <v>8</v>
      </c>
      <c r="I4659" t="s">
        <v>6788</v>
      </c>
      <c r="J4659" t="s">
        <v>2356</v>
      </c>
    </row>
    <row r="4660" spans="2:10" ht="13.5" customHeight="1">
      <c r="B4660" s="9" t="s">
        <v>6514</v>
      </c>
      <c r="C4660" s="9" t="s">
        <v>6515</v>
      </c>
      <c r="D4660"/>
      <c r="E4660">
        <v>8</v>
      </c>
      <c r="H4660">
        <f t="shared" si="72"/>
        <v>8</v>
      </c>
      <c r="I4660" t="s">
        <v>6788</v>
      </c>
      <c r="J4660" t="s">
        <v>2356</v>
      </c>
    </row>
    <row r="4661" spans="2:10" ht="13.5" customHeight="1">
      <c r="B4661" s="9" t="s">
        <v>6518</v>
      </c>
      <c r="C4661" s="9" t="s">
        <v>6519</v>
      </c>
      <c r="D4661"/>
      <c r="E4661">
        <v>10</v>
      </c>
      <c r="H4661">
        <f t="shared" si="72"/>
        <v>10</v>
      </c>
      <c r="I4661" t="s">
        <v>6788</v>
      </c>
      <c r="J4661" t="s">
        <v>2356</v>
      </c>
    </row>
    <row r="4662" spans="2:10" ht="13.5" customHeight="1">
      <c r="B4662" s="9" t="s">
        <v>6520</v>
      </c>
      <c r="C4662" s="9" t="s">
        <v>6521</v>
      </c>
      <c r="D4662"/>
      <c r="E4662">
        <v>10</v>
      </c>
      <c r="H4662">
        <f t="shared" si="72"/>
        <v>10</v>
      </c>
      <c r="I4662" t="s">
        <v>6788</v>
      </c>
      <c r="J4662" t="s">
        <v>2356</v>
      </c>
    </row>
    <row r="4663" spans="2:10" ht="13.5" customHeight="1">
      <c r="B4663" s="9" t="s">
        <v>6504</v>
      </c>
      <c r="C4663" s="9" t="s">
        <v>6522</v>
      </c>
      <c r="D4663"/>
      <c r="E4663">
        <v>35</v>
      </c>
      <c r="H4663">
        <f t="shared" si="72"/>
        <v>35</v>
      </c>
      <c r="I4663" t="s">
        <v>6788</v>
      </c>
      <c r="J4663" t="s">
        <v>2356</v>
      </c>
    </row>
    <row r="4664" spans="2:10" ht="13.5" customHeight="1">
      <c r="B4664" s="9" t="s">
        <v>6525</v>
      </c>
      <c r="C4664" s="9" t="s">
        <v>6526</v>
      </c>
      <c r="D4664"/>
      <c r="E4664">
        <v>1</v>
      </c>
      <c r="H4664">
        <f t="shared" si="72"/>
        <v>1</v>
      </c>
      <c r="I4664" t="s">
        <v>6788</v>
      </c>
      <c r="J4664" t="s">
        <v>3059</v>
      </c>
    </row>
    <row r="4665" spans="2:10" ht="13.5" customHeight="1">
      <c r="B4665" s="9" t="s">
        <v>6523</v>
      </c>
      <c r="C4665" s="9" t="s">
        <v>6524</v>
      </c>
      <c r="D4665"/>
      <c r="E4665">
        <v>1</v>
      </c>
      <c r="H4665">
        <f t="shared" si="72"/>
        <v>1</v>
      </c>
      <c r="I4665" t="s">
        <v>6788</v>
      </c>
      <c r="J4665" t="s">
        <v>3059</v>
      </c>
    </row>
    <row r="4666" spans="2:10" ht="13.5" customHeight="1">
      <c r="B4666" s="9" t="s">
        <v>2845</v>
      </c>
      <c r="C4666" s="9" t="s">
        <v>6531</v>
      </c>
      <c r="D4666"/>
      <c r="E4666">
        <v>1</v>
      </c>
      <c r="H4666">
        <f t="shared" si="72"/>
        <v>1</v>
      </c>
      <c r="I4666" t="s">
        <v>6788</v>
      </c>
      <c r="J4666" t="s">
        <v>3059</v>
      </c>
    </row>
    <row r="4667" spans="2:10" ht="13.5" customHeight="1">
      <c r="B4667" s="9" t="s">
        <v>6527</v>
      </c>
      <c r="C4667" s="9" t="s">
        <v>6528</v>
      </c>
      <c r="D4667"/>
      <c r="E4667">
        <v>2</v>
      </c>
      <c r="H4667">
        <f t="shared" si="72"/>
        <v>2</v>
      </c>
      <c r="I4667" t="s">
        <v>6788</v>
      </c>
      <c r="J4667" t="s">
        <v>3059</v>
      </c>
    </row>
    <row r="4668" spans="2:10" ht="13.5" customHeight="1">
      <c r="B4668" s="9" t="s">
        <v>6532</v>
      </c>
      <c r="C4668" s="9" t="s">
        <v>6533</v>
      </c>
      <c r="D4668"/>
      <c r="E4668">
        <v>2</v>
      </c>
      <c r="H4668">
        <f t="shared" si="72"/>
        <v>2</v>
      </c>
      <c r="I4668" t="s">
        <v>6788</v>
      </c>
      <c r="J4668" t="s">
        <v>3059</v>
      </c>
    </row>
    <row r="4669" spans="2:10" ht="13.5" customHeight="1">
      <c r="B4669" s="9" t="s">
        <v>6529</v>
      </c>
      <c r="C4669" s="9" t="s">
        <v>6530</v>
      </c>
      <c r="D4669"/>
      <c r="E4669">
        <v>3</v>
      </c>
      <c r="H4669">
        <f t="shared" si="72"/>
        <v>3</v>
      </c>
      <c r="I4669" t="s">
        <v>6788</v>
      </c>
      <c r="J4669" t="s">
        <v>3059</v>
      </c>
    </row>
    <row r="4670" spans="2:10" ht="13.5" customHeight="1">
      <c r="B4670" s="9" t="s">
        <v>6534</v>
      </c>
      <c r="C4670" s="9" t="s">
        <v>900</v>
      </c>
      <c r="D4670"/>
      <c r="E4670">
        <v>5</v>
      </c>
      <c r="H4670">
        <f t="shared" si="72"/>
        <v>5</v>
      </c>
      <c r="I4670" t="s">
        <v>6788</v>
      </c>
      <c r="J4670" t="s">
        <v>3059</v>
      </c>
    </row>
    <row r="4671" spans="2:10" ht="13.5" customHeight="1">
      <c r="B4671" s="9" t="s">
        <v>6447</v>
      </c>
      <c r="C4671" s="9" t="s">
        <v>439</v>
      </c>
      <c r="D4671"/>
      <c r="E4671">
        <v>11</v>
      </c>
      <c r="H4671">
        <f t="shared" si="72"/>
        <v>11</v>
      </c>
      <c r="I4671" t="s">
        <v>6788</v>
      </c>
      <c r="J4671" t="s">
        <v>3059</v>
      </c>
    </row>
    <row r="4672" spans="2:10" ht="13.5" customHeight="1">
      <c r="B4672" s="9" t="s">
        <v>6535</v>
      </c>
      <c r="C4672" s="9" t="s">
        <v>5571</v>
      </c>
      <c r="D4672"/>
      <c r="E4672">
        <v>15</v>
      </c>
      <c r="H4672">
        <f t="shared" si="72"/>
        <v>15</v>
      </c>
      <c r="I4672" t="s">
        <v>6788</v>
      </c>
      <c r="J4672" t="s">
        <v>3059</v>
      </c>
    </row>
    <row r="4673" spans="2:10" ht="13.5" customHeight="1">
      <c r="B4673" s="9" t="s">
        <v>6098</v>
      </c>
      <c r="C4673" s="9" t="s">
        <v>6536</v>
      </c>
      <c r="D4673"/>
      <c r="E4673">
        <v>16131</v>
      </c>
      <c r="H4673">
        <f t="shared" si="72"/>
        <v>16131</v>
      </c>
      <c r="I4673" t="s">
        <v>6788</v>
      </c>
      <c r="J4673" t="s">
        <v>1369</v>
      </c>
    </row>
    <row r="4674" spans="2:10" ht="13.5" customHeight="1">
      <c r="B4674" s="9" t="s">
        <v>6537</v>
      </c>
      <c r="C4674" s="9" t="s">
        <v>6538</v>
      </c>
      <c r="D4674"/>
      <c r="E4674">
        <v>4</v>
      </c>
      <c r="H4674">
        <f t="shared" ref="H4674:H4737" si="73">E4674+F4674-G4674</f>
        <v>4</v>
      </c>
      <c r="I4674" t="s">
        <v>6788</v>
      </c>
      <c r="J4674" t="s">
        <v>3062</v>
      </c>
    </row>
    <row r="4675" spans="2:10" ht="13.5" customHeight="1">
      <c r="B4675" s="9" t="s">
        <v>6539</v>
      </c>
      <c r="C4675" s="9" t="s">
        <v>6540</v>
      </c>
      <c r="D4675"/>
      <c r="E4675">
        <v>4</v>
      </c>
      <c r="H4675">
        <f t="shared" si="73"/>
        <v>4</v>
      </c>
      <c r="I4675" t="s">
        <v>6788</v>
      </c>
      <c r="J4675" t="s">
        <v>3062</v>
      </c>
    </row>
    <row r="4676" spans="2:10" ht="13.5" customHeight="1">
      <c r="B4676" s="9" t="s">
        <v>6548</v>
      </c>
      <c r="C4676" s="9" t="s">
        <v>6549</v>
      </c>
      <c r="D4676"/>
      <c r="E4676">
        <v>5</v>
      </c>
      <c r="H4676">
        <f t="shared" si="73"/>
        <v>5</v>
      </c>
      <c r="I4676" t="s">
        <v>6788</v>
      </c>
      <c r="J4676" t="s">
        <v>3062</v>
      </c>
    </row>
    <row r="4677" spans="2:10" ht="13.5" customHeight="1">
      <c r="B4677" s="9" t="s">
        <v>6545</v>
      </c>
      <c r="C4677" s="9" t="s">
        <v>4559</v>
      </c>
      <c r="D4677"/>
      <c r="E4677">
        <v>5</v>
      </c>
      <c r="H4677">
        <f t="shared" si="73"/>
        <v>5</v>
      </c>
      <c r="I4677" t="s">
        <v>6788</v>
      </c>
      <c r="J4677" t="s">
        <v>3062</v>
      </c>
    </row>
    <row r="4678" spans="2:10" ht="13.5" customHeight="1">
      <c r="B4678" s="9" t="s">
        <v>6546</v>
      </c>
      <c r="C4678" s="9" t="s">
        <v>6547</v>
      </c>
      <c r="D4678"/>
      <c r="E4678">
        <v>5</v>
      </c>
      <c r="H4678">
        <f t="shared" si="73"/>
        <v>5</v>
      </c>
      <c r="I4678" t="s">
        <v>6788</v>
      </c>
      <c r="J4678" t="s">
        <v>3062</v>
      </c>
    </row>
    <row r="4679" spans="2:10" ht="13.5" customHeight="1">
      <c r="B4679" s="9" t="s">
        <v>6543</v>
      </c>
      <c r="C4679" s="9" t="s">
        <v>6544</v>
      </c>
      <c r="D4679"/>
      <c r="E4679">
        <v>5</v>
      </c>
      <c r="H4679">
        <f t="shared" si="73"/>
        <v>5</v>
      </c>
      <c r="I4679" t="s">
        <v>6788</v>
      </c>
      <c r="J4679" t="s">
        <v>3062</v>
      </c>
    </row>
    <row r="4680" spans="2:10" ht="13.5" customHeight="1">
      <c r="B4680" s="9" t="s">
        <v>6541</v>
      </c>
      <c r="C4680" s="9" t="s">
        <v>6542</v>
      </c>
      <c r="D4680"/>
      <c r="E4680">
        <v>5</v>
      </c>
      <c r="H4680">
        <f t="shared" si="73"/>
        <v>5</v>
      </c>
      <c r="I4680" t="s">
        <v>6788</v>
      </c>
      <c r="J4680" t="s">
        <v>3062</v>
      </c>
    </row>
    <row r="4681" spans="2:10" ht="13.5" customHeight="1">
      <c r="B4681" s="9" t="s">
        <v>6550</v>
      </c>
      <c r="C4681" s="9" t="s">
        <v>6551</v>
      </c>
      <c r="D4681"/>
      <c r="E4681">
        <v>6</v>
      </c>
      <c r="H4681">
        <f t="shared" si="73"/>
        <v>6</v>
      </c>
      <c r="I4681" t="s">
        <v>6788</v>
      </c>
      <c r="J4681" t="s">
        <v>3062</v>
      </c>
    </row>
    <row r="4682" spans="2:10" ht="13.5" customHeight="1">
      <c r="B4682" s="9" t="s">
        <v>6552</v>
      </c>
      <c r="C4682" s="9" t="s">
        <v>6553</v>
      </c>
      <c r="D4682"/>
      <c r="E4682">
        <v>9</v>
      </c>
      <c r="H4682">
        <f t="shared" si="73"/>
        <v>9</v>
      </c>
      <c r="I4682" t="s">
        <v>6788</v>
      </c>
      <c r="J4682" t="s">
        <v>3062</v>
      </c>
    </row>
    <row r="4683" spans="2:10" ht="13.5" customHeight="1">
      <c r="B4683" s="9" t="s">
        <v>491</v>
      </c>
      <c r="C4683" s="9" t="s">
        <v>6554</v>
      </c>
      <c r="D4683"/>
      <c r="E4683">
        <v>9</v>
      </c>
      <c r="H4683">
        <f t="shared" si="73"/>
        <v>9</v>
      </c>
      <c r="I4683" t="s">
        <v>6788</v>
      </c>
      <c r="J4683" t="s">
        <v>3062</v>
      </c>
    </row>
    <row r="4684" spans="2:10" ht="13.5" customHeight="1">
      <c r="B4684" s="9" t="s">
        <v>4358</v>
      </c>
      <c r="C4684" s="9" t="s">
        <v>4359</v>
      </c>
      <c r="D4684"/>
      <c r="E4684">
        <v>10</v>
      </c>
      <c r="H4684">
        <f t="shared" si="73"/>
        <v>10</v>
      </c>
      <c r="I4684" t="s">
        <v>6788</v>
      </c>
      <c r="J4684" t="s">
        <v>3062</v>
      </c>
    </row>
    <row r="4685" spans="2:10" ht="13.5" customHeight="1">
      <c r="B4685" s="9" t="s">
        <v>6555</v>
      </c>
      <c r="C4685" s="9" t="s">
        <v>6556</v>
      </c>
      <c r="D4685"/>
      <c r="E4685">
        <v>12</v>
      </c>
      <c r="H4685">
        <f t="shared" si="73"/>
        <v>12</v>
      </c>
      <c r="I4685" t="s">
        <v>6788</v>
      </c>
      <c r="J4685" t="s">
        <v>3062</v>
      </c>
    </row>
    <row r="4686" spans="2:10" ht="13.5" customHeight="1">
      <c r="B4686" s="9" t="s">
        <v>6557</v>
      </c>
      <c r="C4686" s="9" t="s">
        <v>3199</v>
      </c>
      <c r="D4686"/>
      <c r="E4686">
        <v>13</v>
      </c>
      <c r="H4686">
        <f t="shared" si="73"/>
        <v>13</v>
      </c>
      <c r="I4686" t="s">
        <v>6788</v>
      </c>
      <c r="J4686" t="s">
        <v>3062</v>
      </c>
    </row>
    <row r="4687" spans="2:10" ht="13.5" customHeight="1">
      <c r="B4687" s="136" t="s">
        <v>6558</v>
      </c>
      <c r="C4687" s="136" t="s">
        <v>6559</v>
      </c>
      <c r="D4687"/>
      <c r="E4687">
        <v>17</v>
      </c>
      <c r="H4687">
        <f t="shared" si="73"/>
        <v>17</v>
      </c>
      <c r="I4687" t="s">
        <v>6788</v>
      </c>
      <c r="J4687" t="s">
        <v>3062</v>
      </c>
    </row>
    <row r="4688" spans="2:10" ht="13.5" customHeight="1">
      <c r="B4688" s="9" t="s">
        <v>6560</v>
      </c>
      <c r="C4688" s="9" t="s">
        <v>6561</v>
      </c>
      <c r="D4688"/>
      <c r="E4688">
        <v>18</v>
      </c>
      <c r="H4688">
        <f t="shared" si="73"/>
        <v>18</v>
      </c>
      <c r="I4688" t="s">
        <v>6788</v>
      </c>
      <c r="J4688" t="s">
        <v>3062</v>
      </c>
    </row>
    <row r="4689" spans="2:10" ht="13.5" customHeight="1">
      <c r="B4689" s="9" t="s">
        <v>6563</v>
      </c>
      <c r="C4689" s="9" t="s">
        <v>6564</v>
      </c>
      <c r="D4689"/>
      <c r="E4689">
        <v>20</v>
      </c>
      <c r="H4689">
        <f t="shared" si="73"/>
        <v>20</v>
      </c>
      <c r="I4689" t="s">
        <v>6788</v>
      </c>
      <c r="J4689" t="s">
        <v>3062</v>
      </c>
    </row>
    <row r="4690" spans="2:10" ht="13.5" customHeight="1">
      <c r="B4690" s="9" t="s">
        <v>6562</v>
      </c>
      <c r="C4690" s="9" t="s">
        <v>318</v>
      </c>
      <c r="D4690"/>
      <c r="E4690">
        <v>20</v>
      </c>
      <c r="H4690">
        <f t="shared" si="73"/>
        <v>20</v>
      </c>
      <c r="I4690" t="s">
        <v>6788</v>
      </c>
      <c r="J4690" t="s">
        <v>3062</v>
      </c>
    </row>
    <row r="4691" spans="2:10" ht="13.5" customHeight="1">
      <c r="B4691" s="9" t="s">
        <v>6565</v>
      </c>
      <c r="C4691" s="9" t="s">
        <v>6566</v>
      </c>
      <c r="D4691"/>
      <c r="E4691">
        <v>22</v>
      </c>
      <c r="H4691">
        <f t="shared" si="73"/>
        <v>22</v>
      </c>
      <c r="I4691" t="s">
        <v>6788</v>
      </c>
      <c r="J4691" t="s">
        <v>3062</v>
      </c>
    </row>
    <row r="4692" spans="2:10" ht="13.5" customHeight="1">
      <c r="B4692" s="9" t="s">
        <v>6567</v>
      </c>
      <c r="C4692" s="9" t="s">
        <v>6568</v>
      </c>
      <c r="D4692"/>
      <c r="E4692">
        <v>24</v>
      </c>
      <c r="H4692">
        <f t="shared" si="73"/>
        <v>24</v>
      </c>
      <c r="I4692" t="s">
        <v>6788</v>
      </c>
      <c r="J4692" t="s">
        <v>3062</v>
      </c>
    </row>
    <row r="4693" spans="2:10" ht="13.5" customHeight="1">
      <c r="B4693" s="9" t="s">
        <v>6569</v>
      </c>
      <c r="C4693" s="9" t="s">
        <v>6570</v>
      </c>
      <c r="D4693"/>
      <c r="E4693">
        <v>24</v>
      </c>
      <c r="H4693">
        <f t="shared" si="73"/>
        <v>24</v>
      </c>
      <c r="I4693" t="s">
        <v>6788</v>
      </c>
      <c r="J4693" t="s">
        <v>3062</v>
      </c>
    </row>
    <row r="4694" spans="2:10" ht="13.5" customHeight="1">
      <c r="B4694" s="9" t="s">
        <v>6571</v>
      </c>
      <c r="C4694" s="9" t="s">
        <v>4573</v>
      </c>
      <c r="D4694"/>
      <c r="E4694">
        <v>25</v>
      </c>
      <c r="H4694">
        <f t="shared" si="73"/>
        <v>25</v>
      </c>
      <c r="I4694" t="s">
        <v>6788</v>
      </c>
      <c r="J4694" t="s">
        <v>3062</v>
      </c>
    </row>
    <row r="4695" spans="2:10" ht="13.5" customHeight="1">
      <c r="B4695" s="9" t="s">
        <v>6572</v>
      </c>
      <c r="C4695" s="9" t="s">
        <v>6573</v>
      </c>
      <c r="D4695"/>
      <c r="E4695">
        <v>26</v>
      </c>
      <c r="H4695">
        <f t="shared" si="73"/>
        <v>26</v>
      </c>
      <c r="I4695" t="s">
        <v>6788</v>
      </c>
      <c r="J4695" t="s">
        <v>3062</v>
      </c>
    </row>
    <row r="4696" spans="2:10" ht="13.5" customHeight="1">
      <c r="B4696" s="9" t="s">
        <v>6574</v>
      </c>
      <c r="C4696" s="9" t="s">
        <v>4594</v>
      </c>
      <c r="D4696"/>
      <c r="E4696">
        <v>43</v>
      </c>
      <c r="H4696">
        <f t="shared" si="73"/>
        <v>43</v>
      </c>
      <c r="I4696" t="s">
        <v>6788</v>
      </c>
      <c r="J4696" t="s">
        <v>3062</v>
      </c>
    </row>
    <row r="4697" spans="2:10" ht="13.5" customHeight="1">
      <c r="B4697" s="9" t="s">
        <v>6575</v>
      </c>
      <c r="C4697" s="9" t="s">
        <v>6576</v>
      </c>
      <c r="D4697"/>
      <c r="E4697">
        <v>45</v>
      </c>
      <c r="H4697">
        <f t="shared" si="73"/>
        <v>45</v>
      </c>
      <c r="I4697" t="s">
        <v>6788</v>
      </c>
      <c r="J4697" t="s">
        <v>3062</v>
      </c>
    </row>
    <row r="4698" spans="2:10" ht="13.5" customHeight="1">
      <c r="B4698" s="9" t="s">
        <v>6577</v>
      </c>
      <c r="C4698" s="9" t="s">
        <v>5635</v>
      </c>
      <c r="D4698"/>
      <c r="E4698">
        <v>73</v>
      </c>
      <c r="H4698">
        <f t="shared" si="73"/>
        <v>73</v>
      </c>
      <c r="I4698" t="s">
        <v>6788</v>
      </c>
      <c r="J4698" t="s">
        <v>3062</v>
      </c>
    </row>
    <row r="4699" spans="2:10" ht="13.5" customHeight="1">
      <c r="B4699" s="9" t="s">
        <v>6578</v>
      </c>
      <c r="C4699" s="9" t="s">
        <v>4367</v>
      </c>
      <c r="D4699"/>
      <c r="E4699">
        <v>143</v>
      </c>
      <c r="H4699">
        <f t="shared" si="73"/>
        <v>143</v>
      </c>
      <c r="I4699" t="s">
        <v>6788</v>
      </c>
      <c r="J4699" t="s">
        <v>3062</v>
      </c>
    </row>
    <row r="4700" spans="2:10" ht="13.5" customHeight="1">
      <c r="B4700" s="9" t="s">
        <v>6579</v>
      </c>
      <c r="C4700" s="9" t="s">
        <v>3633</v>
      </c>
      <c r="D4700"/>
      <c r="E4700">
        <v>150</v>
      </c>
      <c r="H4700">
        <f t="shared" si="73"/>
        <v>150</v>
      </c>
      <c r="I4700" t="s">
        <v>6788</v>
      </c>
      <c r="J4700" t="s">
        <v>3062</v>
      </c>
    </row>
    <row r="4701" spans="2:10" ht="13.5" customHeight="1">
      <c r="B4701" s="9" t="s">
        <v>6580</v>
      </c>
      <c r="C4701" s="9" t="s">
        <v>6581</v>
      </c>
      <c r="D4701"/>
      <c r="E4701">
        <v>1</v>
      </c>
      <c r="H4701">
        <f t="shared" si="73"/>
        <v>1</v>
      </c>
      <c r="I4701" t="s">
        <v>6788</v>
      </c>
      <c r="J4701" t="s">
        <v>3058</v>
      </c>
    </row>
    <row r="4702" spans="2:10" ht="13.5" customHeight="1">
      <c r="B4702" s="9" t="s">
        <v>3159</v>
      </c>
      <c r="C4702" s="9" t="s">
        <v>6588</v>
      </c>
      <c r="D4702"/>
      <c r="E4702">
        <v>2</v>
      </c>
      <c r="H4702">
        <f t="shared" si="73"/>
        <v>2</v>
      </c>
      <c r="I4702" t="s">
        <v>6788</v>
      </c>
      <c r="J4702" t="s">
        <v>3058</v>
      </c>
    </row>
    <row r="4703" spans="2:10" ht="13.5" customHeight="1">
      <c r="B4703" s="9" t="s">
        <v>6584</v>
      </c>
      <c r="C4703" s="9" t="s">
        <v>6585</v>
      </c>
      <c r="D4703"/>
      <c r="E4703">
        <v>2</v>
      </c>
      <c r="H4703">
        <f t="shared" si="73"/>
        <v>2</v>
      </c>
      <c r="I4703" t="s">
        <v>6788</v>
      </c>
      <c r="J4703" t="s">
        <v>3058</v>
      </c>
    </row>
    <row r="4704" spans="2:10" ht="13.5" customHeight="1">
      <c r="B4704" s="9" t="s">
        <v>6586</v>
      </c>
      <c r="C4704" s="9" t="s">
        <v>6587</v>
      </c>
      <c r="D4704"/>
      <c r="E4704">
        <v>2</v>
      </c>
      <c r="H4704">
        <f t="shared" si="73"/>
        <v>2</v>
      </c>
      <c r="I4704" t="s">
        <v>6788</v>
      </c>
      <c r="J4704" t="s">
        <v>3058</v>
      </c>
    </row>
    <row r="4705" spans="2:10" ht="13.5" customHeight="1">
      <c r="B4705" s="9" t="s">
        <v>6582</v>
      </c>
      <c r="C4705" s="9" t="s">
        <v>6583</v>
      </c>
      <c r="D4705"/>
      <c r="E4705">
        <v>2</v>
      </c>
      <c r="H4705">
        <f t="shared" si="73"/>
        <v>2</v>
      </c>
      <c r="I4705" t="s">
        <v>6788</v>
      </c>
      <c r="J4705" t="s">
        <v>3058</v>
      </c>
    </row>
    <row r="4706" spans="2:10" ht="13.5" customHeight="1">
      <c r="B4706" s="9" t="s">
        <v>6589</v>
      </c>
      <c r="C4706" s="9" t="s">
        <v>6590</v>
      </c>
      <c r="D4706"/>
      <c r="E4706">
        <v>3</v>
      </c>
      <c r="H4706">
        <f t="shared" si="73"/>
        <v>3</v>
      </c>
      <c r="I4706" t="s">
        <v>6788</v>
      </c>
      <c r="J4706" t="s">
        <v>3058</v>
      </c>
    </row>
    <row r="4707" spans="2:10" ht="13.5" customHeight="1">
      <c r="B4707" s="9" t="s">
        <v>6591</v>
      </c>
      <c r="C4707" s="9" t="s">
        <v>6592</v>
      </c>
      <c r="D4707"/>
      <c r="E4707">
        <v>4</v>
      </c>
      <c r="H4707">
        <f t="shared" si="73"/>
        <v>4</v>
      </c>
      <c r="I4707" t="s">
        <v>6788</v>
      </c>
      <c r="J4707" t="s">
        <v>3058</v>
      </c>
    </row>
    <row r="4708" spans="2:10" ht="13.5" customHeight="1">
      <c r="B4708" s="9" t="s">
        <v>6596</v>
      </c>
      <c r="C4708" s="9" t="s">
        <v>6597</v>
      </c>
      <c r="D4708"/>
      <c r="E4708">
        <v>5</v>
      </c>
      <c r="H4708">
        <f t="shared" si="73"/>
        <v>5</v>
      </c>
      <c r="I4708" t="s">
        <v>6788</v>
      </c>
      <c r="J4708" t="s">
        <v>3058</v>
      </c>
    </row>
    <row r="4709" spans="2:10" ht="13.5" customHeight="1">
      <c r="B4709" s="9" t="s">
        <v>5466</v>
      </c>
      <c r="C4709" s="9" t="s">
        <v>6593</v>
      </c>
      <c r="D4709"/>
      <c r="E4709">
        <v>5</v>
      </c>
      <c r="H4709">
        <f t="shared" si="73"/>
        <v>5</v>
      </c>
      <c r="I4709" t="s">
        <v>6788</v>
      </c>
      <c r="J4709" t="s">
        <v>3058</v>
      </c>
    </row>
    <row r="4710" spans="2:10" ht="13.5" customHeight="1">
      <c r="B4710" s="9" t="s">
        <v>6594</v>
      </c>
      <c r="C4710" s="9" t="s">
        <v>6595</v>
      </c>
      <c r="D4710"/>
      <c r="E4710">
        <v>5</v>
      </c>
      <c r="H4710">
        <f t="shared" si="73"/>
        <v>5</v>
      </c>
      <c r="I4710" t="s">
        <v>6788</v>
      </c>
      <c r="J4710" t="s">
        <v>3058</v>
      </c>
    </row>
    <row r="4711" spans="2:10" ht="13.5" customHeight="1">
      <c r="B4711" s="9" t="s">
        <v>3128</v>
      </c>
      <c r="C4711" s="9" t="s">
        <v>3129</v>
      </c>
      <c r="D4711"/>
      <c r="E4711">
        <v>7</v>
      </c>
      <c r="H4711">
        <f t="shared" si="73"/>
        <v>7</v>
      </c>
      <c r="I4711" t="s">
        <v>6788</v>
      </c>
      <c r="J4711" t="s">
        <v>3058</v>
      </c>
    </row>
    <row r="4712" spans="2:10" ht="13.5" customHeight="1">
      <c r="B4712" s="9" t="s">
        <v>1601</v>
      </c>
      <c r="C4712" s="9" t="s">
        <v>6598</v>
      </c>
      <c r="D4712"/>
      <c r="E4712">
        <v>8</v>
      </c>
      <c r="H4712">
        <f t="shared" si="73"/>
        <v>8</v>
      </c>
      <c r="I4712" t="s">
        <v>6788</v>
      </c>
      <c r="J4712" t="s">
        <v>3058</v>
      </c>
    </row>
    <row r="4713" spans="2:10" ht="13.5" customHeight="1">
      <c r="B4713" s="9" t="s">
        <v>6599</v>
      </c>
      <c r="C4713" s="9" t="s">
        <v>1218</v>
      </c>
      <c r="D4713"/>
      <c r="E4713">
        <v>9</v>
      </c>
      <c r="H4713">
        <f t="shared" si="73"/>
        <v>9</v>
      </c>
      <c r="I4713" t="s">
        <v>6788</v>
      </c>
      <c r="J4713" t="s">
        <v>3058</v>
      </c>
    </row>
    <row r="4714" spans="2:10" ht="13.5" customHeight="1">
      <c r="B4714" s="9" t="s">
        <v>6604</v>
      </c>
      <c r="C4714" s="9" t="s">
        <v>6604</v>
      </c>
      <c r="D4714"/>
      <c r="E4714">
        <v>10</v>
      </c>
      <c r="H4714">
        <f t="shared" si="73"/>
        <v>10</v>
      </c>
      <c r="I4714" t="s">
        <v>6788</v>
      </c>
      <c r="J4714" t="s">
        <v>3058</v>
      </c>
    </row>
    <row r="4715" spans="2:10" ht="13.5" customHeight="1">
      <c r="B4715" s="9" t="s">
        <v>6600</v>
      </c>
      <c r="C4715" s="9" t="s">
        <v>6601</v>
      </c>
      <c r="D4715"/>
      <c r="E4715">
        <v>10</v>
      </c>
      <c r="H4715">
        <f t="shared" si="73"/>
        <v>10</v>
      </c>
      <c r="I4715" t="s">
        <v>6788</v>
      </c>
      <c r="J4715" t="s">
        <v>3058</v>
      </c>
    </row>
    <row r="4716" spans="2:10" ht="13.5" customHeight="1">
      <c r="B4716" s="9" t="s">
        <v>6602</v>
      </c>
      <c r="C4716" s="9" t="s">
        <v>6603</v>
      </c>
      <c r="D4716"/>
      <c r="E4716">
        <v>10</v>
      </c>
      <c r="H4716">
        <f t="shared" si="73"/>
        <v>10</v>
      </c>
      <c r="I4716" t="s">
        <v>6788</v>
      </c>
      <c r="J4716" t="s">
        <v>3058</v>
      </c>
    </row>
    <row r="4717" spans="2:10" ht="13.5" customHeight="1">
      <c r="B4717" s="9" t="s">
        <v>6605</v>
      </c>
      <c r="C4717" s="9" t="s">
        <v>6606</v>
      </c>
      <c r="D4717"/>
      <c r="E4717">
        <v>12</v>
      </c>
      <c r="H4717">
        <f t="shared" si="73"/>
        <v>12</v>
      </c>
      <c r="I4717" t="s">
        <v>6788</v>
      </c>
      <c r="J4717" t="s">
        <v>3058</v>
      </c>
    </row>
    <row r="4718" spans="2:10" ht="13.5" customHeight="1">
      <c r="B4718" s="9" t="s">
        <v>5337</v>
      </c>
      <c r="C4718" s="9" t="s">
        <v>6607</v>
      </c>
      <c r="D4718"/>
      <c r="E4718">
        <v>16</v>
      </c>
      <c r="H4718">
        <f t="shared" si="73"/>
        <v>16</v>
      </c>
      <c r="I4718" t="s">
        <v>6788</v>
      </c>
      <c r="J4718" t="s">
        <v>3058</v>
      </c>
    </row>
    <row r="4719" spans="2:10" ht="13.5" customHeight="1">
      <c r="B4719" s="9" t="s">
        <v>6610</v>
      </c>
      <c r="C4719" s="9" t="s">
        <v>6611</v>
      </c>
      <c r="D4719"/>
      <c r="E4719">
        <v>17</v>
      </c>
      <c r="H4719">
        <f t="shared" si="73"/>
        <v>17</v>
      </c>
      <c r="I4719" t="s">
        <v>6788</v>
      </c>
      <c r="J4719" t="s">
        <v>3058</v>
      </c>
    </row>
    <row r="4720" spans="2:10" ht="13.5" customHeight="1">
      <c r="B4720" s="9" t="s">
        <v>6608</v>
      </c>
      <c r="C4720" s="9" t="s">
        <v>6609</v>
      </c>
      <c r="D4720"/>
      <c r="E4720">
        <v>17</v>
      </c>
      <c r="H4720">
        <f t="shared" si="73"/>
        <v>17</v>
      </c>
      <c r="I4720" t="s">
        <v>6788</v>
      </c>
      <c r="J4720" t="s">
        <v>3058</v>
      </c>
    </row>
    <row r="4721" spans="2:10" ht="13.5" customHeight="1">
      <c r="B4721" s="114" t="s">
        <v>6612</v>
      </c>
      <c r="C4721" s="114" t="s">
        <v>6613</v>
      </c>
      <c r="D4721"/>
      <c r="E4721">
        <v>19</v>
      </c>
      <c r="H4721">
        <f t="shared" si="73"/>
        <v>19</v>
      </c>
      <c r="I4721" t="s">
        <v>6788</v>
      </c>
      <c r="J4721" t="s">
        <v>3058</v>
      </c>
    </row>
    <row r="4722" spans="2:10" ht="13.5" customHeight="1">
      <c r="B4722" s="9" t="s">
        <v>6614</v>
      </c>
      <c r="C4722" s="9" t="s">
        <v>6615</v>
      </c>
      <c r="D4722" s="9"/>
      <c r="E4722">
        <v>58</v>
      </c>
      <c r="H4722">
        <f t="shared" si="73"/>
        <v>58</v>
      </c>
      <c r="I4722" t="s">
        <v>6788</v>
      </c>
      <c r="J4722" t="s">
        <v>3058</v>
      </c>
    </row>
    <row r="4723" spans="2:10" ht="13.5" customHeight="1">
      <c r="B4723" s="9" t="s">
        <v>657</v>
      </c>
      <c r="C4723" s="9" t="s">
        <v>6616</v>
      </c>
      <c r="D4723" s="9"/>
      <c r="E4723">
        <v>69</v>
      </c>
      <c r="H4723">
        <f t="shared" si="73"/>
        <v>69</v>
      </c>
      <c r="I4723" t="s">
        <v>6788</v>
      </c>
      <c r="J4723" t="s">
        <v>3058</v>
      </c>
    </row>
    <row r="4724" spans="2:10" ht="13.5" customHeight="1">
      <c r="B4724" s="9" t="s">
        <v>6617</v>
      </c>
      <c r="C4724" s="9" t="s">
        <v>6618</v>
      </c>
      <c r="D4724" s="9"/>
      <c r="E4724">
        <v>70</v>
      </c>
      <c r="H4724">
        <f t="shared" si="73"/>
        <v>70</v>
      </c>
      <c r="I4724" t="s">
        <v>6788</v>
      </c>
      <c r="J4724" t="s">
        <v>3058</v>
      </c>
    </row>
    <row r="4725" spans="2:10" ht="13.5" customHeight="1">
      <c r="B4725" s="9" t="s">
        <v>6619</v>
      </c>
      <c r="C4725" s="9" t="s">
        <v>6620</v>
      </c>
      <c r="D4725" s="9"/>
      <c r="E4725">
        <v>105</v>
      </c>
      <c r="H4725">
        <f t="shared" si="73"/>
        <v>105</v>
      </c>
      <c r="I4725" t="s">
        <v>6788</v>
      </c>
      <c r="J4725" t="s">
        <v>3058</v>
      </c>
    </row>
    <row r="4726" spans="2:10" ht="13.5" customHeight="1">
      <c r="B4726" s="9" t="s">
        <v>6621</v>
      </c>
      <c r="C4726" s="9" t="s">
        <v>6622</v>
      </c>
      <c r="D4726" s="9"/>
      <c r="E4726">
        <v>106</v>
      </c>
      <c r="H4726">
        <f t="shared" si="73"/>
        <v>106</v>
      </c>
      <c r="I4726" t="s">
        <v>6788</v>
      </c>
      <c r="J4726" t="s">
        <v>3058</v>
      </c>
    </row>
    <row r="4727" spans="2:10" ht="13.5" customHeight="1">
      <c r="B4727" s="9" t="s">
        <v>6680</v>
      </c>
      <c r="C4727" s="9" t="s">
        <v>6681</v>
      </c>
      <c r="D4727" s="9"/>
      <c r="E4727">
        <v>0</v>
      </c>
      <c r="H4727">
        <f t="shared" si="73"/>
        <v>0</v>
      </c>
      <c r="I4727" t="s">
        <v>6788</v>
      </c>
      <c r="J4727" t="s">
        <v>3057</v>
      </c>
    </row>
    <row r="4728" spans="2:10" ht="13.5" customHeight="1">
      <c r="B4728" s="9" t="s">
        <v>6623</v>
      </c>
      <c r="C4728" s="9" t="s">
        <v>3380</v>
      </c>
      <c r="D4728" s="9"/>
      <c r="E4728">
        <v>1</v>
      </c>
      <c r="H4728">
        <f t="shared" si="73"/>
        <v>1</v>
      </c>
      <c r="I4728" t="s">
        <v>6788</v>
      </c>
      <c r="J4728" t="s">
        <v>3057</v>
      </c>
    </row>
    <row r="4729" spans="2:10" ht="13.5" customHeight="1">
      <c r="B4729" s="9" t="s">
        <v>6624</v>
      </c>
      <c r="C4729" s="9" t="s">
        <v>6625</v>
      </c>
      <c r="D4729" s="9"/>
      <c r="E4729">
        <v>1</v>
      </c>
      <c r="H4729">
        <f t="shared" si="73"/>
        <v>1</v>
      </c>
      <c r="I4729" t="s">
        <v>6788</v>
      </c>
      <c r="J4729" t="s">
        <v>3057</v>
      </c>
    </row>
    <row r="4730" spans="2:10" ht="13.5" customHeight="1">
      <c r="B4730" s="9" t="s">
        <v>6626</v>
      </c>
      <c r="C4730" s="9" t="s">
        <v>6627</v>
      </c>
      <c r="D4730" s="9"/>
      <c r="E4730">
        <v>1</v>
      </c>
      <c r="H4730">
        <f t="shared" si="73"/>
        <v>1</v>
      </c>
      <c r="I4730" t="s">
        <v>6788</v>
      </c>
      <c r="J4730" t="s">
        <v>3057</v>
      </c>
    </row>
    <row r="4731" spans="2:10" ht="13.5" customHeight="1">
      <c r="B4731" s="9" t="s">
        <v>6628</v>
      </c>
      <c r="C4731" s="9" t="s">
        <v>6629</v>
      </c>
      <c r="D4731" s="9"/>
      <c r="E4731">
        <v>2</v>
      </c>
      <c r="H4731">
        <f t="shared" si="73"/>
        <v>2</v>
      </c>
      <c r="I4731" t="s">
        <v>6788</v>
      </c>
      <c r="J4731" t="s">
        <v>3057</v>
      </c>
    </row>
    <row r="4732" spans="2:10" ht="13.5" customHeight="1">
      <c r="B4732" s="9" t="s">
        <v>6639</v>
      </c>
      <c r="C4732" s="9" t="s">
        <v>6640</v>
      </c>
      <c r="D4732" s="9"/>
      <c r="E4732">
        <v>2</v>
      </c>
      <c r="H4732">
        <f t="shared" si="73"/>
        <v>2</v>
      </c>
      <c r="I4732" t="s">
        <v>6788</v>
      </c>
      <c r="J4732" t="s">
        <v>3057</v>
      </c>
    </row>
    <row r="4733" spans="2:10" ht="13.5" customHeight="1">
      <c r="B4733" s="9" t="s">
        <v>6025</v>
      </c>
      <c r="C4733" s="9" t="s">
        <v>6636</v>
      </c>
      <c r="D4733" s="9"/>
      <c r="E4733">
        <v>2</v>
      </c>
      <c r="H4733">
        <f t="shared" si="73"/>
        <v>2</v>
      </c>
      <c r="I4733" t="s">
        <v>6788</v>
      </c>
      <c r="J4733" t="s">
        <v>3057</v>
      </c>
    </row>
    <row r="4734" spans="2:10" ht="13.5" customHeight="1">
      <c r="B4734" s="9" t="s">
        <v>6634</v>
      </c>
      <c r="C4734" s="9" t="s">
        <v>6635</v>
      </c>
      <c r="D4734" s="9"/>
      <c r="E4734">
        <v>2</v>
      </c>
      <c r="H4734">
        <f t="shared" si="73"/>
        <v>2</v>
      </c>
      <c r="I4734" t="s">
        <v>6788</v>
      </c>
      <c r="J4734" t="s">
        <v>3057</v>
      </c>
    </row>
    <row r="4735" spans="2:10" ht="13.5" customHeight="1">
      <c r="B4735" s="9" t="s">
        <v>901</v>
      </c>
      <c r="C4735" s="9" t="s">
        <v>6641</v>
      </c>
      <c r="D4735" s="9"/>
      <c r="E4735">
        <v>2</v>
      </c>
      <c r="H4735">
        <f t="shared" si="73"/>
        <v>2</v>
      </c>
      <c r="I4735" t="s">
        <v>6788</v>
      </c>
      <c r="J4735" t="s">
        <v>3057</v>
      </c>
    </row>
    <row r="4736" spans="2:10" ht="13.5" customHeight="1">
      <c r="B4736" s="9" t="s">
        <v>901</v>
      </c>
      <c r="C4736" s="9" t="s">
        <v>3857</v>
      </c>
      <c r="D4736" s="9"/>
      <c r="E4736">
        <v>2</v>
      </c>
      <c r="H4736">
        <f t="shared" si="73"/>
        <v>2</v>
      </c>
      <c r="I4736" t="s">
        <v>6788</v>
      </c>
      <c r="J4736" t="s">
        <v>3057</v>
      </c>
    </row>
    <row r="4737" spans="2:10" ht="13.5" customHeight="1">
      <c r="B4737" s="9" t="s">
        <v>6637</v>
      </c>
      <c r="C4737" s="9" t="s">
        <v>6638</v>
      </c>
      <c r="D4737" s="9"/>
      <c r="E4737">
        <v>2</v>
      </c>
      <c r="H4737">
        <f t="shared" si="73"/>
        <v>2</v>
      </c>
      <c r="I4737" t="s">
        <v>6788</v>
      </c>
      <c r="J4737" t="s">
        <v>3057</v>
      </c>
    </row>
    <row r="4738" spans="2:10" ht="13.5" customHeight="1">
      <c r="B4738" s="9" t="s">
        <v>6630</v>
      </c>
      <c r="C4738" s="9" t="s">
        <v>6631</v>
      </c>
      <c r="D4738" s="9"/>
      <c r="E4738">
        <v>2</v>
      </c>
      <c r="H4738">
        <f t="shared" ref="H4738:H4801" si="74">E4738+F4738-G4738</f>
        <v>2</v>
      </c>
      <c r="I4738" t="s">
        <v>6788</v>
      </c>
      <c r="J4738" t="s">
        <v>3057</v>
      </c>
    </row>
    <row r="4739" spans="2:10" ht="13.5" customHeight="1">
      <c r="B4739" s="9" t="s">
        <v>6632</v>
      </c>
      <c r="C4739" s="9" t="s">
        <v>6633</v>
      </c>
      <c r="D4739" s="9"/>
      <c r="E4739">
        <v>2</v>
      </c>
      <c r="H4739">
        <f t="shared" si="74"/>
        <v>2</v>
      </c>
      <c r="I4739" t="s">
        <v>6788</v>
      </c>
      <c r="J4739" t="s">
        <v>3057</v>
      </c>
    </row>
    <row r="4740" spans="2:10" ht="13.5" customHeight="1">
      <c r="B4740" s="9" t="s">
        <v>6644</v>
      </c>
      <c r="C4740" s="9" t="s">
        <v>6645</v>
      </c>
      <c r="D4740" s="9"/>
      <c r="E4740">
        <v>3</v>
      </c>
      <c r="H4740">
        <f t="shared" si="74"/>
        <v>3</v>
      </c>
      <c r="I4740" t="s">
        <v>6788</v>
      </c>
      <c r="J4740" t="s">
        <v>3057</v>
      </c>
    </row>
    <row r="4741" spans="2:10" ht="13.5" customHeight="1">
      <c r="B4741" s="9" t="s">
        <v>6642</v>
      </c>
      <c r="C4741" s="9" t="s">
        <v>6643</v>
      </c>
      <c r="D4741" s="9"/>
      <c r="E4741">
        <v>3</v>
      </c>
      <c r="H4741">
        <f t="shared" si="74"/>
        <v>3</v>
      </c>
      <c r="I4741" t="s">
        <v>6788</v>
      </c>
      <c r="J4741" t="s">
        <v>3057</v>
      </c>
    </row>
    <row r="4742" spans="2:10" ht="13.5" customHeight="1">
      <c r="B4742" s="9" t="s">
        <v>5485</v>
      </c>
      <c r="C4742" s="9" t="s">
        <v>6646</v>
      </c>
      <c r="D4742" s="9"/>
      <c r="E4742">
        <v>4</v>
      </c>
      <c r="H4742">
        <f t="shared" si="74"/>
        <v>4</v>
      </c>
      <c r="I4742" t="s">
        <v>6788</v>
      </c>
      <c r="J4742" t="s">
        <v>3057</v>
      </c>
    </row>
    <row r="4743" spans="2:10" ht="13.5" customHeight="1">
      <c r="B4743" s="9" t="s">
        <v>6647</v>
      </c>
      <c r="C4743" s="9" t="s">
        <v>6648</v>
      </c>
      <c r="D4743" s="9"/>
      <c r="E4743">
        <v>4</v>
      </c>
      <c r="H4743">
        <f t="shared" si="74"/>
        <v>4</v>
      </c>
      <c r="I4743" t="s">
        <v>6788</v>
      </c>
      <c r="J4743" t="s">
        <v>3057</v>
      </c>
    </row>
    <row r="4744" spans="2:10" ht="13.5" customHeight="1">
      <c r="B4744" s="9" t="s">
        <v>6649</v>
      </c>
      <c r="C4744" s="9" t="s">
        <v>6650</v>
      </c>
      <c r="D4744" s="9"/>
      <c r="E4744">
        <v>4</v>
      </c>
      <c r="H4744">
        <f t="shared" si="74"/>
        <v>4</v>
      </c>
      <c r="I4744" t="s">
        <v>6788</v>
      </c>
      <c r="J4744" t="s">
        <v>3057</v>
      </c>
    </row>
    <row r="4745" spans="2:10" ht="13.5" customHeight="1">
      <c r="B4745" s="9" t="s">
        <v>4531</v>
      </c>
      <c r="C4745" s="9" t="s">
        <v>6657</v>
      </c>
      <c r="D4745" s="9"/>
      <c r="E4745">
        <v>5</v>
      </c>
      <c r="H4745">
        <f t="shared" si="74"/>
        <v>5</v>
      </c>
      <c r="I4745" t="s">
        <v>6788</v>
      </c>
      <c r="J4745" t="s">
        <v>3057</v>
      </c>
    </row>
    <row r="4746" spans="2:10" ht="13.5" customHeight="1">
      <c r="B4746" s="9" t="s">
        <v>6655</v>
      </c>
      <c r="C4746" s="9" t="s">
        <v>6656</v>
      </c>
      <c r="D4746" s="9"/>
      <c r="E4746">
        <v>5</v>
      </c>
      <c r="H4746">
        <f t="shared" si="74"/>
        <v>5</v>
      </c>
      <c r="I4746" t="s">
        <v>6788</v>
      </c>
      <c r="J4746" t="s">
        <v>3057</v>
      </c>
    </row>
    <row r="4747" spans="2:10" ht="13.5" customHeight="1">
      <c r="B4747" s="9" t="s">
        <v>6658</v>
      </c>
      <c r="C4747" s="9" t="s">
        <v>6659</v>
      </c>
      <c r="D4747" s="9"/>
      <c r="E4747">
        <v>5</v>
      </c>
      <c r="H4747">
        <f t="shared" si="74"/>
        <v>5</v>
      </c>
      <c r="I4747" t="s">
        <v>6788</v>
      </c>
      <c r="J4747" t="s">
        <v>3057</v>
      </c>
    </row>
    <row r="4748" spans="2:10" ht="13.5" customHeight="1">
      <c r="B4748" s="9" t="s">
        <v>6653</v>
      </c>
      <c r="C4748" s="9" t="s">
        <v>6654</v>
      </c>
      <c r="D4748" s="9"/>
      <c r="E4748">
        <v>5</v>
      </c>
      <c r="H4748">
        <f t="shared" si="74"/>
        <v>5</v>
      </c>
      <c r="I4748" t="s">
        <v>6788</v>
      </c>
      <c r="J4748" t="s">
        <v>3057</v>
      </c>
    </row>
    <row r="4749" spans="2:10" ht="13.5" customHeight="1">
      <c r="B4749" s="9" t="s">
        <v>6660</v>
      </c>
      <c r="C4749" s="9" t="s">
        <v>6661</v>
      </c>
      <c r="D4749" s="9"/>
      <c r="E4749">
        <v>5</v>
      </c>
      <c r="H4749">
        <f t="shared" si="74"/>
        <v>5</v>
      </c>
      <c r="I4749" t="s">
        <v>6788</v>
      </c>
      <c r="J4749" t="s">
        <v>3057</v>
      </c>
    </row>
    <row r="4750" spans="2:10" ht="13.5" customHeight="1">
      <c r="B4750" s="9" t="s">
        <v>6662</v>
      </c>
      <c r="C4750" s="9" t="s">
        <v>6663</v>
      </c>
      <c r="D4750" s="9"/>
      <c r="E4750">
        <v>5</v>
      </c>
      <c r="H4750">
        <f t="shared" si="74"/>
        <v>5</v>
      </c>
      <c r="I4750" t="s">
        <v>6788</v>
      </c>
      <c r="J4750" t="s">
        <v>3057</v>
      </c>
    </row>
    <row r="4751" spans="2:10" ht="13.5" customHeight="1">
      <c r="B4751" s="9" t="s">
        <v>6651</v>
      </c>
      <c r="C4751" s="9" t="s">
        <v>6652</v>
      </c>
      <c r="D4751" s="9"/>
      <c r="E4751">
        <v>5</v>
      </c>
      <c r="H4751">
        <f t="shared" si="74"/>
        <v>5</v>
      </c>
      <c r="I4751" t="s">
        <v>6788</v>
      </c>
      <c r="J4751" t="s">
        <v>3057</v>
      </c>
    </row>
    <row r="4752" spans="2:10" ht="13.5" customHeight="1">
      <c r="B4752" s="136" t="s">
        <v>6664</v>
      </c>
      <c r="C4752" s="136" t="s">
        <v>6665</v>
      </c>
      <c r="D4752" s="136"/>
      <c r="E4752">
        <v>7</v>
      </c>
      <c r="H4752">
        <f t="shared" si="74"/>
        <v>7</v>
      </c>
      <c r="I4752" t="s">
        <v>6788</v>
      </c>
      <c r="J4752" t="s">
        <v>3057</v>
      </c>
    </row>
    <row r="4753" spans="2:10" ht="13.5" customHeight="1">
      <c r="B4753" s="9" t="s">
        <v>6666</v>
      </c>
      <c r="C4753" s="9" t="s">
        <v>6667</v>
      </c>
      <c r="D4753" s="9"/>
      <c r="E4753">
        <v>7</v>
      </c>
      <c r="H4753">
        <f t="shared" si="74"/>
        <v>7</v>
      </c>
      <c r="I4753" t="s">
        <v>6788</v>
      </c>
      <c r="J4753" t="s">
        <v>3057</v>
      </c>
    </row>
    <row r="4754" spans="2:10" ht="13.5" customHeight="1">
      <c r="B4754" s="137" t="s">
        <v>6670</v>
      </c>
      <c r="C4754" s="137" t="s">
        <v>6671</v>
      </c>
      <c r="D4754" s="137"/>
      <c r="E4754">
        <v>8</v>
      </c>
      <c r="H4754">
        <f t="shared" si="74"/>
        <v>8</v>
      </c>
      <c r="I4754" t="s">
        <v>6788</v>
      </c>
      <c r="J4754" t="s">
        <v>3057</v>
      </c>
    </row>
    <row r="4755" spans="2:10" ht="13.5" customHeight="1">
      <c r="B4755" s="9" t="s">
        <v>6668</v>
      </c>
      <c r="C4755" s="9" t="s">
        <v>6669</v>
      </c>
      <c r="D4755" s="9"/>
      <c r="E4755">
        <v>8</v>
      </c>
      <c r="H4755">
        <f t="shared" si="74"/>
        <v>8</v>
      </c>
      <c r="I4755" t="s">
        <v>6788</v>
      </c>
      <c r="J4755" t="s">
        <v>3057</v>
      </c>
    </row>
    <row r="4756" spans="2:10" ht="13.5" customHeight="1">
      <c r="B4756" s="9" t="s">
        <v>6672</v>
      </c>
      <c r="C4756" s="9" t="s">
        <v>6673</v>
      </c>
      <c r="D4756" s="9"/>
      <c r="E4756">
        <v>9</v>
      </c>
      <c r="H4756">
        <f t="shared" si="74"/>
        <v>9</v>
      </c>
      <c r="I4756" t="s">
        <v>6788</v>
      </c>
      <c r="J4756" t="s">
        <v>3057</v>
      </c>
    </row>
    <row r="4757" spans="2:10" ht="13.5" customHeight="1">
      <c r="B4757" s="9" t="s">
        <v>6674</v>
      </c>
      <c r="C4757" s="9" t="s">
        <v>1665</v>
      </c>
      <c r="D4757" s="9"/>
      <c r="E4757">
        <v>10</v>
      </c>
      <c r="H4757">
        <f t="shared" si="74"/>
        <v>10</v>
      </c>
      <c r="I4757" t="s">
        <v>6788</v>
      </c>
      <c r="J4757" t="s">
        <v>3057</v>
      </c>
    </row>
    <row r="4758" spans="2:10" ht="13.5" customHeight="1">
      <c r="B4758" s="9" t="s">
        <v>5377</v>
      </c>
      <c r="C4758" s="9" t="s">
        <v>6675</v>
      </c>
      <c r="D4758" s="9"/>
      <c r="E4758">
        <v>12</v>
      </c>
      <c r="H4758">
        <f t="shared" si="74"/>
        <v>12</v>
      </c>
      <c r="I4758" t="s">
        <v>6788</v>
      </c>
      <c r="J4758" t="s">
        <v>3057</v>
      </c>
    </row>
    <row r="4759" spans="2:10" ht="13.5" customHeight="1">
      <c r="B4759" s="9" t="s">
        <v>6676</v>
      </c>
      <c r="C4759" s="9" t="s">
        <v>6677</v>
      </c>
      <c r="D4759" s="9"/>
      <c r="E4759">
        <v>14</v>
      </c>
      <c r="H4759">
        <f t="shared" si="74"/>
        <v>14</v>
      </c>
      <c r="I4759" t="s">
        <v>6788</v>
      </c>
      <c r="J4759" t="s">
        <v>3057</v>
      </c>
    </row>
    <row r="4760" spans="2:10" ht="13.5" customHeight="1">
      <c r="B4760" s="137" t="s">
        <v>6678</v>
      </c>
      <c r="C4760" s="137" t="s">
        <v>6679</v>
      </c>
      <c r="D4760" s="137"/>
      <c r="E4760">
        <v>16</v>
      </c>
      <c r="H4760">
        <f t="shared" si="74"/>
        <v>16</v>
      </c>
      <c r="I4760" t="s">
        <v>6788</v>
      </c>
      <c r="J4760" t="s">
        <v>3057</v>
      </c>
    </row>
    <row r="4761" spans="2:10" ht="13.5" customHeight="1">
      <c r="B4761" s="9" t="s">
        <v>6682</v>
      </c>
      <c r="C4761" s="9" t="s">
        <v>6683</v>
      </c>
      <c r="D4761" s="9"/>
      <c r="E4761">
        <v>23</v>
      </c>
      <c r="H4761">
        <f t="shared" si="74"/>
        <v>23</v>
      </c>
      <c r="I4761" t="s">
        <v>6788</v>
      </c>
      <c r="J4761" t="s">
        <v>3057</v>
      </c>
    </row>
    <row r="4762" spans="2:10" ht="13.5" customHeight="1">
      <c r="B4762" s="9" t="s">
        <v>6684</v>
      </c>
      <c r="C4762" s="9" t="s">
        <v>6685</v>
      </c>
      <c r="D4762" s="9"/>
      <c r="E4762">
        <v>26</v>
      </c>
      <c r="H4762">
        <f t="shared" si="74"/>
        <v>26</v>
      </c>
      <c r="I4762" t="s">
        <v>6788</v>
      </c>
      <c r="J4762" t="s">
        <v>3057</v>
      </c>
    </row>
    <row r="4763" spans="2:10" ht="13.5" customHeight="1">
      <c r="B4763" s="9" t="s">
        <v>2845</v>
      </c>
      <c r="C4763" s="9" t="s">
        <v>6688</v>
      </c>
      <c r="D4763" s="114"/>
      <c r="E4763">
        <v>32</v>
      </c>
      <c r="H4763">
        <f t="shared" si="74"/>
        <v>32</v>
      </c>
      <c r="I4763" t="s">
        <v>6788</v>
      </c>
      <c r="J4763" t="s">
        <v>3057</v>
      </c>
    </row>
    <row r="4764" spans="2:10" ht="13.5" customHeight="1">
      <c r="B4764" s="9" t="s">
        <v>6686</v>
      </c>
      <c r="C4764" s="9" t="s">
        <v>6687</v>
      </c>
      <c r="D4764" s="9"/>
      <c r="E4764">
        <v>32</v>
      </c>
      <c r="H4764">
        <f t="shared" si="74"/>
        <v>32</v>
      </c>
      <c r="I4764" t="s">
        <v>6788</v>
      </c>
      <c r="J4764" t="s">
        <v>3057</v>
      </c>
    </row>
    <row r="4765" spans="2:10" ht="13.5" customHeight="1">
      <c r="B4765" s="9" t="s">
        <v>6689</v>
      </c>
      <c r="C4765" s="9" t="s">
        <v>6690</v>
      </c>
      <c r="D4765" s="9"/>
      <c r="E4765">
        <v>39</v>
      </c>
      <c r="H4765">
        <f t="shared" si="74"/>
        <v>39</v>
      </c>
      <c r="I4765" t="s">
        <v>6788</v>
      </c>
      <c r="J4765" t="s">
        <v>3057</v>
      </c>
    </row>
    <row r="4766" spans="2:10" ht="13.5" customHeight="1">
      <c r="B4766" s="9" t="s">
        <v>6691</v>
      </c>
      <c r="C4766" s="9" t="s">
        <v>6692</v>
      </c>
      <c r="D4766" s="9"/>
      <c r="E4766">
        <v>100</v>
      </c>
      <c r="H4766">
        <f t="shared" si="74"/>
        <v>100</v>
      </c>
      <c r="I4766" t="s">
        <v>6788</v>
      </c>
      <c r="J4766" t="s">
        <v>3057</v>
      </c>
    </row>
    <row r="4767" spans="2:10" ht="13.5" customHeight="1">
      <c r="B4767" s="9" t="s">
        <v>6693</v>
      </c>
      <c r="C4767" s="9" t="s">
        <v>6694</v>
      </c>
      <c r="D4767" s="9"/>
      <c r="E4767">
        <v>139</v>
      </c>
      <c r="H4767">
        <f t="shared" si="74"/>
        <v>139</v>
      </c>
      <c r="I4767" t="s">
        <v>6788</v>
      </c>
      <c r="J4767" t="s">
        <v>3057</v>
      </c>
    </row>
    <row r="4768" spans="2:10" ht="13.5" customHeight="1">
      <c r="B4768" s="9" t="s">
        <v>6695</v>
      </c>
      <c r="C4768" s="9" t="s">
        <v>6696</v>
      </c>
      <c r="D4768" s="9"/>
      <c r="E4768">
        <v>3</v>
      </c>
      <c r="H4768">
        <f t="shared" si="74"/>
        <v>3</v>
      </c>
      <c r="I4768" t="s">
        <v>6788</v>
      </c>
      <c r="J4768" t="s">
        <v>6784</v>
      </c>
    </row>
    <row r="4769" spans="2:10" ht="13.5" customHeight="1">
      <c r="B4769" s="9" t="s">
        <v>6703</v>
      </c>
      <c r="C4769" s="9" t="s">
        <v>6704</v>
      </c>
      <c r="D4769" s="9"/>
      <c r="E4769">
        <v>4</v>
      </c>
      <c r="H4769">
        <f t="shared" si="74"/>
        <v>4</v>
      </c>
      <c r="I4769" t="s">
        <v>6788</v>
      </c>
      <c r="J4769" t="s">
        <v>6784</v>
      </c>
    </row>
    <row r="4770" spans="2:10" ht="13.5" customHeight="1">
      <c r="B4770" s="9" t="s">
        <v>6697</v>
      </c>
      <c r="C4770" s="9" t="s">
        <v>6698</v>
      </c>
      <c r="D4770" s="9"/>
      <c r="E4770">
        <v>4</v>
      </c>
      <c r="H4770">
        <f t="shared" si="74"/>
        <v>4</v>
      </c>
      <c r="I4770" t="s">
        <v>6788</v>
      </c>
      <c r="J4770" t="s">
        <v>6784</v>
      </c>
    </row>
    <row r="4771" spans="2:10" ht="13.5" customHeight="1">
      <c r="B4771" s="9" t="s">
        <v>6701</v>
      </c>
      <c r="C4771" s="9" t="s">
        <v>6702</v>
      </c>
      <c r="D4771" s="9"/>
      <c r="E4771">
        <v>4</v>
      </c>
      <c r="H4771">
        <f t="shared" si="74"/>
        <v>4</v>
      </c>
      <c r="I4771" t="s">
        <v>6788</v>
      </c>
      <c r="J4771" t="s">
        <v>6784</v>
      </c>
    </row>
    <row r="4772" spans="2:10" ht="13.5" customHeight="1">
      <c r="B4772" s="9" t="s">
        <v>6699</v>
      </c>
      <c r="C4772" s="9" t="s">
        <v>6700</v>
      </c>
      <c r="D4772" s="9"/>
      <c r="E4772">
        <v>4</v>
      </c>
      <c r="H4772">
        <f t="shared" si="74"/>
        <v>4</v>
      </c>
      <c r="I4772" t="s">
        <v>6788</v>
      </c>
      <c r="J4772" t="s">
        <v>6784</v>
      </c>
    </row>
    <row r="4773" spans="2:10" ht="13.5" customHeight="1">
      <c r="B4773" s="9" t="s">
        <v>5111</v>
      </c>
      <c r="C4773" s="9" t="s">
        <v>2319</v>
      </c>
      <c r="D4773" s="9"/>
      <c r="E4773">
        <v>5</v>
      </c>
      <c r="H4773">
        <f t="shared" si="74"/>
        <v>5</v>
      </c>
      <c r="I4773" t="s">
        <v>6788</v>
      </c>
      <c r="J4773" t="s">
        <v>6784</v>
      </c>
    </row>
    <row r="4774" spans="2:10" ht="13.5" customHeight="1">
      <c r="B4774" s="9" t="s">
        <v>6705</v>
      </c>
      <c r="C4774" s="9" t="s">
        <v>6706</v>
      </c>
      <c r="D4774" s="9"/>
      <c r="E4774">
        <v>5</v>
      </c>
      <c r="H4774">
        <f t="shared" si="74"/>
        <v>5</v>
      </c>
      <c r="I4774" t="s">
        <v>6788</v>
      </c>
      <c r="J4774" t="s">
        <v>6784</v>
      </c>
    </row>
    <row r="4775" spans="2:10" ht="13.5" customHeight="1">
      <c r="B4775" s="9" t="s">
        <v>6709</v>
      </c>
      <c r="C4775" s="9" t="s">
        <v>6710</v>
      </c>
      <c r="D4775" s="9"/>
      <c r="E4775">
        <v>5</v>
      </c>
      <c r="H4775">
        <f t="shared" si="74"/>
        <v>5</v>
      </c>
      <c r="I4775" t="s">
        <v>6788</v>
      </c>
      <c r="J4775" t="s">
        <v>6784</v>
      </c>
    </row>
    <row r="4776" spans="2:10" ht="13.5" customHeight="1">
      <c r="B4776" s="9" t="s">
        <v>6707</v>
      </c>
      <c r="C4776" s="9" t="s">
        <v>6708</v>
      </c>
      <c r="D4776" s="9"/>
      <c r="E4776">
        <v>5</v>
      </c>
      <c r="H4776">
        <f t="shared" si="74"/>
        <v>5</v>
      </c>
      <c r="I4776" t="s">
        <v>6788</v>
      </c>
      <c r="J4776" t="s">
        <v>6784</v>
      </c>
    </row>
    <row r="4777" spans="2:10" ht="13.5" customHeight="1">
      <c r="B4777" s="9" t="s">
        <v>6711</v>
      </c>
      <c r="C4777" s="9" t="s">
        <v>6712</v>
      </c>
      <c r="D4777" s="9"/>
      <c r="E4777">
        <v>8</v>
      </c>
      <c r="H4777">
        <f t="shared" si="74"/>
        <v>8</v>
      </c>
      <c r="I4777" t="s">
        <v>6788</v>
      </c>
      <c r="J4777" t="s">
        <v>6784</v>
      </c>
    </row>
    <row r="4778" spans="2:10" ht="13.5" customHeight="1">
      <c r="B4778" s="114" t="s">
        <v>6713</v>
      </c>
      <c r="C4778" s="114" t="s">
        <v>6714</v>
      </c>
      <c r="D4778"/>
      <c r="E4778">
        <v>9</v>
      </c>
      <c r="H4778">
        <f t="shared" si="74"/>
        <v>9</v>
      </c>
      <c r="I4778" t="s">
        <v>6788</v>
      </c>
      <c r="J4778" t="s">
        <v>6784</v>
      </c>
    </row>
    <row r="4779" spans="2:10" ht="13.5" customHeight="1">
      <c r="B4779" s="9" t="s">
        <v>6715</v>
      </c>
      <c r="C4779" s="9" t="s">
        <v>6716</v>
      </c>
      <c r="D4779"/>
      <c r="E4779">
        <v>10</v>
      </c>
      <c r="H4779">
        <f t="shared" si="74"/>
        <v>10</v>
      </c>
      <c r="I4779" t="s">
        <v>6788</v>
      </c>
      <c r="J4779" t="s">
        <v>6784</v>
      </c>
    </row>
    <row r="4780" spans="2:10" ht="13.5" customHeight="1">
      <c r="B4780" s="9" t="s">
        <v>6720</v>
      </c>
      <c r="C4780" s="9" t="s">
        <v>6721</v>
      </c>
      <c r="D4780"/>
      <c r="E4780">
        <v>16</v>
      </c>
      <c r="H4780">
        <f t="shared" si="74"/>
        <v>16</v>
      </c>
      <c r="I4780" t="s">
        <v>6788</v>
      </c>
      <c r="J4780" t="s">
        <v>6784</v>
      </c>
    </row>
    <row r="4781" spans="2:10" ht="13.5" customHeight="1">
      <c r="B4781" s="9" t="s">
        <v>6718</v>
      </c>
      <c r="C4781" s="9" t="s">
        <v>6719</v>
      </c>
      <c r="D4781"/>
      <c r="E4781">
        <v>16</v>
      </c>
      <c r="H4781">
        <f t="shared" si="74"/>
        <v>16</v>
      </c>
      <c r="I4781" t="s">
        <v>6788</v>
      </c>
      <c r="J4781" t="s">
        <v>6784</v>
      </c>
    </row>
    <row r="4782" spans="2:10" ht="13.5" customHeight="1">
      <c r="B4782" s="9" t="s">
        <v>6717</v>
      </c>
      <c r="C4782" s="9" t="s">
        <v>6717</v>
      </c>
      <c r="D4782"/>
      <c r="E4782">
        <v>16</v>
      </c>
      <c r="H4782">
        <f t="shared" si="74"/>
        <v>16</v>
      </c>
      <c r="I4782" t="s">
        <v>6788</v>
      </c>
      <c r="J4782" t="s">
        <v>6784</v>
      </c>
    </row>
    <row r="4783" spans="2:10" ht="13.5" customHeight="1">
      <c r="B4783" s="9" t="s">
        <v>6722</v>
      </c>
      <c r="C4783" s="9" t="s">
        <v>6723</v>
      </c>
      <c r="D4783"/>
      <c r="E4783">
        <v>18</v>
      </c>
      <c r="H4783">
        <f t="shared" si="74"/>
        <v>18</v>
      </c>
      <c r="I4783" t="s">
        <v>6788</v>
      </c>
      <c r="J4783" t="s">
        <v>6784</v>
      </c>
    </row>
    <row r="4784" spans="2:10" ht="13.5" customHeight="1">
      <c r="B4784" s="9" t="s">
        <v>6724</v>
      </c>
      <c r="C4784" s="9" t="s">
        <v>5044</v>
      </c>
      <c r="D4784"/>
      <c r="E4784">
        <v>24</v>
      </c>
      <c r="H4784">
        <f t="shared" si="74"/>
        <v>24</v>
      </c>
      <c r="I4784" t="s">
        <v>6788</v>
      </c>
      <c r="J4784" t="s">
        <v>6784</v>
      </c>
    </row>
    <row r="4785" spans="2:10" ht="13.5" customHeight="1">
      <c r="B4785" s="9" t="s">
        <v>6725</v>
      </c>
      <c r="C4785" s="9" t="s">
        <v>6726</v>
      </c>
      <c r="D4785"/>
      <c r="E4785">
        <v>29</v>
      </c>
      <c r="H4785">
        <f t="shared" si="74"/>
        <v>29</v>
      </c>
      <c r="I4785" t="s">
        <v>6788</v>
      </c>
      <c r="J4785" t="s">
        <v>6784</v>
      </c>
    </row>
    <row r="4786" spans="2:10" ht="13.5" customHeight="1">
      <c r="B4786" s="9" t="s">
        <v>6727</v>
      </c>
      <c r="C4786" s="9" t="s">
        <v>6728</v>
      </c>
      <c r="D4786"/>
      <c r="E4786">
        <v>32</v>
      </c>
      <c r="H4786">
        <f t="shared" si="74"/>
        <v>32</v>
      </c>
      <c r="I4786" t="s">
        <v>6788</v>
      </c>
      <c r="J4786" t="s">
        <v>6784</v>
      </c>
    </row>
    <row r="4787" spans="2:10" ht="13.5" customHeight="1">
      <c r="B4787" s="9" t="s">
        <v>6729</v>
      </c>
      <c r="C4787" s="9" t="s">
        <v>6730</v>
      </c>
      <c r="D4787"/>
      <c r="E4787">
        <v>40</v>
      </c>
      <c r="H4787">
        <f t="shared" si="74"/>
        <v>40</v>
      </c>
      <c r="I4787" t="s">
        <v>6788</v>
      </c>
      <c r="J4787" t="s">
        <v>6784</v>
      </c>
    </row>
    <row r="4788" spans="2:10" ht="13.5" customHeight="1">
      <c r="B4788" s="9" t="s">
        <v>6731</v>
      </c>
      <c r="C4788" s="9" t="s">
        <v>270</v>
      </c>
      <c r="D4788"/>
      <c r="E4788">
        <v>55</v>
      </c>
      <c r="H4788">
        <f t="shared" si="74"/>
        <v>55</v>
      </c>
      <c r="I4788" t="s">
        <v>6788</v>
      </c>
      <c r="J4788" t="s">
        <v>6784</v>
      </c>
    </row>
    <row r="4789" spans="2:10" ht="13.5" customHeight="1">
      <c r="B4789" s="9" t="s">
        <v>6732</v>
      </c>
      <c r="C4789" s="9" t="s">
        <v>6733</v>
      </c>
      <c r="D4789"/>
      <c r="E4789">
        <v>60</v>
      </c>
      <c r="H4789">
        <f t="shared" si="74"/>
        <v>60</v>
      </c>
      <c r="I4789" t="s">
        <v>6788</v>
      </c>
      <c r="J4789" t="s">
        <v>6784</v>
      </c>
    </row>
    <row r="4790" spans="2:10" ht="13.5" customHeight="1">
      <c r="B4790" s="9" t="s">
        <v>6734</v>
      </c>
      <c r="C4790" s="9" t="s">
        <v>6735</v>
      </c>
      <c r="D4790"/>
      <c r="E4790">
        <v>84</v>
      </c>
      <c r="H4790">
        <f t="shared" si="74"/>
        <v>84</v>
      </c>
      <c r="I4790" t="s">
        <v>6788</v>
      </c>
      <c r="J4790" t="s">
        <v>6784</v>
      </c>
    </row>
    <row r="4791" spans="2:10" ht="13.5" customHeight="1">
      <c r="B4791" s="9" t="s">
        <v>6736</v>
      </c>
      <c r="C4791" s="9" t="s">
        <v>6737</v>
      </c>
      <c r="D4791"/>
      <c r="E4791">
        <v>92</v>
      </c>
      <c r="H4791">
        <f t="shared" si="74"/>
        <v>92</v>
      </c>
      <c r="I4791" t="s">
        <v>6788</v>
      </c>
      <c r="J4791" t="s">
        <v>6784</v>
      </c>
    </row>
    <row r="4792" spans="2:10" ht="13.5" customHeight="1">
      <c r="B4792" s="9" t="s">
        <v>6738</v>
      </c>
      <c r="C4792" s="9" t="s">
        <v>6739</v>
      </c>
      <c r="D4792"/>
      <c r="E4792">
        <v>98</v>
      </c>
      <c r="H4792">
        <f t="shared" si="74"/>
        <v>98</v>
      </c>
      <c r="I4792" t="s">
        <v>6788</v>
      </c>
      <c r="J4792" t="s">
        <v>6784</v>
      </c>
    </row>
    <row r="4793" spans="2:10" ht="13.5" customHeight="1">
      <c r="B4793" s="9" t="s">
        <v>4352</v>
      </c>
      <c r="C4793" s="9" t="s">
        <v>4353</v>
      </c>
      <c r="D4793"/>
      <c r="E4793">
        <v>129</v>
      </c>
      <c r="H4793">
        <f t="shared" si="74"/>
        <v>129</v>
      </c>
      <c r="I4793" t="s">
        <v>6788</v>
      </c>
      <c r="J4793" t="s">
        <v>6784</v>
      </c>
    </row>
    <row r="4794" spans="2:10" ht="13.5" customHeight="1">
      <c r="B4794" s="9" t="s">
        <v>4587</v>
      </c>
      <c r="C4794" s="9" t="s">
        <v>5248</v>
      </c>
      <c r="D4794"/>
      <c r="E4794">
        <v>257</v>
      </c>
      <c r="H4794">
        <f t="shared" si="74"/>
        <v>257</v>
      </c>
      <c r="I4794" t="s">
        <v>6788</v>
      </c>
      <c r="J4794" t="s">
        <v>6784</v>
      </c>
    </row>
    <row r="4795" spans="2:10" ht="13.5" customHeight="1">
      <c r="B4795" s="9" t="s">
        <v>6740</v>
      </c>
      <c r="C4795" s="9">
        <v>5045280892</v>
      </c>
      <c r="D4795"/>
      <c r="E4795">
        <v>2</v>
      </c>
      <c r="H4795">
        <f t="shared" si="74"/>
        <v>2</v>
      </c>
      <c r="I4795" t="s">
        <v>6788</v>
      </c>
      <c r="J4795" t="s">
        <v>6785</v>
      </c>
    </row>
    <row r="4796" spans="2:10" ht="13.5" customHeight="1">
      <c r="B4796" s="9" t="s">
        <v>6741</v>
      </c>
      <c r="C4796" s="9" t="s">
        <v>6742</v>
      </c>
      <c r="D4796"/>
      <c r="E4796">
        <v>2</v>
      </c>
      <c r="H4796">
        <f t="shared" si="74"/>
        <v>2</v>
      </c>
      <c r="I4796" t="s">
        <v>6788</v>
      </c>
      <c r="J4796" t="s">
        <v>6785</v>
      </c>
    </row>
    <row r="4797" spans="2:10" ht="13.5" customHeight="1">
      <c r="B4797" s="9" t="s">
        <v>6743</v>
      </c>
      <c r="C4797" s="9" t="s">
        <v>6743</v>
      </c>
      <c r="D4797"/>
      <c r="E4797">
        <v>5</v>
      </c>
      <c r="H4797">
        <f t="shared" si="74"/>
        <v>5</v>
      </c>
      <c r="I4797" t="s">
        <v>6788</v>
      </c>
      <c r="J4797" t="s">
        <v>6785</v>
      </c>
    </row>
    <row r="4798" spans="2:10" ht="13.5" customHeight="1">
      <c r="B4798" s="9" t="s">
        <v>6744</v>
      </c>
      <c r="C4798" s="9" t="s">
        <v>6745</v>
      </c>
      <c r="D4798"/>
      <c r="E4798">
        <v>33</v>
      </c>
      <c r="H4798">
        <f t="shared" si="74"/>
        <v>33</v>
      </c>
      <c r="I4798" t="s">
        <v>6788</v>
      </c>
      <c r="J4798" t="s">
        <v>6785</v>
      </c>
    </row>
    <row r="4799" spans="2:10" ht="13.5" customHeight="1">
      <c r="B4799" s="9" t="s">
        <v>6746</v>
      </c>
      <c r="C4799" s="9" t="s">
        <v>6747</v>
      </c>
      <c r="D4799"/>
      <c r="E4799">
        <v>35</v>
      </c>
      <c r="H4799">
        <f t="shared" si="74"/>
        <v>35</v>
      </c>
      <c r="I4799" t="s">
        <v>6788</v>
      </c>
      <c r="J4799" t="s">
        <v>6785</v>
      </c>
    </row>
    <row r="4800" spans="2:10" ht="13.5" customHeight="1">
      <c r="B4800" s="9" t="s">
        <v>4587</v>
      </c>
      <c r="C4800" s="9" t="s">
        <v>6748</v>
      </c>
      <c r="D4800"/>
      <c r="E4800">
        <v>191</v>
      </c>
      <c r="H4800">
        <f t="shared" si="74"/>
        <v>191</v>
      </c>
      <c r="I4800" t="s">
        <v>6788</v>
      </c>
      <c r="J4800" t="s">
        <v>6785</v>
      </c>
    </row>
    <row r="4801" spans="2:10" ht="13.5" customHeight="1">
      <c r="B4801" s="9" t="s">
        <v>6749</v>
      </c>
      <c r="C4801" s="9" t="s">
        <v>6750</v>
      </c>
      <c r="D4801"/>
      <c r="E4801">
        <v>469</v>
      </c>
      <c r="H4801">
        <f t="shared" si="74"/>
        <v>469</v>
      </c>
      <c r="I4801" t="s">
        <v>6788</v>
      </c>
      <c r="J4801" t="s">
        <v>6785</v>
      </c>
    </row>
    <row r="4802" spans="2:10" ht="13.5" customHeight="1">
      <c r="B4802" s="9" t="s">
        <v>6098</v>
      </c>
      <c r="C4802" s="9" t="s">
        <v>6751</v>
      </c>
      <c r="D4802"/>
      <c r="E4802">
        <v>1163</v>
      </c>
      <c r="H4802">
        <f t="shared" ref="H4802:H4865" si="75">E4802+F4802-G4802</f>
        <v>1163</v>
      </c>
      <c r="I4802" t="s">
        <v>6788</v>
      </c>
      <c r="J4802" t="s">
        <v>6785</v>
      </c>
    </row>
    <row r="4803" spans="2:10" ht="13.5" customHeight="1">
      <c r="B4803" s="9" t="s">
        <v>6752</v>
      </c>
      <c r="C4803" s="9" t="s">
        <v>6753</v>
      </c>
      <c r="D4803"/>
      <c r="E4803">
        <v>2364</v>
      </c>
      <c r="H4803">
        <f t="shared" si="75"/>
        <v>2364</v>
      </c>
      <c r="I4803" t="s">
        <v>6788</v>
      </c>
      <c r="J4803" t="s">
        <v>6785</v>
      </c>
    </row>
    <row r="4804" spans="2:10" ht="13.5" customHeight="1">
      <c r="B4804" s="9" t="s">
        <v>6754</v>
      </c>
      <c r="C4804" s="9" t="s">
        <v>6755</v>
      </c>
      <c r="D4804"/>
      <c r="E4804">
        <v>9006</v>
      </c>
      <c r="H4804">
        <f t="shared" si="75"/>
        <v>9006</v>
      </c>
      <c r="I4804" t="s">
        <v>6788</v>
      </c>
      <c r="J4804" t="s">
        <v>6785</v>
      </c>
    </row>
    <row r="4805" spans="2:10" ht="13.5" customHeight="1">
      <c r="B4805" s="9" t="s">
        <v>14910</v>
      </c>
      <c r="C4805" s="9" t="s">
        <v>6756</v>
      </c>
      <c r="D4805"/>
      <c r="E4805">
        <v>119900</v>
      </c>
      <c r="H4805">
        <f t="shared" si="75"/>
        <v>119900</v>
      </c>
      <c r="I4805" t="s">
        <v>6788</v>
      </c>
      <c r="J4805" t="s">
        <v>6786</v>
      </c>
    </row>
    <row r="4806" spans="2:10" ht="13.5" customHeight="1">
      <c r="B4806" s="138" t="s">
        <v>14911</v>
      </c>
      <c r="C4806" s="138" t="s">
        <v>14912</v>
      </c>
      <c r="D4806"/>
      <c r="E4806">
        <v>2</v>
      </c>
      <c r="H4806">
        <f t="shared" si="75"/>
        <v>2</v>
      </c>
      <c r="I4806" t="s">
        <v>14929</v>
      </c>
      <c r="J4806" t="s">
        <v>360</v>
      </c>
    </row>
    <row r="4807" spans="2:10" ht="13.5" customHeight="1">
      <c r="B4807" s="57" t="s">
        <v>14913</v>
      </c>
      <c r="C4807" s="57" t="s">
        <v>14913</v>
      </c>
      <c r="D4807"/>
      <c r="E4807" s="58">
        <v>50</v>
      </c>
      <c r="H4807" s="58">
        <f t="shared" si="75"/>
        <v>50</v>
      </c>
      <c r="I4807" t="s">
        <v>497</v>
      </c>
      <c r="J4807" t="s">
        <v>342</v>
      </c>
    </row>
    <row r="4808" spans="2:10" ht="13.5" customHeight="1">
      <c r="B4808" s="139" t="s">
        <v>14914</v>
      </c>
      <c r="C4808" s="139" t="s">
        <v>14915</v>
      </c>
      <c r="D4808"/>
      <c r="E4808" s="58">
        <v>5</v>
      </c>
      <c r="H4808" s="58">
        <f t="shared" si="75"/>
        <v>5</v>
      </c>
      <c r="I4808" t="s">
        <v>6788</v>
      </c>
      <c r="J4808" t="s">
        <v>1366</v>
      </c>
    </row>
    <row r="4809" spans="2:10" ht="13.5" customHeight="1">
      <c r="B4809" t="s">
        <v>12783</v>
      </c>
      <c r="C4809" t="s">
        <v>12783</v>
      </c>
      <c r="E4809">
        <v>6</v>
      </c>
      <c r="H4809" s="58">
        <f t="shared" si="75"/>
        <v>6</v>
      </c>
      <c r="I4809" t="s">
        <v>14446</v>
      </c>
      <c r="J4809" t="s">
        <v>14421</v>
      </c>
    </row>
    <row r="4810" spans="2:10" ht="13.5" customHeight="1">
      <c r="B4810" t="s">
        <v>12785</v>
      </c>
      <c r="C4810" t="s">
        <v>12785</v>
      </c>
      <c r="E4810">
        <v>6</v>
      </c>
      <c r="H4810" s="58">
        <f t="shared" si="75"/>
        <v>6</v>
      </c>
      <c r="I4810" t="s">
        <v>14446</v>
      </c>
      <c r="J4810" t="s">
        <v>14421</v>
      </c>
    </row>
    <row r="4811" spans="2:10" ht="13.5" customHeight="1">
      <c r="B4811" t="s">
        <v>12782</v>
      </c>
      <c r="C4811" t="s">
        <v>12782</v>
      </c>
      <c r="E4811">
        <v>8</v>
      </c>
      <c r="H4811" s="58">
        <f t="shared" si="75"/>
        <v>8</v>
      </c>
      <c r="I4811" t="s">
        <v>14446</v>
      </c>
      <c r="J4811" t="s">
        <v>14421</v>
      </c>
    </row>
    <row r="4812" spans="2:10" ht="13.5" customHeight="1">
      <c r="B4812" t="s">
        <v>12787</v>
      </c>
      <c r="C4812" t="s">
        <v>12787</v>
      </c>
      <c r="E4812">
        <v>8</v>
      </c>
      <c r="H4812" s="58">
        <f t="shared" si="75"/>
        <v>8</v>
      </c>
      <c r="I4812" t="s">
        <v>14446</v>
      </c>
      <c r="J4812" t="s">
        <v>14421</v>
      </c>
    </row>
    <row r="4813" spans="2:10" ht="13.5" customHeight="1">
      <c r="B4813" t="s">
        <v>12789</v>
      </c>
      <c r="C4813" t="s">
        <v>12789</v>
      </c>
      <c r="E4813">
        <v>8</v>
      </c>
      <c r="H4813" s="58">
        <f t="shared" si="75"/>
        <v>8</v>
      </c>
      <c r="I4813" t="s">
        <v>14446</v>
      </c>
      <c r="J4813" t="s">
        <v>14421</v>
      </c>
    </row>
    <row r="4814" spans="2:10" ht="13.5" customHeight="1">
      <c r="B4814" t="s">
        <v>12790</v>
      </c>
      <c r="C4814" t="s">
        <v>12790</v>
      </c>
      <c r="E4814">
        <v>8</v>
      </c>
      <c r="H4814" s="58">
        <f t="shared" si="75"/>
        <v>8</v>
      </c>
      <c r="I4814" t="s">
        <v>14446</v>
      </c>
      <c r="J4814" t="s">
        <v>14421</v>
      </c>
    </row>
    <row r="4815" spans="2:10" ht="13.5" customHeight="1">
      <c r="B4815" t="s">
        <v>12791</v>
      </c>
      <c r="C4815" t="s">
        <v>12791</v>
      </c>
      <c r="E4815">
        <v>8</v>
      </c>
      <c r="H4815" s="58">
        <f t="shared" si="75"/>
        <v>8</v>
      </c>
      <c r="I4815" t="s">
        <v>14446</v>
      </c>
      <c r="J4815" t="s">
        <v>14421</v>
      </c>
    </row>
    <row r="4816" spans="2:10" ht="13.5" customHeight="1">
      <c r="B4816" t="s">
        <v>12792</v>
      </c>
      <c r="C4816" t="s">
        <v>12792</v>
      </c>
      <c r="E4816">
        <v>8</v>
      </c>
      <c r="H4816" s="58">
        <f t="shared" si="75"/>
        <v>8</v>
      </c>
      <c r="I4816" t="s">
        <v>14446</v>
      </c>
      <c r="J4816" t="s">
        <v>14421</v>
      </c>
    </row>
    <row r="4817" spans="2:10" ht="13.5" customHeight="1">
      <c r="B4817" t="s">
        <v>12788</v>
      </c>
      <c r="C4817" t="s">
        <v>12788</v>
      </c>
      <c r="E4817">
        <v>11</v>
      </c>
      <c r="H4817" s="58">
        <f t="shared" si="75"/>
        <v>11</v>
      </c>
      <c r="I4817" t="s">
        <v>14446</v>
      </c>
      <c r="J4817" t="s">
        <v>14421</v>
      </c>
    </row>
    <row r="4818" spans="2:10" ht="13.5" customHeight="1">
      <c r="B4818" t="s">
        <v>12793</v>
      </c>
      <c r="C4818" t="s">
        <v>12793</v>
      </c>
      <c r="E4818">
        <v>16</v>
      </c>
      <c r="H4818" s="58">
        <f t="shared" si="75"/>
        <v>16</v>
      </c>
      <c r="I4818" t="s">
        <v>14446</v>
      </c>
      <c r="J4818" t="s">
        <v>14421</v>
      </c>
    </row>
    <row r="4819" spans="2:10" ht="13.5" customHeight="1">
      <c r="B4819" t="s">
        <v>12786</v>
      </c>
      <c r="C4819" t="s">
        <v>12786</v>
      </c>
      <c r="E4819">
        <v>26</v>
      </c>
      <c r="H4819" s="58">
        <f t="shared" si="75"/>
        <v>26</v>
      </c>
      <c r="I4819" t="s">
        <v>14446</v>
      </c>
      <c r="J4819" t="s">
        <v>14421</v>
      </c>
    </row>
    <row r="4820" spans="2:10" ht="13.5" customHeight="1">
      <c r="B4820" t="s">
        <v>12784</v>
      </c>
      <c r="C4820" t="s">
        <v>12784</v>
      </c>
      <c r="E4820">
        <v>44</v>
      </c>
      <c r="H4820" s="58">
        <f t="shared" si="75"/>
        <v>44</v>
      </c>
      <c r="I4820" t="s">
        <v>14446</v>
      </c>
      <c r="J4820" t="s">
        <v>14421</v>
      </c>
    </row>
    <row r="4821" spans="2:10" ht="13.5" customHeight="1">
      <c r="B4821" t="s">
        <v>12934</v>
      </c>
      <c r="C4821" t="s">
        <v>12934</v>
      </c>
      <c r="E4821">
        <v>5</v>
      </c>
      <c r="H4821" s="58">
        <f t="shared" si="75"/>
        <v>5</v>
      </c>
      <c r="I4821" t="s">
        <v>14446</v>
      </c>
      <c r="J4821" t="s">
        <v>14423</v>
      </c>
    </row>
    <row r="4822" spans="2:10" ht="13.5" customHeight="1">
      <c r="B4822" t="s">
        <v>12930</v>
      </c>
      <c r="C4822" t="s">
        <v>12930</v>
      </c>
      <c r="E4822">
        <v>10</v>
      </c>
      <c r="H4822" s="58">
        <f t="shared" si="75"/>
        <v>10</v>
      </c>
      <c r="I4822" t="s">
        <v>14446</v>
      </c>
      <c r="J4822" t="s">
        <v>14423</v>
      </c>
    </row>
    <row r="4823" spans="2:10" ht="13.5" customHeight="1">
      <c r="B4823" t="s">
        <v>12935</v>
      </c>
      <c r="C4823" t="s">
        <v>12935</v>
      </c>
      <c r="E4823">
        <v>11</v>
      </c>
      <c r="H4823" s="58">
        <f t="shared" si="75"/>
        <v>11</v>
      </c>
      <c r="I4823" t="s">
        <v>14446</v>
      </c>
      <c r="J4823" t="s">
        <v>14423</v>
      </c>
    </row>
    <row r="4824" spans="2:10" ht="13.5" customHeight="1">
      <c r="B4824" t="s">
        <v>12932</v>
      </c>
      <c r="C4824" t="s">
        <v>12932</v>
      </c>
      <c r="E4824">
        <v>12</v>
      </c>
      <c r="H4824" s="58">
        <f t="shared" si="75"/>
        <v>12</v>
      </c>
      <c r="I4824" t="s">
        <v>14446</v>
      </c>
      <c r="J4824" t="s">
        <v>14423</v>
      </c>
    </row>
    <row r="4825" spans="2:10" ht="13.5" customHeight="1">
      <c r="B4825" t="s">
        <v>12936</v>
      </c>
      <c r="C4825" t="s">
        <v>12937</v>
      </c>
      <c r="E4825">
        <v>14</v>
      </c>
      <c r="H4825" s="58">
        <f t="shared" si="75"/>
        <v>14</v>
      </c>
      <c r="I4825" t="s">
        <v>14446</v>
      </c>
      <c r="J4825" t="s">
        <v>14423</v>
      </c>
    </row>
    <row r="4826" spans="2:10" ht="13.5" customHeight="1">
      <c r="B4826" t="s">
        <v>12938</v>
      </c>
      <c r="C4826" t="s">
        <v>12938</v>
      </c>
      <c r="E4826">
        <v>18</v>
      </c>
      <c r="H4826" s="58">
        <f t="shared" si="75"/>
        <v>18</v>
      </c>
      <c r="I4826" t="s">
        <v>14446</v>
      </c>
      <c r="J4826" t="s">
        <v>14423</v>
      </c>
    </row>
    <row r="4827" spans="2:10" ht="13.5" customHeight="1">
      <c r="B4827" t="s">
        <v>12931</v>
      </c>
      <c r="C4827" t="s">
        <v>12931</v>
      </c>
      <c r="E4827">
        <v>24</v>
      </c>
      <c r="H4827" s="58">
        <f t="shared" si="75"/>
        <v>24</v>
      </c>
      <c r="I4827" t="s">
        <v>14446</v>
      </c>
      <c r="J4827" t="s">
        <v>14423</v>
      </c>
    </row>
    <row r="4828" spans="2:10" ht="13.5" customHeight="1">
      <c r="B4828" t="s">
        <v>12925</v>
      </c>
      <c r="C4828" t="s">
        <v>12925</v>
      </c>
      <c r="E4828">
        <v>25</v>
      </c>
      <c r="H4828" s="58">
        <f t="shared" si="75"/>
        <v>25</v>
      </c>
      <c r="I4828" t="s">
        <v>14446</v>
      </c>
      <c r="J4828" t="s">
        <v>14423</v>
      </c>
    </row>
    <row r="4829" spans="2:10" ht="13.5" customHeight="1">
      <c r="B4829" t="s">
        <v>12933</v>
      </c>
      <c r="C4829" t="s">
        <v>12933</v>
      </c>
      <c r="E4829">
        <v>25</v>
      </c>
      <c r="H4829" s="58">
        <f t="shared" si="75"/>
        <v>25</v>
      </c>
      <c r="I4829" t="s">
        <v>14446</v>
      </c>
      <c r="J4829" t="s">
        <v>14423</v>
      </c>
    </row>
    <row r="4830" spans="2:10" ht="13.5" customHeight="1">
      <c r="B4830" t="s">
        <v>12928</v>
      </c>
      <c r="C4830" t="s">
        <v>12929</v>
      </c>
      <c r="E4830">
        <v>29</v>
      </c>
      <c r="H4830" s="58">
        <f t="shared" si="75"/>
        <v>29</v>
      </c>
      <c r="I4830" t="s">
        <v>14446</v>
      </c>
      <c r="J4830" t="s">
        <v>14423</v>
      </c>
    </row>
    <row r="4831" spans="2:10" ht="13.5" customHeight="1">
      <c r="B4831" t="s">
        <v>12927</v>
      </c>
      <c r="C4831" t="s">
        <v>12927</v>
      </c>
      <c r="E4831">
        <v>30</v>
      </c>
      <c r="H4831" s="58">
        <f t="shared" si="75"/>
        <v>30</v>
      </c>
      <c r="I4831" t="s">
        <v>14446</v>
      </c>
      <c r="J4831" t="s">
        <v>14423</v>
      </c>
    </row>
    <row r="4832" spans="2:10" ht="13.5" customHeight="1">
      <c r="B4832" t="s">
        <v>12926</v>
      </c>
      <c r="C4832" t="s">
        <v>12926</v>
      </c>
      <c r="E4832">
        <v>50</v>
      </c>
      <c r="H4832" s="58">
        <f t="shared" si="75"/>
        <v>50</v>
      </c>
      <c r="I4832" t="s">
        <v>14446</v>
      </c>
      <c r="J4832" t="s">
        <v>14423</v>
      </c>
    </row>
    <row r="4833" spans="2:10" ht="13.5" customHeight="1">
      <c r="B4833" t="s">
        <v>13363</v>
      </c>
      <c r="C4833" t="s">
        <v>9747</v>
      </c>
      <c r="E4833">
        <v>2</v>
      </c>
      <c r="H4833" s="58">
        <f t="shared" si="75"/>
        <v>2</v>
      </c>
      <c r="I4833" t="s">
        <v>14446</v>
      </c>
      <c r="J4833" t="s">
        <v>14424</v>
      </c>
    </row>
    <row r="4834" spans="2:10" ht="13.5" customHeight="1">
      <c r="B4834" t="s">
        <v>13366</v>
      </c>
      <c r="C4834" t="s">
        <v>13366</v>
      </c>
      <c r="E4834">
        <v>2</v>
      </c>
      <c r="H4834" s="58">
        <f t="shared" si="75"/>
        <v>2</v>
      </c>
      <c r="I4834" t="s">
        <v>14446</v>
      </c>
      <c r="J4834" t="s">
        <v>14424</v>
      </c>
    </row>
    <row r="4835" spans="2:10" ht="13.5" customHeight="1">
      <c r="B4835" t="s">
        <v>13364</v>
      </c>
      <c r="C4835" t="s">
        <v>13364</v>
      </c>
      <c r="E4835">
        <v>4</v>
      </c>
      <c r="H4835" s="58">
        <f t="shared" si="75"/>
        <v>4</v>
      </c>
      <c r="I4835" t="s">
        <v>14446</v>
      </c>
      <c r="J4835" t="s">
        <v>14424</v>
      </c>
    </row>
    <row r="4836" spans="2:10" ht="13.5" customHeight="1">
      <c r="B4836" t="s">
        <v>13365</v>
      </c>
      <c r="C4836" t="s">
        <v>13365</v>
      </c>
      <c r="E4836">
        <v>4</v>
      </c>
      <c r="H4836" s="58">
        <f t="shared" si="75"/>
        <v>4</v>
      </c>
      <c r="I4836" t="s">
        <v>14446</v>
      </c>
      <c r="J4836" t="s">
        <v>14424</v>
      </c>
    </row>
    <row r="4837" spans="2:10" ht="13.5" customHeight="1">
      <c r="B4837" t="s">
        <v>13367</v>
      </c>
      <c r="C4837" t="s">
        <v>13367</v>
      </c>
      <c r="E4837">
        <v>10</v>
      </c>
      <c r="H4837" s="58">
        <f t="shared" si="75"/>
        <v>10</v>
      </c>
      <c r="I4837" t="s">
        <v>14446</v>
      </c>
      <c r="J4837" t="s">
        <v>14424</v>
      </c>
    </row>
    <row r="4838" spans="2:10" ht="13.5" customHeight="1">
      <c r="B4838" t="s">
        <v>13959</v>
      </c>
      <c r="C4838" t="s">
        <v>13960</v>
      </c>
      <c r="E4838">
        <v>3</v>
      </c>
      <c r="H4838" s="58">
        <f t="shared" si="75"/>
        <v>3</v>
      </c>
      <c r="I4838" t="s">
        <v>14446</v>
      </c>
      <c r="J4838" t="s">
        <v>14434</v>
      </c>
    </row>
    <row r="4839" spans="2:10" ht="13.5" customHeight="1">
      <c r="B4839" t="s">
        <v>13961</v>
      </c>
      <c r="C4839" t="s">
        <v>13962</v>
      </c>
      <c r="E4839">
        <v>3</v>
      </c>
      <c r="H4839" s="58">
        <f t="shared" si="75"/>
        <v>3</v>
      </c>
      <c r="I4839" t="s">
        <v>14446</v>
      </c>
      <c r="J4839" t="s">
        <v>14434</v>
      </c>
    </row>
    <row r="4840" spans="2:10" ht="13.5" customHeight="1">
      <c r="B4840" t="s">
        <v>13977</v>
      </c>
      <c r="C4840" t="s">
        <v>13978</v>
      </c>
      <c r="E4840">
        <v>3</v>
      </c>
      <c r="H4840" s="58">
        <f t="shared" si="75"/>
        <v>3</v>
      </c>
      <c r="I4840" t="s">
        <v>14446</v>
      </c>
      <c r="J4840" t="s">
        <v>14434</v>
      </c>
    </row>
    <row r="4841" spans="2:10" ht="13.5" customHeight="1">
      <c r="B4841" t="s">
        <v>13944</v>
      </c>
      <c r="C4841" t="s">
        <v>13945</v>
      </c>
      <c r="E4841">
        <v>4</v>
      </c>
      <c r="H4841" s="58">
        <f t="shared" si="75"/>
        <v>4</v>
      </c>
      <c r="I4841" t="s">
        <v>14446</v>
      </c>
      <c r="J4841" t="s">
        <v>14434</v>
      </c>
    </row>
    <row r="4842" spans="2:10" ht="13.5" customHeight="1">
      <c r="B4842" t="s">
        <v>13948</v>
      </c>
      <c r="C4842" t="s">
        <v>13949</v>
      </c>
      <c r="E4842">
        <v>4</v>
      </c>
      <c r="H4842" s="58">
        <f t="shared" si="75"/>
        <v>4</v>
      </c>
      <c r="I4842" t="s">
        <v>14446</v>
      </c>
      <c r="J4842" t="s">
        <v>14434</v>
      </c>
    </row>
    <row r="4843" spans="2:10" ht="13.5" customHeight="1">
      <c r="B4843" t="s">
        <v>13967</v>
      </c>
      <c r="C4843" t="s">
        <v>13968</v>
      </c>
      <c r="E4843">
        <v>4</v>
      </c>
      <c r="H4843" s="58">
        <f t="shared" si="75"/>
        <v>4</v>
      </c>
      <c r="I4843" t="s">
        <v>14446</v>
      </c>
      <c r="J4843" t="s">
        <v>14434</v>
      </c>
    </row>
    <row r="4844" spans="2:10" ht="13.5" customHeight="1">
      <c r="B4844" t="s">
        <v>13971</v>
      </c>
      <c r="C4844" t="s">
        <v>13972</v>
      </c>
      <c r="E4844">
        <v>4</v>
      </c>
      <c r="H4844" s="58">
        <f t="shared" si="75"/>
        <v>4</v>
      </c>
      <c r="I4844" t="s">
        <v>14446</v>
      </c>
      <c r="J4844" t="s">
        <v>14434</v>
      </c>
    </row>
    <row r="4845" spans="2:10" ht="13.5" customHeight="1">
      <c r="B4845" t="s">
        <v>13952</v>
      </c>
      <c r="C4845" t="s">
        <v>13953</v>
      </c>
      <c r="E4845">
        <v>5</v>
      </c>
      <c r="H4845" s="58">
        <f t="shared" si="75"/>
        <v>5</v>
      </c>
      <c r="I4845" t="s">
        <v>14446</v>
      </c>
      <c r="J4845" t="s">
        <v>14434</v>
      </c>
    </row>
    <row r="4846" spans="2:10" ht="13.5" customHeight="1">
      <c r="B4846" t="s">
        <v>13955</v>
      </c>
      <c r="C4846" t="s">
        <v>13956</v>
      </c>
      <c r="E4846">
        <v>5</v>
      </c>
      <c r="H4846" s="58">
        <f t="shared" si="75"/>
        <v>5</v>
      </c>
      <c r="I4846" t="s">
        <v>14446</v>
      </c>
      <c r="J4846" t="s">
        <v>14434</v>
      </c>
    </row>
    <row r="4847" spans="2:10" ht="13.5" customHeight="1">
      <c r="B4847" t="s">
        <v>13957</v>
      </c>
      <c r="C4847" t="s">
        <v>13958</v>
      </c>
      <c r="E4847">
        <v>5</v>
      </c>
      <c r="H4847" s="58">
        <f t="shared" si="75"/>
        <v>5</v>
      </c>
      <c r="I4847" t="s">
        <v>14446</v>
      </c>
      <c r="J4847" t="s">
        <v>14434</v>
      </c>
    </row>
    <row r="4848" spans="2:10" ht="13.5" customHeight="1">
      <c r="B4848" t="s">
        <v>13965</v>
      </c>
      <c r="C4848" t="s">
        <v>13966</v>
      </c>
      <c r="E4848">
        <v>5</v>
      </c>
      <c r="H4848" s="58">
        <f t="shared" si="75"/>
        <v>5</v>
      </c>
      <c r="I4848" t="s">
        <v>14446</v>
      </c>
      <c r="J4848" t="s">
        <v>14434</v>
      </c>
    </row>
    <row r="4849" spans="2:10" ht="13.5" customHeight="1">
      <c r="B4849" t="s">
        <v>13969</v>
      </c>
      <c r="C4849" t="s">
        <v>13970</v>
      </c>
      <c r="E4849">
        <v>5</v>
      </c>
      <c r="H4849" s="58">
        <f t="shared" si="75"/>
        <v>5</v>
      </c>
      <c r="I4849" t="s">
        <v>14446</v>
      </c>
      <c r="J4849" t="s">
        <v>14434</v>
      </c>
    </row>
    <row r="4850" spans="2:10" ht="13.5" customHeight="1">
      <c r="B4850" t="s">
        <v>13979</v>
      </c>
      <c r="C4850" t="s">
        <v>13980</v>
      </c>
      <c r="E4850">
        <v>7</v>
      </c>
      <c r="H4850" s="58">
        <f t="shared" si="75"/>
        <v>7</v>
      </c>
      <c r="I4850" t="s">
        <v>14446</v>
      </c>
      <c r="J4850" t="s">
        <v>14434</v>
      </c>
    </row>
    <row r="4851" spans="2:10" ht="13.5" customHeight="1">
      <c r="B4851" t="s">
        <v>13954</v>
      </c>
      <c r="C4851" t="s">
        <v>13954</v>
      </c>
      <c r="E4851">
        <v>1</v>
      </c>
      <c r="H4851" s="58">
        <f t="shared" si="75"/>
        <v>1</v>
      </c>
      <c r="I4851" t="s">
        <v>14446</v>
      </c>
      <c r="J4851" t="s">
        <v>14433</v>
      </c>
    </row>
    <row r="4852" spans="2:10" ht="13.5" customHeight="1">
      <c r="B4852" t="s">
        <v>13963</v>
      </c>
      <c r="C4852" t="s">
        <v>13964</v>
      </c>
      <c r="E4852">
        <v>1</v>
      </c>
      <c r="H4852" s="58">
        <f t="shared" si="75"/>
        <v>1</v>
      </c>
      <c r="I4852" t="s">
        <v>14446</v>
      </c>
      <c r="J4852" t="s">
        <v>14433</v>
      </c>
    </row>
    <row r="4853" spans="2:10" ht="13.5" customHeight="1">
      <c r="B4853" t="s">
        <v>13942</v>
      </c>
      <c r="C4853" t="s">
        <v>13943</v>
      </c>
      <c r="E4853">
        <v>3</v>
      </c>
      <c r="H4853" s="58">
        <f t="shared" si="75"/>
        <v>3</v>
      </c>
      <c r="I4853" t="s">
        <v>14446</v>
      </c>
      <c r="J4853" t="s">
        <v>14433</v>
      </c>
    </row>
    <row r="4854" spans="2:10" ht="13.5" customHeight="1">
      <c r="B4854" t="s">
        <v>13950</v>
      </c>
      <c r="C4854" t="s">
        <v>13951</v>
      </c>
      <c r="E4854">
        <v>3</v>
      </c>
      <c r="H4854" s="58">
        <f t="shared" si="75"/>
        <v>3</v>
      </c>
      <c r="I4854" t="s">
        <v>14446</v>
      </c>
      <c r="J4854" t="s">
        <v>14433</v>
      </c>
    </row>
    <row r="4855" spans="2:10" ht="13.5" customHeight="1">
      <c r="B4855" t="s">
        <v>13975</v>
      </c>
      <c r="C4855" t="s">
        <v>13976</v>
      </c>
      <c r="E4855">
        <v>4</v>
      </c>
      <c r="H4855" s="58">
        <f t="shared" si="75"/>
        <v>4</v>
      </c>
      <c r="I4855" t="s">
        <v>14446</v>
      </c>
      <c r="J4855" t="s">
        <v>14433</v>
      </c>
    </row>
    <row r="4856" spans="2:10" ht="13.5" customHeight="1">
      <c r="B4856" t="s">
        <v>13946</v>
      </c>
      <c r="C4856" t="s">
        <v>13947</v>
      </c>
      <c r="E4856">
        <v>5</v>
      </c>
      <c r="H4856" s="58">
        <f t="shared" si="75"/>
        <v>5</v>
      </c>
      <c r="I4856" t="s">
        <v>14446</v>
      </c>
      <c r="J4856" t="s">
        <v>14433</v>
      </c>
    </row>
    <row r="4857" spans="2:10" ht="13.5" customHeight="1">
      <c r="B4857" t="s">
        <v>13973</v>
      </c>
      <c r="C4857" t="s">
        <v>13974</v>
      </c>
      <c r="E4857">
        <v>26</v>
      </c>
      <c r="H4857" s="58">
        <f t="shared" si="75"/>
        <v>26</v>
      </c>
      <c r="I4857" t="s">
        <v>14446</v>
      </c>
      <c r="J4857" t="s">
        <v>14433</v>
      </c>
    </row>
    <row r="4858" spans="2:10" ht="13.5" customHeight="1">
      <c r="B4858" t="s">
        <v>14360</v>
      </c>
      <c r="C4858" t="s">
        <v>14360</v>
      </c>
      <c r="E4858">
        <v>1</v>
      </c>
      <c r="H4858" s="58">
        <f t="shared" si="75"/>
        <v>1</v>
      </c>
      <c r="I4858" t="s">
        <v>14446</v>
      </c>
      <c r="J4858" t="s">
        <v>14445</v>
      </c>
    </row>
    <row r="4859" spans="2:10" ht="13.5" customHeight="1">
      <c r="B4859" t="s">
        <v>14355</v>
      </c>
      <c r="C4859" t="s">
        <v>14355</v>
      </c>
      <c r="E4859">
        <v>2</v>
      </c>
      <c r="H4859" s="58">
        <f t="shared" si="75"/>
        <v>2</v>
      </c>
      <c r="I4859" t="s">
        <v>14446</v>
      </c>
      <c r="J4859" t="s">
        <v>14445</v>
      </c>
    </row>
    <row r="4860" spans="2:10" ht="13.5" customHeight="1">
      <c r="B4860" t="s">
        <v>14364</v>
      </c>
      <c r="C4860" t="s">
        <v>14364</v>
      </c>
      <c r="E4860">
        <v>2</v>
      </c>
      <c r="H4860" s="58">
        <f t="shared" si="75"/>
        <v>2</v>
      </c>
      <c r="I4860" t="s">
        <v>14446</v>
      </c>
      <c r="J4860" t="s">
        <v>14445</v>
      </c>
    </row>
    <row r="4861" spans="2:10" ht="13.5" customHeight="1">
      <c r="B4861" t="s">
        <v>14343</v>
      </c>
      <c r="C4861" t="s">
        <v>14343</v>
      </c>
      <c r="E4861">
        <v>3</v>
      </c>
      <c r="H4861" s="58">
        <f t="shared" si="75"/>
        <v>3</v>
      </c>
      <c r="I4861" t="s">
        <v>14446</v>
      </c>
      <c r="J4861" t="s">
        <v>14445</v>
      </c>
    </row>
    <row r="4862" spans="2:10" ht="13.5" customHeight="1">
      <c r="B4862" t="s">
        <v>14346</v>
      </c>
      <c r="C4862" t="s">
        <v>14346</v>
      </c>
      <c r="E4862">
        <v>3</v>
      </c>
      <c r="H4862" s="58">
        <f t="shared" si="75"/>
        <v>3</v>
      </c>
      <c r="I4862" t="s">
        <v>14446</v>
      </c>
      <c r="J4862" t="s">
        <v>14445</v>
      </c>
    </row>
    <row r="4863" spans="2:10" ht="13.5" customHeight="1">
      <c r="B4863" t="s">
        <v>14347</v>
      </c>
      <c r="C4863" t="s">
        <v>14347</v>
      </c>
      <c r="E4863">
        <v>3</v>
      </c>
      <c r="H4863" s="58">
        <f t="shared" si="75"/>
        <v>3</v>
      </c>
      <c r="I4863" t="s">
        <v>14446</v>
      </c>
      <c r="J4863" t="s">
        <v>14445</v>
      </c>
    </row>
    <row r="4864" spans="2:10" ht="13.5" customHeight="1">
      <c r="B4864" t="s">
        <v>14350</v>
      </c>
      <c r="C4864" t="s">
        <v>14350</v>
      </c>
      <c r="E4864">
        <v>3</v>
      </c>
      <c r="H4864" s="58">
        <f t="shared" si="75"/>
        <v>3</v>
      </c>
      <c r="I4864" t="s">
        <v>14446</v>
      </c>
      <c r="J4864" t="s">
        <v>14445</v>
      </c>
    </row>
    <row r="4865" spans="2:10" ht="13.5" customHeight="1">
      <c r="B4865" t="s">
        <v>14354</v>
      </c>
      <c r="C4865" t="s">
        <v>14354</v>
      </c>
      <c r="E4865">
        <v>3</v>
      </c>
      <c r="H4865" s="58">
        <f t="shared" si="75"/>
        <v>3</v>
      </c>
      <c r="I4865" t="s">
        <v>14446</v>
      </c>
      <c r="J4865" t="s">
        <v>14445</v>
      </c>
    </row>
    <row r="4866" spans="2:10" ht="13.5" customHeight="1">
      <c r="B4866" t="s">
        <v>14357</v>
      </c>
      <c r="C4866" t="s">
        <v>14357</v>
      </c>
      <c r="E4866">
        <v>3</v>
      </c>
      <c r="H4866" s="58">
        <f t="shared" ref="H4866:H4929" si="76">E4866+F4866-G4866</f>
        <v>3</v>
      </c>
      <c r="I4866" t="s">
        <v>14446</v>
      </c>
      <c r="J4866" t="s">
        <v>14445</v>
      </c>
    </row>
    <row r="4867" spans="2:10" ht="13.5" customHeight="1">
      <c r="B4867" t="s">
        <v>14371</v>
      </c>
      <c r="C4867" t="s">
        <v>14371</v>
      </c>
      <c r="E4867">
        <v>3</v>
      </c>
      <c r="H4867" s="58">
        <f t="shared" si="76"/>
        <v>3</v>
      </c>
      <c r="I4867" t="s">
        <v>14446</v>
      </c>
      <c r="J4867" t="s">
        <v>14445</v>
      </c>
    </row>
    <row r="4868" spans="2:10" ht="13.5" customHeight="1">
      <c r="B4868" t="s">
        <v>14373</v>
      </c>
      <c r="C4868" t="s">
        <v>14373</v>
      </c>
      <c r="E4868">
        <v>3</v>
      </c>
      <c r="H4868" s="58">
        <f t="shared" si="76"/>
        <v>3</v>
      </c>
      <c r="I4868" t="s">
        <v>14446</v>
      </c>
      <c r="J4868" t="s">
        <v>14445</v>
      </c>
    </row>
    <row r="4869" spans="2:10" ht="13.5" customHeight="1">
      <c r="B4869" t="s">
        <v>14375</v>
      </c>
      <c r="C4869" t="s">
        <v>14375</v>
      </c>
      <c r="E4869">
        <v>3</v>
      </c>
      <c r="H4869" s="58">
        <f t="shared" si="76"/>
        <v>3</v>
      </c>
      <c r="I4869" t="s">
        <v>14446</v>
      </c>
      <c r="J4869" t="s">
        <v>14445</v>
      </c>
    </row>
    <row r="4870" spans="2:10" ht="13.5" customHeight="1">
      <c r="B4870" t="s">
        <v>14376</v>
      </c>
      <c r="C4870" t="s">
        <v>14376</v>
      </c>
      <c r="E4870">
        <v>3</v>
      </c>
      <c r="H4870" s="58">
        <f t="shared" si="76"/>
        <v>3</v>
      </c>
      <c r="I4870" t="s">
        <v>14446</v>
      </c>
      <c r="J4870" t="s">
        <v>14445</v>
      </c>
    </row>
    <row r="4871" spans="2:10" ht="13.5" customHeight="1">
      <c r="B4871" t="s">
        <v>14380</v>
      </c>
      <c r="C4871" t="s">
        <v>14380</v>
      </c>
      <c r="E4871">
        <v>3</v>
      </c>
      <c r="H4871" s="58">
        <f t="shared" si="76"/>
        <v>3</v>
      </c>
      <c r="I4871" t="s">
        <v>14446</v>
      </c>
      <c r="J4871" t="s">
        <v>14445</v>
      </c>
    </row>
    <row r="4872" spans="2:10" ht="13.5" customHeight="1">
      <c r="B4872" t="s">
        <v>14383</v>
      </c>
      <c r="C4872" t="s">
        <v>14383</v>
      </c>
      <c r="E4872">
        <v>3</v>
      </c>
      <c r="H4872" s="58">
        <f t="shared" si="76"/>
        <v>3</v>
      </c>
      <c r="I4872" t="s">
        <v>14446</v>
      </c>
      <c r="J4872" t="s">
        <v>14445</v>
      </c>
    </row>
    <row r="4873" spans="2:10" ht="13.5" customHeight="1">
      <c r="B4873" t="s">
        <v>14349</v>
      </c>
      <c r="C4873" t="s">
        <v>14349</v>
      </c>
      <c r="E4873">
        <v>4</v>
      </c>
      <c r="H4873" s="58">
        <f t="shared" si="76"/>
        <v>4</v>
      </c>
      <c r="I4873" t="s">
        <v>14446</v>
      </c>
      <c r="J4873" t="s">
        <v>14445</v>
      </c>
    </row>
    <row r="4874" spans="2:10" ht="13.5" customHeight="1">
      <c r="B4874" t="s">
        <v>14351</v>
      </c>
      <c r="C4874" t="s">
        <v>14351</v>
      </c>
      <c r="E4874">
        <v>4</v>
      </c>
      <c r="H4874" s="58">
        <f t="shared" si="76"/>
        <v>4</v>
      </c>
      <c r="I4874" t="s">
        <v>14446</v>
      </c>
      <c r="J4874" t="s">
        <v>14445</v>
      </c>
    </row>
    <row r="4875" spans="2:10" ht="13.5" customHeight="1">
      <c r="B4875" t="s">
        <v>14352</v>
      </c>
      <c r="C4875" t="s">
        <v>14352</v>
      </c>
      <c r="E4875">
        <v>4</v>
      </c>
      <c r="H4875" s="58">
        <f t="shared" si="76"/>
        <v>4</v>
      </c>
      <c r="I4875" t="s">
        <v>14446</v>
      </c>
      <c r="J4875" t="s">
        <v>14445</v>
      </c>
    </row>
    <row r="4876" spans="2:10" ht="13.5" customHeight="1">
      <c r="B4876" t="s">
        <v>14353</v>
      </c>
      <c r="C4876" t="s">
        <v>14353</v>
      </c>
      <c r="E4876">
        <v>4</v>
      </c>
      <c r="H4876" s="58">
        <f t="shared" si="76"/>
        <v>4</v>
      </c>
      <c r="I4876" t="s">
        <v>14446</v>
      </c>
      <c r="J4876" t="s">
        <v>14445</v>
      </c>
    </row>
    <row r="4877" spans="2:10" ht="13.5" customHeight="1">
      <c r="B4877" t="s">
        <v>14358</v>
      </c>
      <c r="C4877" t="s">
        <v>14358</v>
      </c>
      <c r="E4877">
        <v>4</v>
      </c>
      <c r="H4877" s="58">
        <f t="shared" si="76"/>
        <v>4</v>
      </c>
      <c r="I4877" t="s">
        <v>14446</v>
      </c>
      <c r="J4877" t="s">
        <v>14445</v>
      </c>
    </row>
    <row r="4878" spans="2:10" ht="13.5" customHeight="1">
      <c r="B4878" t="s">
        <v>14359</v>
      </c>
      <c r="C4878" t="s">
        <v>14359</v>
      </c>
      <c r="E4878">
        <v>4</v>
      </c>
      <c r="H4878" s="58">
        <f t="shared" si="76"/>
        <v>4</v>
      </c>
      <c r="I4878" t="s">
        <v>14446</v>
      </c>
      <c r="J4878" t="s">
        <v>14445</v>
      </c>
    </row>
    <row r="4879" spans="2:10" ht="13.5" customHeight="1">
      <c r="B4879" t="s">
        <v>14362</v>
      </c>
      <c r="C4879" t="s">
        <v>14362</v>
      </c>
      <c r="E4879">
        <v>4</v>
      </c>
      <c r="H4879" s="58">
        <f t="shared" si="76"/>
        <v>4</v>
      </c>
      <c r="I4879" t="s">
        <v>14446</v>
      </c>
      <c r="J4879" t="s">
        <v>14445</v>
      </c>
    </row>
    <row r="4880" spans="2:10" ht="13.5" customHeight="1">
      <c r="B4880" t="s">
        <v>14363</v>
      </c>
      <c r="C4880" t="s">
        <v>14363</v>
      </c>
      <c r="E4880">
        <v>4</v>
      </c>
      <c r="H4880" s="58">
        <f t="shared" si="76"/>
        <v>4</v>
      </c>
      <c r="I4880" t="s">
        <v>14446</v>
      </c>
      <c r="J4880" t="s">
        <v>14445</v>
      </c>
    </row>
    <row r="4881" spans="2:10" ht="13.5" customHeight="1">
      <c r="B4881" t="s">
        <v>14370</v>
      </c>
      <c r="C4881" t="s">
        <v>14370</v>
      </c>
      <c r="E4881">
        <v>4</v>
      </c>
      <c r="H4881" s="58">
        <f t="shared" si="76"/>
        <v>4</v>
      </c>
      <c r="I4881" t="s">
        <v>14446</v>
      </c>
      <c r="J4881" t="s">
        <v>14445</v>
      </c>
    </row>
    <row r="4882" spans="2:10" ht="13.5" customHeight="1">
      <c r="B4882" t="s">
        <v>14372</v>
      </c>
      <c r="C4882" t="s">
        <v>14372</v>
      </c>
      <c r="E4882">
        <v>4</v>
      </c>
      <c r="H4882" s="58">
        <f t="shared" si="76"/>
        <v>4</v>
      </c>
      <c r="I4882" t="s">
        <v>14446</v>
      </c>
      <c r="J4882" t="s">
        <v>14445</v>
      </c>
    </row>
    <row r="4883" spans="2:10" ht="13.5" customHeight="1">
      <c r="B4883" t="s">
        <v>14374</v>
      </c>
      <c r="C4883" t="s">
        <v>14374</v>
      </c>
      <c r="E4883">
        <v>4</v>
      </c>
      <c r="H4883" s="58">
        <f t="shared" si="76"/>
        <v>4</v>
      </c>
      <c r="I4883" t="s">
        <v>14446</v>
      </c>
      <c r="J4883" t="s">
        <v>14445</v>
      </c>
    </row>
    <row r="4884" spans="2:10" ht="13.5" customHeight="1">
      <c r="B4884" t="s">
        <v>14377</v>
      </c>
      <c r="C4884" t="s">
        <v>14377</v>
      </c>
      <c r="E4884">
        <v>4</v>
      </c>
      <c r="H4884" s="58">
        <f t="shared" si="76"/>
        <v>4</v>
      </c>
      <c r="I4884" t="s">
        <v>14446</v>
      </c>
      <c r="J4884" t="s">
        <v>14445</v>
      </c>
    </row>
    <row r="4885" spans="2:10" ht="13.5" customHeight="1">
      <c r="B4885" t="s">
        <v>14378</v>
      </c>
      <c r="C4885" t="s">
        <v>14378</v>
      </c>
      <c r="E4885">
        <v>4</v>
      </c>
      <c r="H4885" s="58">
        <f t="shared" si="76"/>
        <v>4</v>
      </c>
      <c r="I4885" t="s">
        <v>14446</v>
      </c>
      <c r="J4885" t="s">
        <v>14445</v>
      </c>
    </row>
    <row r="4886" spans="2:10" ht="13.5" customHeight="1">
      <c r="B4886" t="s">
        <v>14379</v>
      </c>
      <c r="C4886" t="s">
        <v>14379</v>
      </c>
      <c r="E4886">
        <v>4</v>
      </c>
      <c r="H4886" s="58">
        <f t="shared" si="76"/>
        <v>4</v>
      </c>
      <c r="I4886" t="s">
        <v>14446</v>
      </c>
      <c r="J4886" t="s">
        <v>14445</v>
      </c>
    </row>
    <row r="4887" spans="2:10" ht="13.5" customHeight="1">
      <c r="B4887" t="s">
        <v>14381</v>
      </c>
      <c r="C4887" t="s">
        <v>14381</v>
      </c>
      <c r="E4887">
        <v>4</v>
      </c>
      <c r="H4887" s="58">
        <f t="shared" si="76"/>
        <v>4</v>
      </c>
      <c r="I4887" t="s">
        <v>14446</v>
      </c>
      <c r="J4887" t="s">
        <v>14445</v>
      </c>
    </row>
    <row r="4888" spans="2:10" ht="13.5" customHeight="1">
      <c r="B4888" t="s">
        <v>14382</v>
      </c>
      <c r="C4888" t="s">
        <v>14382</v>
      </c>
      <c r="E4888">
        <v>4</v>
      </c>
      <c r="H4888" s="58">
        <f t="shared" si="76"/>
        <v>4</v>
      </c>
      <c r="I4888" t="s">
        <v>14446</v>
      </c>
      <c r="J4888" t="s">
        <v>14445</v>
      </c>
    </row>
    <row r="4889" spans="2:10" ht="13.5" customHeight="1">
      <c r="B4889" t="s">
        <v>14384</v>
      </c>
      <c r="C4889" t="s">
        <v>14384</v>
      </c>
      <c r="E4889">
        <v>4</v>
      </c>
      <c r="H4889" s="58">
        <f t="shared" si="76"/>
        <v>4</v>
      </c>
      <c r="I4889" t="s">
        <v>14446</v>
      </c>
      <c r="J4889" t="s">
        <v>14445</v>
      </c>
    </row>
    <row r="4890" spans="2:10" ht="13.5" customHeight="1">
      <c r="B4890" t="s">
        <v>14361</v>
      </c>
      <c r="C4890" t="s">
        <v>14361</v>
      </c>
      <c r="E4890">
        <v>5</v>
      </c>
      <c r="H4890" s="58">
        <f t="shared" si="76"/>
        <v>5</v>
      </c>
      <c r="I4890" t="s">
        <v>14446</v>
      </c>
      <c r="J4890" t="s">
        <v>14445</v>
      </c>
    </row>
    <row r="4891" spans="2:10" ht="13.5" customHeight="1">
      <c r="B4891" t="s">
        <v>14365</v>
      </c>
      <c r="C4891" t="s">
        <v>14365</v>
      </c>
      <c r="E4891">
        <v>5</v>
      </c>
      <c r="H4891" s="58">
        <f t="shared" si="76"/>
        <v>5</v>
      </c>
      <c r="I4891" t="s">
        <v>14446</v>
      </c>
      <c r="J4891" t="s">
        <v>14445</v>
      </c>
    </row>
    <row r="4892" spans="2:10" ht="13.5" customHeight="1">
      <c r="B4892" t="s">
        <v>14356</v>
      </c>
      <c r="C4892" t="s">
        <v>14356</v>
      </c>
      <c r="E4892">
        <v>6</v>
      </c>
      <c r="H4892" s="58">
        <f t="shared" si="76"/>
        <v>6</v>
      </c>
      <c r="I4892" t="s">
        <v>14446</v>
      </c>
      <c r="J4892" t="s">
        <v>14445</v>
      </c>
    </row>
    <row r="4893" spans="2:10" ht="13.5" customHeight="1">
      <c r="B4893" t="s">
        <v>14385</v>
      </c>
      <c r="C4893" t="s">
        <v>14385</v>
      </c>
      <c r="E4893">
        <v>6</v>
      </c>
      <c r="H4893" s="58">
        <f t="shared" si="76"/>
        <v>6</v>
      </c>
      <c r="I4893" t="s">
        <v>14446</v>
      </c>
      <c r="J4893" t="s">
        <v>14445</v>
      </c>
    </row>
    <row r="4894" spans="2:10" ht="13.5" customHeight="1">
      <c r="B4894" t="s">
        <v>14340</v>
      </c>
      <c r="C4894" t="s">
        <v>14340</v>
      </c>
      <c r="E4894">
        <v>8</v>
      </c>
      <c r="H4894" s="58">
        <f t="shared" si="76"/>
        <v>8</v>
      </c>
      <c r="I4894" t="s">
        <v>14446</v>
      </c>
      <c r="J4894" t="s">
        <v>14445</v>
      </c>
    </row>
    <row r="4895" spans="2:10" ht="13.5" customHeight="1">
      <c r="B4895" t="s">
        <v>14369</v>
      </c>
      <c r="C4895" t="s">
        <v>14369</v>
      </c>
      <c r="E4895">
        <v>11</v>
      </c>
      <c r="H4895" s="58">
        <f t="shared" si="76"/>
        <v>11</v>
      </c>
      <c r="I4895" t="s">
        <v>14446</v>
      </c>
      <c r="J4895" t="s">
        <v>14445</v>
      </c>
    </row>
    <row r="4896" spans="2:10" ht="13.5" customHeight="1">
      <c r="B4896" t="s">
        <v>14368</v>
      </c>
      <c r="C4896" t="s">
        <v>14368</v>
      </c>
      <c r="E4896">
        <v>12</v>
      </c>
      <c r="H4896" s="58">
        <f t="shared" si="76"/>
        <v>12</v>
      </c>
      <c r="I4896" t="s">
        <v>14446</v>
      </c>
      <c r="J4896" t="s">
        <v>14445</v>
      </c>
    </row>
    <row r="4897" spans="2:10" ht="13.5" customHeight="1">
      <c r="B4897" t="s">
        <v>14335</v>
      </c>
      <c r="C4897" t="s">
        <v>14335</v>
      </c>
      <c r="E4897">
        <v>13</v>
      </c>
      <c r="H4897" s="58">
        <f t="shared" si="76"/>
        <v>13</v>
      </c>
      <c r="I4897" t="s">
        <v>14446</v>
      </c>
      <c r="J4897" t="s">
        <v>14445</v>
      </c>
    </row>
    <row r="4898" spans="2:10" ht="13.5" customHeight="1">
      <c r="B4898" t="s">
        <v>14337</v>
      </c>
      <c r="C4898" t="s">
        <v>14337</v>
      </c>
      <c r="E4898">
        <v>14</v>
      </c>
      <c r="H4898" s="58">
        <f t="shared" si="76"/>
        <v>14</v>
      </c>
      <c r="I4898" t="s">
        <v>14446</v>
      </c>
      <c r="J4898" t="s">
        <v>14445</v>
      </c>
    </row>
    <row r="4899" spans="2:10" ht="13.5" customHeight="1">
      <c r="B4899" t="s">
        <v>14344</v>
      </c>
      <c r="C4899" t="s">
        <v>14344</v>
      </c>
      <c r="E4899">
        <v>14</v>
      </c>
      <c r="H4899" s="58">
        <f t="shared" si="76"/>
        <v>14</v>
      </c>
      <c r="I4899" t="s">
        <v>14446</v>
      </c>
      <c r="J4899" t="s">
        <v>14445</v>
      </c>
    </row>
    <row r="4900" spans="2:10" ht="13.5" customHeight="1">
      <c r="B4900" t="s">
        <v>14339</v>
      </c>
      <c r="C4900" t="s">
        <v>14339</v>
      </c>
      <c r="E4900">
        <v>15</v>
      </c>
      <c r="H4900" s="58">
        <f t="shared" si="76"/>
        <v>15</v>
      </c>
      <c r="I4900" t="s">
        <v>14446</v>
      </c>
      <c r="J4900" t="s">
        <v>14445</v>
      </c>
    </row>
    <row r="4901" spans="2:10" ht="13.5" customHeight="1">
      <c r="B4901" t="s">
        <v>14338</v>
      </c>
      <c r="C4901" t="s">
        <v>14338</v>
      </c>
      <c r="E4901">
        <v>14</v>
      </c>
      <c r="H4901" s="58">
        <f t="shared" si="76"/>
        <v>14</v>
      </c>
      <c r="I4901" t="s">
        <v>14446</v>
      </c>
      <c r="J4901" t="s">
        <v>14445</v>
      </c>
    </row>
    <row r="4902" spans="2:10" ht="13.5" customHeight="1">
      <c r="B4902" t="s">
        <v>14348</v>
      </c>
      <c r="C4902" t="s">
        <v>14348</v>
      </c>
      <c r="E4902">
        <v>18</v>
      </c>
      <c r="H4902" s="58">
        <f t="shared" si="76"/>
        <v>18</v>
      </c>
      <c r="I4902" t="s">
        <v>14446</v>
      </c>
      <c r="J4902" t="s">
        <v>14445</v>
      </c>
    </row>
    <row r="4903" spans="2:10" ht="13.5" customHeight="1">
      <c r="B4903" t="s">
        <v>14345</v>
      </c>
      <c r="C4903" t="s">
        <v>14345</v>
      </c>
      <c r="E4903">
        <v>19</v>
      </c>
      <c r="H4903" s="58">
        <f t="shared" si="76"/>
        <v>19</v>
      </c>
      <c r="I4903" t="s">
        <v>14446</v>
      </c>
      <c r="J4903" t="s">
        <v>14445</v>
      </c>
    </row>
    <row r="4904" spans="2:10" ht="13.5" customHeight="1">
      <c r="B4904" t="s">
        <v>14367</v>
      </c>
      <c r="C4904" t="s">
        <v>14367</v>
      </c>
      <c r="E4904">
        <v>20</v>
      </c>
      <c r="H4904" s="58">
        <f t="shared" si="76"/>
        <v>20</v>
      </c>
      <c r="I4904" t="s">
        <v>14446</v>
      </c>
      <c r="J4904" t="s">
        <v>14445</v>
      </c>
    </row>
    <row r="4905" spans="2:10" ht="13.5" customHeight="1">
      <c r="B4905" t="s">
        <v>14366</v>
      </c>
      <c r="C4905" t="s">
        <v>14366</v>
      </c>
      <c r="E4905">
        <v>23</v>
      </c>
      <c r="H4905" s="58">
        <f t="shared" si="76"/>
        <v>23</v>
      </c>
      <c r="I4905" t="s">
        <v>14446</v>
      </c>
      <c r="J4905" t="s">
        <v>14445</v>
      </c>
    </row>
    <row r="4906" spans="2:10" ht="13.5" customHeight="1">
      <c r="B4906" t="s">
        <v>14336</v>
      </c>
      <c r="C4906" t="s">
        <v>14336</v>
      </c>
      <c r="E4906">
        <v>29</v>
      </c>
      <c r="H4906" s="58">
        <f t="shared" si="76"/>
        <v>29</v>
      </c>
      <c r="I4906" t="s">
        <v>14446</v>
      </c>
      <c r="J4906" t="s">
        <v>14445</v>
      </c>
    </row>
    <row r="4907" spans="2:10" ht="13.5" customHeight="1">
      <c r="B4907" t="s">
        <v>14342</v>
      </c>
      <c r="C4907" t="s">
        <v>14342</v>
      </c>
      <c r="E4907">
        <v>30</v>
      </c>
      <c r="H4907" s="58">
        <f t="shared" si="76"/>
        <v>30</v>
      </c>
      <c r="I4907" t="s">
        <v>14446</v>
      </c>
      <c r="J4907" t="s">
        <v>14445</v>
      </c>
    </row>
    <row r="4908" spans="2:10" ht="13.5" customHeight="1">
      <c r="B4908" t="s">
        <v>14341</v>
      </c>
      <c r="C4908" t="s">
        <v>14341</v>
      </c>
      <c r="E4908">
        <v>60</v>
      </c>
      <c r="H4908" s="58">
        <f t="shared" si="76"/>
        <v>60</v>
      </c>
      <c r="I4908" t="s">
        <v>14446</v>
      </c>
      <c r="J4908" t="s">
        <v>14445</v>
      </c>
    </row>
    <row r="4909" spans="2:10" ht="13.5" customHeight="1">
      <c r="B4909" t="s">
        <v>14334</v>
      </c>
      <c r="C4909" t="s">
        <v>14334</v>
      </c>
      <c r="E4909">
        <v>55</v>
      </c>
      <c r="H4909" s="58">
        <f t="shared" si="76"/>
        <v>55</v>
      </c>
      <c r="I4909" t="s">
        <v>14446</v>
      </c>
      <c r="J4909" t="s">
        <v>14445</v>
      </c>
    </row>
    <row r="4910" spans="2:10" ht="13.5" customHeight="1">
      <c r="B4910" t="s">
        <v>12989</v>
      </c>
      <c r="C4910" t="s">
        <v>12990</v>
      </c>
      <c r="E4910">
        <v>2</v>
      </c>
      <c r="H4910" s="58">
        <f t="shared" si="76"/>
        <v>2</v>
      </c>
      <c r="I4910" t="s">
        <v>14446</v>
      </c>
      <c r="J4910" t="s">
        <v>1432</v>
      </c>
    </row>
    <row r="4911" spans="2:10" ht="13.5" customHeight="1">
      <c r="B4911" t="s">
        <v>13001</v>
      </c>
      <c r="C4911" t="s">
        <v>13002</v>
      </c>
      <c r="E4911">
        <v>6</v>
      </c>
      <c r="H4911" s="58">
        <f t="shared" si="76"/>
        <v>6</v>
      </c>
      <c r="I4911" t="s">
        <v>14446</v>
      </c>
      <c r="J4911" t="s">
        <v>1432</v>
      </c>
    </row>
    <row r="4912" spans="2:10" ht="13.5" customHeight="1">
      <c r="B4912" t="s">
        <v>13005</v>
      </c>
      <c r="C4912" t="s">
        <v>13006</v>
      </c>
      <c r="E4912">
        <v>6</v>
      </c>
      <c r="H4912" s="58">
        <f t="shared" si="76"/>
        <v>6</v>
      </c>
      <c r="I4912" t="s">
        <v>14446</v>
      </c>
      <c r="J4912" t="s">
        <v>1432</v>
      </c>
    </row>
    <row r="4913" spans="2:10" ht="13.5" customHeight="1">
      <c r="B4913" t="s">
        <v>9620</v>
      </c>
      <c r="C4913" t="s">
        <v>9621</v>
      </c>
      <c r="E4913">
        <v>19</v>
      </c>
      <c r="H4913" s="58">
        <f t="shared" si="76"/>
        <v>19</v>
      </c>
      <c r="I4913" t="s">
        <v>14446</v>
      </c>
      <c r="J4913" t="s">
        <v>1432</v>
      </c>
    </row>
    <row r="4914" spans="2:10" ht="13.5" customHeight="1">
      <c r="B4914" t="s">
        <v>12993</v>
      </c>
      <c r="C4914" t="s">
        <v>12994</v>
      </c>
      <c r="E4914">
        <v>25</v>
      </c>
      <c r="H4914" s="58">
        <f t="shared" si="76"/>
        <v>25</v>
      </c>
      <c r="I4914" t="s">
        <v>14446</v>
      </c>
      <c r="J4914" t="s">
        <v>1432</v>
      </c>
    </row>
    <row r="4915" spans="2:10" ht="13.5" customHeight="1">
      <c r="B4915" t="s">
        <v>12995</v>
      </c>
      <c r="C4915" t="s">
        <v>12996</v>
      </c>
      <c r="E4915">
        <v>25</v>
      </c>
      <c r="H4915" s="58">
        <f t="shared" si="76"/>
        <v>25</v>
      </c>
      <c r="I4915" t="s">
        <v>14446</v>
      </c>
      <c r="J4915" t="s">
        <v>1432</v>
      </c>
    </row>
    <row r="4916" spans="2:10" ht="13.5" customHeight="1">
      <c r="B4916" t="s">
        <v>12997</v>
      </c>
      <c r="C4916" t="s">
        <v>12998</v>
      </c>
      <c r="E4916">
        <v>28</v>
      </c>
      <c r="H4916" s="58">
        <f t="shared" si="76"/>
        <v>28</v>
      </c>
      <c r="I4916" t="s">
        <v>14446</v>
      </c>
      <c r="J4916" t="s">
        <v>1432</v>
      </c>
    </row>
    <row r="4917" spans="2:10" ht="13.5" customHeight="1">
      <c r="B4917" t="s">
        <v>12991</v>
      </c>
      <c r="C4917" t="s">
        <v>12992</v>
      </c>
      <c r="E4917">
        <v>29</v>
      </c>
      <c r="H4917" s="58">
        <f t="shared" si="76"/>
        <v>29</v>
      </c>
      <c r="I4917" t="s">
        <v>14446</v>
      </c>
      <c r="J4917" t="s">
        <v>1432</v>
      </c>
    </row>
    <row r="4918" spans="2:10" ht="13.5" customHeight="1">
      <c r="B4918" t="s">
        <v>12999</v>
      </c>
      <c r="C4918" t="s">
        <v>13000</v>
      </c>
      <c r="E4918">
        <v>29</v>
      </c>
      <c r="H4918" s="58">
        <f t="shared" si="76"/>
        <v>29</v>
      </c>
      <c r="I4918" t="s">
        <v>14446</v>
      </c>
      <c r="J4918" t="s">
        <v>1432</v>
      </c>
    </row>
    <row r="4919" spans="2:10" ht="13.5" customHeight="1">
      <c r="B4919" t="s">
        <v>13003</v>
      </c>
      <c r="C4919" t="s">
        <v>13004</v>
      </c>
      <c r="E4919">
        <v>29</v>
      </c>
      <c r="H4919" s="58">
        <f t="shared" si="76"/>
        <v>29</v>
      </c>
      <c r="I4919" t="s">
        <v>14446</v>
      </c>
      <c r="J4919" t="s">
        <v>1432</v>
      </c>
    </row>
    <row r="4920" spans="2:10" ht="13.5" customHeight="1">
      <c r="B4920" t="s">
        <v>9622</v>
      </c>
      <c r="C4920" t="s">
        <v>9623</v>
      </c>
      <c r="E4920">
        <v>59</v>
      </c>
      <c r="H4920" s="58">
        <f t="shared" si="76"/>
        <v>59</v>
      </c>
      <c r="I4920" t="s">
        <v>14446</v>
      </c>
      <c r="J4920" t="s">
        <v>1432</v>
      </c>
    </row>
    <row r="4921" spans="2:10" ht="13.5" customHeight="1">
      <c r="B4921" t="s">
        <v>9624</v>
      </c>
      <c r="C4921" t="s">
        <v>9625</v>
      </c>
      <c r="E4921">
        <v>60</v>
      </c>
      <c r="H4921" s="58">
        <f t="shared" si="76"/>
        <v>60</v>
      </c>
      <c r="I4921" t="s">
        <v>14446</v>
      </c>
      <c r="J4921" t="s">
        <v>1432</v>
      </c>
    </row>
    <row r="4922" spans="2:10" ht="13.5" customHeight="1">
      <c r="B4922" t="s">
        <v>9626</v>
      </c>
      <c r="C4922" t="s">
        <v>9627</v>
      </c>
      <c r="E4922">
        <v>60</v>
      </c>
      <c r="H4922" s="58">
        <f t="shared" si="76"/>
        <v>60</v>
      </c>
      <c r="I4922" t="s">
        <v>14446</v>
      </c>
      <c r="J4922" t="s">
        <v>1432</v>
      </c>
    </row>
    <row r="4923" spans="2:10" ht="13.5" customHeight="1">
      <c r="B4923" t="s">
        <v>9628</v>
      </c>
      <c r="C4923" t="s">
        <v>9629</v>
      </c>
      <c r="E4923">
        <v>60</v>
      </c>
      <c r="H4923" s="58">
        <f t="shared" si="76"/>
        <v>60</v>
      </c>
      <c r="I4923" t="s">
        <v>14446</v>
      </c>
      <c r="J4923" t="s">
        <v>1432</v>
      </c>
    </row>
    <row r="4924" spans="2:10" ht="13.5" customHeight="1">
      <c r="B4924" t="s">
        <v>9630</v>
      </c>
      <c r="C4924" t="s">
        <v>9631</v>
      </c>
      <c r="E4924">
        <v>80</v>
      </c>
      <c r="H4924" s="58">
        <f t="shared" si="76"/>
        <v>80</v>
      </c>
      <c r="I4924" t="s">
        <v>14446</v>
      </c>
      <c r="J4924" t="s">
        <v>1432</v>
      </c>
    </row>
    <row r="4925" spans="2:10" ht="13.5" customHeight="1">
      <c r="B4925" t="s">
        <v>9632</v>
      </c>
      <c r="C4925" t="s">
        <v>9633</v>
      </c>
      <c r="E4925">
        <v>80</v>
      </c>
      <c r="H4925" s="58">
        <f t="shared" si="76"/>
        <v>80</v>
      </c>
      <c r="I4925" t="s">
        <v>14446</v>
      </c>
      <c r="J4925" t="s">
        <v>1432</v>
      </c>
    </row>
    <row r="4926" spans="2:10" ht="13.5" customHeight="1">
      <c r="B4926" t="s">
        <v>9634</v>
      </c>
      <c r="C4926" t="s">
        <v>9635</v>
      </c>
      <c r="E4926">
        <v>85</v>
      </c>
      <c r="H4926" s="58">
        <f t="shared" si="76"/>
        <v>85</v>
      </c>
      <c r="I4926" t="s">
        <v>14446</v>
      </c>
      <c r="J4926" t="s">
        <v>1432</v>
      </c>
    </row>
    <row r="4927" spans="2:10" ht="13.5" customHeight="1">
      <c r="B4927" t="s">
        <v>9636</v>
      </c>
      <c r="C4927" t="s">
        <v>9637</v>
      </c>
      <c r="E4927">
        <v>160</v>
      </c>
      <c r="H4927" s="58">
        <f t="shared" si="76"/>
        <v>160</v>
      </c>
      <c r="I4927" t="s">
        <v>14446</v>
      </c>
      <c r="J4927" t="s">
        <v>1432</v>
      </c>
    </row>
    <row r="4928" spans="2:10" ht="13.5" customHeight="1">
      <c r="B4928" t="s">
        <v>9638</v>
      </c>
      <c r="C4928" t="s">
        <v>9639</v>
      </c>
      <c r="E4928">
        <v>160</v>
      </c>
      <c r="H4928" s="58">
        <f t="shared" si="76"/>
        <v>160</v>
      </c>
      <c r="I4928" t="s">
        <v>14446</v>
      </c>
      <c r="J4928" t="s">
        <v>1432</v>
      </c>
    </row>
    <row r="4929" spans="2:10" ht="13.5" customHeight="1">
      <c r="B4929" t="s">
        <v>9640</v>
      </c>
      <c r="C4929" t="s">
        <v>9641</v>
      </c>
      <c r="E4929">
        <v>160</v>
      </c>
      <c r="H4929" s="58">
        <f t="shared" si="76"/>
        <v>160</v>
      </c>
      <c r="I4929" t="s">
        <v>14446</v>
      </c>
      <c r="J4929" t="s">
        <v>1432</v>
      </c>
    </row>
    <row r="4930" spans="2:10" ht="13.5" customHeight="1">
      <c r="B4930" t="s">
        <v>9642</v>
      </c>
      <c r="C4930" t="s">
        <v>9643</v>
      </c>
      <c r="E4930">
        <v>3400</v>
      </c>
      <c r="H4930" s="58">
        <f t="shared" ref="H4930:H4993" si="77">E4930+F4930-G4930</f>
        <v>3400</v>
      </c>
      <c r="I4930" t="s">
        <v>14446</v>
      </c>
      <c r="J4930" t="s">
        <v>1432</v>
      </c>
    </row>
    <row r="4931" spans="2:10" ht="13.5" customHeight="1">
      <c r="B4931" t="s">
        <v>9644</v>
      </c>
      <c r="C4931" t="s">
        <v>9645</v>
      </c>
      <c r="E4931">
        <v>4000</v>
      </c>
      <c r="H4931" s="58">
        <f t="shared" si="77"/>
        <v>4000</v>
      </c>
      <c r="I4931" t="s">
        <v>14446</v>
      </c>
      <c r="J4931" t="s">
        <v>1432</v>
      </c>
    </row>
    <row r="4932" spans="2:10" ht="13.5" customHeight="1">
      <c r="B4932" t="s">
        <v>12275</v>
      </c>
      <c r="C4932" t="s">
        <v>12276</v>
      </c>
      <c r="E4932">
        <v>1</v>
      </c>
      <c r="H4932" s="58">
        <f t="shared" si="77"/>
        <v>1</v>
      </c>
      <c r="I4932" t="s">
        <v>14446</v>
      </c>
      <c r="J4932" t="s">
        <v>14440</v>
      </c>
    </row>
    <row r="4933" spans="2:10" ht="13.5" customHeight="1">
      <c r="B4933" t="s">
        <v>14269</v>
      </c>
      <c r="C4933" t="s">
        <v>9621</v>
      </c>
      <c r="E4933">
        <v>40</v>
      </c>
      <c r="H4933" s="58">
        <f t="shared" si="77"/>
        <v>40</v>
      </c>
      <c r="I4933" t="s">
        <v>14446</v>
      </c>
      <c r="J4933" t="s">
        <v>14440</v>
      </c>
    </row>
    <row r="4934" spans="2:10" ht="13.5" customHeight="1">
      <c r="B4934" t="s">
        <v>14266</v>
      </c>
      <c r="C4934" t="s">
        <v>14267</v>
      </c>
      <c r="E4934">
        <v>160</v>
      </c>
      <c r="H4934" s="58">
        <f t="shared" si="77"/>
        <v>160</v>
      </c>
      <c r="I4934" t="s">
        <v>14446</v>
      </c>
      <c r="J4934" t="s">
        <v>14439</v>
      </c>
    </row>
    <row r="4935" spans="2:10" ht="13.5" customHeight="1">
      <c r="B4935" t="s">
        <v>9622</v>
      </c>
      <c r="C4935" t="s">
        <v>9623</v>
      </c>
      <c r="E4935">
        <v>40</v>
      </c>
      <c r="H4935" s="58">
        <f t="shared" si="77"/>
        <v>40</v>
      </c>
      <c r="I4935" t="s">
        <v>14446</v>
      </c>
      <c r="J4935" t="s">
        <v>14438</v>
      </c>
    </row>
    <row r="4936" spans="2:10" ht="13.5" customHeight="1">
      <c r="B4936" t="s">
        <v>9624</v>
      </c>
      <c r="C4936" t="s">
        <v>9625</v>
      </c>
      <c r="E4936">
        <v>40</v>
      </c>
      <c r="H4936" s="58">
        <f t="shared" si="77"/>
        <v>40</v>
      </c>
      <c r="I4936" t="s">
        <v>14446</v>
      </c>
      <c r="J4936" t="s">
        <v>14438</v>
      </c>
    </row>
    <row r="4937" spans="2:10" ht="13.5" customHeight="1">
      <c r="B4937" t="s">
        <v>9636</v>
      </c>
      <c r="C4937" t="s">
        <v>14256</v>
      </c>
      <c r="E4937">
        <v>40</v>
      </c>
      <c r="H4937" s="58">
        <f t="shared" si="77"/>
        <v>40</v>
      </c>
      <c r="I4937" t="s">
        <v>14446</v>
      </c>
      <c r="J4937" t="s">
        <v>14438</v>
      </c>
    </row>
    <row r="4938" spans="2:10" ht="13.5" customHeight="1">
      <c r="B4938" t="s">
        <v>9638</v>
      </c>
      <c r="C4938" t="s">
        <v>14257</v>
      </c>
      <c r="E4938">
        <v>40</v>
      </c>
      <c r="H4938" s="58">
        <f t="shared" si="77"/>
        <v>40</v>
      </c>
      <c r="I4938" t="s">
        <v>14446</v>
      </c>
      <c r="J4938" t="s">
        <v>14438</v>
      </c>
    </row>
    <row r="4939" spans="2:10" ht="13.5" customHeight="1">
      <c r="B4939" t="s">
        <v>9640</v>
      </c>
      <c r="C4939" t="s">
        <v>14258</v>
      </c>
      <c r="E4939">
        <v>40</v>
      </c>
      <c r="H4939" s="58">
        <f t="shared" si="77"/>
        <v>40</v>
      </c>
      <c r="I4939" t="s">
        <v>14446</v>
      </c>
      <c r="J4939" t="s">
        <v>14438</v>
      </c>
    </row>
    <row r="4940" spans="2:10" ht="13.5" customHeight="1">
      <c r="B4940" t="s">
        <v>9626</v>
      </c>
      <c r="C4940" t="s">
        <v>9627</v>
      </c>
      <c r="E4940">
        <v>40</v>
      </c>
      <c r="H4940" s="58">
        <f t="shared" si="77"/>
        <v>40</v>
      </c>
      <c r="I4940" t="s">
        <v>14446</v>
      </c>
      <c r="J4940" t="s">
        <v>14438</v>
      </c>
    </row>
    <row r="4941" spans="2:10" ht="13.5" customHeight="1">
      <c r="B4941" t="s">
        <v>9628</v>
      </c>
      <c r="C4941" t="s">
        <v>9629</v>
      </c>
      <c r="E4941">
        <v>40</v>
      </c>
      <c r="H4941" s="58">
        <f t="shared" si="77"/>
        <v>40</v>
      </c>
      <c r="I4941" t="s">
        <v>14446</v>
      </c>
      <c r="J4941" t="s">
        <v>14438</v>
      </c>
    </row>
    <row r="4942" spans="2:10" ht="13.5" customHeight="1">
      <c r="B4942" t="s">
        <v>14261</v>
      </c>
      <c r="C4942" t="s">
        <v>14262</v>
      </c>
      <c r="E4942">
        <v>40</v>
      </c>
      <c r="H4942" s="58">
        <f t="shared" si="77"/>
        <v>40</v>
      </c>
      <c r="I4942" t="s">
        <v>14446</v>
      </c>
      <c r="J4942" t="s">
        <v>14438</v>
      </c>
    </row>
    <row r="4943" spans="2:10" ht="13.5" customHeight="1">
      <c r="C4943" t="s">
        <v>12209</v>
      </c>
      <c r="E4943">
        <v>62</v>
      </c>
      <c r="H4943" s="58">
        <f t="shared" si="77"/>
        <v>62</v>
      </c>
      <c r="I4943" t="s">
        <v>14446</v>
      </c>
      <c r="J4943" t="s">
        <v>14438</v>
      </c>
    </row>
    <row r="4944" spans="2:10" ht="13.5" customHeight="1">
      <c r="C4944" t="s">
        <v>14268</v>
      </c>
      <c r="E4944">
        <v>70</v>
      </c>
      <c r="H4944" s="58">
        <f t="shared" si="77"/>
        <v>70</v>
      </c>
      <c r="I4944" t="s">
        <v>14446</v>
      </c>
      <c r="J4944" t="s">
        <v>14438</v>
      </c>
    </row>
    <row r="4945" spans="2:10" ht="13.5" customHeight="1">
      <c r="B4945" t="s">
        <v>14263</v>
      </c>
      <c r="C4945" t="s">
        <v>14264</v>
      </c>
      <c r="E4945">
        <v>80</v>
      </c>
      <c r="H4945" s="58">
        <f t="shared" si="77"/>
        <v>80</v>
      </c>
      <c r="I4945" t="s">
        <v>14446</v>
      </c>
      <c r="J4945" t="s">
        <v>14438</v>
      </c>
    </row>
    <row r="4946" spans="2:10" ht="13.5" customHeight="1">
      <c r="B4946" t="s">
        <v>9630</v>
      </c>
      <c r="C4946" t="s">
        <v>9631</v>
      </c>
      <c r="E4946">
        <v>120</v>
      </c>
      <c r="H4946" s="58">
        <f t="shared" si="77"/>
        <v>120</v>
      </c>
      <c r="I4946" t="s">
        <v>14446</v>
      </c>
      <c r="J4946" t="s">
        <v>14438</v>
      </c>
    </row>
    <row r="4947" spans="2:10" ht="13.5" customHeight="1">
      <c r="B4947" t="s">
        <v>9632</v>
      </c>
      <c r="C4947" t="s">
        <v>9633</v>
      </c>
      <c r="E4947">
        <v>120</v>
      </c>
      <c r="H4947" s="58">
        <f t="shared" si="77"/>
        <v>120</v>
      </c>
      <c r="I4947" t="s">
        <v>14446</v>
      </c>
      <c r="J4947" t="s">
        <v>14438</v>
      </c>
    </row>
    <row r="4948" spans="2:10" ht="13.5" customHeight="1">
      <c r="B4948" t="s">
        <v>14252</v>
      </c>
      <c r="C4948" t="s">
        <v>14253</v>
      </c>
      <c r="E4948">
        <v>160</v>
      </c>
      <c r="H4948" s="58">
        <f t="shared" si="77"/>
        <v>160</v>
      </c>
      <c r="I4948" t="s">
        <v>14446</v>
      </c>
      <c r="J4948" t="s">
        <v>14438</v>
      </c>
    </row>
    <row r="4949" spans="2:10" ht="13.5" customHeight="1">
      <c r="B4949" t="s">
        <v>14259</v>
      </c>
      <c r="C4949" t="s">
        <v>14260</v>
      </c>
      <c r="E4949">
        <v>200</v>
      </c>
      <c r="H4949" s="58">
        <f t="shared" si="77"/>
        <v>200</v>
      </c>
      <c r="I4949" t="s">
        <v>14446</v>
      </c>
      <c r="J4949" t="s">
        <v>14438</v>
      </c>
    </row>
    <row r="4950" spans="2:10" ht="13.5" customHeight="1">
      <c r="B4950" t="s">
        <v>14250</v>
      </c>
      <c r="C4950" t="s">
        <v>14251</v>
      </c>
      <c r="E4950">
        <v>280</v>
      </c>
      <c r="H4950" s="58">
        <f t="shared" si="77"/>
        <v>280</v>
      </c>
      <c r="I4950" t="s">
        <v>14446</v>
      </c>
      <c r="J4950" t="s">
        <v>14438</v>
      </c>
    </row>
    <row r="4951" spans="2:10" ht="13.5" customHeight="1">
      <c r="B4951" t="s">
        <v>14254</v>
      </c>
      <c r="C4951" t="s">
        <v>14255</v>
      </c>
      <c r="E4951">
        <v>280</v>
      </c>
      <c r="H4951" s="58">
        <f t="shared" si="77"/>
        <v>280</v>
      </c>
      <c r="I4951" t="s">
        <v>14446</v>
      </c>
      <c r="J4951" t="s">
        <v>14438</v>
      </c>
    </row>
    <row r="4952" spans="2:10" ht="13.5" customHeight="1">
      <c r="B4952" t="s">
        <v>14265</v>
      </c>
      <c r="C4952">
        <v>74270117</v>
      </c>
      <c r="E4952">
        <v>520</v>
      </c>
      <c r="H4952" s="58">
        <f t="shared" si="77"/>
        <v>520</v>
      </c>
      <c r="I4952" t="s">
        <v>14446</v>
      </c>
      <c r="J4952" t="s">
        <v>14438</v>
      </c>
    </row>
    <row r="4953" spans="2:10" ht="13.5" customHeight="1">
      <c r="B4953" t="s">
        <v>12232</v>
      </c>
      <c r="C4953" t="s">
        <v>12233</v>
      </c>
      <c r="E4953">
        <v>600</v>
      </c>
      <c r="H4953" s="58">
        <f t="shared" si="77"/>
        <v>600</v>
      </c>
      <c r="I4953" t="s">
        <v>14446</v>
      </c>
      <c r="J4953" t="s">
        <v>14438</v>
      </c>
    </row>
    <row r="4954" spans="2:10" ht="13.5" customHeight="1">
      <c r="B4954" t="s">
        <v>9644</v>
      </c>
      <c r="C4954" t="s">
        <v>9645</v>
      </c>
      <c r="E4954">
        <v>1000</v>
      </c>
      <c r="H4954" s="58">
        <f t="shared" si="77"/>
        <v>1000</v>
      </c>
      <c r="I4954" t="s">
        <v>14446</v>
      </c>
      <c r="J4954" t="s">
        <v>14438</v>
      </c>
    </row>
    <row r="4955" spans="2:10" ht="13.5" customHeight="1">
      <c r="B4955" t="s">
        <v>9642</v>
      </c>
      <c r="C4955" t="s">
        <v>9643</v>
      </c>
      <c r="E4955">
        <v>1600</v>
      </c>
      <c r="H4955" s="58">
        <f t="shared" si="77"/>
        <v>1600</v>
      </c>
      <c r="I4955" t="s">
        <v>14446</v>
      </c>
      <c r="J4955" t="s">
        <v>14438</v>
      </c>
    </row>
    <row r="4956" spans="2:10" ht="13.5" customHeight="1">
      <c r="C4956" t="s">
        <v>14270</v>
      </c>
      <c r="E4956">
        <v>1</v>
      </c>
      <c r="H4956" s="58">
        <f t="shared" si="77"/>
        <v>1</v>
      </c>
      <c r="I4956" t="s">
        <v>14446</v>
      </c>
      <c r="J4956" t="s">
        <v>14441</v>
      </c>
    </row>
    <row r="4957" spans="2:10" ht="13.5" customHeight="1">
      <c r="B4957" t="s">
        <v>9646</v>
      </c>
      <c r="C4957">
        <v>1301260231</v>
      </c>
      <c r="E4957">
        <v>1</v>
      </c>
      <c r="H4957" s="58">
        <f t="shared" si="77"/>
        <v>1</v>
      </c>
      <c r="I4957" t="s">
        <v>14446</v>
      </c>
      <c r="J4957" t="s">
        <v>6773</v>
      </c>
    </row>
    <row r="4958" spans="2:10" ht="13.5" customHeight="1">
      <c r="B4958" t="s">
        <v>9647</v>
      </c>
      <c r="C4958" t="s">
        <v>9648</v>
      </c>
      <c r="E4958">
        <v>1</v>
      </c>
      <c r="H4958" s="58">
        <f t="shared" si="77"/>
        <v>1</v>
      </c>
      <c r="I4958" t="s">
        <v>14446</v>
      </c>
      <c r="J4958" t="s">
        <v>6773</v>
      </c>
    </row>
    <row r="4959" spans="2:10" ht="13.5" customHeight="1">
      <c r="C4959" t="s">
        <v>9649</v>
      </c>
      <c r="E4959">
        <v>3</v>
      </c>
      <c r="H4959" s="58">
        <f t="shared" si="77"/>
        <v>3</v>
      </c>
      <c r="I4959" t="s">
        <v>14446</v>
      </c>
      <c r="J4959" t="s">
        <v>6773</v>
      </c>
    </row>
    <row r="4960" spans="2:10" ht="13.5" customHeight="1">
      <c r="B4960" t="s">
        <v>9650</v>
      </c>
      <c r="C4960" t="s">
        <v>9651</v>
      </c>
      <c r="E4960">
        <v>3</v>
      </c>
      <c r="H4960" s="58">
        <f t="shared" si="77"/>
        <v>3</v>
      </c>
      <c r="I4960" t="s">
        <v>14446</v>
      </c>
      <c r="J4960" t="s">
        <v>6773</v>
      </c>
    </row>
    <row r="4961" spans="2:10" ht="13.5" customHeight="1">
      <c r="B4961" t="s">
        <v>9652</v>
      </c>
      <c r="C4961" t="s">
        <v>9653</v>
      </c>
      <c r="E4961">
        <v>6</v>
      </c>
      <c r="H4961" s="58">
        <f t="shared" si="77"/>
        <v>6</v>
      </c>
      <c r="I4961" t="s">
        <v>14446</v>
      </c>
      <c r="J4961" t="s">
        <v>6773</v>
      </c>
    </row>
    <row r="4962" spans="2:10" ht="13.5" customHeight="1">
      <c r="B4962" t="s">
        <v>9654</v>
      </c>
      <c r="C4962" t="s">
        <v>9655</v>
      </c>
      <c r="E4962">
        <v>10</v>
      </c>
      <c r="H4962" s="58">
        <f t="shared" si="77"/>
        <v>10</v>
      </c>
      <c r="I4962" t="s">
        <v>14446</v>
      </c>
      <c r="J4962" t="s">
        <v>6773</v>
      </c>
    </row>
    <row r="4963" spans="2:10" ht="13.5" customHeight="1">
      <c r="B4963" t="s">
        <v>9656</v>
      </c>
      <c r="C4963" t="s">
        <v>9657</v>
      </c>
      <c r="E4963">
        <v>15</v>
      </c>
      <c r="H4963" s="58">
        <f t="shared" si="77"/>
        <v>15</v>
      </c>
      <c r="I4963" t="s">
        <v>14446</v>
      </c>
      <c r="J4963" t="s">
        <v>6773</v>
      </c>
    </row>
    <row r="4964" spans="2:10" ht="13.5" customHeight="1">
      <c r="B4964" t="s">
        <v>9658</v>
      </c>
      <c r="C4964" t="s">
        <v>9659</v>
      </c>
      <c r="E4964">
        <v>15</v>
      </c>
      <c r="H4964" s="58">
        <f t="shared" si="77"/>
        <v>15</v>
      </c>
      <c r="I4964" t="s">
        <v>14446</v>
      </c>
      <c r="J4964" t="s">
        <v>6773</v>
      </c>
    </row>
    <row r="4965" spans="2:10" ht="13.5" customHeight="1">
      <c r="B4965" t="s">
        <v>9660</v>
      </c>
      <c r="C4965" t="s">
        <v>9660</v>
      </c>
      <c r="E4965">
        <v>17</v>
      </c>
      <c r="H4965" s="58">
        <f t="shared" si="77"/>
        <v>17</v>
      </c>
      <c r="I4965" t="s">
        <v>14446</v>
      </c>
      <c r="J4965" t="s">
        <v>6773</v>
      </c>
    </row>
    <row r="4966" spans="2:10" ht="13.5" customHeight="1">
      <c r="B4966" t="s">
        <v>9661</v>
      </c>
      <c r="C4966" t="s">
        <v>9661</v>
      </c>
      <c r="E4966">
        <v>17</v>
      </c>
      <c r="H4966" s="58">
        <f t="shared" si="77"/>
        <v>17</v>
      </c>
      <c r="I4966" t="s">
        <v>14446</v>
      </c>
      <c r="J4966" t="s">
        <v>6773</v>
      </c>
    </row>
    <row r="4967" spans="2:10" ht="13.5" customHeight="1">
      <c r="B4967" t="s">
        <v>9662</v>
      </c>
      <c r="C4967">
        <v>7841202</v>
      </c>
      <c r="E4967">
        <v>26</v>
      </c>
      <c r="H4967" s="58">
        <f t="shared" si="77"/>
        <v>26</v>
      </c>
      <c r="I4967" t="s">
        <v>14446</v>
      </c>
      <c r="J4967" t="s">
        <v>6773</v>
      </c>
    </row>
    <row r="4968" spans="2:10" ht="13.5" customHeight="1">
      <c r="B4968" t="s">
        <v>9663</v>
      </c>
      <c r="C4968" t="s">
        <v>9663</v>
      </c>
      <c r="E4968">
        <v>34</v>
      </c>
      <c r="H4968" s="58">
        <f t="shared" si="77"/>
        <v>34</v>
      </c>
      <c r="I4968" t="s">
        <v>14446</v>
      </c>
      <c r="J4968" t="s">
        <v>6773</v>
      </c>
    </row>
    <row r="4969" spans="2:10" ht="13.5" customHeight="1">
      <c r="B4969" t="s">
        <v>9664</v>
      </c>
      <c r="C4969" t="s">
        <v>9664</v>
      </c>
      <c r="E4969">
        <v>36</v>
      </c>
      <c r="H4969" s="58">
        <f t="shared" si="77"/>
        <v>36</v>
      </c>
      <c r="I4969" t="s">
        <v>14446</v>
      </c>
      <c r="J4969" t="s">
        <v>6773</v>
      </c>
    </row>
    <row r="4970" spans="2:10" ht="13.5" customHeight="1">
      <c r="B4970" t="s">
        <v>9665</v>
      </c>
      <c r="C4970" t="s">
        <v>9665</v>
      </c>
      <c r="E4970">
        <v>37</v>
      </c>
      <c r="H4970" s="58">
        <f t="shared" si="77"/>
        <v>37</v>
      </c>
      <c r="I4970" t="s">
        <v>14446</v>
      </c>
      <c r="J4970" t="s">
        <v>6773</v>
      </c>
    </row>
    <row r="4971" spans="2:10" ht="13.5" customHeight="1">
      <c r="B4971" t="s">
        <v>9666</v>
      </c>
      <c r="C4971" t="s">
        <v>9666</v>
      </c>
      <c r="E4971">
        <v>53</v>
      </c>
      <c r="H4971" s="58">
        <f t="shared" si="77"/>
        <v>53</v>
      </c>
      <c r="I4971" t="s">
        <v>14446</v>
      </c>
      <c r="J4971" t="s">
        <v>6773</v>
      </c>
    </row>
    <row r="4972" spans="2:10" ht="13.5" customHeight="1">
      <c r="C4972" t="s">
        <v>9667</v>
      </c>
      <c r="E4972">
        <v>75</v>
      </c>
      <c r="H4972" s="58">
        <f t="shared" si="77"/>
        <v>75</v>
      </c>
      <c r="I4972" t="s">
        <v>14446</v>
      </c>
      <c r="J4972" t="s">
        <v>6773</v>
      </c>
    </row>
    <row r="4973" spans="2:10" ht="13.5" customHeight="1">
      <c r="B4973" t="s">
        <v>9668</v>
      </c>
      <c r="C4973" t="s">
        <v>9668</v>
      </c>
      <c r="E4973">
        <v>205</v>
      </c>
      <c r="H4973" s="58">
        <f t="shared" si="77"/>
        <v>205</v>
      </c>
      <c r="I4973" t="s">
        <v>14446</v>
      </c>
      <c r="J4973" t="s">
        <v>6773</v>
      </c>
    </row>
    <row r="4974" spans="2:10" ht="13.5" customHeight="1">
      <c r="B4974" t="s">
        <v>9612</v>
      </c>
      <c r="C4974" t="s">
        <v>9613</v>
      </c>
      <c r="E4974">
        <v>3</v>
      </c>
      <c r="H4974" s="58">
        <f t="shared" si="77"/>
        <v>3</v>
      </c>
      <c r="I4974" t="s">
        <v>14446</v>
      </c>
      <c r="J4974" t="s">
        <v>14386</v>
      </c>
    </row>
    <row r="4975" spans="2:10" ht="13.5" customHeight="1">
      <c r="B4975" t="s">
        <v>9614</v>
      </c>
      <c r="C4975" t="s">
        <v>9615</v>
      </c>
      <c r="E4975">
        <v>3</v>
      </c>
      <c r="H4975" s="58">
        <f t="shared" si="77"/>
        <v>3</v>
      </c>
      <c r="I4975" t="s">
        <v>14446</v>
      </c>
      <c r="J4975" t="s">
        <v>14386</v>
      </c>
    </row>
    <row r="4976" spans="2:10" ht="13.5" customHeight="1">
      <c r="B4976" t="s">
        <v>9616</v>
      </c>
      <c r="C4976" t="s">
        <v>9617</v>
      </c>
      <c r="E4976">
        <v>4</v>
      </c>
      <c r="H4976" s="58">
        <f t="shared" si="77"/>
        <v>4</v>
      </c>
      <c r="I4976" t="s">
        <v>14446</v>
      </c>
      <c r="J4976" t="s">
        <v>14386</v>
      </c>
    </row>
    <row r="4977" spans="2:10" ht="13.5" customHeight="1">
      <c r="B4977" t="s">
        <v>9618</v>
      </c>
      <c r="C4977" t="s">
        <v>9619</v>
      </c>
      <c r="E4977">
        <v>4</v>
      </c>
      <c r="H4977" s="58">
        <f t="shared" si="77"/>
        <v>4</v>
      </c>
      <c r="I4977" t="s">
        <v>14446</v>
      </c>
      <c r="J4977" t="s">
        <v>14386</v>
      </c>
    </row>
    <row r="4978" spans="2:10" ht="13.5" customHeight="1">
      <c r="B4978" t="s">
        <v>463</v>
      </c>
      <c r="C4978" t="s">
        <v>9669</v>
      </c>
      <c r="E4978">
        <v>1</v>
      </c>
      <c r="H4978" s="58">
        <f t="shared" si="77"/>
        <v>1</v>
      </c>
      <c r="I4978" t="s">
        <v>14446</v>
      </c>
      <c r="J4978" t="s">
        <v>14387</v>
      </c>
    </row>
    <row r="4979" spans="2:10" ht="13.5" customHeight="1">
      <c r="B4979" t="s">
        <v>463</v>
      </c>
      <c r="C4979" t="s">
        <v>9670</v>
      </c>
      <c r="E4979">
        <v>1</v>
      </c>
      <c r="H4979" s="58">
        <f t="shared" si="77"/>
        <v>1</v>
      </c>
      <c r="I4979" t="s">
        <v>14446</v>
      </c>
      <c r="J4979" t="s">
        <v>14387</v>
      </c>
    </row>
    <row r="4980" spans="2:10" ht="13.5" customHeight="1">
      <c r="B4980" t="s">
        <v>463</v>
      </c>
      <c r="C4980" t="s">
        <v>9671</v>
      </c>
      <c r="E4980">
        <v>1</v>
      </c>
      <c r="H4980" s="58">
        <f t="shared" si="77"/>
        <v>1</v>
      </c>
      <c r="I4980" t="s">
        <v>14446</v>
      </c>
      <c r="J4980" t="s">
        <v>14387</v>
      </c>
    </row>
    <row r="4981" spans="2:10" ht="13.5" customHeight="1">
      <c r="B4981" t="s">
        <v>463</v>
      </c>
      <c r="C4981" t="s">
        <v>9672</v>
      </c>
      <c r="E4981">
        <v>1</v>
      </c>
      <c r="H4981" s="58">
        <f t="shared" si="77"/>
        <v>1</v>
      </c>
      <c r="I4981" t="s">
        <v>14446</v>
      </c>
      <c r="J4981" t="s">
        <v>14387</v>
      </c>
    </row>
    <row r="4982" spans="2:10" ht="13.5" customHeight="1">
      <c r="B4982" t="s">
        <v>463</v>
      </c>
      <c r="C4982" t="s">
        <v>9673</v>
      </c>
      <c r="E4982">
        <v>1</v>
      </c>
      <c r="H4982" s="58">
        <f t="shared" si="77"/>
        <v>1</v>
      </c>
      <c r="I4982" t="s">
        <v>14446</v>
      </c>
      <c r="J4982" t="s">
        <v>14387</v>
      </c>
    </row>
    <row r="4983" spans="2:10" ht="13.5" customHeight="1">
      <c r="B4983" t="s">
        <v>463</v>
      </c>
      <c r="C4983" t="s">
        <v>9674</v>
      </c>
      <c r="E4983">
        <v>1</v>
      </c>
      <c r="H4983" s="58">
        <f t="shared" si="77"/>
        <v>1</v>
      </c>
      <c r="I4983" t="s">
        <v>14446</v>
      </c>
      <c r="J4983" t="s">
        <v>14387</v>
      </c>
    </row>
    <row r="4984" spans="2:10" ht="13.5" customHeight="1">
      <c r="B4984" t="s">
        <v>463</v>
      </c>
      <c r="C4984" t="s">
        <v>9675</v>
      </c>
      <c r="E4984">
        <v>1</v>
      </c>
      <c r="H4984" s="58">
        <f t="shared" si="77"/>
        <v>1</v>
      </c>
      <c r="I4984" t="s">
        <v>14446</v>
      </c>
      <c r="J4984" t="s">
        <v>14387</v>
      </c>
    </row>
    <row r="4985" spans="2:10" ht="13.5" customHeight="1">
      <c r="B4985" t="s">
        <v>463</v>
      </c>
      <c r="C4985" t="s">
        <v>9676</v>
      </c>
      <c r="E4985">
        <v>1</v>
      </c>
      <c r="H4985" s="58">
        <f t="shared" si="77"/>
        <v>1</v>
      </c>
      <c r="I4985" t="s">
        <v>14446</v>
      </c>
      <c r="J4985" t="s">
        <v>14387</v>
      </c>
    </row>
    <row r="4986" spans="2:10" ht="13.5" customHeight="1">
      <c r="B4986" t="s">
        <v>463</v>
      </c>
      <c r="C4986" t="s">
        <v>9677</v>
      </c>
      <c r="E4986">
        <v>2</v>
      </c>
      <c r="H4986" s="58">
        <f t="shared" si="77"/>
        <v>2</v>
      </c>
      <c r="I4986" t="s">
        <v>14446</v>
      </c>
      <c r="J4986" t="s">
        <v>14387</v>
      </c>
    </row>
    <row r="4987" spans="2:10" ht="13.5" customHeight="1">
      <c r="B4987" t="s">
        <v>463</v>
      </c>
      <c r="C4987" t="s">
        <v>9678</v>
      </c>
      <c r="E4987">
        <v>2</v>
      </c>
      <c r="H4987" s="58">
        <f t="shared" si="77"/>
        <v>2</v>
      </c>
      <c r="I4987" t="s">
        <v>14446</v>
      </c>
      <c r="J4987" t="s">
        <v>14387</v>
      </c>
    </row>
    <row r="4988" spans="2:10" ht="13.5" customHeight="1">
      <c r="B4988" t="s">
        <v>463</v>
      </c>
      <c r="C4988" t="s">
        <v>9679</v>
      </c>
      <c r="E4988">
        <v>2</v>
      </c>
      <c r="H4988" s="58">
        <f t="shared" si="77"/>
        <v>2</v>
      </c>
      <c r="I4988" t="s">
        <v>14446</v>
      </c>
      <c r="J4988" t="s">
        <v>14387</v>
      </c>
    </row>
    <row r="4989" spans="2:10" ht="13.5" customHeight="1">
      <c r="B4989" t="s">
        <v>463</v>
      </c>
      <c r="C4989" t="s">
        <v>9680</v>
      </c>
      <c r="E4989">
        <v>2</v>
      </c>
      <c r="H4989" s="58">
        <f t="shared" si="77"/>
        <v>2</v>
      </c>
      <c r="I4989" t="s">
        <v>14446</v>
      </c>
      <c r="J4989" t="s">
        <v>14387</v>
      </c>
    </row>
    <row r="4990" spans="2:10" ht="13.5" customHeight="1">
      <c r="B4990" t="s">
        <v>463</v>
      </c>
      <c r="C4990" t="s">
        <v>9681</v>
      </c>
      <c r="E4990">
        <v>2</v>
      </c>
      <c r="H4990" s="58">
        <f t="shared" si="77"/>
        <v>2</v>
      </c>
      <c r="I4990" t="s">
        <v>14446</v>
      </c>
      <c r="J4990" t="s">
        <v>14387</v>
      </c>
    </row>
    <row r="4991" spans="2:10" ht="13.5" customHeight="1">
      <c r="B4991" t="s">
        <v>463</v>
      </c>
      <c r="C4991" t="s">
        <v>9682</v>
      </c>
      <c r="E4991">
        <v>2</v>
      </c>
      <c r="H4991" s="58">
        <f t="shared" si="77"/>
        <v>2</v>
      </c>
      <c r="I4991" t="s">
        <v>14446</v>
      </c>
      <c r="J4991" t="s">
        <v>14387</v>
      </c>
    </row>
    <row r="4992" spans="2:10" ht="13.5" customHeight="1">
      <c r="B4992" t="s">
        <v>463</v>
      </c>
      <c r="C4992" t="s">
        <v>9683</v>
      </c>
      <c r="E4992">
        <v>2</v>
      </c>
      <c r="H4992" s="58">
        <f t="shared" si="77"/>
        <v>2</v>
      </c>
      <c r="I4992" t="s">
        <v>14446</v>
      </c>
      <c r="J4992" t="s">
        <v>14387</v>
      </c>
    </row>
    <row r="4993" spans="2:10" ht="13.5" customHeight="1">
      <c r="B4993" t="s">
        <v>463</v>
      </c>
      <c r="C4993" t="s">
        <v>9684</v>
      </c>
      <c r="E4993">
        <v>2</v>
      </c>
      <c r="H4993" s="58">
        <f t="shared" si="77"/>
        <v>2</v>
      </c>
      <c r="I4993" t="s">
        <v>14446</v>
      </c>
      <c r="J4993" t="s">
        <v>14387</v>
      </c>
    </row>
    <row r="4994" spans="2:10" ht="13.5" customHeight="1">
      <c r="B4994" t="s">
        <v>463</v>
      </c>
      <c r="C4994" t="s">
        <v>9685</v>
      </c>
      <c r="E4994">
        <v>2</v>
      </c>
      <c r="H4994" s="58">
        <f t="shared" ref="H4994:H5057" si="78">E4994+F4994-G4994</f>
        <v>2</v>
      </c>
      <c r="I4994" t="s">
        <v>14446</v>
      </c>
      <c r="J4994" t="s">
        <v>14387</v>
      </c>
    </row>
    <row r="4995" spans="2:10" ht="13.5" customHeight="1">
      <c r="B4995" t="s">
        <v>463</v>
      </c>
      <c r="C4995" t="s">
        <v>9686</v>
      </c>
      <c r="E4995">
        <v>2</v>
      </c>
      <c r="H4995" s="58">
        <f t="shared" si="78"/>
        <v>2</v>
      </c>
      <c r="I4995" t="s">
        <v>14446</v>
      </c>
      <c r="J4995" t="s">
        <v>14387</v>
      </c>
    </row>
    <row r="4996" spans="2:10" ht="13.5" customHeight="1">
      <c r="B4996" t="s">
        <v>463</v>
      </c>
      <c r="C4996" t="s">
        <v>9687</v>
      </c>
      <c r="E4996">
        <v>2</v>
      </c>
      <c r="H4996" s="58">
        <f t="shared" si="78"/>
        <v>2</v>
      </c>
      <c r="I4996" t="s">
        <v>14446</v>
      </c>
      <c r="J4996" t="s">
        <v>14387</v>
      </c>
    </row>
    <row r="4997" spans="2:10" ht="13.5" customHeight="1">
      <c r="B4997" t="s">
        <v>463</v>
      </c>
      <c r="C4997" t="s">
        <v>9689</v>
      </c>
      <c r="E4997">
        <v>2</v>
      </c>
      <c r="H4997" s="58">
        <f t="shared" si="78"/>
        <v>2</v>
      </c>
      <c r="I4997" t="s">
        <v>14446</v>
      </c>
      <c r="J4997" t="s">
        <v>14387</v>
      </c>
    </row>
    <row r="4998" spans="2:10" ht="13.5" customHeight="1">
      <c r="B4998" t="s">
        <v>463</v>
      </c>
      <c r="C4998" t="s">
        <v>9690</v>
      </c>
      <c r="E4998">
        <v>2</v>
      </c>
      <c r="H4998" s="58">
        <f t="shared" si="78"/>
        <v>2</v>
      </c>
      <c r="I4998" t="s">
        <v>14446</v>
      </c>
      <c r="J4998" t="s">
        <v>14387</v>
      </c>
    </row>
    <row r="4999" spans="2:10" ht="13.5" customHeight="1">
      <c r="B4999" t="s">
        <v>463</v>
      </c>
      <c r="C4999" t="s">
        <v>9691</v>
      </c>
      <c r="E4999">
        <v>3</v>
      </c>
      <c r="H4999" s="58">
        <f t="shared" si="78"/>
        <v>3</v>
      </c>
      <c r="I4999" t="s">
        <v>14446</v>
      </c>
      <c r="J4999" t="s">
        <v>14387</v>
      </c>
    </row>
    <row r="5000" spans="2:10" ht="13.5" customHeight="1">
      <c r="B5000" t="s">
        <v>463</v>
      </c>
      <c r="C5000" t="s">
        <v>9692</v>
      </c>
      <c r="E5000">
        <v>3</v>
      </c>
      <c r="H5000" s="58">
        <f t="shared" si="78"/>
        <v>3</v>
      </c>
      <c r="I5000" t="s">
        <v>14446</v>
      </c>
      <c r="J5000" t="s">
        <v>14387</v>
      </c>
    </row>
    <row r="5001" spans="2:10" ht="13.5" customHeight="1">
      <c r="B5001" t="s">
        <v>463</v>
      </c>
      <c r="C5001" t="s">
        <v>9693</v>
      </c>
      <c r="E5001">
        <v>3</v>
      </c>
      <c r="H5001" s="58">
        <f t="shared" si="78"/>
        <v>3</v>
      </c>
      <c r="I5001" t="s">
        <v>14446</v>
      </c>
      <c r="J5001" t="s">
        <v>14387</v>
      </c>
    </row>
    <row r="5002" spans="2:10" ht="13.5" customHeight="1">
      <c r="B5002" t="s">
        <v>463</v>
      </c>
      <c r="C5002" t="s">
        <v>9694</v>
      </c>
      <c r="E5002">
        <v>3</v>
      </c>
      <c r="H5002" s="58">
        <f t="shared" si="78"/>
        <v>3</v>
      </c>
      <c r="I5002" t="s">
        <v>14446</v>
      </c>
      <c r="J5002" t="s">
        <v>14387</v>
      </c>
    </row>
    <row r="5003" spans="2:10" ht="13.5" customHeight="1">
      <c r="B5003" t="s">
        <v>463</v>
      </c>
      <c r="C5003" t="s">
        <v>9695</v>
      </c>
      <c r="E5003">
        <v>3</v>
      </c>
      <c r="H5003" s="58">
        <f t="shared" si="78"/>
        <v>3</v>
      </c>
      <c r="I5003" t="s">
        <v>14446</v>
      </c>
      <c r="J5003" t="s">
        <v>14387</v>
      </c>
    </row>
    <row r="5004" spans="2:10" ht="13.5" customHeight="1">
      <c r="B5004" t="s">
        <v>463</v>
      </c>
      <c r="C5004" t="s">
        <v>9696</v>
      </c>
      <c r="E5004">
        <v>3</v>
      </c>
      <c r="H5004" s="58">
        <f t="shared" si="78"/>
        <v>3</v>
      </c>
      <c r="I5004" t="s">
        <v>14446</v>
      </c>
      <c r="J5004" t="s">
        <v>14387</v>
      </c>
    </row>
    <row r="5005" spans="2:10" ht="13.5" customHeight="1">
      <c r="B5005" t="s">
        <v>463</v>
      </c>
      <c r="C5005" t="s">
        <v>9697</v>
      </c>
      <c r="E5005">
        <v>3</v>
      </c>
      <c r="H5005" s="58">
        <f t="shared" si="78"/>
        <v>3</v>
      </c>
      <c r="I5005" t="s">
        <v>14446</v>
      </c>
      <c r="J5005" t="s">
        <v>14387</v>
      </c>
    </row>
    <row r="5006" spans="2:10" ht="13.5" customHeight="1">
      <c r="B5006" t="s">
        <v>463</v>
      </c>
      <c r="C5006" t="s">
        <v>9698</v>
      </c>
      <c r="E5006">
        <v>3</v>
      </c>
      <c r="H5006" s="58">
        <f t="shared" si="78"/>
        <v>3</v>
      </c>
      <c r="I5006" t="s">
        <v>14446</v>
      </c>
      <c r="J5006" t="s">
        <v>14387</v>
      </c>
    </row>
    <row r="5007" spans="2:10" ht="13.5" customHeight="1">
      <c r="B5007" t="s">
        <v>463</v>
      </c>
      <c r="C5007" t="s">
        <v>9699</v>
      </c>
      <c r="E5007">
        <v>3</v>
      </c>
      <c r="H5007" s="58">
        <f t="shared" si="78"/>
        <v>3</v>
      </c>
      <c r="I5007" t="s">
        <v>14446</v>
      </c>
      <c r="J5007" t="s">
        <v>14387</v>
      </c>
    </row>
    <row r="5008" spans="2:10" ht="13.5" customHeight="1">
      <c r="B5008" t="s">
        <v>9700</v>
      </c>
      <c r="C5008" t="s">
        <v>9701</v>
      </c>
      <c r="E5008">
        <v>3</v>
      </c>
      <c r="H5008" s="58">
        <f t="shared" si="78"/>
        <v>3</v>
      </c>
      <c r="I5008" t="s">
        <v>14446</v>
      </c>
      <c r="J5008" t="s">
        <v>14387</v>
      </c>
    </row>
    <row r="5009" spans="2:10" ht="13.5" customHeight="1">
      <c r="B5009" t="s">
        <v>463</v>
      </c>
      <c r="C5009" t="s">
        <v>9702</v>
      </c>
      <c r="E5009">
        <v>4</v>
      </c>
      <c r="H5009" s="58">
        <f t="shared" si="78"/>
        <v>4</v>
      </c>
      <c r="I5009" t="s">
        <v>14446</v>
      </c>
      <c r="J5009" t="s">
        <v>14387</v>
      </c>
    </row>
    <row r="5010" spans="2:10" ht="13.5" customHeight="1">
      <c r="B5010" t="s">
        <v>463</v>
      </c>
      <c r="C5010" t="s">
        <v>9703</v>
      </c>
      <c r="E5010">
        <v>4</v>
      </c>
      <c r="H5010" s="58">
        <f t="shared" si="78"/>
        <v>4</v>
      </c>
      <c r="I5010" t="s">
        <v>14446</v>
      </c>
      <c r="J5010" t="s">
        <v>14387</v>
      </c>
    </row>
    <row r="5011" spans="2:10" ht="13.5" customHeight="1">
      <c r="B5011" t="s">
        <v>9704</v>
      </c>
      <c r="C5011" t="s">
        <v>9705</v>
      </c>
      <c r="E5011">
        <v>4</v>
      </c>
      <c r="H5011" s="58">
        <f t="shared" si="78"/>
        <v>4</v>
      </c>
      <c r="I5011" t="s">
        <v>14446</v>
      </c>
      <c r="J5011" t="s">
        <v>14387</v>
      </c>
    </row>
    <row r="5012" spans="2:10" ht="13.5" customHeight="1">
      <c r="B5012" t="s">
        <v>9706</v>
      </c>
      <c r="C5012" t="s">
        <v>9707</v>
      </c>
      <c r="E5012">
        <v>5</v>
      </c>
      <c r="H5012" s="58">
        <f t="shared" si="78"/>
        <v>5</v>
      </c>
      <c r="I5012" t="s">
        <v>14446</v>
      </c>
      <c r="J5012" t="s">
        <v>14387</v>
      </c>
    </row>
    <row r="5013" spans="2:10" ht="13.5" customHeight="1">
      <c r="B5013" t="s">
        <v>9708</v>
      </c>
      <c r="C5013" t="s">
        <v>9709</v>
      </c>
      <c r="E5013">
        <v>5</v>
      </c>
      <c r="H5013" s="58">
        <f t="shared" si="78"/>
        <v>5</v>
      </c>
      <c r="I5013" t="s">
        <v>14446</v>
      </c>
      <c r="J5013" t="s">
        <v>14387</v>
      </c>
    </row>
    <row r="5014" spans="2:10" ht="13.5" customHeight="1">
      <c r="B5014" t="s">
        <v>463</v>
      </c>
      <c r="C5014" t="s">
        <v>9710</v>
      </c>
      <c r="E5014">
        <v>6</v>
      </c>
      <c r="H5014" s="58">
        <f t="shared" si="78"/>
        <v>6</v>
      </c>
      <c r="I5014" t="s">
        <v>14446</v>
      </c>
      <c r="J5014" t="s">
        <v>14387</v>
      </c>
    </row>
    <row r="5015" spans="2:10" ht="13.5" customHeight="1">
      <c r="B5015" t="s">
        <v>463</v>
      </c>
      <c r="C5015" t="s">
        <v>9711</v>
      </c>
      <c r="E5015">
        <v>8</v>
      </c>
      <c r="H5015" s="58">
        <f t="shared" si="78"/>
        <v>8</v>
      </c>
      <c r="I5015" t="s">
        <v>14446</v>
      </c>
      <c r="J5015" t="s">
        <v>14387</v>
      </c>
    </row>
    <row r="5016" spans="2:10" ht="13.5" customHeight="1">
      <c r="B5016" t="s">
        <v>463</v>
      </c>
      <c r="C5016" t="s">
        <v>9712</v>
      </c>
      <c r="E5016">
        <v>9</v>
      </c>
      <c r="H5016" s="58">
        <f t="shared" si="78"/>
        <v>9</v>
      </c>
      <c r="I5016" t="s">
        <v>14446</v>
      </c>
      <c r="J5016" t="s">
        <v>14387</v>
      </c>
    </row>
    <row r="5017" spans="2:10" ht="13.5" customHeight="1">
      <c r="B5017" t="s">
        <v>463</v>
      </c>
      <c r="C5017" t="s">
        <v>9713</v>
      </c>
      <c r="E5017">
        <v>9</v>
      </c>
      <c r="H5017" s="58">
        <f t="shared" si="78"/>
        <v>9</v>
      </c>
      <c r="I5017" t="s">
        <v>14446</v>
      </c>
      <c r="J5017" t="s">
        <v>14387</v>
      </c>
    </row>
    <row r="5018" spans="2:10" ht="13.5" customHeight="1">
      <c r="B5018" t="s">
        <v>463</v>
      </c>
      <c r="C5018" t="s">
        <v>9714</v>
      </c>
      <c r="E5018">
        <v>9</v>
      </c>
      <c r="H5018" s="58">
        <f t="shared" si="78"/>
        <v>9</v>
      </c>
      <c r="I5018" t="s">
        <v>14446</v>
      </c>
      <c r="J5018" t="s">
        <v>14387</v>
      </c>
    </row>
    <row r="5019" spans="2:10" ht="13.5" customHeight="1">
      <c r="B5019" t="s">
        <v>463</v>
      </c>
      <c r="C5019" t="s">
        <v>9715</v>
      </c>
      <c r="E5019">
        <v>10</v>
      </c>
      <c r="H5019" s="58">
        <f t="shared" si="78"/>
        <v>10</v>
      </c>
      <c r="I5019" t="s">
        <v>14446</v>
      </c>
      <c r="J5019" t="s">
        <v>14387</v>
      </c>
    </row>
    <row r="5020" spans="2:10" ht="13.5" customHeight="1">
      <c r="B5020" t="s">
        <v>9716</v>
      </c>
      <c r="C5020" t="s">
        <v>9717</v>
      </c>
      <c r="E5020">
        <v>10</v>
      </c>
      <c r="H5020" s="58">
        <f t="shared" si="78"/>
        <v>10</v>
      </c>
      <c r="I5020" t="s">
        <v>14446</v>
      </c>
      <c r="J5020" t="s">
        <v>14387</v>
      </c>
    </row>
    <row r="5021" spans="2:10" ht="13.5" customHeight="1">
      <c r="B5021" t="s">
        <v>463</v>
      </c>
      <c r="C5021" t="s">
        <v>9718</v>
      </c>
      <c r="E5021">
        <v>19</v>
      </c>
      <c r="H5021" s="58">
        <f t="shared" si="78"/>
        <v>19</v>
      </c>
      <c r="I5021" t="s">
        <v>14446</v>
      </c>
      <c r="J5021" t="s">
        <v>14387</v>
      </c>
    </row>
    <row r="5022" spans="2:10" ht="13.5" customHeight="1">
      <c r="B5022" t="s">
        <v>463</v>
      </c>
      <c r="C5022" t="s">
        <v>9719</v>
      </c>
      <c r="E5022">
        <v>32</v>
      </c>
      <c r="H5022" s="58">
        <f t="shared" si="78"/>
        <v>32</v>
      </c>
      <c r="I5022" t="s">
        <v>14446</v>
      </c>
      <c r="J5022" t="s">
        <v>14387</v>
      </c>
    </row>
    <row r="5023" spans="2:10" ht="13.5" customHeight="1">
      <c r="B5023" t="s">
        <v>9720</v>
      </c>
      <c r="C5023" t="s">
        <v>9721</v>
      </c>
      <c r="E5023">
        <v>4</v>
      </c>
      <c r="H5023" s="58">
        <f t="shared" si="78"/>
        <v>4</v>
      </c>
      <c r="I5023" t="s">
        <v>14446</v>
      </c>
      <c r="J5023" t="s">
        <v>14388</v>
      </c>
    </row>
    <row r="5024" spans="2:10" ht="13.5" customHeight="1">
      <c r="B5024" t="s">
        <v>9722</v>
      </c>
      <c r="C5024"/>
      <c r="E5024">
        <v>57</v>
      </c>
      <c r="H5024" s="58">
        <f t="shared" si="78"/>
        <v>57</v>
      </c>
      <c r="I5024" t="s">
        <v>14446</v>
      </c>
      <c r="J5024" t="s">
        <v>14388</v>
      </c>
    </row>
    <row r="5025" spans="2:10" ht="13.5" customHeight="1">
      <c r="B5025" t="s">
        <v>9723</v>
      </c>
      <c r="C5025"/>
      <c r="E5025">
        <v>66</v>
      </c>
      <c r="H5025" s="58">
        <f t="shared" si="78"/>
        <v>66</v>
      </c>
      <c r="I5025" t="s">
        <v>14446</v>
      </c>
      <c r="J5025" t="s">
        <v>14388</v>
      </c>
    </row>
    <row r="5026" spans="2:10" ht="13.5" customHeight="1">
      <c r="B5026" t="s">
        <v>9724</v>
      </c>
      <c r="C5026"/>
      <c r="E5026">
        <v>102</v>
      </c>
      <c r="H5026" s="58">
        <f t="shared" si="78"/>
        <v>102</v>
      </c>
      <c r="I5026" t="s">
        <v>14446</v>
      </c>
      <c r="J5026" t="s">
        <v>14388</v>
      </c>
    </row>
    <row r="5027" spans="2:10" ht="13.5" customHeight="1">
      <c r="B5027" t="s">
        <v>9725</v>
      </c>
      <c r="C5027"/>
      <c r="E5027">
        <v>150</v>
      </c>
      <c r="H5027" s="58">
        <f t="shared" si="78"/>
        <v>150</v>
      </c>
      <c r="I5027" t="s">
        <v>14446</v>
      </c>
      <c r="J5027" t="s">
        <v>14388</v>
      </c>
    </row>
    <row r="5028" spans="2:10" ht="13.5" customHeight="1">
      <c r="B5028" t="s">
        <v>9726</v>
      </c>
      <c r="C5028" t="s">
        <v>9727</v>
      </c>
      <c r="E5028">
        <v>2</v>
      </c>
      <c r="H5028" s="58">
        <f t="shared" si="78"/>
        <v>2</v>
      </c>
      <c r="I5028" t="s">
        <v>14446</v>
      </c>
      <c r="J5028" t="s">
        <v>14389</v>
      </c>
    </row>
    <row r="5029" spans="2:10" ht="13.5" customHeight="1">
      <c r="B5029" t="s">
        <v>9728</v>
      </c>
      <c r="C5029" t="s">
        <v>9729</v>
      </c>
      <c r="E5029">
        <v>3</v>
      </c>
      <c r="H5029" s="58">
        <f t="shared" si="78"/>
        <v>3</v>
      </c>
      <c r="I5029" t="s">
        <v>14446</v>
      </c>
      <c r="J5029" t="s">
        <v>14389</v>
      </c>
    </row>
    <row r="5030" spans="2:10" ht="13.5" customHeight="1">
      <c r="B5030" t="s">
        <v>9730</v>
      </c>
      <c r="C5030" t="s">
        <v>9731</v>
      </c>
      <c r="E5030">
        <v>3</v>
      </c>
      <c r="H5030" s="58">
        <f t="shared" si="78"/>
        <v>3</v>
      </c>
      <c r="I5030" t="s">
        <v>14446</v>
      </c>
      <c r="J5030" t="s">
        <v>14389</v>
      </c>
    </row>
    <row r="5031" spans="2:10" ht="13.5" customHeight="1">
      <c r="B5031" t="s">
        <v>9732</v>
      </c>
      <c r="C5031" t="s">
        <v>9733</v>
      </c>
      <c r="E5031">
        <v>4</v>
      </c>
      <c r="H5031" s="58">
        <f t="shared" si="78"/>
        <v>4</v>
      </c>
      <c r="I5031" t="s">
        <v>14446</v>
      </c>
      <c r="J5031" t="s">
        <v>14389</v>
      </c>
    </row>
    <row r="5032" spans="2:10" ht="13.5" customHeight="1">
      <c r="B5032" t="s">
        <v>9734</v>
      </c>
      <c r="C5032" t="s">
        <v>9735</v>
      </c>
      <c r="E5032">
        <v>4</v>
      </c>
      <c r="H5032" s="58">
        <f t="shared" si="78"/>
        <v>4</v>
      </c>
      <c r="I5032" t="s">
        <v>14446</v>
      </c>
      <c r="J5032" t="s">
        <v>14389</v>
      </c>
    </row>
    <row r="5033" spans="2:10" ht="13.5" customHeight="1">
      <c r="B5033" t="s">
        <v>9736</v>
      </c>
      <c r="C5033" t="s">
        <v>9737</v>
      </c>
      <c r="E5033">
        <v>4</v>
      </c>
      <c r="H5033" s="58">
        <f t="shared" si="78"/>
        <v>4</v>
      </c>
      <c r="I5033" t="s">
        <v>14446</v>
      </c>
      <c r="J5033" t="s">
        <v>14389</v>
      </c>
    </row>
    <row r="5034" spans="2:10" ht="13.5" customHeight="1">
      <c r="B5034" t="s">
        <v>9738</v>
      </c>
      <c r="C5034" t="s">
        <v>9739</v>
      </c>
      <c r="E5034">
        <v>4</v>
      </c>
      <c r="H5034" s="58">
        <f t="shared" si="78"/>
        <v>4</v>
      </c>
      <c r="I5034" t="s">
        <v>14446</v>
      </c>
      <c r="J5034" t="s">
        <v>14389</v>
      </c>
    </row>
    <row r="5035" spans="2:10" ht="13.5" customHeight="1">
      <c r="B5035" t="s">
        <v>9740</v>
      </c>
      <c r="C5035" t="s">
        <v>9741</v>
      </c>
      <c r="E5035">
        <v>4</v>
      </c>
      <c r="H5035" s="58">
        <f t="shared" si="78"/>
        <v>4</v>
      </c>
      <c r="I5035" t="s">
        <v>14446</v>
      </c>
      <c r="J5035" t="s">
        <v>14389</v>
      </c>
    </row>
    <row r="5036" spans="2:10" ht="13.5" customHeight="1">
      <c r="B5036" t="s">
        <v>9742</v>
      </c>
      <c r="C5036" t="s">
        <v>9743</v>
      </c>
      <c r="E5036">
        <v>4</v>
      </c>
      <c r="H5036" s="58">
        <f t="shared" si="78"/>
        <v>4</v>
      </c>
      <c r="I5036" t="s">
        <v>14446</v>
      </c>
      <c r="J5036" t="s">
        <v>14389</v>
      </c>
    </row>
    <row r="5037" spans="2:10" ht="13.5" customHeight="1">
      <c r="B5037" t="s">
        <v>9744</v>
      </c>
      <c r="C5037" t="s">
        <v>9745</v>
      </c>
      <c r="E5037">
        <v>4</v>
      </c>
      <c r="H5037" s="58">
        <f t="shared" si="78"/>
        <v>4</v>
      </c>
      <c r="I5037" t="s">
        <v>14446</v>
      </c>
      <c r="J5037" t="s">
        <v>14389</v>
      </c>
    </row>
    <row r="5038" spans="2:10" ht="13.5" customHeight="1">
      <c r="B5038" t="s">
        <v>9746</v>
      </c>
      <c r="C5038" t="s">
        <v>9747</v>
      </c>
      <c r="E5038">
        <v>6</v>
      </c>
      <c r="H5038" s="58">
        <f t="shared" si="78"/>
        <v>6</v>
      </c>
      <c r="I5038" t="s">
        <v>14446</v>
      </c>
      <c r="J5038" t="s">
        <v>14389</v>
      </c>
    </row>
    <row r="5039" spans="2:10" ht="13.5" customHeight="1">
      <c r="B5039" t="s">
        <v>9748</v>
      </c>
      <c r="C5039" t="s">
        <v>9749</v>
      </c>
      <c r="E5039">
        <v>30</v>
      </c>
      <c r="H5039" s="58">
        <f t="shared" si="78"/>
        <v>30</v>
      </c>
      <c r="I5039" t="s">
        <v>14446</v>
      </c>
      <c r="J5039" t="s">
        <v>14389</v>
      </c>
    </row>
    <row r="5040" spans="2:10" ht="13.5" customHeight="1">
      <c r="B5040" t="s">
        <v>9750</v>
      </c>
      <c r="C5040" t="s">
        <v>9751</v>
      </c>
      <c r="E5040">
        <v>1</v>
      </c>
      <c r="H5040" s="58">
        <f t="shared" si="78"/>
        <v>1</v>
      </c>
      <c r="I5040" t="s">
        <v>14446</v>
      </c>
      <c r="J5040" t="s">
        <v>14390</v>
      </c>
    </row>
    <row r="5041" spans="2:10" ht="13.5" customHeight="1">
      <c r="B5041" t="s">
        <v>9752</v>
      </c>
      <c r="C5041" t="s">
        <v>9753</v>
      </c>
      <c r="E5041">
        <v>1</v>
      </c>
      <c r="H5041" s="58">
        <f t="shared" si="78"/>
        <v>1</v>
      </c>
      <c r="I5041" t="s">
        <v>14446</v>
      </c>
      <c r="J5041" t="s">
        <v>14390</v>
      </c>
    </row>
    <row r="5042" spans="2:10" ht="13.5" customHeight="1">
      <c r="C5042" t="s">
        <v>9754</v>
      </c>
      <c r="E5042">
        <v>1</v>
      </c>
      <c r="H5042" s="58">
        <f t="shared" si="78"/>
        <v>1</v>
      </c>
      <c r="I5042" t="s">
        <v>14446</v>
      </c>
      <c r="J5042" t="s">
        <v>14390</v>
      </c>
    </row>
    <row r="5043" spans="2:10" ht="13.5" customHeight="1">
      <c r="C5043" t="s">
        <v>9755</v>
      </c>
      <c r="E5043">
        <v>1</v>
      </c>
      <c r="H5043" s="58">
        <f t="shared" si="78"/>
        <v>1</v>
      </c>
      <c r="I5043" t="s">
        <v>14446</v>
      </c>
      <c r="J5043" t="s">
        <v>14390</v>
      </c>
    </row>
    <row r="5044" spans="2:10" ht="13.5" customHeight="1">
      <c r="C5044" t="s">
        <v>9756</v>
      </c>
      <c r="E5044">
        <v>2</v>
      </c>
      <c r="H5044" s="58">
        <f t="shared" si="78"/>
        <v>2</v>
      </c>
      <c r="I5044" t="s">
        <v>14446</v>
      </c>
      <c r="J5044" t="s">
        <v>14390</v>
      </c>
    </row>
    <row r="5045" spans="2:10" ht="13.5" customHeight="1">
      <c r="C5045" t="s">
        <v>9757</v>
      </c>
      <c r="E5045">
        <v>2</v>
      </c>
      <c r="H5045" s="58">
        <f t="shared" si="78"/>
        <v>2</v>
      </c>
      <c r="I5045" t="s">
        <v>14446</v>
      </c>
      <c r="J5045" t="s">
        <v>14390</v>
      </c>
    </row>
    <row r="5046" spans="2:10" ht="13.5" customHeight="1">
      <c r="C5046" t="s">
        <v>9758</v>
      </c>
      <c r="E5046">
        <v>2</v>
      </c>
      <c r="H5046" s="58">
        <f t="shared" si="78"/>
        <v>2</v>
      </c>
      <c r="I5046" t="s">
        <v>14446</v>
      </c>
      <c r="J5046" t="s">
        <v>14390</v>
      </c>
    </row>
    <row r="5047" spans="2:10" ht="13.5" customHeight="1">
      <c r="B5047" t="s">
        <v>9759</v>
      </c>
      <c r="C5047" t="s">
        <v>9759</v>
      </c>
      <c r="E5047">
        <v>3</v>
      </c>
      <c r="H5047" s="58">
        <f t="shared" si="78"/>
        <v>3</v>
      </c>
      <c r="I5047" t="s">
        <v>14446</v>
      </c>
      <c r="J5047" t="s">
        <v>14390</v>
      </c>
    </row>
    <row r="5048" spans="2:10" ht="13.5" customHeight="1">
      <c r="B5048" t="s">
        <v>9760</v>
      </c>
      <c r="C5048" t="s">
        <v>9760</v>
      </c>
      <c r="E5048">
        <v>3</v>
      </c>
      <c r="H5048" s="58">
        <f t="shared" si="78"/>
        <v>3</v>
      </c>
      <c r="I5048" t="s">
        <v>14446</v>
      </c>
      <c r="J5048" t="s">
        <v>14390</v>
      </c>
    </row>
    <row r="5049" spans="2:10" ht="13.5" customHeight="1">
      <c r="B5049" t="s">
        <v>9761</v>
      </c>
      <c r="C5049" t="s">
        <v>9761</v>
      </c>
      <c r="E5049">
        <v>4</v>
      </c>
      <c r="H5049" s="58">
        <f t="shared" si="78"/>
        <v>4</v>
      </c>
      <c r="I5049" t="s">
        <v>14446</v>
      </c>
      <c r="J5049" t="s">
        <v>14390</v>
      </c>
    </row>
    <row r="5050" spans="2:10" ht="13.5" customHeight="1">
      <c r="B5050" t="s">
        <v>9762</v>
      </c>
      <c r="C5050" t="s">
        <v>9762</v>
      </c>
      <c r="E5050">
        <v>4</v>
      </c>
      <c r="H5050" s="58">
        <f t="shared" si="78"/>
        <v>4</v>
      </c>
      <c r="I5050" t="s">
        <v>14446</v>
      </c>
      <c r="J5050" t="s">
        <v>14390</v>
      </c>
    </row>
    <row r="5051" spans="2:10" ht="13.5" customHeight="1">
      <c r="B5051" t="s">
        <v>9763</v>
      </c>
      <c r="C5051" t="s">
        <v>9763</v>
      </c>
      <c r="E5051">
        <v>4</v>
      </c>
      <c r="H5051" s="58">
        <f t="shared" si="78"/>
        <v>4</v>
      </c>
      <c r="I5051" t="s">
        <v>14446</v>
      </c>
      <c r="J5051" t="s">
        <v>14390</v>
      </c>
    </row>
    <row r="5052" spans="2:10" ht="13.5" customHeight="1">
      <c r="B5052" t="s">
        <v>9764</v>
      </c>
      <c r="C5052" t="s">
        <v>9765</v>
      </c>
      <c r="E5052">
        <v>4</v>
      </c>
      <c r="H5052" s="58">
        <f t="shared" si="78"/>
        <v>4</v>
      </c>
      <c r="I5052" t="s">
        <v>14446</v>
      </c>
      <c r="J5052" t="s">
        <v>14390</v>
      </c>
    </row>
    <row r="5053" spans="2:10" ht="13.5" customHeight="1">
      <c r="B5053" t="s">
        <v>9766</v>
      </c>
      <c r="C5053" t="s">
        <v>9767</v>
      </c>
      <c r="E5053">
        <v>4</v>
      </c>
      <c r="H5053" s="58">
        <f t="shared" si="78"/>
        <v>4</v>
      </c>
      <c r="I5053" t="s">
        <v>14446</v>
      </c>
      <c r="J5053" t="s">
        <v>14390</v>
      </c>
    </row>
    <row r="5054" spans="2:10" ht="13.5" customHeight="1">
      <c r="C5054" t="s">
        <v>9768</v>
      </c>
      <c r="E5054">
        <v>4</v>
      </c>
      <c r="H5054" s="58">
        <f t="shared" si="78"/>
        <v>4</v>
      </c>
      <c r="I5054" t="s">
        <v>14446</v>
      </c>
      <c r="J5054" t="s">
        <v>14390</v>
      </c>
    </row>
    <row r="5055" spans="2:10" ht="13.5" customHeight="1">
      <c r="B5055" t="s">
        <v>9769</v>
      </c>
      <c r="C5055" t="s">
        <v>9770</v>
      </c>
      <c r="E5055">
        <v>5</v>
      </c>
      <c r="H5055" s="58">
        <f t="shared" si="78"/>
        <v>5</v>
      </c>
      <c r="I5055" t="s">
        <v>14446</v>
      </c>
      <c r="J5055" t="s">
        <v>14390</v>
      </c>
    </row>
    <row r="5056" spans="2:10" ht="13.5" customHeight="1">
      <c r="C5056" t="s">
        <v>9771</v>
      </c>
      <c r="E5056">
        <v>5</v>
      </c>
      <c r="H5056" s="58">
        <f t="shared" si="78"/>
        <v>5</v>
      </c>
      <c r="I5056" t="s">
        <v>14446</v>
      </c>
      <c r="J5056" t="s">
        <v>14390</v>
      </c>
    </row>
    <row r="5057" spans="2:10" ht="13.5" customHeight="1">
      <c r="C5057" t="s">
        <v>9772</v>
      </c>
      <c r="E5057">
        <v>5</v>
      </c>
      <c r="H5057" s="58">
        <f t="shared" si="78"/>
        <v>5</v>
      </c>
      <c r="I5057" t="s">
        <v>14446</v>
      </c>
      <c r="J5057" t="s">
        <v>14390</v>
      </c>
    </row>
    <row r="5058" spans="2:10" ht="13.5" customHeight="1">
      <c r="C5058" t="s">
        <v>9773</v>
      </c>
      <c r="E5058">
        <v>6</v>
      </c>
      <c r="H5058" s="58">
        <f t="shared" ref="H5058:H5121" si="79">E5058+F5058-G5058</f>
        <v>6</v>
      </c>
      <c r="I5058" t="s">
        <v>14446</v>
      </c>
      <c r="J5058" t="s">
        <v>14390</v>
      </c>
    </row>
    <row r="5059" spans="2:10" ht="13.5" customHeight="1">
      <c r="B5059" t="s">
        <v>9774</v>
      </c>
      <c r="C5059" t="s">
        <v>9775</v>
      </c>
      <c r="E5059">
        <v>6</v>
      </c>
      <c r="H5059" s="58">
        <f t="shared" si="79"/>
        <v>6</v>
      </c>
      <c r="I5059" t="s">
        <v>14446</v>
      </c>
      <c r="J5059" t="s">
        <v>14390</v>
      </c>
    </row>
    <row r="5060" spans="2:10" ht="13.5" customHeight="1">
      <c r="C5060" t="s">
        <v>9776</v>
      </c>
      <c r="E5060">
        <v>6</v>
      </c>
      <c r="H5060" s="58">
        <f t="shared" si="79"/>
        <v>6</v>
      </c>
      <c r="I5060" t="s">
        <v>14446</v>
      </c>
      <c r="J5060" t="s">
        <v>14390</v>
      </c>
    </row>
    <row r="5061" spans="2:10" ht="13.5" customHeight="1">
      <c r="B5061" t="s">
        <v>9777</v>
      </c>
      <c r="C5061" t="s">
        <v>9778</v>
      </c>
      <c r="E5061">
        <v>7</v>
      </c>
      <c r="H5061" s="58">
        <f t="shared" si="79"/>
        <v>7</v>
      </c>
      <c r="I5061" t="s">
        <v>14446</v>
      </c>
      <c r="J5061" t="s">
        <v>14390</v>
      </c>
    </row>
    <row r="5062" spans="2:10" ht="13.5" customHeight="1">
      <c r="B5062" t="s">
        <v>9779</v>
      </c>
      <c r="C5062" t="s">
        <v>9780</v>
      </c>
      <c r="E5062">
        <v>30</v>
      </c>
      <c r="H5062" s="58">
        <f t="shared" si="79"/>
        <v>30</v>
      </c>
      <c r="I5062" t="s">
        <v>14446</v>
      </c>
      <c r="J5062" t="s">
        <v>14390</v>
      </c>
    </row>
    <row r="5063" spans="2:10" ht="13.5" customHeight="1">
      <c r="B5063" t="s">
        <v>9781</v>
      </c>
      <c r="C5063" t="s">
        <v>9782</v>
      </c>
      <c r="E5063">
        <v>2</v>
      </c>
      <c r="H5063" s="58">
        <f t="shared" si="79"/>
        <v>2</v>
      </c>
      <c r="I5063" t="s">
        <v>14446</v>
      </c>
      <c r="J5063" t="s">
        <v>341</v>
      </c>
    </row>
    <row r="5064" spans="2:10" ht="13.5" customHeight="1">
      <c r="B5064" t="s">
        <v>5501</v>
      </c>
      <c r="C5064" t="s">
        <v>9783</v>
      </c>
      <c r="E5064">
        <v>2</v>
      </c>
      <c r="H5064" s="58">
        <f t="shared" si="79"/>
        <v>2</v>
      </c>
      <c r="I5064" t="s">
        <v>14446</v>
      </c>
      <c r="J5064" t="s">
        <v>341</v>
      </c>
    </row>
    <row r="5065" spans="2:10" ht="13.5" customHeight="1">
      <c r="B5065" t="s">
        <v>9784</v>
      </c>
      <c r="C5065" t="s">
        <v>9785</v>
      </c>
      <c r="E5065">
        <v>2</v>
      </c>
      <c r="H5065" s="58">
        <f t="shared" si="79"/>
        <v>2</v>
      </c>
      <c r="I5065" t="s">
        <v>14446</v>
      </c>
      <c r="J5065" t="s">
        <v>341</v>
      </c>
    </row>
    <row r="5066" spans="2:10" ht="13.5" customHeight="1">
      <c r="B5066" t="s">
        <v>9786</v>
      </c>
      <c r="C5066" t="s">
        <v>9787</v>
      </c>
      <c r="E5066">
        <v>2</v>
      </c>
      <c r="H5066" s="58">
        <f t="shared" si="79"/>
        <v>2</v>
      </c>
      <c r="I5066" t="s">
        <v>14446</v>
      </c>
      <c r="J5066" t="s">
        <v>341</v>
      </c>
    </row>
    <row r="5067" spans="2:10" ht="13.5" customHeight="1">
      <c r="B5067" t="s">
        <v>9788</v>
      </c>
      <c r="C5067" t="s">
        <v>9789</v>
      </c>
      <c r="E5067">
        <v>2</v>
      </c>
      <c r="H5067" s="58">
        <f t="shared" si="79"/>
        <v>2</v>
      </c>
      <c r="I5067" t="s">
        <v>14446</v>
      </c>
      <c r="J5067" t="s">
        <v>341</v>
      </c>
    </row>
    <row r="5068" spans="2:10" ht="13.5" customHeight="1">
      <c r="B5068" t="s">
        <v>9790</v>
      </c>
      <c r="C5068" t="s">
        <v>9791</v>
      </c>
      <c r="E5068">
        <v>2</v>
      </c>
      <c r="H5068" s="58">
        <f t="shared" si="79"/>
        <v>2</v>
      </c>
      <c r="I5068" t="s">
        <v>14446</v>
      </c>
      <c r="J5068" t="s">
        <v>341</v>
      </c>
    </row>
    <row r="5069" spans="2:10" ht="13.5" customHeight="1">
      <c r="B5069" t="s">
        <v>9792</v>
      </c>
      <c r="C5069" t="s">
        <v>9793</v>
      </c>
      <c r="E5069">
        <v>2</v>
      </c>
      <c r="H5069" s="58">
        <f t="shared" si="79"/>
        <v>2</v>
      </c>
      <c r="I5069" t="s">
        <v>14446</v>
      </c>
      <c r="J5069" t="s">
        <v>341</v>
      </c>
    </row>
    <row r="5070" spans="2:10" ht="13.5" customHeight="1">
      <c r="B5070" t="s">
        <v>13378</v>
      </c>
      <c r="C5070" t="s">
        <v>13379</v>
      </c>
      <c r="E5070">
        <v>3</v>
      </c>
      <c r="H5070" s="58">
        <f t="shared" si="79"/>
        <v>3</v>
      </c>
      <c r="I5070" t="s">
        <v>14446</v>
      </c>
      <c r="J5070" t="s">
        <v>341</v>
      </c>
    </row>
    <row r="5071" spans="2:10" ht="13.5" customHeight="1">
      <c r="B5071" t="s">
        <v>9799</v>
      </c>
      <c r="C5071" t="s">
        <v>9800</v>
      </c>
      <c r="E5071">
        <v>5</v>
      </c>
      <c r="H5071" s="58">
        <f t="shared" si="79"/>
        <v>5</v>
      </c>
      <c r="I5071" t="s">
        <v>14446</v>
      </c>
      <c r="J5071" t="s">
        <v>341</v>
      </c>
    </row>
    <row r="5072" spans="2:10" ht="13.5" customHeight="1">
      <c r="B5072" t="s">
        <v>9801</v>
      </c>
      <c r="C5072" t="s">
        <v>9802</v>
      </c>
      <c r="E5072">
        <v>5</v>
      </c>
      <c r="H5072" s="58">
        <f t="shared" si="79"/>
        <v>5</v>
      </c>
      <c r="I5072" t="s">
        <v>14446</v>
      </c>
      <c r="J5072" t="s">
        <v>341</v>
      </c>
    </row>
    <row r="5073" spans="2:10" ht="13.5" customHeight="1">
      <c r="B5073" t="s">
        <v>9803</v>
      </c>
      <c r="C5073" t="s">
        <v>5104</v>
      </c>
      <c r="E5073">
        <v>6</v>
      </c>
      <c r="H5073" s="58">
        <f t="shared" si="79"/>
        <v>6</v>
      </c>
      <c r="I5073" t="s">
        <v>14446</v>
      </c>
      <c r="J5073" t="s">
        <v>341</v>
      </c>
    </row>
    <row r="5074" spans="2:10" ht="13.5" customHeight="1">
      <c r="B5074" t="s">
        <v>3308</v>
      </c>
      <c r="C5074" t="s">
        <v>9804</v>
      </c>
      <c r="E5074">
        <v>6</v>
      </c>
      <c r="H5074" s="58">
        <f t="shared" si="79"/>
        <v>6</v>
      </c>
      <c r="I5074" t="s">
        <v>14446</v>
      </c>
      <c r="J5074" t="s">
        <v>341</v>
      </c>
    </row>
    <row r="5075" spans="2:10" ht="13.5" customHeight="1">
      <c r="B5075" t="s">
        <v>9805</v>
      </c>
      <c r="C5075" t="s">
        <v>9806</v>
      </c>
      <c r="E5075">
        <v>6</v>
      </c>
      <c r="H5075" s="58">
        <f t="shared" si="79"/>
        <v>6</v>
      </c>
      <c r="I5075" t="s">
        <v>14446</v>
      </c>
      <c r="J5075" t="s">
        <v>341</v>
      </c>
    </row>
    <row r="5076" spans="2:10" ht="13.5" customHeight="1">
      <c r="B5076" t="s">
        <v>3631</v>
      </c>
      <c r="C5076" t="s">
        <v>9807</v>
      </c>
      <c r="E5076">
        <v>6</v>
      </c>
      <c r="H5076" s="58">
        <f t="shared" si="79"/>
        <v>6</v>
      </c>
      <c r="I5076" t="s">
        <v>14446</v>
      </c>
      <c r="J5076" t="s">
        <v>341</v>
      </c>
    </row>
    <row r="5077" spans="2:10" ht="13.5" customHeight="1">
      <c r="B5077" t="s">
        <v>9808</v>
      </c>
      <c r="C5077" t="s">
        <v>9809</v>
      </c>
      <c r="E5077">
        <v>7</v>
      </c>
      <c r="H5077" s="58">
        <f t="shared" si="79"/>
        <v>7</v>
      </c>
      <c r="I5077" t="s">
        <v>14446</v>
      </c>
      <c r="J5077" t="s">
        <v>341</v>
      </c>
    </row>
    <row r="5078" spans="2:10" ht="13.5" customHeight="1">
      <c r="B5078" t="s">
        <v>9810</v>
      </c>
      <c r="C5078" t="s">
        <v>9811</v>
      </c>
      <c r="E5078">
        <v>8</v>
      </c>
      <c r="H5078" s="58">
        <f t="shared" si="79"/>
        <v>8</v>
      </c>
      <c r="I5078" t="s">
        <v>14446</v>
      </c>
      <c r="J5078" t="s">
        <v>341</v>
      </c>
    </row>
    <row r="5079" spans="2:10" ht="13.5" customHeight="1">
      <c r="B5079" t="s">
        <v>9812</v>
      </c>
      <c r="C5079" t="s">
        <v>9813</v>
      </c>
      <c r="E5079">
        <v>8</v>
      </c>
      <c r="H5079" s="58">
        <f t="shared" si="79"/>
        <v>8</v>
      </c>
      <c r="I5079" t="s">
        <v>14446</v>
      </c>
      <c r="J5079" t="s">
        <v>341</v>
      </c>
    </row>
    <row r="5080" spans="2:10" ht="13.5" customHeight="1">
      <c r="B5080" t="s">
        <v>9814</v>
      </c>
      <c r="C5080" t="s">
        <v>9815</v>
      </c>
      <c r="E5080">
        <v>9</v>
      </c>
      <c r="H5080" s="58">
        <f t="shared" si="79"/>
        <v>9</v>
      </c>
      <c r="I5080" t="s">
        <v>14446</v>
      </c>
      <c r="J5080" t="s">
        <v>341</v>
      </c>
    </row>
    <row r="5081" spans="2:10" ht="13.5" customHeight="1">
      <c r="B5081" t="s">
        <v>9816</v>
      </c>
      <c r="C5081" t="s">
        <v>9817</v>
      </c>
      <c r="E5081">
        <v>10</v>
      </c>
      <c r="H5081" s="58">
        <f t="shared" si="79"/>
        <v>10</v>
      </c>
      <c r="I5081" t="s">
        <v>14446</v>
      </c>
      <c r="J5081" t="s">
        <v>341</v>
      </c>
    </row>
    <row r="5082" spans="2:10" ht="13.5" customHeight="1">
      <c r="B5082" t="s">
        <v>9820</v>
      </c>
      <c r="C5082" t="s">
        <v>9821</v>
      </c>
      <c r="E5082">
        <v>10</v>
      </c>
      <c r="H5082" s="58">
        <f t="shared" si="79"/>
        <v>10</v>
      </c>
      <c r="I5082" t="s">
        <v>14446</v>
      </c>
      <c r="J5082" t="s">
        <v>341</v>
      </c>
    </row>
    <row r="5083" spans="2:10" ht="13.5" customHeight="1">
      <c r="B5083" t="s">
        <v>9822</v>
      </c>
      <c r="C5083" t="s">
        <v>9823</v>
      </c>
      <c r="E5083">
        <v>10</v>
      </c>
      <c r="H5083" s="58">
        <f t="shared" si="79"/>
        <v>10</v>
      </c>
      <c r="I5083" t="s">
        <v>14446</v>
      </c>
      <c r="J5083" t="s">
        <v>341</v>
      </c>
    </row>
    <row r="5084" spans="2:10" ht="13.5" customHeight="1">
      <c r="B5084" t="s">
        <v>10330</v>
      </c>
      <c r="C5084" t="s">
        <v>10331</v>
      </c>
      <c r="E5084">
        <v>10</v>
      </c>
      <c r="H5084" s="58">
        <f t="shared" si="79"/>
        <v>10</v>
      </c>
      <c r="I5084" t="s">
        <v>14446</v>
      </c>
      <c r="J5084" t="s">
        <v>341</v>
      </c>
    </row>
    <row r="5085" spans="2:10" ht="13.5" customHeight="1">
      <c r="B5085" t="s">
        <v>4113</v>
      </c>
      <c r="C5085" t="s">
        <v>14244</v>
      </c>
      <c r="E5085">
        <v>10</v>
      </c>
      <c r="H5085" s="58">
        <f t="shared" si="79"/>
        <v>10</v>
      </c>
      <c r="I5085" t="s">
        <v>14446</v>
      </c>
      <c r="J5085" t="s">
        <v>341</v>
      </c>
    </row>
    <row r="5086" spans="2:10" ht="13.5" customHeight="1">
      <c r="B5086" t="s">
        <v>9824</v>
      </c>
      <c r="C5086" t="s">
        <v>9825</v>
      </c>
      <c r="E5086">
        <v>14</v>
      </c>
      <c r="H5086" s="58">
        <f t="shared" si="79"/>
        <v>14</v>
      </c>
      <c r="I5086" t="s">
        <v>14446</v>
      </c>
      <c r="J5086" t="s">
        <v>341</v>
      </c>
    </row>
    <row r="5087" spans="2:10" ht="13.5" customHeight="1">
      <c r="B5087" t="s">
        <v>9826</v>
      </c>
      <c r="C5087" t="s">
        <v>9827</v>
      </c>
      <c r="E5087">
        <v>16</v>
      </c>
      <c r="H5087" s="58">
        <f t="shared" si="79"/>
        <v>16</v>
      </c>
      <c r="I5087" t="s">
        <v>14446</v>
      </c>
      <c r="J5087" t="s">
        <v>341</v>
      </c>
    </row>
    <row r="5088" spans="2:10" ht="13.5" customHeight="1">
      <c r="B5088" t="s">
        <v>9828</v>
      </c>
      <c r="C5088" t="s">
        <v>9829</v>
      </c>
      <c r="E5088">
        <v>18</v>
      </c>
      <c r="H5088" s="58">
        <f t="shared" si="79"/>
        <v>18</v>
      </c>
      <c r="I5088" t="s">
        <v>14446</v>
      </c>
      <c r="J5088" t="s">
        <v>341</v>
      </c>
    </row>
    <row r="5089" spans="2:10" ht="13.5" customHeight="1">
      <c r="B5089" t="s">
        <v>9830</v>
      </c>
      <c r="C5089" t="s">
        <v>9831</v>
      </c>
      <c r="E5089">
        <v>18</v>
      </c>
      <c r="H5089" s="58">
        <f t="shared" si="79"/>
        <v>18</v>
      </c>
      <c r="I5089" t="s">
        <v>14446</v>
      </c>
      <c r="J5089" t="s">
        <v>341</v>
      </c>
    </row>
    <row r="5090" spans="2:10" ht="13.5" customHeight="1">
      <c r="B5090" t="s">
        <v>9832</v>
      </c>
      <c r="C5090" t="s">
        <v>9833</v>
      </c>
      <c r="E5090">
        <v>19</v>
      </c>
      <c r="H5090" s="58">
        <f t="shared" si="79"/>
        <v>19</v>
      </c>
      <c r="I5090" t="s">
        <v>14446</v>
      </c>
      <c r="J5090" t="s">
        <v>341</v>
      </c>
    </row>
    <row r="5091" spans="2:10" ht="13.5" customHeight="1">
      <c r="B5091" t="s">
        <v>9834</v>
      </c>
      <c r="C5091" t="s">
        <v>1119</v>
      </c>
      <c r="E5091">
        <v>20</v>
      </c>
      <c r="H5091" s="58">
        <f t="shared" si="79"/>
        <v>20</v>
      </c>
      <c r="I5091" t="s">
        <v>14446</v>
      </c>
      <c r="J5091" t="s">
        <v>341</v>
      </c>
    </row>
    <row r="5092" spans="2:10" ht="13.5" customHeight="1">
      <c r="B5092" t="s">
        <v>9835</v>
      </c>
      <c r="C5092" t="s">
        <v>9836</v>
      </c>
      <c r="E5092">
        <v>20</v>
      </c>
      <c r="H5092" s="58">
        <f t="shared" si="79"/>
        <v>20</v>
      </c>
      <c r="I5092" t="s">
        <v>14446</v>
      </c>
      <c r="J5092" t="s">
        <v>341</v>
      </c>
    </row>
    <row r="5093" spans="2:10" ht="13.5" customHeight="1">
      <c r="B5093" t="s">
        <v>9991</v>
      </c>
      <c r="C5093" t="s">
        <v>9992</v>
      </c>
      <c r="E5093">
        <v>20</v>
      </c>
      <c r="H5093" s="58">
        <f t="shared" si="79"/>
        <v>20</v>
      </c>
      <c r="I5093" t="s">
        <v>14446</v>
      </c>
      <c r="J5093" t="s">
        <v>341</v>
      </c>
    </row>
    <row r="5094" spans="2:10" ht="13.5" customHeight="1">
      <c r="B5094" t="s">
        <v>9839</v>
      </c>
      <c r="C5094" t="s">
        <v>9840</v>
      </c>
      <c r="E5094">
        <v>25</v>
      </c>
      <c r="H5094" s="58">
        <f t="shared" si="79"/>
        <v>25</v>
      </c>
      <c r="I5094" t="s">
        <v>14446</v>
      </c>
      <c r="J5094" t="s">
        <v>341</v>
      </c>
    </row>
    <row r="5095" spans="2:10" ht="13.5" customHeight="1">
      <c r="B5095" t="s">
        <v>9843</v>
      </c>
      <c r="C5095" t="s">
        <v>9844</v>
      </c>
      <c r="E5095">
        <v>26</v>
      </c>
      <c r="H5095" s="58">
        <f t="shared" si="79"/>
        <v>26</v>
      </c>
      <c r="I5095" t="s">
        <v>14446</v>
      </c>
      <c r="J5095" t="s">
        <v>341</v>
      </c>
    </row>
    <row r="5096" spans="2:10" ht="13.5" customHeight="1">
      <c r="B5096" t="s">
        <v>12589</v>
      </c>
      <c r="C5096" t="s">
        <v>12590</v>
      </c>
      <c r="E5096">
        <v>27</v>
      </c>
      <c r="H5096" s="58">
        <f t="shared" si="79"/>
        <v>27</v>
      </c>
      <c r="I5096" t="s">
        <v>14446</v>
      </c>
      <c r="J5096" t="s">
        <v>341</v>
      </c>
    </row>
    <row r="5097" spans="2:10" ht="13.5" customHeight="1">
      <c r="C5097" t="s">
        <v>1542</v>
      </c>
      <c r="E5097">
        <v>28</v>
      </c>
      <c r="H5097" s="58">
        <f t="shared" si="79"/>
        <v>28</v>
      </c>
      <c r="I5097" t="s">
        <v>14446</v>
      </c>
      <c r="J5097" t="s">
        <v>341</v>
      </c>
    </row>
    <row r="5098" spans="2:10" ht="13.5" customHeight="1">
      <c r="B5098" t="s">
        <v>12586</v>
      </c>
      <c r="C5098" t="s">
        <v>12587</v>
      </c>
      <c r="E5098">
        <v>28</v>
      </c>
      <c r="H5098" s="58">
        <f t="shared" si="79"/>
        <v>28</v>
      </c>
      <c r="I5098" t="s">
        <v>14446</v>
      </c>
      <c r="J5098" t="s">
        <v>341</v>
      </c>
    </row>
    <row r="5099" spans="2:10" ht="13.5" customHeight="1">
      <c r="B5099" t="s">
        <v>9846</v>
      </c>
      <c r="C5099" t="s">
        <v>9847</v>
      </c>
      <c r="E5099">
        <v>30</v>
      </c>
      <c r="H5099" s="58">
        <f t="shared" si="79"/>
        <v>30</v>
      </c>
      <c r="I5099" t="s">
        <v>14446</v>
      </c>
      <c r="J5099" t="s">
        <v>341</v>
      </c>
    </row>
    <row r="5100" spans="2:10" ht="13.5" customHeight="1">
      <c r="B5100" t="s">
        <v>9848</v>
      </c>
      <c r="C5100" t="s">
        <v>9849</v>
      </c>
      <c r="E5100">
        <v>34</v>
      </c>
      <c r="H5100" s="58">
        <f t="shared" si="79"/>
        <v>34</v>
      </c>
      <c r="I5100" t="s">
        <v>14446</v>
      </c>
      <c r="J5100" t="s">
        <v>341</v>
      </c>
    </row>
    <row r="5101" spans="2:10" ht="13.5" customHeight="1">
      <c r="B5101" t="s">
        <v>9850</v>
      </c>
      <c r="C5101" t="s">
        <v>9851</v>
      </c>
      <c r="E5101">
        <v>35</v>
      </c>
      <c r="H5101" s="58">
        <f t="shared" si="79"/>
        <v>35</v>
      </c>
      <c r="I5101" t="s">
        <v>14446</v>
      </c>
      <c r="J5101" t="s">
        <v>341</v>
      </c>
    </row>
    <row r="5102" spans="2:10" ht="13.5" customHeight="1">
      <c r="B5102" t="s">
        <v>9852</v>
      </c>
      <c r="C5102" t="s">
        <v>9853</v>
      </c>
      <c r="E5102">
        <v>36</v>
      </c>
      <c r="H5102" s="58">
        <f t="shared" si="79"/>
        <v>36</v>
      </c>
      <c r="I5102" t="s">
        <v>14446</v>
      </c>
      <c r="J5102" t="s">
        <v>341</v>
      </c>
    </row>
    <row r="5103" spans="2:10" ht="13.5" customHeight="1">
      <c r="B5103" t="s">
        <v>1608</v>
      </c>
      <c r="C5103" t="s">
        <v>1377</v>
      </c>
      <c r="E5103">
        <v>36</v>
      </c>
      <c r="H5103" s="58">
        <f t="shared" si="79"/>
        <v>36</v>
      </c>
      <c r="I5103" t="s">
        <v>14446</v>
      </c>
      <c r="J5103" t="s">
        <v>341</v>
      </c>
    </row>
    <row r="5104" spans="2:10" ht="13.5" customHeight="1">
      <c r="B5104" t="s">
        <v>9856</v>
      </c>
      <c r="C5104" t="s">
        <v>9857</v>
      </c>
      <c r="E5104">
        <v>43</v>
      </c>
      <c r="H5104" s="58">
        <f t="shared" si="79"/>
        <v>43</v>
      </c>
      <c r="I5104" t="s">
        <v>14446</v>
      </c>
      <c r="J5104" t="s">
        <v>341</v>
      </c>
    </row>
    <row r="5105" spans="2:10" ht="13.5" customHeight="1">
      <c r="B5105" t="s">
        <v>10598</v>
      </c>
      <c r="C5105" t="s">
        <v>10599</v>
      </c>
      <c r="E5105">
        <v>44</v>
      </c>
      <c r="H5105" s="58">
        <f t="shared" si="79"/>
        <v>44</v>
      </c>
      <c r="I5105" t="s">
        <v>14446</v>
      </c>
      <c r="J5105" t="s">
        <v>341</v>
      </c>
    </row>
    <row r="5106" spans="2:10" ht="13.5" customHeight="1">
      <c r="B5106" t="s">
        <v>9858</v>
      </c>
      <c r="C5106" t="s">
        <v>9859</v>
      </c>
      <c r="E5106">
        <v>45</v>
      </c>
      <c r="H5106" s="58">
        <f t="shared" si="79"/>
        <v>45</v>
      </c>
      <c r="I5106" t="s">
        <v>14446</v>
      </c>
      <c r="J5106" t="s">
        <v>341</v>
      </c>
    </row>
    <row r="5107" spans="2:10" ht="13.5" customHeight="1">
      <c r="B5107" t="s">
        <v>9860</v>
      </c>
      <c r="C5107" t="s">
        <v>9861</v>
      </c>
      <c r="E5107">
        <v>46</v>
      </c>
      <c r="H5107" s="58">
        <f t="shared" si="79"/>
        <v>46</v>
      </c>
      <c r="I5107" t="s">
        <v>14446</v>
      </c>
      <c r="J5107" t="s">
        <v>341</v>
      </c>
    </row>
    <row r="5108" spans="2:10" ht="13.5" customHeight="1">
      <c r="B5108" t="s">
        <v>10520</v>
      </c>
      <c r="C5108" t="s">
        <v>10521</v>
      </c>
      <c r="E5108">
        <v>48</v>
      </c>
      <c r="H5108" s="58">
        <f t="shared" si="79"/>
        <v>48</v>
      </c>
      <c r="I5108" t="s">
        <v>14446</v>
      </c>
      <c r="J5108" t="s">
        <v>341</v>
      </c>
    </row>
    <row r="5109" spans="2:10" ht="13.5" customHeight="1">
      <c r="B5109" t="s">
        <v>4035</v>
      </c>
      <c r="C5109" t="s">
        <v>4036</v>
      </c>
      <c r="E5109">
        <v>49</v>
      </c>
      <c r="H5109" s="58">
        <f t="shared" si="79"/>
        <v>49</v>
      </c>
      <c r="I5109" t="s">
        <v>14446</v>
      </c>
      <c r="J5109" t="s">
        <v>341</v>
      </c>
    </row>
    <row r="5110" spans="2:10" ht="13.5" customHeight="1">
      <c r="B5110" t="s">
        <v>3321</v>
      </c>
      <c r="C5110" t="s">
        <v>12481</v>
      </c>
      <c r="E5110">
        <v>49</v>
      </c>
      <c r="H5110" s="58">
        <f t="shared" si="79"/>
        <v>49</v>
      </c>
      <c r="I5110" t="s">
        <v>14446</v>
      </c>
      <c r="J5110" t="s">
        <v>341</v>
      </c>
    </row>
    <row r="5111" spans="2:10" ht="13.5" customHeight="1">
      <c r="C5111" t="s">
        <v>9862</v>
      </c>
      <c r="E5111">
        <v>50</v>
      </c>
      <c r="H5111" s="58">
        <f t="shared" si="79"/>
        <v>50</v>
      </c>
      <c r="I5111" t="s">
        <v>14446</v>
      </c>
      <c r="J5111" t="s">
        <v>341</v>
      </c>
    </row>
    <row r="5112" spans="2:10" ht="13.5" customHeight="1">
      <c r="B5112" t="s">
        <v>9863</v>
      </c>
      <c r="C5112" t="s">
        <v>9864</v>
      </c>
      <c r="E5112">
        <v>50</v>
      </c>
      <c r="H5112" s="58">
        <f t="shared" si="79"/>
        <v>50</v>
      </c>
      <c r="I5112" t="s">
        <v>14446</v>
      </c>
      <c r="J5112" t="s">
        <v>341</v>
      </c>
    </row>
    <row r="5113" spans="2:10" ht="13.5" customHeight="1">
      <c r="B5113" t="s">
        <v>9871</v>
      </c>
      <c r="C5113" t="s">
        <v>9872</v>
      </c>
      <c r="E5113">
        <v>53</v>
      </c>
      <c r="H5113" s="58">
        <f t="shared" si="79"/>
        <v>53</v>
      </c>
      <c r="I5113" t="s">
        <v>14446</v>
      </c>
      <c r="J5113" t="s">
        <v>341</v>
      </c>
    </row>
    <row r="5114" spans="2:10" ht="13.5" customHeight="1">
      <c r="B5114" t="s">
        <v>9941</v>
      </c>
      <c r="C5114" t="s">
        <v>9942</v>
      </c>
      <c r="E5114">
        <v>54</v>
      </c>
      <c r="H5114" s="58">
        <f t="shared" si="79"/>
        <v>54</v>
      </c>
      <c r="I5114" t="s">
        <v>14446</v>
      </c>
      <c r="J5114" t="s">
        <v>341</v>
      </c>
    </row>
    <row r="5115" spans="2:10" ht="13.5" customHeight="1">
      <c r="B5115" t="s">
        <v>9873</v>
      </c>
      <c r="C5115" t="s">
        <v>9874</v>
      </c>
      <c r="E5115">
        <v>60</v>
      </c>
      <c r="H5115" s="58">
        <f t="shared" si="79"/>
        <v>60</v>
      </c>
      <c r="I5115" t="s">
        <v>14446</v>
      </c>
      <c r="J5115" t="s">
        <v>341</v>
      </c>
    </row>
    <row r="5116" spans="2:10" ht="13.5" customHeight="1">
      <c r="B5116" t="s">
        <v>6691</v>
      </c>
      <c r="C5116" t="s">
        <v>9875</v>
      </c>
      <c r="E5116">
        <v>70</v>
      </c>
      <c r="H5116" s="58">
        <f t="shared" si="79"/>
        <v>70</v>
      </c>
      <c r="I5116" t="s">
        <v>14446</v>
      </c>
      <c r="J5116" t="s">
        <v>341</v>
      </c>
    </row>
    <row r="5117" spans="2:10" ht="13.5" customHeight="1">
      <c r="B5117" t="s">
        <v>12673</v>
      </c>
      <c r="C5117" t="s">
        <v>12674</v>
      </c>
      <c r="E5117">
        <v>71</v>
      </c>
      <c r="H5117" s="58">
        <f t="shared" si="79"/>
        <v>71</v>
      </c>
      <c r="I5117" t="s">
        <v>14446</v>
      </c>
      <c r="J5117" t="s">
        <v>341</v>
      </c>
    </row>
    <row r="5118" spans="2:10" ht="13.5" customHeight="1">
      <c r="B5118" t="s">
        <v>9876</v>
      </c>
      <c r="C5118" t="s">
        <v>9877</v>
      </c>
      <c r="E5118">
        <v>87</v>
      </c>
      <c r="H5118" s="58">
        <f t="shared" si="79"/>
        <v>87</v>
      </c>
      <c r="I5118" t="s">
        <v>14446</v>
      </c>
      <c r="J5118" t="s">
        <v>341</v>
      </c>
    </row>
    <row r="5119" spans="2:10" ht="13.5" customHeight="1">
      <c r="B5119" t="s">
        <v>4837</v>
      </c>
      <c r="C5119" t="s">
        <v>13377</v>
      </c>
      <c r="E5119">
        <v>118</v>
      </c>
      <c r="H5119" s="58">
        <f t="shared" si="79"/>
        <v>118</v>
      </c>
      <c r="I5119" t="s">
        <v>14446</v>
      </c>
      <c r="J5119" t="s">
        <v>341</v>
      </c>
    </row>
    <row r="5120" spans="2:10" ht="13.5" customHeight="1">
      <c r="B5120" t="s">
        <v>11996</v>
      </c>
      <c r="C5120" t="s">
        <v>3282</v>
      </c>
      <c r="E5120">
        <v>149</v>
      </c>
      <c r="H5120" s="58">
        <f t="shared" si="79"/>
        <v>149</v>
      </c>
      <c r="I5120" t="s">
        <v>14446</v>
      </c>
      <c r="J5120" t="s">
        <v>341</v>
      </c>
    </row>
    <row r="5121" spans="2:10" ht="13.5" customHeight="1">
      <c r="B5121" t="s">
        <v>6754</v>
      </c>
      <c r="C5121" t="s">
        <v>12554</v>
      </c>
      <c r="E5121">
        <v>231</v>
      </c>
      <c r="H5121" s="58">
        <f t="shared" si="79"/>
        <v>231</v>
      </c>
      <c r="I5121" t="s">
        <v>14446</v>
      </c>
      <c r="J5121" t="s">
        <v>341</v>
      </c>
    </row>
    <row r="5122" spans="2:10" ht="13.5" customHeight="1">
      <c r="B5122" t="s">
        <v>12510</v>
      </c>
      <c r="C5122" t="s">
        <v>12511</v>
      </c>
      <c r="E5122">
        <v>393</v>
      </c>
      <c r="H5122" s="58">
        <f t="shared" ref="H5122:H5185" si="80">E5122+F5122-G5122</f>
        <v>393</v>
      </c>
      <c r="I5122" t="s">
        <v>14446</v>
      </c>
      <c r="J5122" t="s">
        <v>341</v>
      </c>
    </row>
    <row r="5123" spans="2:10" ht="13.5" customHeight="1">
      <c r="B5123" t="s">
        <v>9878</v>
      </c>
      <c r="C5123" t="s">
        <v>9879</v>
      </c>
      <c r="E5123">
        <v>1</v>
      </c>
      <c r="H5123" s="58">
        <f t="shared" si="80"/>
        <v>1</v>
      </c>
      <c r="I5123" t="s">
        <v>14446</v>
      </c>
      <c r="J5123" t="s">
        <v>1360</v>
      </c>
    </row>
    <row r="5124" spans="2:10" ht="13.5" customHeight="1">
      <c r="B5124" t="s">
        <v>812</v>
      </c>
      <c r="C5124" t="s">
        <v>10100</v>
      </c>
      <c r="E5124">
        <v>1</v>
      </c>
      <c r="H5124" s="58">
        <f t="shared" si="80"/>
        <v>1</v>
      </c>
      <c r="I5124" t="s">
        <v>14446</v>
      </c>
      <c r="J5124" t="s">
        <v>1360</v>
      </c>
    </row>
    <row r="5125" spans="2:10" ht="13.5" customHeight="1">
      <c r="B5125" t="s">
        <v>7764</v>
      </c>
      <c r="C5125" t="s">
        <v>10537</v>
      </c>
      <c r="E5125">
        <v>1</v>
      </c>
      <c r="H5125" s="58">
        <f t="shared" si="80"/>
        <v>1</v>
      </c>
      <c r="I5125" t="s">
        <v>14446</v>
      </c>
      <c r="J5125" t="s">
        <v>1360</v>
      </c>
    </row>
    <row r="5126" spans="2:10" ht="13.5" customHeight="1">
      <c r="B5126" t="s">
        <v>12372</v>
      </c>
      <c r="C5126" t="s">
        <v>12373</v>
      </c>
      <c r="E5126">
        <v>1</v>
      </c>
      <c r="H5126" s="58">
        <f t="shared" si="80"/>
        <v>1</v>
      </c>
      <c r="I5126" t="s">
        <v>14446</v>
      </c>
      <c r="J5126" t="s">
        <v>1360</v>
      </c>
    </row>
    <row r="5127" spans="2:10" ht="13.5" customHeight="1">
      <c r="B5127" t="s">
        <v>12382</v>
      </c>
      <c r="C5127" t="s">
        <v>12383</v>
      </c>
      <c r="E5127">
        <v>1</v>
      </c>
      <c r="H5127" s="58">
        <f t="shared" si="80"/>
        <v>1</v>
      </c>
      <c r="I5127" t="s">
        <v>14446</v>
      </c>
      <c r="J5127" t="s">
        <v>1360</v>
      </c>
    </row>
    <row r="5128" spans="2:10" ht="13.5" customHeight="1">
      <c r="B5128" t="s">
        <v>12417</v>
      </c>
      <c r="C5128" t="s">
        <v>12418</v>
      </c>
      <c r="E5128">
        <v>1</v>
      </c>
      <c r="H5128" s="58">
        <f t="shared" si="80"/>
        <v>1</v>
      </c>
      <c r="I5128" t="s">
        <v>14446</v>
      </c>
      <c r="J5128" t="s">
        <v>1360</v>
      </c>
    </row>
    <row r="5129" spans="2:10" ht="13.5" customHeight="1">
      <c r="B5129" t="s">
        <v>9882</v>
      </c>
      <c r="C5129" t="s">
        <v>9883</v>
      </c>
      <c r="E5129">
        <v>2</v>
      </c>
      <c r="H5129" s="58">
        <f t="shared" si="80"/>
        <v>2</v>
      </c>
      <c r="I5129" t="s">
        <v>14446</v>
      </c>
      <c r="J5129" t="s">
        <v>1360</v>
      </c>
    </row>
    <row r="5130" spans="2:10" ht="13.5" customHeight="1">
      <c r="B5130" t="s">
        <v>9886</v>
      </c>
      <c r="C5130">
        <v>5034800540</v>
      </c>
      <c r="E5130">
        <v>2</v>
      </c>
      <c r="H5130" s="58">
        <f t="shared" si="80"/>
        <v>2</v>
      </c>
      <c r="I5130" t="s">
        <v>14446</v>
      </c>
      <c r="J5130" t="s">
        <v>1360</v>
      </c>
    </row>
    <row r="5131" spans="2:10" ht="13.5" customHeight="1">
      <c r="B5131" t="s">
        <v>12369</v>
      </c>
      <c r="C5131" t="s">
        <v>12370</v>
      </c>
      <c r="E5131">
        <v>2</v>
      </c>
      <c r="H5131" s="58">
        <f t="shared" si="80"/>
        <v>2</v>
      </c>
      <c r="I5131" t="s">
        <v>14446</v>
      </c>
      <c r="J5131" t="s">
        <v>1360</v>
      </c>
    </row>
    <row r="5132" spans="2:10" ht="13.5" customHeight="1">
      <c r="B5132" t="s">
        <v>11856</v>
      </c>
      <c r="C5132" t="s">
        <v>12471</v>
      </c>
      <c r="E5132">
        <v>2</v>
      </c>
      <c r="H5132" s="58">
        <f t="shared" si="80"/>
        <v>2</v>
      </c>
      <c r="I5132" t="s">
        <v>14446</v>
      </c>
      <c r="J5132" t="s">
        <v>1360</v>
      </c>
    </row>
    <row r="5133" spans="2:10" ht="13.5" customHeight="1">
      <c r="B5133" t="s">
        <v>9889</v>
      </c>
      <c r="C5133" t="s">
        <v>5112</v>
      </c>
      <c r="E5133">
        <v>3</v>
      </c>
      <c r="H5133" s="58">
        <f t="shared" si="80"/>
        <v>3</v>
      </c>
      <c r="I5133" t="s">
        <v>14446</v>
      </c>
      <c r="J5133" t="s">
        <v>1360</v>
      </c>
    </row>
    <row r="5134" spans="2:10" ht="13.5" customHeight="1">
      <c r="B5134" t="s">
        <v>9893</v>
      </c>
      <c r="C5134">
        <v>532610371</v>
      </c>
      <c r="E5134">
        <v>4</v>
      </c>
      <c r="H5134" s="58">
        <f t="shared" si="80"/>
        <v>4</v>
      </c>
      <c r="I5134" t="s">
        <v>14446</v>
      </c>
      <c r="J5134" t="s">
        <v>1360</v>
      </c>
    </row>
    <row r="5135" spans="2:10" ht="13.5" customHeight="1">
      <c r="B5135" t="s">
        <v>10540</v>
      </c>
      <c r="C5135" t="s">
        <v>10541</v>
      </c>
      <c r="E5135">
        <v>4</v>
      </c>
      <c r="H5135" s="58">
        <f t="shared" si="80"/>
        <v>4</v>
      </c>
      <c r="I5135" t="s">
        <v>14446</v>
      </c>
      <c r="J5135" t="s">
        <v>1360</v>
      </c>
    </row>
    <row r="5136" spans="2:10" ht="13.5" customHeight="1">
      <c r="B5136" t="s">
        <v>12350</v>
      </c>
      <c r="C5136" t="s">
        <v>12351</v>
      </c>
      <c r="E5136">
        <v>4</v>
      </c>
      <c r="H5136" s="58">
        <f t="shared" si="80"/>
        <v>4</v>
      </c>
      <c r="I5136" t="s">
        <v>14446</v>
      </c>
      <c r="J5136" t="s">
        <v>1360</v>
      </c>
    </row>
    <row r="5137" spans="2:10" ht="13.5" customHeight="1">
      <c r="B5137" t="s">
        <v>9895</v>
      </c>
      <c r="C5137" t="s">
        <v>9896</v>
      </c>
      <c r="E5137">
        <v>5</v>
      </c>
      <c r="H5137" s="58">
        <f t="shared" si="80"/>
        <v>5</v>
      </c>
      <c r="I5137" t="s">
        <v>14446</v>
      </c>
      <c r="J5137" t="s">
        <v>1360</v>
      </c>
    </row>
    <row r="5138" spans="2:10" ht="13.5" customHeight="1">
      <c r="B5138" t="s">
        <v>9897</v>
      </c>
      <c r="C5138" t="s">
        <v>9898</v>
      </c>
      <c r="E5138">
        <v>5</v>
      </c>
      <c r="H5138" s="58">
        <f t="shared" si="80"/>
        <v>5</v>
      </c>
      <c r="I5138" t="s">
        <v>14446</v>
      </c>
      <c r="J5138" t="s">
        <v>1360</v>
      </c>
    </row>
    <row r="5139" spans="2:10" ht="13.5" customHeight="1">
      <c r="B5139" t="s">
        <v>10019</v>
      </c>
      <c r="C5139" t="s">
        <v>10020</v>
      </c>
      <c r="E5139">
        <v>5</v>
      </c>
      <c r="H5139" s="58">
        <f t="shared" si="80"/>
        <v>5</v>
      </c>
      <c r="I5139" t="s">
        <v>14446</v>
      </c>
      <c r="J5139" t="s">
        <v>1360</v>
      </c>
    </row>
    <row r="5140" spans="2:10" ht="13.5" customHeight="1">
      <c r="B5140" t="s">
        <v>9899</v>
      </c>
      <c r="C5140" t="s">
        <v>9900</v>
      </c>
      <c r="E5140">
        <v>6</v>
      </c>
      <c r="H5140" s="58">
        <f t="shared" si="80"/>
        <v>6</v>
      </c>
      <c r="I5140" t="s">
        <v>14446</v>
      </c>
      <c r="J5140" t="s">
        <v>1360</v>
      </c>
    </row>
    <row r="5141" spans="2:10" ht="13.5" customHeight="1">
      <c r="B5141" t="s">
        <v>9901</v>
      </c>
      <c r="C5141" t="s">
        <v>9902</v>
      </c>
      <c r="E5141">
        <v>6</v>
      </c>
      <c r="H5141" s="58">
        <f t="shared" si="80"/>
        <v>6</v>
      </c>
      <c r="I5141" t="s">
        <v>14446</v>
      </c>
      <c r="J5141" t="s">
        <v>1360</v>
      </c>
    </row>
    <row r="5142" spans="2:10" ht="13.5" customHeight="1">
      <c r="B5142" t="s">
        <v>9903</v>
      </c>
      <c r="C5142" t="s">
        <v>9904</v>
      </c>
      <c r="E5142">
        <v>6</v>
      </c>
      <c r="H5142" s="58">
        <f t="shared" si="80"/>
        <v>6</v>
      </c>
      <c r="I5142" t="s">
        <v>14446</v>
      </c>
      <c r="J5142" t="s">
        <v>1360</v>
      </c>
    </row>
    <row r="5143" spans="2:10" ht="13.5" customHeight="1">
      <c r="B5143" t="s">
        <v>9906</v>
      </c>
      <c r="C5143">
        <v>5034801200</v>
      </c>
      <c r="E5143">
        <v>8</v>
      </c>
      <c r="H5143" s="58">
        <f t="shared" si="80"/>
        <v>8</v>
      </c>
      <c r="I5143" t="s">
        <v>14446</v>
      </c>
      <c r="J5143" t="s">
        <v>1360</v>
      </c>
    </row>
    <row r="5144" spans="2:10" ht="13.5" customHeight="1">
      <c r="B5144" t="s">
        <v>5350</v>
      </c>
      <c r="C5144" t="s">
        <v>9969</v>
      </c>
      <c r="E5144">
        <v>8</v>
      </c>
      <c r="H5144" s="58">
        <f t="shared" si="80"/>
        <v>8</v>
      </c>
      <c r="I5144" t="s">
        <v>14446</v>
      </c>
      <c r="J5144" t="s">
        <v>1360</v>
      </c>
    </row>
    <row r="5145" spans="2:10" ht="13.5" customHeight="1">
      <c r="B5145" t="s">
        <v>12502</v>
      </c>
      <c r="C5145" t="s">
        <v>12503</v>
      </c>
      <c r="E5145">
        <v>9</v>
      </c>
      <c r="H5145" s="58">
        <f t="shared" si="80"/>
        <v>9</v>
      </c>
      <c r="I5145" t="s">
        <v>14446</v>
      </c>
      <c r="J5145" t="s">
        <v>1360</v>
      </c>
    </row>
    <row r="5146" spans="2:10" ht="13.5" customHeight="1">
      <c r="B5146" t="s">
        <v>12606</v>
      </c>
      <c r="C5146" t="s">
        <v>12607</v>
      </c>
      <c r="E5146">
        <v>9</v>
      </c>
      <c r="H5146" s="58">
        <f t="shared" si="80"/>
        <v>9</v>
      </c>
      <c r="I5146" t="s">
        <v>14446</v>
      </c>
      <c r="J5146" t="s">
        <v>1360</v>
      </c>
    </row>
    <row r="5147" spans="2:10" ht="13.5" customHeight="1">
      <c r="B5147" t="s">
        <v>9913</v>
      </c>
      <c r="C5147" t="s">
        <v>9914</v>
      </c>
      <c r="E5147">
        <v>10</v>
      </c>
      <c r="H5147" s="58">
        <f t="shared" si="80"/>
        <v>10</v>
      </c>
      <c r="I5147" t="s">
        <v>14446</v>
      </c>
      <c r="J5147" t="s">
        <v>1360</v>
      </c>
    </row>
    <row r="5148" spans="2:10" ht="13.5" customHeight="1">
      <c r="B5148" t="s">
        <v>5802</v>
      </c>
      <c r="C5148" t="s">
        <v>9915</v>
      </c>
      <c r="E5148">
        <v>10</v>
      </c>
      <c r="H5148" s="58">
        <f t="shared" si="80"/>
        <v>10</v>
      </c>
      <c r="I5148" t="s">
        <v>14446</v>
      </c>
      <c r="J5148" t="s">
        <v>1360</v>
      </c>
    </row>
    <row r="5149" spans="2:10" ht="13.5" customHeight="1">
      <c r="B5149" t="s">
        <v>9916</v>
      </c>
      <c r="C5149" t="s">
        <v>9917</v>
      </c>
      <c r="E5149">
        <v>10</v>
      </c>
      <c r="H5149" s="58">
        <f t="shared" si="80"/>
        <v>10</v>
      </c>
      <c r="I5149" t="s">
        <v>14446</v>
      </c>
      <c r="J5149" t="s">
        <v>1360</v>
      </c>
    </row>
    <row r="5150" spans="2:10" ht="13.5" customHeight="1">
      <c r="B5150" t="s">
        <v>9918</v>
      </c>
      <c r="C5150" t="s">
        <v>9919</v>
      </c>
      <c r="E5150">
        <v>10</v>
      </c>
      <c r="H5150" s="58">
        <f t="shared" si="80"/>
        <v>10</v>
      </c>
      <c r="I5150" t="s">
        <v>14446</v>
      </c>
      <c r="J5150" t="s">
        <v>1360</v>
      </c>
    </row>
    <row r="5151" spans="2:10" ht="13.5" customHeight="1">
      <c r="B5151" t="s">
        <v>9920</v>
      </c>
      <c r="C5151" t="s">
        <v>778</v>
      </c>
      <c r="E5151">
        <v>10</v>
      </c>
      <c r="H5151" s="58">
        <f t="shared" si="80"/>
        <v>10</v>
      </c>
      <c r="I5151" t="s">
        <v>14446</v>
      </c>
      <c r="J5151" t="s">
        <v>1360</v>
      </c>
    </row>
    <row r="5152" spans="2:10" ht="13.5" customHeight="1">
      <c r="B5152" t="s">
        <v>9925</v>
      </c>
      <c r="C5152" t="s">
        <v>9926</v>
      </c>
      <c r="E5152">
        <v>11</v>
      </c>
      <c r="H5152" s="58">
        <f t="shared" si="80"/>
        <v>11</v>
      </c>
      <c r="I5152" t="s">
        <v>14446</v>
      </c>
      <c r="J5152" t="s">
        <v>1360</v>
      </c>
    </row>
    <row r="5153" spans="2:10" ht="13.5" customHeight="1">
      <c r="B5153" t="s">
        <v>11738</v>
      </c>
      <c r="C5153" t="s">
        <v>11739</v>
      </c>
      <c r="E5153">
        <v>12</v>
      </c>
      <c r="H5153" s="58">
        <f t="shared" si="80"/>
        <v>12</v>
      </c>
      <c r="I5153" t="s">
        <v>14446</v>
      </c>
      <c r="J5153" t="s">
        <v>1360</v>
      </c>
    </row>
    <row r="5154" spans="2:10" ht="13.5" customHeight="1">
      <c r="B5154" t="s">
        <v>9927</v>
      </c>
      <c r="C5154" t="s">
        <v>9928</v>
      </c>
      <c r="E5154">
        <v>14</v>
      </c>
      <c r="H5154" s="58">
        <f t="shared" si="80"/>
        <v>14</v>
      </c>
      <c r="I5154" t="s">
        <v>14446</v>
      </c>
      <c r="J5154" t="s">
        <v>1360</v>
      </c>
    </row>
    <row r="5155" spans="2:10" ht="13.5" customHeight="1">
      <c r="B5155" t="s">
        <v>13043</v>
      </c>
      <c r="C5155" t="s">
        <v>433</v>
      </c>
      <c r="E5155">
        <v>14</v>
      </c>
      <c r="H5155" s="58">
        <f t="shared" si="80"/>
        <v>14</v>
      </c>
      <c r="I5155" t="s">
        <v>14446</v>
      </c>
      <c r="J5155" t="s">
        <v>1360</v>
      </c>
    </row>
    <row r="5156" spans="2:10" ht="13.5" customHeight="1">
      <c r="B5156" t="s">
        <v>12562</v>
      </c>
      <c r="C5156" t="s">
        <v>12563</v>
      </c>
      <c r="E5156">
        <v>15</v>
      </c>
      <c r="H5156" s="58">
        <f t="shared" si="80"/>
        <v>15</v>
      </c>
      <c r="I5156" t="s">
        <v>14446</v>
      </c>
      <c r="J5156" t="s">
        <v>1360</v>
      </c>
    </row>
    <row r="5157" spans="2:10" ht="13.5" customHeight="1">
      <c r="B5157" t="s">
        <v>3475</v>
      </c>
      <c r="C5157" t="s">
        <v>3476</v>
      </c>
      <c r="E5157">
        <v>20</v>
      </c>
      <c r="H5157" s="58">
        <f t="shared" si="80"/>
        <v>20</v>
      </c>
      <c r="I5157" t="s">
        <v>14446</v>
      </c>
      <c r="J5157" t="s">
        <v>1360</v>
      </c>
    </row>
    <row r="5158" spans="2:10" ht="13.5" customHeight="1">
      <c r="B5158" t="s">
        <v>9931</v>
      </c>
      <c r="C5158" t="s">
        <v>9932</v>
      </c>
      <c r="E5158">
        <v>20</v>
      </c>
      <c r="H5158" s="58">
        <f t="shared" si="80"/>
        <v>20</v>
      </c>
      <c r="I5158" t="s">
        <v>14446</v>
      </c>
      <c r="J5158" t="s">
        <v>1360</v>
      </c>
    </row>
    <row r="5159" spans="2:10" ht="13.5" customHeight="1">
      <c r="B5159" t="s">
        <v>9933</v>
      </c>
      <c r="C5159" t="s">
        <v>9934</v>
      </c>
      <c r="E5159">
        <v>20</v>
      </c>
      <c r="H5159" s="58">
        <f t="shared" si="80"/>
        <v>20</v>
      </c>
      <c r="I5159" t="s">
        <v>14446</v>
      </c>
      <c r="J5159" t="s">
        <v>1360</v>
      </c>
    </row>
    <row r="5160" spans="2:10" ht="13.5" customHeight="1">
      <c r="B5160" t="s">
        <v>9935</v>
      </c>
      <c r="C5160" t="s">
        <v>9936</v>
      </c>
      <c r="E5160">
        <v>20</v>
      </c>
      <c r="H5160" s="58">
        <f t="shared" si="80"/>
        <v>20</v>
      </c>
      <c r="I5160" t="s">
        <v>14446</v>
      </c>
      <c r="J5160" t="s">
        <v>1360</v>
      </c>
    </row>
    <row r="5161" spans="2:10" ht="13.5" customHeight="1">
      <c r="B5161" t="s">
        <v>11504</v>
      </c>
      <c r="C5161" t="s">
        <v>11505</v>
      </c>
      <c r="E5161">
        <v>24</v>
      </c>
      <c r="H5161" s="58">
        <f t="shared" si="80"/>
        <v>24</v>
      </c>
      <c r="I5161" t="s">
        <v>14446</v>
      </c>
      <c r="J5161" t="s">
        <v>1360</v>
      </c>
    </row>
    <row r="5162" spans="2:10" ht="13.5" customHeight="1">
      <c r="B5162" t="s">
        <v>308</v>
      </c>
      <c r="C5162" t="s">
        <v>925</v>
      </c>
      <c r="E5162">
        <v>32</v>
      </c>
      <c r="H5162" s="58">
        <f t="shared" si="80"/>
        <v>32</v>
      </c>
      <c r="I5162" t="s">
        <v>14446</v>
      </c>
      <c r="J5162" t="s">
        <v>1360</v>
      </c>
    </row>
    <row r="5163" spans="2:10" ht="13.5" customHeight="1">
      <c r="B5163" t="s">
        <v>11652</v>
      </c>
      <c r="C5163" t="s">
        <v>309</v>
      </c>
      <c r="E5163">
        <v>38</v>
      </c>
      <c r="H5163" s="58">
        <f t="shared" si="80"/>
        <v>38</v>
      </c>
      <c r="I5163" t="s">
        <v>14446</v>
      </c>
      <c r="J5163" t="s">
        <v>1360</v>
      </c>
    </row>
    <row r="5164" spans="2:10" ht="13.5" customHeight="1">
      <c r="B5164" t="s">
        <v>9939</v>
      </c>
      <c r="C5164" t="s">
        <v>9940</v>
      </c>
      <c r="E5164">
        <v>45</v>
      </c>
      <c r="H5164" s="58">
        <f t="shared" si="80"/>
        <v>45</v>
      </c>
      <c r="I5164" t="s">
        <v>14446</v>
      </c>
      <c r="J5164" t="s">
        <v>1360</v>
      </c>
    </row>
    <row r="5165" spans="2:10" ht="13.5" customHeight="1">
      <c r="B5165" t="s">
        <v>9943</v>
      </c>
      <c r="C5165" t="s">
        <v>9944</v>
      </c>
      <c r="E5165">
        <v>50</v>
      </c>
      <c r="H5165" s="58">
        <f t="shared" si="80"/>
        <v>50</v>
      </c>
      <c r="I5165" t="s">
        <v>14446</v>
      </c>
      <c r="J5165" t="s">
        <v>1360</v>
      </c>
    </row>
    <row r="5166" spans="2:10" ht="13.5" customHeight="1">
      <c r="B5166" t="s">
        <v>9945</v>
      </c>
      <c r="C5166" t="s">
        <v>9946</v>
      </c>
      <c r="E5166">
        <v>50</v>
      </c>
      <c r="H5166" s="58">
        <f t="shared" si="80"/>
        <v>50</v>
      </c>
      <c r="I5166" t="s">
        <v>14446</v>
      </c>
      <c r="J5166" t="s">
        <v>1360</v>
      </c>
    </row>
    <row r="5167" spans="2:10" ht="13.5" customHeight="1">
      <c r="B5167" t="s">
        <v>11306</v>
      </c>
      <c r="C5167" t="s">
        <v>11307</v>
      </c>
      <c r="E5167">
        <v>68</v>
      </c>
      <c r="H5167" s="58">
        <f t="shared" si="80"/>
        <v>68</v>
      </c>
      <c r="I5167" t="s">
        <v>14446</v>
      </c>
      <c r="J5167" t="s">
        <v>1360</v>
      </c>
    </row>
    <row r="5168" spans="2:10" ht="13.5" customHeight="1">
      <c r="B5168" t="s">
        <v>9949</v>
      </c>
      <c r="C5168" t="s">
        <v>9950</v>
      </c>
      <c r="E5168">
        <v>1076</v>
      </c>
      <c r="H5168" s="58">
        <f t="shared" si="80"/>
        <v>1076</v>
      </c>
      <c r="I5168" t="s">
        <v>14446</v>
      </c>
      <c r="J5168" t="s">
        <v>1360</v>
      </c>
    </row>
    <row r="5169" spans="2:10" ht="13.5" customHeight="1">
      <c r="B5169" t="s">
        <v>9951</v>
      </c>
      <c r="C5169" t="s">
        <v>9952</v>
      </c>
      <c r="E5169">
        <v>1</v>
      </c>
      <c r="H5169" s="58">
        <f t="shared" si="80"/>
        <v>1</v>
      </c>
      <c r="I5169" t="s">
        <v>14446</v>
      </c>
      <c r="J5169" t="s">
        <v>1363</v>
      </c>
    </row>
    <row r="5170" spans="2:10" ht="13.5" customHeight="1">
      <c r="B5170" t="s">
        <v>9953</v>
      </c>
      <c r="C5170" t="s">
        <v>9954</v>
      </c>
      <c r="E5170">
        <v>1</v>
      </c>
      <c r="H5170" s="58">
        <f t="shared" si="80"/>
        <v>1</v>
      </c>
      <c r="I5170" t="s">
        <v>14446</v>
      </c>
      <c r="J5170" t="s">
        <v>1363</v>
      </c>
    </row>
    <row r="5171" spans="2:10" ht="13.5" customHeight="1">
      <c r="B5171" t="s">
        <v>12346</v>
      </c>
      <c r="C5171" t="s">
        <v>12347</v>
      </c>
      <c r="E5171">
        <v>1</v>
      </c>
      <c r="H5171" s="58">
        <f t="shared" si="80"/>
        <v>1</v>
      </c>
      <c r="I5171" t="s">
        <v>14446</v>
      </c>
      <c r="J5171" t="s">
        <v>1363</v>
      </c>
    </row>
    <row r="5172" spans="2:10" ht="13.5" customHeight="1">
      <c r="B5172" t="s">
        <v>6577</v>
      </c>
      <c r="C5172" t="s">
        <v>9957</v>
      </c>
      <c r="E5172">
        <v>2</v>
      </c>
      <c r="H5172" s="58">
        <f t="shared" si="80"/>
        <v>2</v>
      </c>
      <c r="I5172" t="s">
        <v>14446</v>
      </c>
      <c r="J5172" t="s">
        <v>1363</v>
      </c>
    </row>
    <row r="5173" spans="2:10" ht="13.5" customHeight="1">
      <c r="B5173" t="s">
        <v>9962</v>
      </c>
      <c r="C5173" t="s">
        <v>9963</v>
      </c>
      <c r="E5173">
        <v>2</v>
      </c>
      <c r="H5173" s="58">
        <f t="shared" si="80"/>
        <v>2</v>
      </c>
      <c r="I5173" t="s">
        <v>14446</v>
      </c>
      <c r="J5173" t="s">
        <v>1363</v>
      </c>
    </row>
    <row r="5174" spans="2:10" ht="13.5" customHeight="1">
      <c r="B5174" t="s">
        <v>11849</v>
      </c>
      <c r="C5174" t="s">
        <v>11850</v>
      </c>
      <c r="E5174">
        <v>2</v>
      </c>
      <c r="H5174" s="58">
        <f t="shared" si="80"/>
        <v>2</v>
      </c>
      <c r="I5174" t="s">
        <v>14446</v>
      </c>
      <c r="J5174" t="s">
        <v>1363</v>
      </c>
    </row>
    <row r="5175" spans="2:10" ht="13.5" customHeight="1">
      <c r="B5175" t="s">
        <v>12348</v>
      </c>
      <c r="C5175" t="s">
        <v>12349</v>
      </c>
      <c r="E5175">
        <v>2</v>
      </c>
      <c r="H5175" s="58">
        <f t="shared" si="80"/>
        <v>2</v>
      </c>
      <c r="I5175" t="s">
        <v>14446</v>
      </c>
      <c r="J5175" t="s">
        <v>1363</v>
      </c>
    </row>
    <row r="5176" spans="2:10" ht="13.5" customHeight="1">
      <c r="B5176" t="s">
        <v>237</v>
      </c>
      <c r="C5176" t="s">
        <v>9964</v>
      </c>
      <c r="E5176">
        <v>3</v>
      </c>
      <c r="H5176" s="58">
        <f t="shared" si="80"/>
        <v>3</v>
      </c>
      <c r="I5176" t="s">
        <v>14446</v>
      </c>
      <c r="J5176" t="s">
        <v>1363</v>
      </c>
    </row>
    <row r="5177" spans="2:10" ht="13.5" customHeight="1">
      <c r="B5177" t="s">
        <v>9965</v>
      </c>
      <c r="C5177" t="s">
        <v>9966</v>
      </c>
      <c r="E5177">
        <v>3</v>
      </c>
      <c r="H5177" s="58">
        <f t="shared" si="80"/>
        <v>3</v>
      </c>
      <c r="I5177" t="s">
        <v>14446</v>
      </c>
      <c r="J5177" t="s">
        <v>1363</v>
      </c>
    </row>
    <row r="5178" spans="2:10" ht="13.5" customHeight="1">
      <c r="B5178" t="s">
        <v>12387</v>
      </c>
      <c r="C5178" t="s">
        <v>12388</v>
      </c>
      <c r="E5178">
        <v>3</v>
      </c>
      <c r="H5178" s="58">
        <f t="shared" si="80"/>
        <v>3</v>
      </c>
      <c r="I5178" t="s">
        <v>14446</v>
      </c>
      <c r="J5178" t="s">
        <v>1363</v>
      </c>
    </row>
    <row r="5179" spans="2:10" ht="13.5" customHeight="1">
      <c r="B5179" t="s">
        <v>13394</v>
      </c>
      <c r="C5179" t="s">
        <v>13395</v>
      </c>
      <c r="E5179">
        <v>3</v>
      </c>
      <c r="H5179" s="58">
        <f t="shared" si="80"/>
        <v>3</v>
      </c>
      <c r="I5179" t="s">
        <v>14446</v>
      </c>
      <c r="J5179" t="s">
        <v>1363</v>
      </c>
    </row>
    <row r="5180" spans="2:10" ht="13.5" customHeight="1">
      <c r="B5180" t="s">
        <v>9967</v>
      </c>
      <c r="C5180" t="s">
        <v>9968</v>
      </c>
      <c r="E5180">
        <v>4</v>
      </c>
      <c r="H5180" s="58">
        <f t="shared" si="80"/>
        <v>4</v>
      </c>
      <c r="I5180" t="s">
        <v>14446</v>
      </c>
      <c r="J5180" t="s">
        <v>1363</v>
      </c>
    </row>
    <row r="5181" spans="2:10" ht="13.5" customHeight="1">
      <c r="B5181" t="s">
        <v>12558</v>
      </c>
      <c r="C5181" t="s">
        <v>12559</v>
      </c>
      <c r="E5181">
        <v>4</v>
      </c>
      <c r="H5181" s="58">
        <f t="shared" si="80"/>
        <v>4</v>
      </c>
      <c r="I5181" t="s">
        <v>14446</v>
      </c>
      <c r="J5181" t="s">
        <v>1363</v>
      </c>
    </row>
    <row r="5182" spans="2:10" ht="13.5" customHeight="1">
      <c r="B5182" t="s">
        <v>9970</v>
      </c>
      <c r="C5182" t="s">
        <v>9971</v>
      </c>
      <c r="E5182">
        <v>5</v>
      </c>
      <c r="H5182" s="58">
        <f t="shared" si="80"/>
        <v>5</v>
      </c>
      <c r="I5182" t="s">
        <v>14446</v>
      </c>
      <c r="J5182" t="s">
        <v>1363</v>
      </c>
    </row>
    <row r="5183" spans="2:10" ht="13.5" customHeight="1">
      <c r="B5183" t="s">
        <v>12472</v>
      </c>
      <c r="C5183" t="s">
        <v>12473</v>
      </c>
      <c r="E5183">
        <v>5</v>
      </c>
      <c r="H5183" s="58">
        <f t="shared" si="80"/>
        <v>5</v>
      </c>
      <c r="I5183" t="s">
        <v>14446</v>
      </c>
      <c r="J5183" t="s">
        <v>1363</v>
      </c>
    </row>
    <row r="5184" spans="2:10" ht="13.5" customHeight="1">
      <c r="B5184" t="s">
        <v>12340</v>
      </c>
      <c r="C5184" t="s">
        <v>12341</v>
      </c>
      <c r="E5184">
        <v>7</v>
      </c>
      <c r="H5184" s="58">
        <f t="shared" si="80"/>
        <v>7</v>
      </c>
      <c r="I5184" t="s">
        <v>14446</v>
      </c>
      <c r="J5184" t="s">
        <v>1363</v>
      </c>
    </row>
    <row r="5185" spans="2:10" ht="13.5" customHeight="1">
      <c r="B5185" t="s">
        <v>9972</v>
      </c>
      <c r="C5185" t="s">
        <v>9973</v>
      </c>
      <c r="E5185">
        <v>10</v>
      </c>
      <c r="H5185" s="58">
        <f t="shared" si="80"/>
        <v>10</v>
      </c>
      <c r="I5185" t="s">
        <v>14446</v>
      </c>
      <c r="J5185" t="s">
        <v>1363</v>
      </c>
    </row>
    <row r="5186" spans="2:10" ht="13.5" customHeight="1">
      <c r="B5186" t="s">
        <v>9974</v>
      </c>
      <c r="C5186" t="s">
        <v>9975</v>
      </c>
      <c r="E5186">
        <v>11</v>
      </c>
      <c r="H5186" s="58">
        <f t="shared" ref="H5186:H5249" si="81">E5186+F5186-G5186</f>
        <v>11</v>
      </c>
      <c r="I5186" t="s">
        <v>14446</v>
      </c>
      <c r="J5186" t="s">
        <v>1363</v>
      </c>
    </row>
    <row r="5187" spans="2:10" ht="13.5" customHeight="1">
      <c r="B5187" t="s">
        <v>9976</v>
      </c>
      <c r="C5187" t="s">
        <v>9977</v>
      </c>
      <c r="E5187">
        <v>11</v>
      </c>
      <c r="H5187" s="58">
        <f t="shared" si="81"/>
        <v>11</v>
      </c>
      <c r="I5187" t="s">
        <v>14446</v>
      </c>
      <c r="J5187" t="s">
        <v>1363</v>
      </c>
    </row>
    <row r="5188" spans="2:10" ht="13.5" customHeight="1">
      <c r="B5188" t="s">
        <v>10551</v>
      </c>
      <c r="C5188" t="s">
        <v>10552</v>
      </c>
      <c r="E5188">
        <v>11</v>
      </c>
      <c r="H5188" s="58">
        <f t="shared" si="81"/>
        <v>11</v>
      </c>
      <c r="I5188" t="s">
        <v>14446</v>
      </c>
      <c r="J5188" t="s">
        <v>1363</v>
      </c>
    </row>
    <row r="5189" spans="2:10" ht="13.5" customHeight="1">
      <c r="B5189" t="s">
        <v>12415</v>
      </c>
      <c r="C5189" t="s">
        <v>12416</v>
      </c>
      <c r="E5189">
        <v>12</v>
      </c>
      <c r="H5189" s="58">
        <f t="shared" si="81"/>
        <v>12</v>
      </c>
      <c r="I5189" t="s">
        <v>14446</v>
      </c>
      <c r="J5189" t="s">
        <v>1363</v>
      </c>
    </row>
    <row r="5190" spans="2:10" ht="13.5" customHeight="1">
      <c r="B5190" t="s">
        <v>10555</v>
      </c>
      <c r="C5190" t="s">
        <v>10556</v>
      </c>
      <c r="E5190">
        <v>15</v>
      </c>
      <c r="H5190" s="58">
        <f t="shared" si="81"/>
        <v>15</v>
      </c>
      <c r="I5190" t="s">
        <v>14446</v>
      </c>
      <c r="J5190" t="s">
        <v>1363</v>
      </c>
    </row>
    <row r="5191" spans="2:10" ht="13.5" customHeight="1">
      <c r="B5191" t="s">
        <v>9983</v>
      </c>
      <c r="C5191" t="s">
        <v>9984</v>
      </c>
      <c r="E5191">
        <v>16</v>
      </c>
      <c r="H5191" s="58">
        <f t="shared" si="81"/>
        <v>16</v>
      </c>
      <c r="I5191" t="s">
        <v>14446</v>
      </c>
      <c r="J5191" t="s">
        <v>1363</v>
      </c>
    </row>
    <row r="5192" spans="2:10" ht="13.5" customHeight="1">
      <c r="B5192" t="s">
        <v>10353</v>
      </c>
      <c r="C5192" t="s">
        <v>10354</v>
      </c>
      <c r="E5192">
        <v>17</v>
      </c>
      <c r="H5192" s="58">
        <f t="shared" si="81"/>
        <v>17</v>
      </c>
      <c r="I5192" t="s">
        <v>14446</v>
      </c>
      <c r="J5192" t="s">
        <v>1363</v>
      </c>
    </row>
    <row r="5193" spans="2:10" ht="13.5" customHeight="1">
      <c r="B5193" t="s">
        <v>9985</v>
      </c>
      <c r="C5193" t="s">
        <v>9986</v>
      </c>
      <c r="E5193">
        <v>18</v>
      </c>
      <c r="H5193" s="58">
        <f t="shared" si="81"/>
        <v>18</v>
      </c>
      <c r="I5193" t="s">
        <v>14446</v>
      </c>
      <c r="J5193" t="s">
        <v>1363</v>
      </c>
    </row>
    <row r="5194" spans="2:10" ht="13.5" customHeight="1">
      <c r="B5194" t="s">
        <v>9980</v>
      </c>
      <c r="C5194">
        <v>742792651</v>
      </c>
      <c r="E5194">
        <v>20</v>
      </c>
      <c r="H5194" s="58">
        <f t="shared" si="81"/>
        <v>20</v>
      </c>
      <c r="I5194" t="s">
        <v>14446</v>
      </c>
      <c r="J5194" t="s">
        <v>1363</v>
      </c>
    </row>
    <row r="5195" spans="2:10" ht="13.5" customHeight="1">
      <c r="B5195" t="s">
        <v>9987</v>
      </c>
      <c r="C5195" t="s">
        <v>9988</v>
      </c>
      <c r="E5195">
        <v>20</v>
      </c>
      <c r="H5195" s="58">
        <f t="shared" si="81"/>
        <v>20</v>
      </c>
      <c r="I5195" t="s">
        <v>14446</v>
      </c>
      <c r="J5195" t="s">
        <v>1363</v>
      </c>
    </row>
    <row r="5196" spans="2:10" ht="13.5" customHeight="1">
      <c r="B5196" t="s">
        <v>9989</v>
      </c>
      <c r="C5196" t="s">
        <v>9990</v>
      </c>
      <c r="E5196">
        <v>20</v>
      </c>
      <c r="H5196" s="58">
        <f t="shared" si="81"/>
        <v>20</v>
      </c>
      <c r="I5196" t="s">
        <v>14446</v>
      </c>
      <c r="J5196" t="s">
        <v>1363</v>
      </c>
    </row>
    <row r="5197" spans="2:10" ht="13.5" customHeight="1">
      <c r="B5197" t="s">
        <v>3797</v>
      </c>
      <c r="C5197" t="s">
        <v>9994</v>
      </c>
      <c r="E5197">
        <v>21</v>
      </c>
      <c r="H5197" s="58">
        <f t="shared" si="81"/>
        <v>21</v>
      </c>
      <c r="I5197" t="s">
        <v>14446</v>
      </c>
      <c r="J5197" t="s">
        <v>1363</v>
      </c>
    </row>
    <row r="5198" spans="2:10" ht="13.5" customHeight="1">
      <c r="B5198" t="s">
        <v>9993</v>
      </c>
      <c r="C5198">
        <v>742792097</v>
      </c>
      <c r="E5198">
        <v>34</v>
      </c>
      <c r="H5198" s="58">
        <f t="shared" si="81"/>
        <v>34</v>
      </c>
      <c r="I5198" t="s">
        <v>14446</v>
      </c>
      <c r="J5198" t="s">
        <v>1363</v>
      </c>
    </row>
    <row r="5199" spans="2:10" ht="13.5" customHeight="1">
      <c r="B5199" t="s">
        <v>9997</v>
      </c>
      <c r="C5199" t="s">
        <v>9998</v>
      </c>
      <c r="E5199">
        <v>50</v>
      </c>
      <c r="H5199" s="58">
        <f t="shared" si="81"/>
        <v>50</v>
      </c>
      <c r="I5199" t="s">
        <v>14446</v>
      </c>
      <c r="J5199" t="s">
        <v>1363</v>
      </c>
    </row>
    <row r="5200" spans="2:10" ht="13.5" customHeight="1">
      <c r="B5200" t="s">
        <v>10001</v>
      </c>
      <c r="C5200" t="s">
        <v>10002</v>
      </c>
      <c r="E5200">
        <v>62</v>
      </c>
      <c r="H5200" s="58">
        <f t="shared" si="81"/>
        <v>62</v>
      </c>
      <c r="I5200" t="s">
        <v>14446</v>
      </c>
      <c r="J5200" t="s">
        <v>1363</v>
      </c>
    </row>
    <row r="5201" spans="2:10" ht="13.5" customHeight="1">
      <c r="B5201" t="s">
        <v>10003</v>
      </c>
      <c r="C5201" t="s">
        <v>10004</v>
      </c>
      <c r="E5201">
        <v>100</v>
      </c>
      <c r="H5201" s="58">
        <f t="shared" si="81"/>
        <v>100</v>
      </c>
      <c r="I5201" t="s">
        <v>14446</v>
      </c>
      <c r="J5201" t="s">
        <v>1363</v>
      </c>
    </row>
    <row r="5202" spans="2:10" ht="13.5" customHeight="1">
      <c r="B5202" t="s">
        <v>10005</v>
      </c>
      <c r="C5202" t="s">
        <v>10006</v>
      </c>
      <c r="E5202">
        <v>100</v>
      </c>
      <c r="H5202" s="58">
        <f t="shared" si="81"/>
        <v>100</v>
      </c>
      <c r="I5202" t="s">
        <v>14446</v>
      </c>
      <c r="J5202" t="s">
        <v>1363</v>
      </c>
    </row>
    <row r="5203" spans="2:10" ht="13.5" customHeight="1">
      <c r="B5203" t="s">
        <v>10007</v>
      </c>
      <c r="C5203" t="s">
        <v>10008</v>
      </c>
      <c r="E5203">
        <v>446</v>
      </c>
      <c r="H5203" s="58">
        <f t="shared" si="81"/>
        <v>446</v>
      </c>
      <c r="I5203" t="s">
        <v>14446</v>
      </c>
      <c r="J5203" t="s">
        <v>1363</v>
      </c>
    </row>
    <row r="5204" spans="2:10" ht="13.5" customHeight="1">
      <c r="B5204" t="s">
        <v>10009</v>
      </c>
      <c r="C5204" t="s">
        <v>10010</v>
      </c>
      <c r="E5204">
        <v>1</v>
      </c>
      <c r="H5204" s="58">
        <f t="shared" si="81"/>
        <v>1</v>
      </c>
      <c r="I5204" t="s">
        <v>14446</v>
      </c>
      <c r="J5204" t="s">
        <v>1364</v>
      </c>
    </row>
    <row r="5205" spans="2:10" ht="13.5" customHeight="1">
      <c r="B5205" t="s">
        <v>10011</v>
      </c>
      <c r="C5205" t="s">
        <v>10012</v>
      </c>
      <c r="E5205">
        <v>1</v>
      </c>
      <c r="H5205" s="58">
        <f t="shared" si="81"/>
        <v>1</v>
      </c>
      <c r="I5205" t="s">
        <v>14446</v>
      </c>
      <c r="J5205" t="s">
        <v>1364</v>
      </c>
    </row>
    <row r="5206" spans="2:10" ht="13.5" customHeight="1">
      <c r="B5206" t="s">
        <v>12342</v>
      </c>
      <c r="C5206" t="s">
        <v>12343</v>
      </c>
      <c r="E5206">
        <v>1</v>
      </c>
      <c r="H5206" s="58">
        <f t="shared" si="81"/>
        <v>1</v>
      </c>
      <c r="I5206" t="s">
        <v>14446</v>
      </c>
      <c r="J5206" t="s">
        <v>1364</v>
      </c>
    </row>
    <row r="5207" spans="2:10" ht="13.5" customHeight="1">
      <c r="B5207" t="s">
        <v>9880</v>
      </c>
      <c r="C5207" t="s">
        <v>9881</v>
      </c>
      <c r="E5207">
        <v>2</v>
      </c>
      <c r="H5207" s="58">
        <f t="shared" si="81"/>
        <v>2</v>
      </c>
      <c r="I5207" t="s">
        <v>14446</v>
      </c>
      <c r="J5207" t="s">
        <v>1364</v>
      </c>
    </row>
    <row r="5208" spans="2:10" ht="13.5" customHeight="1">
      <c r="B5208" t="s">
        <v>9884</v>
      </c>
      <c r="C5208" t="s">
        <v>9885</v>
      </c>
      <c r="E5208">
        <v>2</v>
      </c>
      <c r="H5208" s="58">
        <f t="shared" si="81"/>
        <v>2</v>
      </c>
      <c r="I5208" t="s">
        <v>14446</v>
      </c>
      <c r="J5208" t="s">
        <v>1364</v>
      </c>
    </row>
    <row r="5209" spans="2:10" ht="13.5" customHeight="1">
      <c r="B5209" t="s">
        <v>10013</v>
      </c>
      <c r="C5209" t="s">
        <v>10014</v>
      </c>
      <c r="E5209">
        <v>2</v>
      </c>
      <c r="H5209" s="58">
        <f t="shared" si="81"/>
        <v>2</v>
      </c>
      <c r="I5209" t="s">
        <v>14446</v>
      </c>
      <c r="J5209" t="s">
        <v>1364</v>
      </c>
    </row>
    <row r="5210" spans="2:10" ht="13.5" customHeight="1">
      <c r="B5210" t="s">
        <v>10015</v>
      </c>
      <c r="C5210">
        <v>5055670531</v>
      </c>
      <c r="E5210">
        <v>2</v>
      </c>
      <c r="H5210" s="58">
        <f t="shared" si="81"/>
        <v>2</v>
      </c>
      <c r="I5210" t="s">
        <v>14446</v>
      </c>
      <c r="J5210" t="s">
        <v>1364</v>
      </c>
    </row>
    <row r="5211" spans="2:10" ht="13.5" customHeight="1">
      <c r="B5211" t="s">
        <v>10016</v>
      </c>
      <c r="C5211" t="s">
        <v>10017</v>
      </c>
      <c r="E5211">
        <v>2</v>
      </c>
      <c r="H5211" s="58">
        <f t="shared" si="81"/>
        <v>2</v>
      </c>
      <c r="I5211" t="s">
        <v>14446</v>
      </c>
      <c r="J5211" t="s">
        <v>1364</v>
      </c>
    </row>
    <row r="5212" spans="2:10" ht="13.5" customHeight="1">
      <c r="B5212" t="s">
        <v>11421</v>
      </c>
      <c r="C5212" t="s">
        <v>11422</v>
      </c>
      <c r="E5212">
        <v>2</v>
      </c>
      <c r="H5212" s="58">
        <f t="shared" si="81"/>
        <v>2</v>
      </c>
      <c r="I5212" t="s">
        <v>14446</v>
      </c>
      <c r="J5212" t="s">
        <v>1364</v>
      </c>
    </row>
    <row r="5213" spans="2:10" ht="13.5" customHeight="1">
      <c r="B5213" t="s">
        <v>3312</v>
      </c>
      <c r="C5213" t="s">
        <v>10018</v>
      </c>
      <c r="E5213">
        <v>3</v>
      </c>
      <c r="H5213" s="58">
        <f t="shared" si="81"/>
        <v>3</v>
      </c>
      <c r="I5213" t="s">
        <v>14446</v>
      </c>
      <c r="J5213" t="s">
        <v>1364</v>
      </c>
    </row>
    <row r="5214" spans="2:10" ht="13.5" customHeight="1">
      <c r="B5214" t="s">
        <v>12421</v>
      </c>
      <c r="C5214" t="s">
        <v>12422</v>
      </c>
      <c r="E5214">
        <v>3</v>
      </c>
      <c r="H5214" s="58">
        <f t="shared" si="81"/>
        <v>3</v>
      </c>
      <c r="I5214" t="s">
        <v>14446</v>
      </c>
      <c r="J5214" t="s">
        <v>1364</v>
      </c>
    </row>
    <row r="5215" spans="2:10" ht="13.5" customHeight="1">
      <c r="B5215" t="s">
        <v>812</v>
      </c>
      <c r="C5215" t="s">
        <v>9890</v>
      </c>
      <c r="E5215">
        <v>4</v>
      </c>
      <c r="H5215" s="58">
        <f t="shared" si="81"/>
        <v>4</v>
      </c>
      <c r="I5215" t="s">
        <v>14446</v>
      </c>
      <c r="J5215" t="s">
        <v>1364</v>
      </c>
    </row>
    <row r="5216" spans="2:10" ht="13.5" customHeight="1">
      <c r="B5216" t="s">
        <v>5350</v>
      </c>
      <c r="C5216" t="s">
        <v>12701</v>
      </c>
      <c r="E5216">
        <v>4</v>
      </c>
      <c r="H5216" s="58">
        <f t="shared" si="81"/>
        <v>4</v>
      </c>
      <c r="I5216" t="s">
        <v>14446</v>
      </c>
      <c r="J5216" t="s">
        <v>1364</v>
      </c>
    </row>
    <row r="5217" spans="2:10" ht="13.5" customHeight="1">
      <c r="B5217" t="s">
        <v>10024</v>
      </c>
      <c r="C5217" t="s">
        <v>10025</v>
      </c>
      <c r="E5217">
        <v>10</v>
      </c>
      <c r="H5217" s="58">
        <f t="shared" si="81"/>
        <v>10</v>
      </c>
      <c r="I5217" t="s">
        <v>14446</v>
      </c>
      <c r="J5217" t="s">
        <v>1364</v>
      </c>
    </row>
    <row r="5218" spans="2:10" ht="13.5" customHeight="1">
      <c r="B5218" t="s">
        <v>9894</v>
      </c>
      <c r="C5218" t="s">
        <v>543</v>
      </c>
      <c r="E5218">
        <v>12</v>
      </c>
      <c r="H5218" s="58">
        <f t="shared" si="81"/>
        <v>12</v>
      </c>
      <c r="I5218" t="s">
        <v>14446</v>
      </c>
      <c r="J5218" t="s">
        <v>1364</v>
      </c>
    </row>
    <row r="5219" spans="2:10" ht="13.5" customHeight="1">
      <c r="B5219" t="s">
        <v>10026</v>
      </c>
      <c r="C5219" t="s">
        <v>10027</v>
      </c>
      <c r="E5219">
        <v>12</v>
      </c>
      <c r="H5219" s="58">
        <f t="shared" si="81"/>
        <v>12</v>
      </c>
      <c r="I5219" t="s">
        <v>14446</v>
      </c>
      <c r="J5219" t="s">
        <v>1364</v>
      </c>
    </row>
    <row r="5220" spans="2:10" ht="13.5" customHeight="1">
      <c r="B5220" t="s">
        <v>13396</v>
      </c>
      <c r="C5220" t="s">
        <v>13397</v>
      </c>
      <c r="E5220">
        <v>13</v>
      </c>
      <c r="H5220" s="58">
        <f t="shared" si="81"/>
        <v>13</v>
      </c>
      <c r="I5220" t="s">
        <v>14446</v>
      </c>
      <c r="J5220" t="s">
        <v>1364</v>
      </c>
    </row>
    <row r="5221" spans="2:10" ht="13.5" customHeight="1">
      <c r="B5221" t="s">
        <v>11221</v>
      </c>
      <c r="C5221" t="s">
        <v>12384</v>
      </c>
      <c r="E5221">
        <v>14</v>
      </c>
      <c r="H5221" s="58">
        <f t="shared" si="81"/>
        <v>14</v>
      </c>
      <c r="I5221" t="s">
        <v>14446</v>
      </c>
      <c r="J5221" t="s">
        <v>1364</v>
      </c>
    </row>
    <row r="5222" spans="2:10" ht="13.5" customHeight="1">
      <c r="B5222" t="s">
        <v>10021</v>
      </c>
      <c r="C5222" t="s">
        <v>1055</v>
      </c>
      <c r="E5222">
        <v>18</v>
      </c>
      <c r="H5222" s="58">
        <f t="shared" si="81"/>
        <v>18</v>
      </c>
      <c r="I5222" t="s">
        <v>14446</v>
      </c>
      <c r="J5222" t="s">
        <v>1364</v>
      </c>
    </row>
    <row r="5223" spans="2:10" ht="13.5" customHeight="1">
      <c r="B5223" t="s">
        <v>657</v>
      </c>
      <c r="C5223" t="s">
        <v>10028</v>
      </c>
      <c r="E5223">
        <v>18</v>
      </c>
      <c r="H5223" s="58">
        <f t="shared" si="81"/>
        <v>18</v>
      </c>
      <c r="I5223" t="s">
        <v>14446</v>
      </c>
      <c r="J5223" t="s">
        <v>1364</v>
      </c>
    </row>
    <row r="5224" spans="2:10" ht="13.5" customHeight="1">
      <c r="B5224" t="s">
        <v>10376</v>
      </c>
      <c r="C5224" t="s">
        <v>10377</v>
      </c>
      <c r="E5224">
        <v>23</v>
      </c>
      <c r="H5224" s="58">
        <f t="shared" si="81"/>
        <v>23</v>
      </c>
      <c r="I5224" t="s">
        <v>14446</v>
      </c>
      <c r="J5224" t="s">
        <v>1364</v>
      </c>
    </row>
    <row r="5225" spans="2:10" ht="13.5" customHeight="1">
      <c r="B5225" t="s">
        <v>10029</v>
      </c>
      <c r="C5225" t="s">
        <v>10030</v>
      </c>
      <c r="E5225">
        <v>26</v>
      </c>
      <c r="H5225" s="58">
        <f t="shared" si="81"/>
        <v>26</v>
      </c>
      <c r="I5225" t="s">
        <v>14446</v>
      </c>
      <c r="J5225" t="s">
        <v>1364</v>
      </c>
    </row>
    <row r="5226" spans="2:10" ht="13.5" customHeight="1">
      <c r="B5226" t="s">
        <v>10031</v>
      </c>
      <c r="C5226" t="s">
        <v>10032</v>
      </c>
      <c r="E5226">
        <v>37</v>
      </c>
      <c r="H5226" s="58">
        <f t="shared" si="81"/>
        <v>37</v>
      </c>
      <c r="I5226" t="s">
        <v>14446</v>
      </c>
      <c r="J5226" t="s">
        <v>1364</v>
      </c>
    </row>
    <row r="5227" spans="2:10" ht="13.5" customHeight="1">
      <c r="B5227" t="s">
        <v>10033</v>
      </c>
      <c r="C5227" t="s">
        <v>10034</v>
      </c>
      <c r="E5227">
        <v>37</v>
      </c>
      <c r="H5227" s="58">
        <f t="shared" si="81"/>
        <v>37</v>
      </c>
      <c r="I5227" t="s">
        <v>14446</v>
      </c>
      <c r="J5227" t="s">
        <v>1364</v>
      </c>
    </row>
    <row r="5228" spans="2:10" ht="13.5" customHeight="1">
      <c r="B5228" t="s">
        <v>10035</v>
      </c>
      <c r="C5228" t="s">
        <v>10036</v>
      </c>
      <c r="E5228">
        <v>40</v>
      </c>
      <c r="H5228" s="58">
        <f t="shared" si="81"/>
        <v>40</v>
      </c>
      <c r="I5228" t="s">
        <v>14446</v>
      </c>
      <c r="J5228" t="s">
        <v>1364</v>
      </c>
    </row>
    <row r="5229" spans="2:10" ht="13.5" customHeight="1">
      <c r="B5229" t="s">
        <v>10037</v>
      </c>
      <c r="C5229" t="s">
        <v>10038</v>
      </c>
      <c r="E5229">
        <v>43</v>
      </c>
      <c r="H5229" s="58">
        <f t="shared" si="81"/>
        <v>43</v>
      </c>
      <c r="I5229" t="s">
        <v>14446</v>
      </c>
      <c r="J5229" t="s">
        <v>1364</v>
      </c>
    </row>
    <row r="5230" spans="2:10" ht="13.5" customHeight="1">
      <c r="B5230" t="s">
        <v>392</v>
      </c>
      <c r="C5230" t="s">
        <v>10039</v>
      </c>
      <c r="E5230">
        <v>46</v>
      </c>
      <c r="H5230" s="58">
        <f t="shared" si="81"/>
        <v>46</v>
      </c>
      <c r="I5230" t="s">
        <v>14446</v>
      </c>
      <c r="J5230" t="s">
        <v>1364</v>
      </c>
    </row>
    <row r="5231" spans="2:10" ht="13.5" customHeight="1">
      <c r="B5231" t="s">
        <v>10040</v>
      </c>
      <c r="C5231" t="s">
        <v>10041</v>
      </c>
      <c r="E5231">
        <v>47</v>
      </c>
      <c r="H5231" s="58">
        <f t="shared" si="81"/>
        <v>47</v>
      </c>
      <c r="I5231" t="s">
        <v>14446</v>
      </c>
      <c r="J5231" t="s">
        <v>1364</v>
      </c>
    </row>
    <row r="5232" spans="2:10" ht="13.5" customHeight="1">
      <c r="B5232" t="s">
        <v>10044</v>
      </c>
      <c r="C5232" t="s">
        <v>10045</v>
      </c>
      <c r="E5232">
        <v>50</v>
      </c>
      <c r="H5232" s="58">
        <f t="shared" si="81"/>
        <v>50</v>
      </c>
      <c r="I5232" t="s">
        <v>14446</v>
      </c>
      <c r="J5232" t="s">
        <v>1364</v>
      </c>
    </row>
    <row r="5233" spans="2:10" ht="13.5" customHeight="1">
      <c r="B5233" t="s">
        <v>10046</v>
      </c>
      <c r="C5233" t="s">
        <v>10047</v>
      </c>
      <c r="E5233">
        <v>50</v>
      </c>
      <c r="H5233" s="58">
        <f t="shared" si="81"/>
        <v>50</v>
      </c>
      <c r="I5233" t="s">
        <v>14446</v>
      </c>
      <c r="J5233" t="s">
        <v>1364</v>
      </c>
    </row>
    <row r="5234" spans="2:10" ht="13.5" customHeight="1">
      <c r="B5234" t="s">
        <v>10048</v>
      </c>
      <c r="C5234" t="s">
        <v>10049</v>
      </c>
      <c r="E5234">
        <v>50</v>
      </c>
      <c r="H5234" s="58">
        <f t="shared" si="81"/>
        <v>50</v>
      </c>
      <c r="I5234" t="s">
        <v>14446</v>
      </c>
      <c r="J5234" t="s">
        <v>1364</v>
      </c>
    </row>
    <row r="5235" spans="2:10" ht="13.5" customHeight="1">
      <c r="B5235" t="s">
        <v>10050</v>
      </c>
      <c r="C5235" t="s">
        <v>10051</v>
      </c>
      <c r="E5235">
        <v>50</v>
      </c>
      <c r="H5235" s="58">
        <f t="shared" si="81"/>
        <v>50</v>
      </c>
      <c r="I5235" t="s">
        <v>14446</v>
      </c>
      <c r="J5235" t="s">
        <v>1364</v>
      </c>
    </row>
    <row r="5236" spans="2:10" ht="13.5" customHeight="1">
      <c r="B5236" t="s">
        <v>10052</v>
      </c>
      <c r="C5236" t="s">
        <v>10053</v>
      </c>
      <c r="E5236">
        <v>50</v>
      </c>
      <c r="H5236" s="58">
        <f t="shared" si="81"/>
        <v>50</v>
      </c>
      <c r="I5236" t="s">
        <v>14446</v>
      </c>
      <c r="J5236" t="s">
        <v>1364</v>
      </c>
    </row>
    <row r="5237" spans="2:10" ht="13.5" customHeight="1">
      <c r="B5237" t="s">
        <v>10054</v>
      </c>
      <c r="C5237" t="s">
        <v>2933</v>
      </c>
      <c r="E5237">
        <v>84</v>
      </c>
      <c r="H5237" s="58">
        <f t="shared" si="81"/>
        <v>84</v>
      </c>
      <c r="I5237" t="s">
        <v>14446</v>
      </c>
      <c r="J5237" t="s">
        <v>1364</v>
      </c>
    </row>
    <row r="5238" spans="2:10" ht="13.5" customHeight="1">
      <c r="B5238" t="s">
        <v>4520</v>
      </c>
      <c r="C5238" t="s">
        <v>931</v>
      </c>
      <c r="E5238">
        <v>88</v>
      </c>
      <c r="H5238" s="58">
        <f t="shared" si="81"/>
        <v>88</v>
      </c>
      <c r="I5238" t="s">
        <v>14446</v>
      </c>
      <c r="J5238" t="s">
        <v>1364</v>
      </c>
    </row>
    <row r="5239" spans="2:10" ht="13.5" customHeight="1">
      <c r="B5239" t="s">
        <v>10055</v>
      </c>
      <c r="C5239" t="s">
        <v>10056</v>
      </c>
      <c r="E5239">
        <v>98</v>
      </c>
      <c r="H5239" s="58">
        <f t="shared" si="81"/>
        <v>98</v>
      </c>
      <c r="I5239" t="s">
        <v>14446</v>
      </c>
      <c r="J5239" t="s">
        <v>1364</v>
      </c>
    </row>
    <row r="5240" spans="2:10" ht="13.5" customHeight="1">
      <c r="B5240" t="s">
        <v>13104</v>
      </c>
      <c r="C5240" t="s">
        <v>13105</v>
      </c>
      <c r="E5240">
        <v>178</v>
      </c>
      <c r="H5240" s="58">
        <f t="shared" si="81"/>
        <v>178</v>
      </c>
      <c r="I5240" t="s">
        <v>14446</v>
      </c>
      <c r="J5240" t="s">
        <v>1364</v>
      </c>
    </row>
    <row r="5241" spans="2:10" ht="13.5" customHeight="1">
      <c r="B5241" t="s">
        <v>363</v>
      </c>
      <c r="C5241" t="s">
        <v>10057</v>
      </c>
      <c r="E5241">
        <v>2</v>
      </c>
      <c r="H5241" s="58">
        <f t="shared" si="81"/>
        <v>2</v>
      </c>
      <c r="I5241" t="s">
        <v>14446</v>
      </c>
      <c r="J5241" t="s">
        <v>342</v>
      </c>
    </row>
    <row r="5242" spans="2:10" ht="13.5" customHeight="1">
      <c r="B5242" t="s">
        <v>10060</v>
      </c>
      <c r="C5242" t="s">
        <v>10061</v>
      </c>
      <c r="E5242">
        <v>2</v>
      </c>
      <c r="H5242" s="58">
        <f t="shared" si="81"/>
        <v>2</v>
      </c>
      <c r="I5242" t="s">
        <v>14446</v>
      </c>
      <c r="J5242" t="s">
        <v>342</v>
      </c>
    </row>
    <row r="5243" spans="2:10" ht="13.5" customHeight="1">
      <c r="B5243" t="s">
        <v>812</v>
      </c>
      <c r="C5243" t="s">
        <v>10064</v>
      </c>
      <c r="E5243">
        <v>2</v>
      </c>
      <c r="H5243" s="58">
        <f t="shared" si="81"/>
        <v>2</v>
      </c>
      <c r="I5243" t="s">
        <v>14446</v>
      </c>
      <c r="J5243" t="s">
        <v>342</v>
      </c>
    </row>
    <row r="5244" spans="2:10" ht="13.5" customHeight="1">
      <c r="B5244" t="s">
        <v>463</v>
      </c>
      <c r="C5244" t="s">
        <v>9688</v>
      </c>
      <c r="E5244">
        <v>5</v>
      </c>
      <c r="H5244" s="58">
        <f t="shared" si="81"/>
        <v>5</v>
      </c>
      <c r="I5244" t="s">
        <v>14446</v>
      </c>
      <c r="J5244" t="s">
        <v>342</v>
      </c>
    </row>
    <row r="5245" spans="2:10" ht="13.5" customHeight="1">
      <c r="B5245" t="s">
        <v>6577</v>
      </c>
      <c r="C5245" t="s">
        <v>5635</v>
      </c>
      <c r="E5245">
        <v>5</v>
      </c>
      <c r="H5245" s="58">
        <f t="shared" si="81"/>
        <v>5</v>
      </c>
      <c r="I5245" t="s">
        <v>14446</v>
      </c>
      <c r="J5245" t="s">
        <v>342</v>
      </c>
    </row>
    <row r="5246" spans="2:10" ht="13.5" customHeight="1">
      <c r="B5246" t="s">
        <v>12374</v>
      </c>
      <c r="C5246" t="s">
        <v>12375</v>
      </c>
      <c r="E5246">
        <v>5</v>
      </c>
      <c r="H5246" s="58">
        <f t="shared" si="81"/>
        <v>5</v>
      </c>
      <c r="I5246" t="s">
        <v>14446</v>
      </c>
      <c r="J5246" t="s">
        <v>342</v>
      </c>
    </row>
    <row r="5247" spans="2:10" ht="13.5" customHeight="1">
      <c r="B5247" t="s">
        <v>492</v>
      </c>
      <c r="C5247" t="s">
        <v>9905</v>
      </c>
      <c r="E5247">
        <v>8</v>
      </c>
      <c r="H5247" s="58">
        <f t="shared" si="81"/>
        <v>8</v>
      </c>
      <c r="I5247" t="s">
        <v>14446</v>
      </c>
      <c r="J5247" t="s">
        <v>342</v>
      </c>
    </row>
    <row r="5248" spans="2:10" ht="13.5" customHeight="1">
      <c r="B5248" t="s">
        <v>10065</v>
      </c>
      <c r="C5248" t="s">
        <v>10066</v>
      </c>
      <c r="E5248">
        <v>8</v>
      </c>
      <c r="H5248" s="58">
        <f t="shared" si="81"/>
        <v>8</v>
      </c>
      <c r="I5248" t="s">
        <v>14446</v>
      </c>
      <c r="J5248" t="s">
        <v>342</v>
      </c>
    </row>
    <row r="5249" spans="2:10" ht="13.5" customHeight="1">
      <c r="B5249" t="s">
        <v>10067</v>
      </c>
      <c r="C5249" t="s">
        <v>10068</v>
      </c>
      <c r="E5249">
        <v>10</v>
      </c>
      <c r="H5249" s="58">
        <f t="shared" si="81"/>
        <v>10</v>
      </c>
      <c r="I5249" t="s">
        <v>14446</v>
      </c>
      <c r="J5249" t="s">
        <v>342</v>
      </c>
    </row>
    <row r="5250" spans="2:10" ht="13.5" customHeight="1">
      <c r="B5250" t="s">
        <v>10069</v>
      </c>
      <c r="C5250" t="s">
        <v>10070</v>
      </c>
      <c r="E5250">
        <v>10</v>
      </c>
      <c r="H5250" s="58">
        <f t="shared" ref="H5250:H5313" si="82">E5250+F5250-G5250</f>
        <v>10</v>
      </c>
      <c r="I5250" t="s">
        <v>14446</v>
      </c>
      <c r="J5250" t="s">
        <v>342</v>
      </c>
    </row>
    <row r="5251" spans="2:10" ht="13.5" customHeight="1">
      <c r="B5251" t="s">
        <v>10071</v>
      </c>
      <c r="C5251" t="s">
        <v>10072</v>
      </c>
      <c r="E5251">
        <v>11</v>
      </c>
      <c r="H5251" s="58">
        <f t="shared" si="82"/>
        <v>11</v>
      </c>
      <c r="I5251" t="s">
        <v>14446</v>
      </c>
      <c r="J5251" t="s">
        <v>342</v>
      </c>
    </row>
    <row r="5252" spans="2:10" ht="13.5" customHeight="1">
      <c r="B5252" t="s">
        <v>10073</v>
      </c>
      <c r="C5252" t="s">
        <v>10074</v>
      </c>
      <c r="E5252">
        <v>12</v>
      </c>
      <c r="H5252" s="58">
        <f t="shared" si="82"/>
        <v>12</v>
      </c>
      <c r="I5252" t="s">
        <v>14446</v>
      </c>
      <c r="J5252" t="s">
        <v>342</v>
      </c>
    </row>
    <row r="5253" spans="2:10" ht="13.5" customHeight="1">
      <c r="B5253" t="s">
        <v>13380</v>
      </c>
      <c r="C5253" t="s">
        <v>13381</v>
      </c>
      <c r="E5253">
        <v>14</v>
      </c>
      <c r="H5253" s="58">
        <f t="shared" si="82"/>
        <v>14</v>
      </c>
      <c r="I5253" t="s">
        <v>14446</v>
      </c>
      <c r="J5253" t="s">
        <v>342</v>
      </c>
    </row>
    <row r="5254" spans="2:10" ht="13.5" customHeight="1">
      <c r="B5254" t="s">
        <v>13383</v>
      </c>
      <c r="C5254" t="s">
        <v>4407</v>
      </c>
      <c r="E5254">
        <v>15</v>
      </c>
      <c r="H5254" s="58">
        <f t="shared" si="82"/>
        <v>15</v>
      </c>
      <c r="I5254" t="s">
        <v>14446</v>
      </c>
      <c r="J5254" t="s">
        <v>342</v>
      </c>
    </row>
    <row r="5255" spans="2:10" ht="13.5" customHeight="1">
      <c r="B5255" t="s">
        <v>10075</v>
      </c>
      <c r="C5255" t="s">
        <v>10076</v>
      </c>
      <c r="E5255">
        <v>16</v>
      </c>
      <c r="H5255" s="58">
        <f t="shared" si="82"/>
        <v>16</v>
      </c>
      <c r="I5255" t="s">
        <v>14446</v>
      </c>
      <c r="J5255" t="s">
        <v>342</v>
      </c>
    </row>
    <row r="5256" spans="2:10" ht="13.5" customHeight="1">
      <c r="B5256" t="s">
        <v>10077</v>
      </c>
      <c r="C5256" t="s">
        <v>10078</v>
      </c>
      <c r="E5256">
        <v>20</v>
      </c>
      <c r="H5256" s="58">
        <f t="shared" si="82"/>
        <v>20</v>
      </c>
      <c r="I5256" t="s">
        <v>14446</v>
      </c>
      <c r="J5256" t="s">
        <v>342</v>
      </c>
    </row>
    <row r="5257" spans="2:10" ht="13.5" customHeight="1">
      <c r="B5257" t="s">
        <v>11034</v>
      </c>
      <c r="C5257" t="s">
        <v>11035</v>
      </c>
      <c r="E5257">
        <v>22</v>
      </c>
      <c r="H5257" s="58">
        <f t="shared" si="82"/>
        <v>22</v>
      </c>
      <c r="I5257" t="s">
        <v>14446</v>
      </c>
      <c r="J5257" t="s">
        <v>342</v>
      </c>
    </row>
    <row r="5258" spans="2:10" ht="13.5" customHeight="1">
      <c r="B5258" t="s">
        <v>10079</v>
      </c>
      <c r="C5258" t="s">
        <v>10080</v>
      </c>
      <c r="E5258">
        <v>25</v>
      </c>
      <c r="H5258" s="58">
        <f t="shared" si="82"/>
        <v>25</v>
      </c>
      <c r="I5258" t="s">
        <v>14446</v>
      </c>
      <c r="J5258" t="s">
        <v>342</v>
      </c>
    </row>
    <row r="5259" spans="2:10" ht="13.5" customHeight="1">
      <c r="B5259" t="s">
        <v>13384</v>
      </c>
      <c r="C5259" t="s">
        <v>13385</v>
      </c>
      <c r="E5259">
        <v>34</v>
      </c>
      <c r="H5259" s="58">
        <f t="shared" si="82"/>
        <v>34</v>
      </c>
      <c r="I5259" t="s">
        <v>14446</v>
      </c>
      <c r="J5259" t="s">
        <v>342</v>
      </c>
    </row>
    <row r="5260" spans="2:10" ht="13.5" customHeight="1">
      <c r="B5260" t="s">
        <v>10081</v>
      </c>
      <c r="C5260" t="s">
        <v>10082</v>
      </c>
      <c r="E5260">
        <v>36</v>
      </c>
      <c r="H5260" s="58">
        <f t="shared" si="82"/>
        <v>36</v>
      </c>
      <c r="I5260" t="s">
        <v>14446</v>
      </c>
      <c r="J5260" t="s">
        <v>342</v>
      </c>
    </row>
    <row r="5261" spans="2:10" ht="13.5" customHeight="1">
      <c r="B5261" t="s">
        <v>9845</v>
      </c>
      <c r="C5261" t="s">
        <v>5065</v>
      </c>
      <c r="E5261">
        <v>38</v>
      </c>
      <c r="H5261" s="58">
        <f t="shared" si="82"/>
        <v>38</v>
      </c>
      <c r="I5261" t="s">
        <v>14446</v>
      </c>
      <c r="J5261" t="s">
        <v>342</v>
      </c>
    </row>
    <row r="5262" spans="2:10" ht="13.5" customHeight="1">
      <c r="B5262" t="s">
        <v>11672</v>
      </c>
      <c r="C5262" t="s">
        <v>11673</v>
      </c>
      <c r="E5262">
        <v>42</v>
      </c>
      <c r="H5262" s="58">
        <f t="shared" si="82"/>
        <v>42</v>
      </c>
      <c r="I5262" t="s">
        <v>14446</v>
      </c>
      <c r="J5262" t="s">
        <v>342</v>
      </c>
    </row>
    <row r="5263" spans="2:10" ht="13.5" customHeight="1">
      <c r="B5263" t="s">
        <v>10085</v>
      </c>
      <c r="C5263" t="s">
        <v>7971</v>
      </c>
      <c r="E5263">
        <v>44</v>
      </c>
      <c r="H5263" s="58">
        <f t="shared" si="82"/>
        <v>44</v>
      </c>
      <c r="I5263" t="s">
        <v>14446</v>
      </c>
      <c r="J5263" t="s">
        <v>342</v>
      </c>
    </row>
    <row r="5264" spans="2:10" ht="13.5" customHeight="1">
      <c r="B5264" t="s">
        <v>9995</v>
      </c>
      <c r="C5264" t="s">
        <v>9996</v>
      </c>
      <c r="E5264">
        <v>45</v>
      </c>
      <c r="H5264" s="58">
        <f t="shared" si="82"/>
        <v>45</v>
      </c>
      <c r="I5264" t="s">
        <v>14446</v>
      </c>
      <c r="J5264" t="s">
        <v>342</v>
      </c>
    </row>
    <row r="5265" spans="2:10" ht="13.5" customHeight="1">
      <c r="B5265" t="s">
        <v>11675</v>
      </c>
      <c r="C5265" t="s">
        <v>11676</v>
      </c>
      <c r="E5265">
        <v>46</v>
      </c>
      <c r="H5265" s="58">
        <f t="shared" si="82"/>
        <v>46</v>
      </c>
      <c r="I5265" t="s">
        <v>14446</v>
      </c>
      <c r="J5265" t="s">
        <v>342</v>
      </c>
    </row>
    <row r="5266" spans="2:10" ht="13.5" customHeight="1">
      <c r="B5266" t="s">
        <v>10086</v>
      </c>
      <c r="C5266" t="s">
        <v>10087</v>
      </c>
      <c r="E5266">
        <v>47</v>
      </c>
      <c r="H5266" s="58">
        <f t="shared" si="82"/>
        <v>47</v>
      </c>
      <c r="I5266" t="s">
        <v>14446</v>
      </c>
      <c r="J5266" t="s">
        <v>342</v>
      </c>
    </row>
    <row r="5267" spans="2:10" ht="13.5" customHeight="1">
      <c r="B5267" t="s">
        <v>11677</v>
      </c>
      <c r="C5267" t="s">
        <v>11678</v>
      </c>
      <c r="E5267">
        <v>54</v>
      </c>
      <c r="H5267" s="58">
        <f t="shared" si="82"/>
        <v>54</v>
      </c>
      <c r="I5267" t="s">
        <v>14446</v>
      </c>
      <c r="J5267" t="s">
        <v>342</v>
      </c>
    </row>
    <row r="5268" spans="2:10" ht="13.5" customHeight="1">
      <c r="B5268" t="s">
        <v>12572</v>
      </c>
      <c r="C5268" t="s">
        <v>12573</v>
      </c>
      <c r="E5268">
        <v>96</v>
      </c>
      <c r="H5268" s="58">
        <f t="shared" si="82"/>
        <v>96</v>
      </c>
      <c r="I5268" t="s">
        <v>14446</v>
      </c>
      <c r="J5268" t="s">
        <v>342</v>
      </c>
    </row>
    <row r="5269" spans="2:10" ht="13.5" customHeight="1">
      <c r="B5269" t="s">
        <v>12485</v>
      </c>
      <c r="C5269" t="s">
        <v>12486</v>
      </c>
      <c r="E5269">
        <v>113</v>
      </c>
      <c r="H5269" s="58">
        <f t="shared" si="82"/>
        <v>113</v>
      </c>
      <c r="I5269" t="s">
        <v>14446</v>
      </c>
      <c r="J5269" t="s">
        <v>342</v>
      </c>
    </row>
    <row r="5270" spans="2:10" ht="13.5" customHeight="1">
      <c r="B5270" t="s">
        <v>11819</v>
      </c>
      <c r="C5270" t="s">
        <v>11820</v>
      </c>
      <c r="E5270">
        <v>140</v>
      </c>
      <c r="H5270" s="58">
        <f t="shared" si="82"/>
        <v>140</v>
      </c>
      <c r="I5270" t="s">
        <v>14446</v>
      </c>
      <c r="J5270" t="s">
        <v>342</v>
      </c>
    </row>
    <row r="5271" spans="2:10" ht="13.5" customHeight="1">
      <c r="B5271" t="s">
        <v>12596</v>
      </c>
      <c r="C5271" t="s">
        <v>4001</v>
      </c>
      <c r="E5271">
        <v>162</v>
      </c>
      <c r="H5271" s="58">
        <f t="shared" si="82"/>
        <v>162</v>
      </c>
      <c r="I5271" t="s">
        <v>14446</v>
      </c>
      <c r="J5271" t="s">
        <v>342</v>
      </c>
    </row>
    <row r="5272" spans="2:10" ht="13.5" customHeight="1">
      <c r="B5272" t="s">
        <v>12575</v>
      </c>
      <c r="C5272" t="s">
        <v>7544</v>
      </c>
      <c r="E5272">
        <v>180</v>
      </c>
      <c r="H5272" s="58">
        <f t="shared" si="82"/>
        <v>180</v>
      </c>
      <c r="I5272" t="s">
        <v>14446</v>
      </c>
      <c r="J5272" t="s">
        <v>342</v>
      </c>
    </row>
    <row r="5273" spans="2:10" ht="13.5" customHeight="1">
      <c r="B5273" t="s">
        <v>12406</v>
      </c>
      <c r="C5273" t="s">
        <v>12407</v>
      </c>
      <c r="E5273">
        <v>198</v>
      </c>
      <c r="H5273" s="58">
        <f t="shared" si="82"/>
        <v>198</v>
      </c>
      <c r="I5273" t="s">
        <v>14446</v>
      </c>
      <c r="J5273" t="s">
        <v>342</v>
      </c>
    </row>
    <row r="5274" spans="2:10" ht="13.5" customHeight="1">
      <c r="B5274" t="s">
        <v>5125</v>
      </c>
      <c r="C5274" t="s">
        <v>5126</v>
      </c>
      <c r="E5274">
        <v>220</v>
      </c>
      <c r="H5274" s="58">
        <f t="shared" si="82"/>
        <v>220</v>
      </c>
      <c r="I5274" t="s">
        <v>14446</v>
      </c>
      <c r="J5274" t="s">
        <v>342</v>
      </c>
    </row>
    <row r="5275" spans="2:10" ht="13.5" customHeight="1">
      <c r="B5275" t="s">
        <v>12566</v>
      </c>
      <c r="C5275" t="s">
        <v>72</v>
      </c>
      <c r="E5275">
        <v>259</v>
      </c>
      <c r="H5275" s="58">
        <f t="shared" si="82"/>
        <v>259</v>
      </c>
      <c r="I5275" t="s">
        <v>14446</v>
      </c>
      <c r="J5275" t="s">
        <v>342</v>
      </c>
    </row>
    <row r="5276" spans="2:10" ht="13.5" customHeight="1">
      <c r="B5276" t="s">
        <v>12660</v>
      </c>
      <c r="C5276" t="s">
        <v>12661</v>
      </c>
      <c r="E5276">
        <v>300</v>
      </c>
      <c r="H5276" s="58">
        <f t="shared" si="82"/>
        <v>300</v>
      </c>
      <c r="I5276" t="s">
        <v>14446</v>
      </c>
      <c r="J5276" t="s">
        <v>342</v>
      </c>
    </row>
    <row r="5277" spans="2:10" ht="13.5" customHeight="1">
      <c r="B5277" t="s">
        <v>10088</v>
      </c>
      <c r="C5277" t="s">
        <v>1754</v>
      </c>
      <c r="E5277">
        <v>400</v>
      </c>
      <c r="H5277" s="58">
        <f t="shared" si="82"/>
        <v>400</v>
      </c>
      <c r="I5277" t="s">
        <v>14446</v>
      </c>
      <c r="J5277" t="s">
        <v>342</v>
      </c>
    </row>
    <row r="5278" spans="2:10" ht="13.5" customHeight="1">
      <c r="B5278" t="s">
        <v>10091</v>
      </c>
      <c r="C5278" t="s">
        <v>10092</v>
      </c>
      <c r="E5278">
        <v>408</v>
      </c>
      <c r="H5278" s="58">
        <f t="shared" si="82"/>
        <v>408</v>
      </c>
      <c r="I5278" t="s">
        <v>14446</v>
      </c>
      <c r="J5278" t="s">
        <v>342</v>
      </c>
    </row>
    <row r="5279" spans="2:10" ht="13.5" customHeight="1">
      <c r="B5279" t="s">
        <v>10393</v>
      </c>
      <c r="C5279" t="s">
        <v>12512</v>
      </c>
      <c r="E5279">
        <v>450</v>
      </c>
      <c r="H5279" s="58">
        <f t="shared" si="82"/>
        <v>450</v>
      </c>
      <c r="I5279" t="s">
        <v>14446</v>
      </c>
      <c r="J5279" t="s">
        <v>342</v>
      </c>
    </row>
    <row r="5280" spans="2:10" ht="13.5" customHeight="1">
      <c r="B5280" t="s">
        <v>10093</v>
      </c>
      <c r="C5280" t="s">
        <v>10094</v>
      </c>
      <c r="E5280">
        <v>456</v>
      </c>
      <c r="H5280" s="58">
        <f t="shared" si="82"/>
        <v>456</v>
      </c>
      <c r="I5280" t="s">
        <v>14446</v>
      </c>
      <c r="J5280" t="s">
        <v>342</v>
      </c>
    </row>
    <row r="5281" spans="2:10" ht="13.5" customHeight="1">
      <c r="B5281" t="s">
        <v>10095</v>
      </c>
      <c r="C5281" t="s">
        <v>1766</v>
      </c>
      <c r="E5281">
        <v>688</v>
      </c>
      <c r="H5281" s="58">
        <f t="shared" si="82"/>
        <v>688</v>
      </c>
      <c r="I5281" t="s">
        <v>14446</v>
      </c>
      <c r="J5281" t="s">
        <v>342</v>
      </c>
    </row>
    <row r="5282" spans="2:10" ht="13.5" customHeight="1">
      <c r="B5282" t="s">
        <v>10096</v>
      </c>
      <c r="C5282" t="s">
        <v>10097</v>
      </c>
      <c r="E5282">
        <v>1</v>
      </c>
      <c r="H5282" s="58">
        <f t="shared" si="82"/>
        <v>1</v>
      </c>
      <c r="I5282" t="s">
        <v>14446</v>
      </c>
      <c r="J5282" t="s">
        <v>343</v>
      </c>
    </row>
    <row r="5283" spans="2:10" ht="13.5" customHeight="1">
      <c r="B5283" t="s">
        <v>10098</v>
      </c>
      <c r="C5283" t="s">
        <v>10099</v>
      </c>
      <c r="E5283">
        <v>1</v>
      </c>
      <c r="H5283" s="58">
        <f t="shared" si="82"/>
        <v>1</v>
      </c>
      <c r="I5283" t="s">
        <v>14446</v>
      </c>
      <c r="J5283" t="s">
        <v>343</v>
      </c>
    </row>
    <row r="5284" spans="2:10" ht="13.5" customHeight="1">
      <c r="B5284" t="s">
        <v>10101</v>
      </c>
      <c r="C5284" t="s">
        <v>10102</v>
      </c>
      <c r="E5284">
        <v>2</v>
      </c>
      <c r="H5284" s="58">
        <f t="shared" si="82"/>
        <v>2</v>
      </c>
      <c r="I5284" t="s">
        <v>14446</v>
      </c>
      <c r="J5284" t="s">
        <v>343</v>
      </c>
    </row>
    <row r="5285" spans="2:10" ht="13.5" customHeight="1">
      <c r="B5285" t="s">
        <v>10105</v>
      </c>
      <c r="C5285" t="s">
        <v>10106</v>
      </c>
      <c r="E5285">
        <v>3</v>
      </c>
      <c r="H5285" s="58">
        <f t="shared" si="82"/>
        <v>3</v>
      </c>
      <c r="I5285" t="s">
        <v>14446</v>
      </c>
      <c r="J5285" t="s">
        <v>343</v>
      </c>
    </row>
    <row r="5286" spans="2:10" ht="13.5" customHeight="1">
      <c r="B5286" t="s">
        <v>363</v>
      </c>
      <c r="C5286" t="s">
        <v>10107</v>
      </c>
      <c r="E5286">
        <v>3</v>
      </c>
      <c r="H5286" s="58">
        <f t="shared" si="82"/>
        <v>3</v>
      </c>
      <c r="I5286" t="s">
        <v>14446</v>
      </c>
      <c r="J5286" t="s">
        <v>343</v>
      </c>
    </row>
    <row r="5287" spans="2:10" ht="13.5" customHeight="1">
      <c r="B5287" t="s">
        <v>10108</v>
      </c>
      <c r="C5287" t="s">
        <v>10109</v>
      </c>
      <c r="E5287">
        <v>4</v>
      </c>
      <c r="H5287" s="58">
        <f t="shared" si="82"/>
        <v>4</v>
      </c>
      <c r="I5287" t="s">
        <v>14446</v>
      </c>
      <c r="J5287" t="s">
        <v>343</v>
      </c>
    </row>
    <row r="5288" spans="2:10" ht="13.5" customHeight="1">
      <c r="B5288" t="s">
        <v>12389</v>
      </c>
      <c r="C5288" t="s">
        <v>12390</v>
      </c>
      <c r="E5288">
        <v>4</v>
      </c>
      <c r="H5288" s="58">
        <f t="shared" si="82"/>
        <v>4</v>
      </c>
      <c r="I5288" t="s">
        <v>14446</v>
      </c>
      <c r="J5288" t="s">
        <v>343</v>
      </c>
    </row>
    <row r="5289" spans="2:10" ht="13.5" customHeight="1">
      <c r="B5289" t="s">
        <v>10110</v>
      </c>
      <c r="C5289" t="s">
        <v>10111</v>
      </c>
      <c r="E5289">
        <v>5</v>
      </c>
      <c r="H5289" s="58">
        <f t="shared" si="82"/>
        <v>5</v>
      </c>
      <c r="I5289" t="s">
        <v>14446</v>
      </c>
      <c r="J5289" t="s">
        <v>343</v>
      </c>
    </row>
    <row r="5290" spans="2:10" ht="13.5" customHeight="1">
      <c r="B5290" t="s">
        <v>5697</v>
      </c>
      <c r="C5290" t="s">
        <v>5698</v>
      </c>
      <c r="E5290">
        <v>6</v>
      </c>
      <c r="H5290" s="58">
        <f t="shared" si="82"/>
        <v>6</v>
      </c>
      <c r="I5290" t="s">
        <v>14446</v>
      </c>
      <c r="J5290" t="s">
        <v>343</v>
      </c>
    </row>
    <row r="5291" spans="2:10" ht="13.5" customHeight="1">
      <c r="B5291" t="s">
        <v>10116</v>
      </c>
      <c r="C5291" t="s">
        <v>815</v>
      </c>
      <c r="E5291">
        <v>7</v>
      </c>
      <c r="H5291" s="58">
        <f t="shared" si="82"/>
        <v>7</v>
      </c>
      <c r="I5291" t="s">
        <v>14446</v>
      </c>
      <c r="J5291" t="s">
        <v>343</v>
      </c>
    </row>
    <row r="5292" spans="2:10" ht="13.5" customHeight="1">
      <c r="B5292" t="s">
        <v>10117</v>
      </c>
      <c r="C5292" t="s">
        <v>10118</v>
      </c>
      <c r="E5292">
        <v>8</v>
      </c>
      <c r="H5292" s="58">
        <f t="shared" si="82"/>
        <v>8</v>
      </c>
      <c r="I5292" t="s">
        <v>14446</v>
      </c>
      <c r="J5292" t="s">
        <v>343</v>
      </c>
    </row>
    <row r="5293" spans="2:10" ht="13.5" customHeight="1">
      <c r="B5293" t="s">
        <v>10119</v>
      </c>
      <c r="C5293" t="s">
        <v>10120</v>
      </c>
      <c r="E5293">
        <v>8</v>
      </c>
      <c r="H5293" s="58">
        <f t="shared" si="82"/>
        <v>8</v>
      </c>
      <c r="I5293" t="s">
        <v>14446</v>
      </c>
      <c r="J5293" t="s">
        <v>343</v>
      </c>
    </row>
    <row r="5294" spans="2:10" ht="13.5" customHeight="1">
      <c r="B5294" t="s">
        <v>10121</v>
      </c>
      <c r="C5294" t="s">
        <v>10122</v>
      </c>
      <c r="E5294">
        <v>8</v>
      </c>
      <c r="H5294" s="58">
        <f t="shared" si="82"/>
        <v>8</v>
      </c>
      <c r="I5294" t="s">
        <v>14446</v>
      </c>
      <c r="J5294" t="s">
        <v>343</v>
      </c>
    </row>
    <row r="5295" spans="2:10" ht="13.5" customHeight="1">
      <c r="B5295" t="s">
        <v>10123</v>
      </c>
      <c r="C5295" t="s">
        <v>10124</v>
      </c>
      <c r="E5295">
        <v>8</v>
      </c>
      <c r="H5295" s="58">
        <f t="shared" si="82"/>
        <v>8</v>
      </c>
      <c r="I5295" t="s">
        <v>14446</v>
      </c>
      <c r="J5295" t="s">
        <v>343</v>
      </c>
    </row>
    <row r="5296" spans="2:10" ht="13.5" customHeight="1">
      <c r="B5296" t="s">
        <v>12429</v>
      </c>
      <c r="C5296" t="s">
        <v>12430</v>
      </c>
      <c r="E5296">
        <v>8</v>
      </c>
      <c r="H5296" s="58">
        <f t="shared" si="82"/>
        <v>8</v>
      </c>
      <c r="I5296" t="s">
        <v>14446</v>
      </c>
      <c r="J5296" t="s">
        <v>343</v>
      </c>
    </row>
    <row r="5297" spans="2:10" ht="13.5" customHeight="1">
      <c r="B5297" t="s">
        <v>10114</v>
      </c>
      <c r="C5297" t="s">
        <v>10115</v>
      </c>
      <c r="E5297">
        <v>11</v>
      </c>
      <c r="H5297" s="58">
        <f t="shared" si="82"/>
        <v>11</v>
      </c>
      <c r="I5297" t="s">
        <v>14446</v>
      </c>
      <c r="J5297" t="s">
        <v>343</v>
      </c>
    </row>
    <row r="5298" spans="2:10" ht="13.5" customHeight="1">
      <c r="B5298" t="s">
        <v>10125</v>
      </c>
      <c r="C5298">
        <v>475900001</v>
      </c>
      <c r="E5298">
        <v>12</v>
      </c>
      <c r="H5298" s="58">
        <f t="shared" si="82"/>
        <v>12</v>
      </c>
      <c r="I5298" t="s">
        <v>14446</v>
      </c>
      <c r="J5298" t="s">
        <v>343</v>
      </c>
    </row>
    <row r="5299" spans="2:10" ht="13.5" customHeight="1">
      <c r="B5299" t="s">
        <v>10643</v>
      </c>
      <c r="C5299" t="s">
        <v>11260</v>
      </c>
      <c r="E5299">
        <v>12</v>
      </c>
      <c r="H5299" s="58">
        <f t="shared" si="82"/>
        <v>12</v>
      </c>
      <c r="I5299" t="s">
        <v>14446</v>
      </c>
      <c r="J5299" t="s">
        <v>343</v>
      </c>
    </row>
    <row r="5300" spans="2:10" ht="13.5" customHeight="1">
      <c r="B5300" t="s">
        <v>9923</v>
      </c>
      <c r="C5300" t="s">
        <v>9924</v>
      </c>
      <c r="E5300">
        <v>13</v>
      </c>
      <c r="H5300" s="58">
        <f t="shared" si="82"/>
        <v>13</v>
      </c>
      <c r="I5300" t="s">
        <v>14446</v>
      </c>
      <c r="J5300" t="s">
        <v>343</v>
      </c>
    </row>
    <row r="5301" spans="2:10" ht="13.5" customHeight="1">
      <c r="B5301" t="s">
        <v>10126</v>
      </c>
      <c r="C5301" t="s">
        <v>10127</v>
      </c>
      <c r="E5301">
        <v>14</v>
      </c>
      <c r="H5301" s="58">
        <f t="shared" si="82"/>
        <v>14</v>
      </c>
      <c r="I5301" t="s">
        <v>14446</v>
      </c>
      <c r="J5301" t="s">
        <v>343</v>
      </c>
    </row>
    <row r="5302" spans="2:10" ht="13.5" customHeight="1">
      <c r="B5302" t="s">
        <v>6245</v>
      </c>
      <c r="C5302" t="s">
        <v>6246</v>
      </c>
      <c r="E5302">
        <v>16</v>
      </c>
      <c r="H5302" s="58">
        <f t="shared" si="82"/>
        <v>16</v>
      </c>
      <c r="I5302" t="s">
        <v>14446</v>
      </c>
      <c r="J5302" t="s">
        <v>343</v>
      </c>
    </row>
    <row r="5303" spans="2:10" ht="13.5" customHeight="1">
      <c r="B5303" t="s">
        <v>10422</v>
      </c>
      <c r="C5303" t="s">
        <v>12585</v>
      </c>
      <c r="E5303">
        <v>17</v>
      </c>
      <c r="H5303" s="58">
        <f t="shared" si="82"/>
        <v>17</v>
      </c>
      <c r="I5303" t="s">
        <v>14446</v>
      </c>
      <c r="J5303" t="s">
        <v>343</v>
      </c>
    </row>
    <row r="5304" spans="2:10" ht="13.5" customHeight="1">
      <c r="B5304" t="s">
        <v>3971</v>
      </c>
      <c r="C5304" t="s">
        <v>10128</v>
      </c>
      <c r="E5304">
        <v>19</v>
      </c>
      <c r="H5304" s="58">
        <f t="shared" si="82"/>
        <v>19</v>
      </c>
      <c r="I5304" t="s">
        <v>14446</v>
      </c>
      <c r="J5304" t="s">
        <v>343</v>
      </c>
    </row>
    <row r="5305" spans="2:10" ht="13.5" customHeight="1">
      <c r="B5305" t="s">
        <v>10129</v>
      </c>
      <c r="C5305">
        <v>74404032033</v>
      </c>
      <c r="E5305">
        <v>20</v>
      </c>
      <c r="H5305" s="58">
        <f t="shared" si="82"/>
        <v>20</v>
      </c>
      <c r="I5305" t="s">
        <v>14446</v>
      </c>
      <c r="J5305" t="s">
        <v>343</v>
      </c>
    </row>
    <row r="5306" spans="2:10" ht="13.5" customHeight="1">
      <c r="B5306" t="s">
        <v>10509</v>
      </c>
      <c r="C5306" t="s">
        <v>10510</v>
      </c>
      <c r="E5306">
        <v>22</v>
      </c>
      <c r="H5306" s="58">
        <f t="shared" si="82"/>
        <v>22</v>
      </c>
      <c r="I5306" t="s">
        <v>14446</v>
      </c>
      <c r="J5306" t="s">
        <v>343</v>
      </c>
    </row>
    <row r="5307" spans="2:10" ht="13.5" customHeight="1">
      <c r="B5307" t="s">
        <v>10130</v>
      </c>
      <c r="C5307">
        <v>742792040</v>
      </c>
      <c r="E5307">
        <v>25</v>
      </c>
      <c r="H5307" s="58">
        <f t="shared" si="82"/>
        <v>25</v>
      </c>
      <c r="I5307" t="s">
        <v>14446</v>
      </c>
      <c r="J5307" t="s">
        <v>343</v>
      </c>
    </row>
    <row r="5308" spans="2:10" ht="13.5" customHeight="1">
      <c r="B5308" t="s">
        <v>10131</v>
      </c>
      <c r="C5308" t="s">
        <v>10132</v>
      </c>
      <c r="E5308">
        <v>29</v>
      </c>
      <c r="H5308" s="58">
        <f t="shared" si="82"/>
        <v>29</v>
      </c>
      <c r="I5308" t="s">
        <v>14446</v>
      </c>
      <c r="J5308" t="s">
        <v>343</v>
      </c>
    </row>
    <row r="5309" spans="2:10" ht="13.5" customHeight="1">
      <c r="B5309" t="s">
        <v>9854</v>
      </c>
      <c r="C5309" t="s">
        <v>9855</v>
      </c>
      <c r="E5309">
        <v>43</v>
      </c>
      <c r="H5309" s="58">
        <f t="shared" si="82"/>
        <v>43</v>
      </c>
      <c r="I5309" t="s">
        <v>14446</v>
      </c>
      <c r="J5309" t="s">
        <v>343</v>
      </c>
    </row>
    <row r="5310" spans="2:10" ht="13.5" customHeight="1">
      <c r="B5310" t="s">
        <v>10580</v>
      </c>
      <c r="C5310" t="s">
        <v>10581</v>
      </c>
      <c r="E5310">
        <v>43</v>
      </c>
      <c r="H5310" s="58">
        <f t="shared" si="82"/>
        <v>43</v>
      </c>
      <c r="I5310" t="s">
        <v>14446</v>
      </c>
      <c r="J5310" t="s">
        <v>343</v>
      </c>
    </row>
    <row r="5311" spans="2:10" ht="13.5" customHeight="1">
      <c r="B5311" t="s">
        <v>10135</v>
      </c>
      <c r="C5311" t="s">
        <v>10136</v>
      </c>
      <c r="E5311">
        <v>45</v>
      </c>
      <c r="H5311" s="58">
        <f t="shared" si="82"/>
        <v>45</v>
      </c>
      <c r="I5311" t="s">
        <v>14446</v>
      </c>
      <c r="J5311" t="s">
        <v>343</v>
      </c>
    </row>
    <row r="5312" spans="2:10" ht="13.5" customHeight="1">
      <c r="B5312" t="s">
        <v>10137</v>
      </c>
      <c r="C5312" t="s">
        <v>10138</v>
      </c>
      <c r="E5312">
        <v>48</v>
      </c>
      <c r="H5312" s="58">
        <f t="shared" si="82"/>
        <v>48</v>
      </c>
      <c r="I5312" t="s">
        <v>14446</v>
      </c>
      <c r="J5312" t="s">
        <v>343</v>
      </c>
    </row>
    <row r="5313" spans="2:10" ht="13.5" customHeight="1">
      <c r="B5313" t="s">
        <v>10139</v>
      </c>
      <c r="C5313" t="s">
        <v>10140</v>
      </c>
      <c r="E5313">
        <v>49</v>
      </c>
      <c r="H5313" s="58">
        <f t="shared" si="82"/>
        <v>49</v>
      </c>
      <c r="I5313" t="s">
        <v>14446</v>
      </c>
      <c r="J5313" t="s">
        <v>343</v>
      </c>
    </row>
    <row r="5314" spans="2:10" ht="13.5" customHeight="1">
      <c r="B5314" t="s">
        <v>10141</v>
      </c>
      <c r="C5314" t="s">
        <v>10142</v>
      </c>
      <c r="E5314">
        <v>50</v>
      </c>
      <c r="H5314" s="58">
        <f t="shared" ref="H5314:H5377" si="83">E5314+F5314-G5314</f>
        <v>50</v>
      </c>
      <c r="I5314" t="s">
        <v>14446</v>
      </c>
      <c r="J5314" t="s">
        <v>343</v>
      </c>
    </row>
    <row r="5315" spans="2:10" ht="13.5" customHeight="1">
      <c r="B5315" t="s">
        <v>10143</v>
      </c>
      <c r="C5315" t="s">
        <v>10144</v>
      </c>
      <c r="E5315">
        <v>50</v>
      </c>
      <c r="H5315" s="58">
        <f t="shared" si="83"/>
        <v>50</v>
      </c>
      <c r="I5315" t="s">
        <v>14446</v>
      </c>
      <c r="J5315" t="s">
        <v>343</v>
      </c>
    </row>
    <row r="5316" spans="2:10" ht="13.5" customHeight="1">
      <c r="B5316" t="s">
        <v>10147</v>
      </c>
      <c r="C5316" t="s">
        <v>10148</v>
      </c>
      <c r="E5316">
        <v>55</v>
      </c>
      <c r="H5316" s="58">
        <f t="shared" si="83"/>
        <v>55</v>
      </c>
      <c r="I5316" t="s">
        <v>14446</v>
      </c>
      <c r="J5316" t="s">
        <v>343</v>
      </c>
    </row>
    <row r="5317" spans="2:10" ht="13.5" customHeight="1">
      <c r="B5317" t="s">
        <v>10149</v>
      </c>
      <c r="C5317" t="s">
        <v>10150</v>
      </c>
      <c r="E5317">
        <v>62</v>
      </c>
      <c r="H5317" s="58">
        <f t="shared" si="83"/>
        <v>62</v>
      </c>
      <c r="I5317" t="s">
        <v>14446</v>
      </c>
      <c r="J5317" t="s">
        <v>343</v>
      </c>
    </row>
    <row r="5318" spans="2:10" ht="13.5" customHeight="1">
      <c r="B5318" t="s">
        <v>10151</v>
      </c>
      <c r="C5318" t="s">
        <v>10152</v>
      </c>
      <c r="E5318">
        <v>65</v>
      </c>
      <c r="H5318" s="58">
        <f t="shared" si="83"/>
        <v>65</v>
      </c>
      <c r="I5318" t="s">
        <v>14446</v>
      </c>
      <c r="J5318" t="s">
        <v>343</v>
      </c>
    </row>
    <row r="5319" spans="2:10" ht="13.5" customHeight="1">
      <c r="B5319" t="s">
        <v>10153</v>
      </c>
      <c r="C5319" t="s">
        <v>10154</v>
      </c>
      <c r="E5319">
        <v>78</v>
      </c>
      <c r="H5319" s="58">
        <f t="shared" si="83"/>
        <v>78</v>
      </c>
      <c r="I5319" t="s">
        <v>14446</v>
      </c>
      <c r="J5319" t="s">
        <v>343</v>
      </c>
    </row>
    <row r="5320" spans="2:10" ht="13.5" customHeight="1">
      <c r="B5320" t="s">
        <v>4004</v>
      </c>
      <c r="C5320" t="s">
        <v>4005</v>
      </c>
      <c r="E5320">
        <v>82</v>
      </c>
      <c r="H5320" s="58">
        <f t="shared" si="83"/>
        <v>82</v>
      </c>
      <c r="I5320" t="s">
        <v>14446</v>
      </c>
      <c r="J5320" t="s">
        <v>343</v>
      </c>
    </row>
    <row r="5321" spans="2:10" ht="13.5" customHeight="1">
      <c r="B5321" t="s">
        <v>12552</v>
      </c>
      <c r="C5321" t="s">
        <v>12553</v>
      </c>
      <c r="E5321">
        <v>83</v>
      </c>
      <c r="H5321" s="58">
        <f t="shared" si="83"/>
        <v>83</v>
      </c>
      <c r="I5321" t="s">
        <v>14446</v>
      </c>
      <c r="J5321" t="s">
        <v>343</v>
      </c>
    </row>
    <row r="5322" spans="2:10" ht="13.5" customHeight="1">
      <c r="B5322" t="s">
        <v>12439</v>
      </c>
      <c r="C5322" t="s">
        <v>12440</v>
      </c>
      <c r="E5322">
        <v>84</v>
      </c>
      <c r="H5322" s="58">
        <f t="shared" si="83"/>
        <v>84</v>
      </c>
      <c r="I5322" t="s">
        <v>14446</v>
      </c>
      <c r="J5322" t="s">
        <v>343</v>
      </c>
    </row>
    <row r="5323" spans="2:10" ht="13.5" customHeight="1">
      <c r="B5323" t="s">
        <v>10155</v>
      </c>
      <c r="C5323" t="s">
        <v>10156</v>
      </c>
      <c r="E5323">
        <v>86</v>
      </c>
      <c r="H5323" s="58">
        <f t="shared" si="83"/>
        <v>86</v>
      </c>
      <c r="I5323" t="s">
        <v>14446</v>
      </c>
      <c r="J5323" t="s">
        <v>343</v>
      </c>
    </row>
    <row r="5324" spans="2:10" ht="13.5" customHeight="1">
      <c r="B5324" t="s">
        <v>12401</v>
      </c>
      <c r="C5324" t="s">
        <v>12402</v>
      </c>
      <c r="E5324">
        <v>170</v>
      </c>
      <c r="H5324" s="58">
        <f t="shared" si="83"/>
        <v>170</v>
      </c>
      <c r="I5324" t="s">
        <v>14446</v>
      </c>
      <c r="J5324" t="s">
        <v>343</v>
      </c>
    </row>
    <row r="5325" spans="2:10" ht="13.5" customHeight="1">
      <c r="B5325" t="s">
        <v>11751</v>
      </c>
      <c r="C5325" t="s">
        <v>12414</v>
      </c>
      <c r="E5325">
        <v>172</v>
      </c>
      <c r="H5325" s="58">
        <f t="shared" si="83"/>
        <v>172</v>
      </c>
      <c r="I5325" t="s">
        <v>14446</v>
      </c>
      <c r="J5325" t="s">
        <v>343</v>
      </c>
    </row>
    <row r="5326" spans="2:10" ht="13.5" customHeight="1">
      <c r="B5326" t="s">
        <v>12747</v>
      </c>
      <c r="C5326" t="s">
        <v>4421</v>
      </c>
      <c r="E5326">
        <v>198</v>
      </c>
      <c r="H5326" s="58">
        <f t="shared" si="83"/>
        <v>198</v>
      </c>
      <c r="I5326" t="s">
        <v>14446</v>
      </c>
      <c r="J5326" t="s">
        <v>343</v>
      </c>
    </row>
    <row r="5327" spans="2:10" ht="13.5" customHeight="1">
      <c r="B5327" t="s">
        <v>12508</v>
      </c>
      <c r="C5327" t="s">
        <v>12509</v>
      </c>
      <c r="E5327">
        <v>199</v>
      </c>
      <c r="H5327" s="58">
        <f t="shared" si="83"/>
        <v>199</v>
      </c>
      <c r="I5327" t="s">
        <v>14446</v>
      </c>
      <c r="J5327" t="s">
        <v>343</v>
      </c>
    </row>
    <row r="5328" spans="2:10" ht="13.5" customHeight="1">
      <c r="B5328" t="s">
        <v>11064</v>
      </c>
      <c r="C5328" t="s">
        <v>4011</v>
      </c>
      <c r="E5328">
        <v>264</v>
      </c>
      <c r="H5328" s="58">
        <f t="shared" si="83"/>
        <v>264</v>
      </c>
      <c r="I5328" t="s">
        <v>14446</v>
      </c>
      <c r="J5328" t="s">
        <v>343</v>
      </c>
    </row>
    <row r="5329" spans="2:10" ht="13.5" customHeight="1">
      <c r="B5329" t="s">
        <v>10157</v>
      </c>
      <c r="C5329" t="s">
        <v>10158</v>
      </c>
      <c r="E5329">
        <v>1</v>
      </c>
      <c r="H5329" s="58">
        <f t="shared" si="83"/>
        <v>1</v>
      </c>
      <c r="I5329" t="s">
        <v>14446</v>
      </c>
      <c r="J5329" t="s">
        <v>922</v>
      </c>
    </row>
    <row r="5330" spans="2:10" ht="13.5" customHeight="1">
      <c r="B5330" t="s">
        <v>10159</v>
      </c>
      <c r="C5330" t="s">
        <v>10160</v>
      </c>
      <c r="E5330">
        <v>2</v>
      </c>
      <c r="H5330" s="58">
        <f t="shared" si="83"/>
        <v>2</v>
      </c>
      <c r="I5330" t="s">
        <v>14446</v>
      </c>
      <c r="J5330" t="s">
        <v>922</v>
      </c>
    </row>
    <row r="5331" spans="2:10" ht="13.5" customHeight="1">
      <c r="B5331" t="s">
        <v>10161</v>
      </c>
      <c r="C5331" t="s">
        <v>10162</v>
      </c>
      <c r="E5331">
        <v>3</v>
      </c>
      <c r="H5331" s="58">
        <f t="shared" si="83"/>
        <v>3</v>
      </c>
      <c r="I5331" t="s">
        <v>14446</v>
      </c>
      <c r="J5331" t="s">
        <v>922</v>
      </c>
    </row>
    <row r="5332" spans="2:10" ht="13.5" customHeight="1">
      <c r="B5332" t="s">
        <v>10163</v>
      </c>
      <c r="C5332" t="s">
        <v>10164</v>
      </c>
      <c r="E5332">
        <v>5</v>
      </c>
      <c r="H5332" s="58">
        <f t="shared" si="83"/>
        <v>5</v>
      </c>
      <c r="I5332" t="s">
        <v>14446</v>
      </c>
      <c r="J5332" t="s">
        <v>922</v>
      </c>
    </row>
    <row r="5333" spans="2:10" ht="13.5" customHeight="1">
      <c r="B5333" t="s">
        <v>10165</v>
      </c>
      <c r="C5333" t="s">
        <v>10166</v>
      </c>
      <c r="E5333">
        <v>7</v>
      </c>
      <c r="H5333" s="58">
        <f t="shared" si="83"/>
        <v>7</v>
      </c>
      <c r="I5333" t="s">
        <v>14446</v>
      </c>
      <c r="J5333" t="s">
        <v>922</v>
      </c>
    </row>
    <row r="5334" spans="2:10" ht="13.5" customHeight="1">
      <c r="B5334" t="s">
        <v>10167</v>
      </c>
      <c r="C5334" t="s">
        <v>10168</v>
      </c>
      <c r="E5334">
        <v>8</v>
      </c>
      <c r="H5334" s="58">
        <f t="shared" si="83"/>
        <v>8</v>
      </c>
      <c r="I5334" t="s">
        <v>14446</v>
      </c>
      <c r="J5334" t="s">
        <v>922</v>
      </c>
    </row>
    <row r="5335" spans="2:10" ht="13.5" customHeight="1">
      <c r="B5335" t="s">
        <v>10169</v>
      </c>
      <c r="C5335" t="s">
        <v>10170</v>
      </c>
      <c r="E5335">
        <v>10</v>
      </c>
      <c r="H5335" s="58">
        <f t="shared" si="83"/>
        <v>10</v>
      </c>
      <c r="I5335" t="s">
        <v>14446</v>
      </c>
      <c r="J5335" t="s">
        <v>922</v>
      </c>
    </row>
    <row r="5336" spans="2:10" ht="13.5" customHeight="1">
      <c r="B5336" t="s">
        <v>10171</v>
      </c>
      <c r="C5336" t="s">
        <v>10172</v>
      </c>
      <c r="E5336">
        <v>12</v>
      </c>
      <c r="H5336" s="58">
        <f t="shared" si="83"/>
        <v>12</v>
      </c>
      <c r="I5336" t="s">
        <v>14446</v>
      </c>
      <c r="J5336" t="s">
        <v>922</v>
      </c>
    </row>
    <row r="5337" spans="2:10" ht="13.5" customHeight="1">
      <c r="B5337" t="s">
        <v>10173</v>
      </c>
      <c r="C5337" t="s">
        <v>10174</v>
      </c>
      <c r="E5337">
        <v>14</v>
      </c>
      <c r="H5337" s="58">
        <f t="shared" si="83"/>
        <v>14</v>
      </c>
      <c r="I5337" t="s">
        <v>14446</v>
      </c>
      <c r="J5337" t="s">
        <v>922</v>
      </c>
    </row>
    <row r="5338" spans="2:10" ht="13.5" customHeight="1">
      <c r="B5338" t="s">
        <v>11827</v>
      </c>
      <c r="C5338" t="s">
        <v>12434</v>
      </c>
      <c r="E5338">
        <v>33</v>
      </c>
      <c r="H5338" s="58">
        <f t="shared" si="83"/>
        <v>33</v>
      </c>
      <c r="I5338" t="s">
        <v>14446</v>
      </c>
      <c r="J5338" t="s">
        <v>922</v>
      </c>
    </row>
    <row r="5339" spans="2:10" ht="13.5" customHeight="1">
      <c r="B5339" t="s">
        <v>10416</v>
      </c>
      <c r="C5339" t="s">
        <v>10417</v>
      </c>
      <c r="E5339">
        <v>40</v>
      </c>
      <c r="H5339" s="58">
        <f t="shared" si="83"/>
        <v>40</v>
      </c>
      <c r="I5339" t="s">
        <v>14446</v>
      </c>
      <c r="J5339" t="s">
        <v>922</v>
      </c>
    </row>
    <row r="5340" spans="2:10" ht="13.5" customHeight="1">
      <c r="B5340" t="s">
        <v>10175</v>
      </c>
      <c r="C5340" t="s">
        <v>10176</v>
      </c>
      <c r="E5340">
        <v>41</v>
      </c>
      <c r="H5340" s="58">
        <f t="shared" si="83"/>
        <v>41</v>
      </c>
      <c r="I5340" t="s">
        <v>14446</v>
      </c>
      <c r="J5340" t="s">
        <v>922</v>
      </c>
    </row>
    <row r="5341" spans="2:10" ht="13.5" customHeight="1">
      <c r="B5341" t="s">
        <v>10145</v>
      </c>
      <c r="C5341" t="s">
        <v>13386</v>
      </c>
      <c r="E5341">
        <v>48</v>
      </c>
      <c r="H5341" s="58">
        <f t="shared" si="83"/>
        <v>48</v>
      </c>
      <c r="I5341" t="s">
        <v>14446</v>
      </c>
      <c r="J5341" t="s">
        <v>922</v>
      </c>
    </row>
    <row r="5342" spans="2:10" ht="13.5" customHeight="1">
      <c r="B5342" t="s">
        <v>11480</v>
      </c>
      <c r="C5342" t="s">
        <v>11481</v>
      </c>
      <c r="E5342">
        <v>50</v>
      </c>
      <c r="H5342" s="58">
        <f t="shared" si="83"/>
        <v>50</v>
      </c>
      <c r="I5342" t="s">
        <v>14446</v>
      </c>
      <c r="J5342" t="s">
        <v>922</v>
      </c>
    </row>
    <row r="5343" spans="2:10" ht="13.5" customHeight="1">
      <c r="B5343" t="s">
        <v>12408</v>
      </c>
      <c r="C5343" t="s">
        <v>3999</v>
      </c>
      <c r="E5343">
        <v>114</v>
      </c>
      <c r="H5343" s="58">
        <f t="shared" si="83"/>
        <v>114</v>
      </c>
      <c r="I5343" t="s">
        <v>14446</v>
      </c>
      <c r="J5343" t="s">
        <v>922</v>
      </c>
    </row>
    <row r="5344" spans="2:10" ht="13.5" customHeight="1">
      <c r="B5344" t="s">
        <v>12444</v>
      </c>
      <c r="C5344" t="s">
        <v>12445</v>
      </c>
      <c r="E5344">
        <v>189</v>
      </c>
      <c r="H5344" s="58">
        <f t="shared" si="83"/>
        <v>189</v>
      </c>
      <c r="I5344" t="s">
        <v>14446</v>
      </c>
      <c r="J5344" t="s">
        <v>922</v>
      </c>
    </row>
    <row r="5345" spans="2:10" ht="13.5" customHeight="1">
      <c r="B5345" t="s">
        <v>12427</v>
      </c>
      <c r="C5345" t="s">
        <v>12428</v>
      </c>
      <c r="E5345">
        <v>224</v>
      </c>
      <c r="H5345" s="58">
        <f t="shared" si="83"/>
        <v>224</v>
      </c>
      <c r="I5345" t="s">
        <v>14446</v>
      </c>
      <c r="J5345" t="s">
        <v>922</v>
      </c>
    </row>
    <row r="5346" spans="2:10" ht="13.5" customHeight="1">
      <c r="B5346" t="s">
        <v>13087</v>
      </c>
      <c r="C5346" t="s">
        <v>13088</v>
      </c>
      <c r="E5346">
        <v>535</v>
      </c>
      <c r="H5346" s="58">
        <f t="shared" si="83"/>
        <v>535</v>
      </c>
      <c r="I5346" t="s">
        <v>14446</v>
      </c>
      <c r="J5346" t="s">
        <v>922</v>
      </c>
    </row>
    <row r="5347" spans="2:10" ht="13.5" customHeight="1">
      <c r="B5347" t="s">
        <v>1090</v>
      </c>
      <c r="C5347" t="s">
        <v>270</v>
      </c>
      <c r="E5347">
        <v>2467</v>
      </c>
      <c r="H5347" s="58">
        <f t="shared" si="83"/>
        <v>2467</v>
      </c>
      <c r="I5347" t="s">
        <v>14446</v>
      </c>
      <c r="J5347" t="s">
        <v>922</v>
      </c>
    </row>
    <row r="5348" spans="2:10" ht="13.5" customHeight="1">
      <c r="B5348" t="s">
        <v>10177</v>
      </c>
      <c r="C5348" t="s">
        <v>10178</v>
      </c>
      <c r="E5348">
        <v>3</v>
      </c>
      <c r="H5348" s="58">
        <f t="shared" si="83"/>
        <v>3</v>
      </c>
      <c r="I5348" t="s">
        <v>14446</v>
      </c>
      <c r="J5348" t="s">
        <v>921</v>
      </c>
    </row>
    <row r="5349" spans="2:10" ht="13.5" customHeight="1">
      <c r="B5349" t="s">
        <v>10179</v>
      </c>
      <c r="C5349" t="s">
        <v>10180</v>
      </c>
      <c r="E5349">
        <v>3</v>
      </c>
      <c r="H5349" s="58">
        <f t="shared" si="83"/>
        <v>3</v>
      </c>
      <c r="I5349" t="s">
        <v>14446</v>
      </c>
      <c r="J5349" t="s">
        <v>921</v>
      </c>
    </row>
    <row r="5350" spans="2:10" ht="13.5" customHeight="1">
      <c r="B5350" t="s">
        <v>14271</v>
      </c>
      <c r="C5350" t="s">
        <v>14272</v>
      </c>
      <c r="E5350">
        <v>5</v>
      </c>
      <c r="H5350" s="58">
        <f t="shared" si="83"/>
        <v>5</v>
      </c>
      <c r="I5350" t="s">
        <v>14446</v>
      </c>
      <c r="J5350" t="s">
        <v>921</v>
      </c>
    </row>
    <row r="5351" spans="2:10" ht="13.5" customHeight="1">
      <c r="B5351" t="s">
        <v>7579</v>
      </c>
      <c r="C5351" t="s">
        <v>4639</v>
      </c>
      <c r="E5351">
        <v>7</v>
      </c>
      <c r="H5351" s="58">
        <f t="shared" si="83"/>
        <v>7</v>
      </c>
      <c r="I5351" t="s">
        <v>14446</v>
      </c>
      <c r="J5351" t="s">
        <v>921</v>
      </c>
    </row>
    <row r="5352" spans="2:10" ht="13.5" customHeight="1">
      <c r="B5352" t="s">
        <v>10181</v>
      </c>
      <c r="C5352" t="s">
        <v>10182</v>
      </c>
      <c r="E5352">
        <v>8</v>
      </c>
      <c r="H5352" s="58">
        <f t="shared" si="83"/>
        <v>8</v>
      </c>
      <c r="I5352" t="s">
        <v>14446</v>
      </c>
      <c r="J5352" t="s">
        <v>921</v>
      </c>
    </row>
    <row r="5353" spans="2:10" ht="13.5" customHeight="1">
      <c r="B5353" t="s">
        <v>10183</v>
      </c>
      <c r="C5353" t="s">
        <v>10184</v>
      </c>
      <c r="E5353">
        <v>8</v>
      </c>
      <c r="H5353" s="58">
        <f t="shared" si="83"/>
        <v>8</v>
      </c>
      <c r="I5353" t="s">
        <v>14446</v>
      </c>
      <c r="J5353" t="s">
        <v>921</v>
      </c>
    </row>
    <row r="5354" spans="2:10" ht="13.5" customHeight="1">
      <c r="B5354" t="s">
        <v>1593</v>
      </c>
      <c r="C5354" t="s">
        <v>10185</v>
      </c>
      <c r="E5354">
        <v>8</v>
      </c>
      <c r="H5354" s="58">
        <f t="shared" si="83"/>
        <v>8</v>
      </c>
      <c r="I5354" t="s">
        <v>14446</v>
      </c>
      <c r="J5354" t="s">
        <v>921</v>
      </c>
    </row>
    <row r="5355" spans="2:10" ht="13.5" customHeight="1">
      <c r="B5355" t="s">
        <v>8034</v>
      </c>
      <c r="C5355" t="s">
        <v>8035</v>
      </c>
      <c r="E5355">
        <v>10</v>
      </c>
      <c r="H5355" s="58">
        <f t="shared" si="83"/>
        <v>10</v>
      </c>
      <c r="I5355" t="s">
        <v>14446</v>
      </c>
      <c r="J5355" t="s">
        <v>921</v>
      </c>
    </row>
    <row r="5356" spans="2:10" ht="13.5" customHeight="1">
      <c r="B5356" t="s">
        <v>10188</v>
      </c>
      <c r="C5356" t="s">
        <v>10189</v>
      </c>
      <c r="E5356">
        <v>10</v>
      </c>
      <c r="H5356" s="58">
        <f t="shared" si="83"/>
        <v>10</v>
      </c>
      <c r="I5356" t="s">
        <v>14446</v>
      </c>
      <c r="J5356" t="s">
        <v>921</v>
      </c>
    </row>
    <row r="5357" spans="2:10" ht="13.5" customHeight="1">
      <c r="B5357" t="s">
        <v>10190</v>
      </c>
      <c r="C5357" t="s">
        <v>10191</v>
      </c>
      <c r="E5357">
        <v>10</v>
      </c>
      <c r="H5357" s="58">
        <f t="shared" si="83"/>
        <v>10</v>
      </c>
      <c r="I5357" t="s">
        <v>14446</v>
      </c>
      <c r="J5357" t="s">
        <v>921</v>
      </c>
    </row>
    <row r="5358" spans="2:10" ht="13.5" customHeight="1">
      <c r="B5358" t="s">
        <v>10192</v>
      </c>
      <c r="C5358" t="s">
        <v>10193</v>
      </c>
      <c r="E5358">
        <v>10</v>
      </c>
      <c r="H5358" s="58">
        <f t="shared" si="83"/>
        <v>10</v>
      </c>
      <c r="I5358" t="s">
        <v>14446</v>
      </c>
      <c r="J5358" t="s">
        <v>921</v>
      </c>
    </row>
    <row r="5359" spans="2:10" ht="13.5" customHeight="1">
      <c r="B5359" t="s">
        <v>10196</v>
      </c>
      <c r="C5359" t="s">
        <v>10197</v>
      </c>
      <c r="E5359">
        <v>10</v>
      </c>
      <c r="H5359" s="58">
        <f t="shared" si="83"/>
        <v>10</v>
      </c>
      <c r="I5359" t="s">
        <v>14446</v>
      </c>
      <c r="J5359" t="s">
        <v>921</v>
      </c>
    </row>
    <row r="5360" spans="2:10" ht="13.5" customHeight="1">
      <c r="B5360" t="s">
        <v>3304</v>
      </c>
      <c r="C5360" t="s">
        <v>10198</v>
      </c>
      <c r="E5360">
        <v>10</v>
      </c>
      <c r="H5360" s="58">
        <f t="shared" si="83"/>
        <v>10</v>
      </c>
      <c r="I5360" t="s">
        <v>14446</v>
      </c>
      <c r="J5360" t="s">
        <v>921</v>
      </c>
    </row>
    <row r="5361" spans="2:10" ht="13.5" customHeight="1">
      <c r="B5361" t="s">
        <v>10199</v>
      </c>
      <c r="C5361" t="s">
        <v>10200</v>
      </c>
      <c r="E5361">
        <v>10</v>
      </c>
      <c r="H5361" s="58">
        <f t="shared" si="83"/>
        <v>10</v>
      </c>
      <c r="I5361" t="s">
        <v>14446</v>
      </c>
      <c r="J5361" t="s">
        <v>921</v>
      </c>
    </row>
    <row r="5362" spans="2:10" ht="13.5" customHeight="1">
      <c r="B5362" t="s">
        <v>10201</v>
      </c>
      <c r="C5362" t="s">
        <v>10202</v>
      </c>
      <c r="E5362">
        <v>10</v>
      </c>
      <c r="H5362" s="58">
        <f t="shared" si="83"/>
        <v>10</v>
      </c>
      <c r="I5362" t="s">
        <v>14446</v>
      </c>
      <c r="J5362" t="s">
        <v>921</v>
      </c>
    </row>
    <row r="5363" spans="2:10" ht="13.5" customHeight="1">
      <c r="B5363" t="s">
        <v>10203</v>
      </c>
      <c r="C5363" t="s">
        <v>10204</v>
      </c>
      <c r="E5363">
        <v>10</v>
      </c>
      <c r="H5363" s="58">
        <f t="shared" si="83"/>
        <v>10</v>
      </c>
      <c r="I5363" t="s">
        <v>14446</v>
      </c>
      <c r="J5363" t="s">
        <v>921</v>
      </c>
    </row>
    <row r="5364" spans="2:10" ht="13.5" customHeight="1">
      <c r="B5364" t="s">
        <v>10205</v>
      </c>
      <c r="C5364" t="s">
        <v>10206</v>
      </c>
      <c r="E5364">
        <v>10</v>
      </c>
      <c r="H5364" s="58">
        <f t="shared" si="83"/>
        <v>10</v>
      </c>
      <c r="I5364" t="s">
        <v>14446</v>
      </c>
      <c r="J5364" t="s">
        <v>921</v>
      </c>
    </row>
    <row r="5365" spans="2:10" ht="13.5" customHeight="1">
      <c r="B5365" t="s">
        <v>4073</v>
      </c>
      <c r="C5365" t="s">
        <v>10209</v>
      </c>
      <c r="E5365">
        <v>11</v>
      </c>
      <c r="H5365" s="58">
        <f t="shared" si="83"/>
        <v>11</v>
      </c>
      <c r="I5365" t="s">
        <v>14446</v>
      </c>
      <c r="J5365" t="s">
        <v>921</v>
      </c>
    </row>
    <row r="5366" spans="2:10" ht="13.5" customHeight="1">
      <c r="B5366" t="s">
        <v>10210</v>
      </c>
      <c r="C5366" t="s">
        <v>10211</v>
      </c>
      <c r="E5366">
        <v>11</v>
      </c>
      <c r="H5366" s="58">
        <f t="shared" si="83"/>
        <v>11</v>
      </c>
      <c r="I5366" t="s">
        <v>14446</v>
      </c>
      <c r="J5366" t="s">
        <v>921</v>
      </c>
    </row>
    <row r="5367" spans="2:10" ht="13.5" customHeight="1">
      <c r="C5367" t="s">
        <v>10212</v>
      </c>
      <c r="E5367">
        <v>12</v>
      </c>
      <c r="H5367" s="58">
        <f t="shared" si="83"/>
        <v>12</v>
      </c>
      <c r="I5367" t="s">
        <v>14446</v>
      </c>
      <c r="J5367" t="s">
        <v>921</v>
      </c>
    </row>
    <row r="5368" spans="2:10" ht="13.5" customHeight="1">
      <c r="B5368" t="s">
        <v>10213</v>
      </c>
      <c r="C5368" t="s">
        <v>10214</v>
      </c>
      <c r="E5368">
        <v>14</v>
      </c>
      <c r="H5368" s="58">
        <f t="shared" si="83"/>
        <v>14</v>
      </c>
      <c r="I5368" t="s">
        <v>14446</v>
      </c>
      <c r="J5368" t="s">
        <v>921</v>
      </c>
    </row>
    <row r="5369" spans="2:10" ht="13.5" customHeight="1">
      <c r="B5369" t="s">
        <v>10215</v>
      </c>
      <c r="C5369" t="s">
        <v>10216</v>
      </c>
      <c r="E5369">
        <v>15</v>
      </c>
      <c r="H5369" s="58">
        <f t="shared" si="83"/>
        <v>15</v>
      </c>
      <c r="I5369" t="s">
        <v>14446</v>
      </c>
      <c r="J5369" t="s">
        <v>921</v>
      </c>
    </row>
    <row r="5370" spans="2:10" ht="13.5" customHeight="1">
      <c r="B5370" t="s">
        <v>10217</v>
      </c>
      <c r="C5370" t="s">
        <v>10218</v>
      </c>
      <c r="E5370">
        <v>15</v>
      </c>
      <c r="H5370" s="58">
        <f t="shared" si="83"/>
        <v>15</v>
      </c>
      <c r="I5370" t="s">
        <v>14446</v>
      </c>
      <c r="J5370" t="s">
        <v>921</v>
      </c>
    </row>
    <row r="5371" spans="2:10" ht="13.5" customHeight="1">
      <c r="B5371" t="s">
        <v>10219</v>
      </c>
      <c r="C5371" t="s">
        <v>10220</v>
      </c>
      <c r="E5371">
        <v>16</v>
      </c>
      <c r="H5371" s="58">
        <f t="shared" si="83"/>
        <v>16</v>
      </c>
      <c r="I5371" t="s">
        <v>14446</v>
      </c>
      <c r="J5371" t="s">
        <v>921</v>
      </c>
    </row>
    <row r="5372" spans="2:10" ht="13.5" customHeight="1">
      <c r="B5372" t="s">
        <v>10221</v>
      </c>
      <c r="C5372" t="s">
        <v>10222</v>
      </c>
      <c r="E5372">
        <v>18</v>
      </c>
      <c r="H5372" s="58">
        <f t="shared" si="83"/>
        <v>18</v>
      </c>
      <c r="I5372" t="s">
        <v>14446</v>
      </c>
      <c r="J5372" t="s">
        <v>921</v>
      </c>
    </row>
    <row r="5373" spans="2:10" ht="13.5" customHeight="1">
      <c r="B5373" t="s">
        <v>10223</v>
      </c>
      <c r="C5373" t="s">
        <v>10224</v>
      </c>
      <c r="E5373">
        <v>18</v>
      </c>
      <c r="H5373" s="58">
        <f t="shared" si="83"/>
        <v>18</v>
      </c>
      <c r="I5373" t="s">
        <v>14446</v>
      </c>
      <c r="J5373" t="s">
        <v>921</v>
      </c>
    </row>
    <row r="5374" spans="2:10" ht="13.5" customHeight="1">
      <c r="B5374" t="s">
        <v>10225</v>
      </c>
      <c r="C5374" t="s">
        <v>10226</v>
      </c>
      <c r="E5374">
        <v>20</v>
      </c>
      <c r="H5374" s="58">
        <f t="shared" si="83"/>
        <v>20</v>
      </c>
      <c r="I5374" t="s">
        <v>14446</v>
      </c>
      <c r="J5374" t="s">
        <v>921</v>
      </c>
    </row>
    <row r="5375" spans="2:10" ht="13.5" customHeight="1">
      <c r="B5375" t="s">
        <v>10227</v>
      </c>
      <c r="C5375" t="s">
        <v>10228</v>
      </c>
      <c r="E5375">
        <v>25</v>
      </c>
      <c r="H5375" s="58">
        <f t="shared" si="83"/>
        <v>25</v>
      </c>
      <c r="I5375" t="s">
        <v>14446</v>
      </c>
      <c r="J5375" t="s">
        <v>921</v>
      </c>
    </row>
    <row r="5376" spans="2:10" ht="13.5" customHeight="1">
      <c r="B5376" t="s">
        <v>10229</v>
      </c>
      <c r="C5376" t="s">
        <v>10230</v>
      </c>
      <c r="E5376">
        <v>29</v>
      </c>
      <c r="H5376" s="58">
        <f t="shared" si="83"/>
        <v>29</v>
      </c>
      <c r="I5376" t="s">
        <v>14446</v>
      </c>
      <c r="J5376" t="s">
        <v>921</v>
      </c>
    </row>
    <row r="5377" spans="2:10" ht="13.5" customHeight="1">
      <c r="B5377" t="s">
        <v>10207</v>
      </c>
      <c r="C5377" t="s">
        <v>10208</v>
      </c>
      <c r="E5377">
        <v>30</v>
      </c>
      <c r="H5377" s="58">
        <f t="shared" si="83"/>
        <v>30</v>
      </c>
      <c r="I5377" t="s">
        <v>14446</v>
      </c>
      <c r="J5377" t="s">
        <v>921</v>
      </c>
    </row>
    <row r="5378" spans="2:10" ht="13.5" customHeight="1">
      <c r="B5378" t="s">
        <v>10231</v>
      </c>
      <c r="C5378" t="s">
        <v>10232</v>
      </c>
      <c r="E5378">
        <v>46</v>
      </c>
      <c r="H5378" s="58">
        <f t="shared" ref="H5378:H5441" si="84">E5378+F5378-G5378</f>
        <v>46</v>
      </c>
      <c r="I5378" t="s">
        <v>14446</v>
      </c>
      <c r="J5378" t="s">
        <v>921</v>
      </c>
    </row>
    <row r="5379" spans="2:10" ht="13.5" customHeight="1">
      <c r="B5379" t="s">
        <v>10233</v>
      </c>
      <c r="C5379" t="s">
        <v>10234</v>
      </c>
      <c r="E5379">
        <v>48</v>
      </c>
      <c r="H5379" s="58">
        <f t="shared" si="84"/>
        <v>48</v>
      </c>
      <c r="I5379" t="s">
        <v>14446</v>
      </c>
      <c r="J5379" t="s">
        <v>921</v>
      </c>
    </row>
    <row r="5380" spans="2:10" ht="13.5" customHeight="1">
      <c r="B5380" t="s">
        <v>10235</v>
      </c>
      <c r="C5380" t="s">
        <v>10236</v>
      </c>
      <c r="E5380">
        <v>48</v>
      </c>
      <c r="H5380" s="58">
        <f t="shared" si="84"/>
        <v>48</v>
      </c>
      <c r="I5380" t="s">
        <v>14446</v>
      </c>
      <c r="J5380" t="s">
        <v>921</v>
      </c>
    </row>
    <row r="5381" spans="2:10" ht="13.5" customHeight="1">
      <c r="B5381" t="s">
        <v>10237</v>
      </c>
      <c r="C5381" t="s">
        <v>10238</v>
      </c>
      <c r="E5381">
        <v>48</v>
      </c>
      <c r="H5381" s="58">
        <f t="shared" si="84"/>
        <v>48</v>
      </c>
      <c r="I5381" t="s">
        <v>14446</v>
      </c>
      <c r="J5381" t="s">
        <v>921</v>
      </c>
    </row>
    <row r="5382" spans="2:10" ht="13.5" customHeight="1">
      <c r="B5382" t="s">
        <v>10240</v>
      </c>
      <c r="C5382" t="s">
        <v>10241</v>
      </c>
      <c r="E5382">
        <v>50</v>
      </c>
      <c r="H5382" s="58">
        <f t="shared" si="84"/>
        <v>50</v>
      </c>
      <c r="I5382" t="s">
        <v>14446</v>
      </c>
      <c r="J5382" t="s">
        <v>921</v>
      </c>
    </row>
    <row r="5383" spans="2:10" ht="13.5" customHeight="1">
      <c r="B5383" t="s">
        <v>10194</v>
      </c>
      <c r="C5383" t="s">
        <v>10195</v>
      </c>
      <c r="E5383">
        <v>55</v>
      </c>
      <c r="H5383" s="58">
        <f t="shared" si="84"/>
        <v>55</v>
      </c>
      <c r="I5383" t="s">
        <v>14446</v>
      </c>
      <c r="J5383" t="s">
        <v>921</v>
      </c>
    </row>
    <row r="5384" spans="2:10" ht="13.5" customHeight="1">
      <c r="B5384" t="s">
        <v>10242</v>
      </c>
      <c r="C5384" t="s">
        <v>10243</v>
      </c>
      <c r="E5384">
        <v>60</v>
      </c>
      <c r="H5384" s="58">
        <f t="shared" si="84"/>
        <v>60</v>
      </c>
      <c r="I5384" t="s">
        <v>14446</v>
      </c>
      <c r="J5384" t="s">
        <v>921</v>
      </c>
    </row>
    <row r="5385" spans="2:10" ht="13.5" customHeight="1">
      <c r="B5385" t="s">
        <v>10050</v>
      </c>
      <c r="C5385" t="s">
        <v>10244</v>
      </c>
      <c r="E5385">
        <v>125</v>
      </c>
      <c r="H5385" s="58">
        <f t="shared" si="84"/>
        <v>125</v>
      </c>
      <c r="I5385" t="s">
        <v>14446</v>
      </c>
      <c r="J5385" t="s">
        <v>921</v>
      </c>
    </row>
    <row r="5386" spans="2:10" ht="13.5" customHeight="1">
      <c r="B5386" t="s">
        <v>10186</v>
      </c>
      <c r="C5386" t="s">
        <v>10187</v>
      </c>
      <c r="E5386">
        <v>149</v>
      </c>
      <c r="H5386" s="58">
        <f t="shared" si="84"/>
        <v>149</v>
      </c>
      <c r="I5386" t="s">
        <v>14446</v>
      </c>
      <c r="J5386" t="s">
        <v>921</v>
      </c>
    </row>
    <row r="5387" spans="2:10" ht="13.5" customHeight="1">
      <c r="B5387" t="s">
        <v>14313</v>
      </c>
      <c r="C5387" t="s">
        <v>14314</v>
      </c>
      <c r="E5387">
        <v>185</v>
      </c>
      <c r="H5387" s="58">
        <f t="shared" si="84"/>
        <v>185</v>
      </c>
      <c r="I5387" t="s">
        <v>14446</v>
      </c>
      <c r="J5387" t="s">
        <v>921</v>
      </c>
    </row>
    <row r="5388" spans="2:10" ht="13.5" customHeight="1">
      <c r="B5388" t="s">
        <v>10245</v>
      </c>
      <c r="C5388" t="s">
        <v>4748</v>
      </c>
      <c r="E5388">
        <v>232</v>
      </c>
      <c r="H5388" s="58">
        <f t="shared" si="84"/>
        <v>232</v>
      </c>
      <c r="I5388" t="s">
        <v>14446</v>
      </c>
      <c r="J5388" t="s">
        <v>921</v>
      </c>
    </row>
    <row r="5389" spans="2:10" ht="13.5" customHeight="1">
      <c r="B5389" t="s">
        <v>10246</v>
      </c>
      <c r="C5389" t="s">
        <v>10247</v>
      </c>
      <c r="E5389">
        <v>263</v>
      </c>
      <c r="H5389" s="58">
        <f t="shared" si="84"/>
        <v>263</v>
      </c>
      <c r="I5389" t="s">
        <v>14446</v>
      </c>
      <c r="J5389" t="s">
        <v>921</v>
      </c>
    </row>
    <row r="5390" spans="2:10" ht="13.5" customHeight="1">
      <c r="B5390" t="s">
        <v>1597</v>
      </c>
      <c r="C5390" t="s">
        <v>10249</v>
      </c>
      <c r="E5390">
        <v>531</v>
      </c>
      <c r="H5390" s="58">
        <f t="shared" si="84"/>
        <v>531</v>
      </c>
      <c r="I5390" t="s">
        <v>14446</v>
      </c>
      <c r="J5390" t="s">
        <v>921</v>
      </c>
    </row>
    <row r="5391" spans="2:10" ht="13.5" customHeight="1">
      <c r="B5391" t="s">
        <v>10250</v>
      </c>
      <c r="C5391" t="s">
        <v>10251</v>
      </c>
      <c r="E5391">
        <v>549</v>
      </c>
      <c r="H5391" s="58">
        <f t="shared" si="84"/>
        <v>549</v>
      </c>
      <c r="I5391" t="s">
        <v>14446</v>
      </c>
      <c r="J5391" t="s">
        <v>921</v>
      </c>
    </row>
    <row r="5392" spans="2:10" ht="13.5" customHeight="1">
      <c r="B5392" t="s">
        <v>10248</v>
      </c>
      <c r="C5392" t="s">
        <v>864</v>
      </c>
      <c r="E5392">
        <v>522</v>
      </c>
      <c r="H5392" s="58">
        <f t="shared" si="84"/>
        <v>522</v>
      </c>
      <c r="I5392" t="s">
        <v>14446</v>
      </c>
      <c r="J5392" t="s">
        <v>921</v>
      </c>
    </row>
    <row r="5393" spans="2:10" ht="13.5" customHeight="1">
      <c r="B5393" t="s">
        <v>10252</v>
      </c>
      <c r="C5393" t="s">
        <v>10253</v>
      </c>
      <c r="E5393">
        <v>1</v>
      </c>
      <c r="H5393" s="58">
        <f t="shared" si="84"/>
        <v>1</v>
      </c>
      <c r="I5393" t="s">
        <v>14446</v>
      </c>
      <c r="J5393" t="s">
        <v>1127</v>
      </c>
    </row>
    <row r="5394" spans="2:10" ht="13.5" customHeight="1">
      <c r="B5394" t="s">
        <v>10254</v>
      </c>
      <c r="C5394" t="s">
        <v>10255</v>
      </c>
      <c r="E5394">
        <v>1</v>
      </c>
      <c r="H5394" s="58">
        <f t="shared" si="84"/>
        <v>1</v>
      </c>
      <c r="I5394" t="s">
        <v>14446</v>
      </c>
      <c r="J5394" t="s">
        <v>1127</v>
      </c>
    </row>
    <row r="5395" spans="2:10" ht="13.5" customHeight="1">
      <c r="B5395" t="s">
        <v>10256</v>
      </c>
      <c r="C5395" t="s">
        <v>10257</v>
      </c>
      <c r="E5395">
        <v>1</v>
      </c>
      <c r="H5395" s="58">
        <f t="shared" si="84"/>
        <v>1</v>
      </c>
      <c r="I5395" t="s">
        <v>14446</v>
      </c>
      <c r="J5395" t="s">
        <v>1127</v>
      </c>
    </row>
    <row r="5396" spans="2:10" ht="13.5" customHeight="1">
      <c r="B5396" t="s">
        <v>10258</v>
      </c>
      <c r="C5396" t="s">
        <v>10259</v>
      </c>
      <c r="E5396">
        <v>2</v>
      </c>
      <c r="H5396" s="58">
        <f t="shared" si="84"/>
        <v>2</v>
      </c>
      <c r="I5396" t="s">
        <v>14446</v>
      </c>
      <c r="J5396" t="s">
        <v>1127</v>
      </c>
    </row>
    <row r="5397" spans="2:10" ht="13.5" customHeight="1">
      <c r="B5397" t="s">
        <v>6360</v>
      </c>
      <c r="C5397" t="s">
        <v>6361</v>
      </c>
      <c r="E5397">
        <v>2</v>
      </c>
      <c r="H5397" s="58">
        <f t="shared" si="84"/>
        <v>2</v>
      </c>
      <c r="I5397" t="s">
        <v>14446</v>
      </c>
      <c r="J5397" t="s">
        <v>1127</v>
      </c>
    </row>
    <row r="5398" spans="2:10" ht="13.5" customHeight="1">
      <c r="B5398" t="s">
        <v>10260</v>
      </c>
      <c r="C5398" t="s">
        <v>10261</v>
      </c>
      <c r="E5398">
        <v>3</v>
      </c>
      <c r="H5398" s="58">
        <f t="shared" si="84"/>
        <v>3</v>
      </c>
      <c r="I5398" t="s">
        <v>14446</v>
      </c>
      <c r="J5398" t="s">
        <v>1127</v>
      </c>
    </row>
    <row r="5399" spans="2:10" ht="13.5" customHeight="1">
      <c r="B5399" t="s">
        <v>10262</v>
      </c>
      <c r="C5399" t="s">
        <v>10263</v>
      </c>
      <c r="E5399">
        <v>3</v>
      </c>
      <c r="H5399" s="58">
        <f t="shared" si="84"/>
        <v>3</v>
      </c>
      <c r="I5399" t="s">
        <v>14446</v>
      </c>
      <c r="J5399" t="s">
        <v>1127</v>
      </c>
    </row>
    <row r="5400" spans="2:10" ht="13.5" customHeight="1">
      <c r="B5400" t="s">
        <v>10264</v>
      </c>
      <c r="C5400" t="s">
        <v>10265</v>
      </c>
      <c r="E5400">
        <v>3</v>
      </c>
      <c r="H5400" s="58">
        <f t="shared" si="84"/>
        <v>3</v>
      </c>
      <c r="I5400" t="s">
        <v>14446</v>
      </c>
      <c r="J5400" t="s">
        <v>1127</v>
      </c>
    </row>
    <row r="5401" spans="2:10" ht="13.5" customHeight="1">
      <c r="B5401" t="s">
        <v>10266</v>
      </c>
      <c r="C5401" t="s">
        <v>10267</v>
      </c>
      <c r="E5401">
        <v>3</v>
      </c>
      <c r="H5401" s="58">
        <f t="shared" si="84"/>
        <v>3</v>
      </c>
      <c r="I5401" t="s">
        <v>14446</v>
      </c>
      <c r="J5401" t="s">
        <v>1127</v>
      </c>
    </row>
    <row r="5402" spans="2:10" ht="13.5" customHeight="1">
      <c r="B5402" t="s">
        <v>10268</v>
      </c>
      <c r="C5402" t="s">
        <v>10269</v>
      </c>
      <c r="E5402">
        <v>3</v>
      </c>
      <c r="H5402" s="58">
        <f t="shared" si="84"/>
        <v>3</v>
      </c>
      <c r="I5402" t="s">
        <v>14446</v>
      </c>
      <c r="J5402" t="s">
        <v>1127</v>
      </c>
    </row>
    <row r="5403" spans="2:10" ht="13.5" customHeight="1">
      <c r="B5403" t="s">
        <v>10270</v>
      </c>
      <c r="C5403" t="s">
        <v>10271</v>
      </c>
      <c r="E5403">
        <v>3</v>
      </c>
      <c r="H5403" s="58">
        <f t="shared" si="84"/>
        <v>3</v>
      </c>
      <c r="I5403" t="s">
        <v>14446</v>
      </c>
      <c r="J5403" t="s">
        <v>1127</v>
      </c>
    </row>
    <row r="5404" spans="2:10" ht="13.5" customHeight="1">
      <c r="B5404" t="s">
        <v>10272</v>
      </c>
      <c r="C5404" t="s">
        <v>10273</v>
      </c>
      <c r="E5404">
        <v>5</v>
      </c>
      <c r="H5404" s="58">
        <f t="shared" si="84"/>
        <v>5</v>
      </c>
      <c r="I5404" t="s">
        <v>14446</v>
      </c>
      <c r="J5404" t="s">
        <v>1127</v>
      </c>
    </row>
    <row r="5405" spans="2:10" ht="13.5" customHeight="1">
      <c r="B5405" t="s">
        <v>10274</v>
      </c>
      <c r="C5405" t="s">
        <v>10275</v>
      </c>
      <c r="E5405">
        <v>6</v>
      </c>
      <c r="H5405" s="58">
        <f t="shared" si="84"/>
        <v>6</v>
      </c>
      <c r="I5405" t="s">
        <v>14446</v>
      </c>
      <c r="J5405" t="s">
        <v>1127</v>
      </c>
    </row>
    <row r="5406" spans="2:10" ht="13.5" customHeight="1">
      <c r="B5406" t="s">
        <v>10276</v>
      </c>
      <c r="C5406" t="s">
        <v>10277</v>
      </c>
      <c r="E5406">
        <v>6</v>
      </c>
      <c r="H5406" s="58">
        <f t="shared" si="84"/>
        <v>6</v>
      </c>
      <c r="I5406" t="s">
        <v>14446</v>
      </c>
      <c r="J5406" t="s">
        <v>1127</v>
      </c>
    </row>
    <row r="5407" spans="2:10" ht="13.5" customHeight="1">
      <c r="B5407" t="s">
        <v>308</v>
      </c>
      <c r="C5407" t="s">
        <v>934</v>
      </c>
      <c r="E5407">
        <v>6</v>
      </c>
      <c r="H5407" s="58">
        <f t="shared" si="84"/>
        <v>6</v>
      </c>
      <c r="I5407" t="s">
        <v>14446</v>
      </c>
      <c r="J5407" t="s">
        <v>1127</v>
      </c>
    </row>
    <row r="5408" spans="2:10" ht="13.5" customHeight="1">
      <c r="B5408" t="s">
        <v>10278</v>
      </c>
      <c r="C5408" t="s">
        <v>10279</v>
      </c>
      <c r="E5408">
        <v>7</v>
      </c>
      <c r="H5408" s="58">
        <f t="shared" si="84"/>
        <v>7</v>
      </c>
      <c r="I5408" t="s">
        <v>14446</v>
      </c>
      <c r="J5408" t="s">
        <v>1127</v>
      </c>
    </row>
    <row r="5409" spans="2:10" ht="13.5" customHeight="1">
      <c r="B5409" t="s">
        <v>492</v>
      </c>
      <c r="C5409" t="s">
        <v>10280</v>
      </c>
      <c r="E5409">
        <v>7</v>
      </c>
      <c r="H5409" s="58">
        <f t="shared" si="84"/>
        <v>7</v>
      </c>
      <c r="I5409" t="s">
        <v>14446</v>
      </c>
      <c r="J5409" t="s">
        <v>1127</v>
      </c>
    </row>
    <row r="5410" spans="2:10" ht="13.5" customHeight="1">
      <c r="B5410" t="s">
        <v>10282</v>
      </c>
      <c r="C5410" t="s">
        <v>10283</v>
      </c>
      <c r="E5410">
        <v>9</v>
      </c>
      <c r="H5410" s="58">
        <f t="shared" si="84"/>
        <v>9</v>
      </c>
      <c r="I5410" t="s">
        <v>14446</v>
      </c>
      <c r="J5410" t="s">
        <v>1127</v>
      </c>
    </row>
    <row r="5411" spans="2:10" ht="13.5" customHeight="1">
      <c r="B5411" t="s">
        <v>10284</v>
      </c>
      <c r="C5411" t="s">
        <v>10285</v>
      </c>
      <c r="E5411">
        <v>9</v>
      </c>
      <c r="H5411" s="58">
        <f t="shared" si="84"/>
        <v>9</v>
      </c>
      <c r="I5411" t="s">
        <v>14446</v>
      </c>
      <c r="J5411" t="s">
        <v>1127</v>
      </c>
    </row>
    <row r="5412" spans="2:10" ht="13.5" customHeight="1">
      <c r="B5412" t="s">
        <v>10286</v>
      </c>
      <c r="C5412" t="s">
        <v>10287</v>
      </c>
      <c r="E5412">
        <v>9</v>
      </c>
      <c r="H5412" s="58">
        <f t="shared" si="84"/>
        <v>9</v>
      </c>
      <c r="I5412" t="s">
        <v>14446</v>
      </c>
      <c r="J5412" t="s">
        <v>1127</v>
      </c>
    </row>
    <row r="5413" spans="2:10" ht="13.5" customHeight="1">
      <c r="B5413" t="s">
        <v>4520</v>
      </c>
      <c r="C5413" t="s">
        <v>10288</v>
      </c>
      <c r="E5413">
        <v>9</v>
      </c>
      <c r="H5413" s="58">
        <f t="shared" si="84"/>
        <v>9</v>
      </c>
      <c r="I5413" t="s">
        <v>14446</v>
      </c>
      <c r="J5413" t="s">
        <v>1127</v>
      </c>
    </row>
    <row r="5414" spans="2:10" ht="13.5" customHeight="1">
      <c r="B5414" t="s">
        <v>6035</v>
      </c>
      <c r="C5414" t="s">
        <v>10289</v>
      </c>
      <c r="E5414">
        <v>10</v>
      </c>
      <c r="H5414" s="58">
        <f t="shared" si="84"/>
        <v>10</v>
      </c>
      <c r="I5414" t="s">
        <v>14446</v>
      </c>
      <c r="J5414" t="s">
        <v>1127</v>
      </c>
    </row>
    <row r="5415" spans="2:10" ht="13.5" customHeight="1">
      <c r="B5415" t="s">
        <v>10290</v>
      </c>
      <c r="C5415" t="s">
        <v>10291</v>
      </c>
      <c r="E5415">
        <v>10</v>
      </c>
      <c r="H5415" s="58">
        <f t="shared" si="84"/>
        <v>10</v>
      </c>
      <c r="I5415" t="s">
        <v>14446</v>
      </c>
      <c r="J5415" t="s">
        <v>1127</v>
      </c>
    </row>
    <row r="5416" spans="2:10" ht="13.5" customHeight="1">
      <c r="B5416" t="s">
        <v>10292</v>
      </c>
      <c r="C5416" t="s">
        <v>10293</v>
      </c>
      <c r="E5416">
        <v>10</v>
      </c>
      <c r="H5416" s="58">
        <f t="shared" si="84"/>
        <v>10</v>
      </c>
      <c r="I5416" t="s">
        <v>14446</v>
      </c>
      <c r="J5416" t="s">
        <v>1127</v>
      </c>
    </row>
    <row r="5417" spans="2:10" ht="13.5" customHeight="1">
      <c r="B5417" t="s">
        <v>4436</v>
      </c>
      <c r="C5417" t="s">
        <v>4437</v>
      </c>
      <c r="E5417">
        <v>10</v>
      </c>
      <c r="H5417" s="58">
        <f t="shared" si="84"/>
        <v>10</v>
      </c>
      <c r="I5417" t="s">
        <v>14446</v>
      </c>
      <c r="J5417" t="s">
        <v>1127</v>
      </c>
    </row>
    <row r="5418" spans="2:10" ht="13.5" customHeight="1">
      <c r="B5418" t="s">
        <v>10294</v>
      </c>
      <c r="C5418" t="s">
        <v>10295</v>
      </c>
      <c r="E5418">
        <v>10</v>
      </c>
      <c r="H5418" s="58">
        <f t="shared" si="84"/>
        <v>10</v>
      </c>
      <c r="I5418" t="s">
        <v>14446</v>
      </c>
      <c r="J5418" t="s">
        <v>1127</v>
      </c>
    </row>
    <row r="5419" spans="2:10" ht="13.5" customHeight="1">
      <c r="B5419" t="s">
        <v>10296</v>
      </c>
      <c r="C5419" t="s">
        <v>10297</v>
      </c>
      <c r="E5419">
        <v>10</v>
      </c>
      <c r="H5419" s="58">
        <f t="shared" si="84"/>
        <v>10</v>
      </c>
      <c r="I5419" t="s">
        <v>14446</v>
      </c>
      <c r="J5419" t="s">
        <v>1127</v>
      </c>
    </row>
    <row r="5420" spans="2:10" ht="13.5" customHeight="1">
      <c r="B5420" t="s">
        <v>10300</v>
      </c>
      <c r="C5420" t="s">
        <v>10301</v>
      </c>
      <c r="E5420">
        <v>10</v>
      </c>
      <c r="H5420" s="58">
        <f t="shared" si="84"/>
        <v>10</v>
      </c>
      <c r="I5420" t="s">
        <v>14446</v>
      </c>
      <c r="J5420" t="s">
        <v>1127</v>
      </c>
    </row>
    <row r="5421" spans="2:10" ht="13.5" customHeight="1">
      <c r="B5421" t="s">
        <v>1346</v>
      </c>
      <c r="C5421" t="s">
        <v>10302</v>
      </c>
      <c r="E5421">
        <v>10</v>
      </c>
      <c r="H5421" s="58">
        <f t="shared" si="84"/>
        <v>10</v>
      </c>
      <c r="I5421" t="s">
        <v>14446</v>
      </c>
      <c r="J5421" t="s">
        <v>1127</v>
      </c>
    </row>
    <row r="5422" spans="2:10" ht="13.5" customHeight="1">
      <c r="B5422" t="s">
        <v>10303</v>
      </c>
      <c r="C5422" t="s">
        <v>10304</v>
      </c>
      <c r="E5422">
        <v>10</v>
      </c>
      <c r="H5422" s="58">
        <f t="shared" si="84"/>
        <v>10</v>
      </c>
      <c r="I5422" t="s">
        <v>14446</v>
      </c>
      <c r="J5422" t="s">
        <v>1127</v>
      </c>
    </row>
    <row r="5423" spans="2:10" ht="13.5" customHeight="1">
      <c r="B5423" t="s">
        <v>10305</v>
      </c>
      <c r="C5423" t="s">
        <v>10306</v>
      </c>
      <c r="E5423">
        <v>10</v>
      </c>
      <c r="H5423" s="58">
        <f t="shared" si="84"/>
        <v>10</v>
      </c>
      <c r="I5423" t="s">
        <v>14446</v>
      </c>
      <c r="J5423" t="s">
        <v>1127</v>
      </c>
    </row>
    <row r="5424" spans="2:10" ht="13.5" customHeight="1">
      <c r="B5424" t="s">
        <v>10307</v>
      </c>
      <c r="C5424" t="s">
        <v>10308</v>
      </c>
      <c r="E5424">
        <v>10</v>
      </c>
      <c r="H5424" s="58">
        <f t="shared" si="84"/>
        <v>10</v>
      </c>
      <c r="I5424" t="s">
        <v>14446</v>
      </c>
      <c r="J5424" t="s">
        <v>1127</v>
      </c>
    </row>
    <row r="5425" spans="2:10" ht="13.5" customHeight="1">
      <c r="B5425" t="s">
        <v>308</v>
      </c>
      <c r="C5425" t="s">
        <v>10309</v>
      </c>
      <c r="E5425">
        <v>10</v>
      </c>
      <c r="H5425" s="58">
        <f t="shared" si="84"/>
        <v>10</v>
      </c>
      <c r="I5425" t="s">
        <v>14446</v>
      </c>
      <c r="J5425" t="s">
        <v>1127</v>
      </c>
    </row>
    <row r="5426" spans="2:10" ht="13.5" customHeight="1">
      <c r="B5426" t="s">
        <v>10310</v>
      </c>
      <c r="C5426" t="s">
        <v>10311</v>
      </c>
      <c r="E5426">
        <v>10</v>
      </c>
      <c r="H5426" s="58">
        <f t="shared" si="84"/>
        <v>10</v>
      </c>
      <c r="I5426" t="s">
        <v>14446</v>
      </c>
      <c r="J5426" t="s">
        <v>1127</v>
      </c>
    </row>
    <row r="5427" spans="2:10" ht="13.5" customHeight="1">
      <c r="B5427" t="s">
        <v>10312</v>
      </c>
      <c r="C5427" t="s">
        <v>10313</v>
      </c>
      <c r="E5427">
        <v>10</v>
      </c>
      <c r="H5427" s="58">
        <f t="shared" si="84"/>
        <v>10</v>
      </c>
      <c r="I5427" t="s">
        <v>14446</v>
      </c>
      <c r="J5427" t="s">
        <v>1127</v>
      </c>
    </row>
    <row r="5428" spans="2:10" ht="13.5" customHeight="1">
      <c r="B5428" t="s">
        <v>10143</v>
      </c>
      <c r="C5428" t="s">
        <v>10314</v>
      </c>
      <c r="E5428">
        <v>10</v>
      </c>
      <c r="H5428" s="58">
        <f t="shared" si="84"/>
        <v>10</v>
      </c>
      <c r="I5428" t="s">
        <v>14446</v>
      </c>
      <c r="J5428" t="s">
        <v>1127</v>
      </c>
    </row>
    <row r="5429" spans="2:10" ht="13.5" customHeight="1">
      <c r="B5429" t="s">
        <v>10315</v>
      </c>
      <c r="C5429" t="s">
        <v>10316</v>
      </c>
      <c r="E5429">
        <v>10</v>
      </c>
      <c r="H5429" s="58">
        <f t="shared" si="84"/>
        <v>10</v>
      </c>
      <c r="I5429" t="s">
        <v>14446</v>
      </c>
      <c r="J5429" t="s">
        <v>1127</v>
      </c>
    </row>
    <row r="5430" spans="2:10" ht="13.5" customHeight="1">
      <c r="B5430" t="s">
        <v>10317</v>
      </c>
      <c r="C5430" t="s">
        <v>10318</v>
      </c>
      <c r="E5430">
        <v>10</v>
      </c>
      <c r="H5430" s="58">
        <f t="shared" si="84"/>
        <v>10</v>
      </c>
      <c r="I5430" t="s">
        <v>14446</v>
      </c>
      <c r="J5430" t="s">
        <v>1127</v>
      </c>
    </row>
    <row r="5431" spans="2:10" ht="13.5" customHeight="1">
      <c r="B5431" t="s">
        <v>10319</v>
      </c>
      <c r="C5431" t="s">
        <v>10320</v>
      </c>
      <c r="E5431">
        <v>10</v>
      </c>
      <c r="H5431" s="58">
        <f t="shared" si="84"/>
        <v>10</v>
      </c>
      <c r="I5431" t="s">
        <v>14446</v>
      </c>
      <c r="J5431" t="s">
        <v>1127</v>
      </c>
    </row>
    <row r="5432" spans="2:10" ht="13.5" customHeight="1">
      <c r="B5432" t="s">
        <v>10321</v>
      </c>
      <c r="C5432" t="s">
        <v>10322</v>
      </c>
      <c r="E5432">
        <v>10</v>
      </c>
      <c r="H5432" s="58">
        <f t="shared" si="84"/>
        <v>10</v>
      </c>
      <c r="I5432" t="s">
        <v>14446</v>
      </c>
      <c r="J5432" t="s">
        <v>1127</v>
      </c>
    </row>
    <row r="5433" spans="2:10" ht="13.5" customHeight="1">
      <c r="B5433" t="s">
        <v>10323</v>
      </c>
      <c r="C5433" t="s">
        <v>10324</v>
      </c>
      <c r="E5433">
        <v>10</v>
      </c>
      <c r="H5433" s="58">
        <f t="shared" si="84"/>
        <v>10</v>
      </c>
      <c r="I5433" t="s">
        <v>14446</v>
      </c>
      <c r="J5433" t="s">
        <v>1127</v>
      </c>
    </row>
    <row r="5434" spans="2:10" ht="13.5" customHeight="1">
      <c r="B5434" t="s">
        <v>10325</v>
      </c>
      <c r="C5434" t="s">
        <v>10326</v>
      </c>
      <c r="E5434">
        <v>10</v>
      </c>
      <c r="H5434" s="58">
        <f t="shared" si="84"/>
        <v>10</v>
      </c>
      <c r="I5434" t="s">
        <v>14446</v>
      </c>
      <c r="J5434" t="s">
        <v>1127</v>
      </c>
    </row>
    <row r="5435" spans="2:10" ht="13.5" customHeight="1">
      <c r="B5435" t="s">
        <v>10327</v>
      </c>
      <c r="C5435" t="s">
        <v>10328</v>
      </c>
      <c r="E5435">
        <v>10</v>
      </c>
      <c r="H5435" s="58">
        <f t="shared" si="84"/>
        <v>10</v>
      </c>
      <c r="I5435" t="s">
        <v>14446</v>
      </c>
      <c r="J5435" t="s">
        <v>1127</v>
      </c>
    </row>
    <row r="5436" spans="2:10" ht="13.5" customHeight="1">
      <c r="B5436" t="s">
        <v>10329</v>
      </c>
      <c r="C5436" t="s">
        <v>4635</v>
      </c>
      <c r="E5436">
        <v>10</v>
      </c>
      <c r="H5436" s="58">
        <f t="shared" si="84"/>
        <v>10</v>
      </c>
      <c r="I5436" t="s">
        <v>14446</v>
      </c>
      <c r="J5436" t="s">
        <v>1127</v>
      </c>
    </row>
    <row r="5437" spans="2:10" ht="13.5" customHeight="1">
      <c r="B5437" t="s">
        <v>10332</v>
      </c>
      <c r="C5437" t="s">
        <v>10333</v>
      </c>
      <c r="E5437">
        <v>10</v>
      </c>
      <c r="H5437" s="58">
        <f t="shared" si="84"/>
        <v>10</v>
      </c>
      <c r="I5437" t="s">
        <v>14446</v>
      </c>
      <c r="J5437" t="s">
        <v>1127</v>
      </c>
    </row>
    <row r="5438" spans="2:10" ht="13.5" customHeight="1">
      <c r="B5438" t="s">
        <v>7531</v>
      </c>
      <c r="C5438" t="s">
        <v>10334</v>
      </c>
      <c r="E5438">
        <v>10</v>
      </c>
      <c r="H5438" s="58">
        <f t="shared" si="84"/>
        <v>10</v>
      </c>
      <c r="I5438" t="s">
        <v>14446</v>
      </c>
      <c r="J5438" t="s">
        <v>1127</v>
      </c>
    </row>
    <row r="5439" spans="2:10" ht="13.5" customHeight="1">
      <c r="B5439" t="s">
        <v>10335</v>
      </c>
      <c r="C5439" t="s">
        <v>10336</v>
      </c>
      <c r="E5439">
        <v>10</v>
      </c>
      <c r="H5439" s="58">
        <f t="shared" si="84"/>
        <v>10</v>
      </c>
      <c r="I5439" t="s">
        <v>14446</v>
      </c>
      <c r="J5439" t="s">
        <v>1127</v>
      </c>
    </row>
    <row r="5440" spans="2:10" ht="13.5" customHeight="1">
      <c r="B5440" t="s">
        <v>10337</v>
      </c>
      <c r="C5440" t="s">
        <v>10338</v>
      </c>
      <c r="E5440">
        <v>10</v>
      </c>
      <c r="H5440" s="58">
        <f t="shared" si="84"/>
        <v>10</v>
      </c>
      <c r="I5440" t="s">
        <v>14446</v>
      </c>
      <c r="J5440" t="s">
        <v>1127</v>
      </c>
    </row>
    <row r="5441" spans="2:10" ht="13.5" customHeight="1">
      <c r="B5441" t="s">
        <v>6560</v>
      </c>
      <c r="C5441" t="s">
        <v>10339</v>
      </c>
      <c r="E5441">
        <v>10</v>
      </c>
      <c r="H5441" s="58">
        <f t="shared" si="84"/>
        <v>10</v>
      </c>
      <c r="I5441" t="s">
        <v>14446</v>
      </c>
      <c r="J5441" t="s">
        <v>1127</v>
      </c>
    </row>
    <row r="5442" spans="2:10" ht="13.5" customHeight="1">
      <c r="B5442" t="s">
        <v>10340</v>
      </c>
      <c r="C5442" t="s">
        <v>10341</v>
      </c>
      <c r="E5442">
        <v>10</v>
      </c>
      <c r="H5442" s="58">
        <f t="shared" ref="H5442:H5505" si="85">E5442+F5442-G5442</f>
        <v>10</v>
      </c>
      <c r="I5442" t="s">
        <v>14446</v>
      </c>
      <c r="J5442" t="s">
        <v>1127</v>
      </c>
    </row>
    <row r="5443" spans="2:10" ht="13.5" customHeight="1">
      <c r="B5443" t="s">
        <v>10342</v>
      </c>
      <c r="C5443" t="s">
        <v>10343</v>
      </c>
      <c r="E5443">
        <v>10</v>
      </c>
      <c r="H5443" s="58">
        <f t="shared" si="85"/>
        <v>10</v>
      </c>
      <c r="I5443" t="s">
        <v>14446</v>
      </c>
      <c r="J5443" t="s">
        <v>1127</v>
      </c>
    </row>
    <row r="5444" spans="2:10" ht="13.5" customHeight="1">
      <c r="B5444" t="s">
        <v>1593</v>
      </c>
      <c r="C5444" t="s">
        <v>10344</v>
      </c>
      <c r="E5444">
        <v>10</v>
      </c>
      <c r="H5444" s="58">
        <f t="shared" si="85"/>
        <v>10</v>
      </c>
      <c r="I5444" t="s">
        <v>14446</v>
      </c>
      <c r="J5444" t="s">
        <v>1127</v>
      </c>
    </row>
    <row r="5445" spans="2:10" ht="13.5" customHeight="1">
      <c r="B5445" t="s">
        <v>10345</v>
      </c>
      <c r="C5445">
        <v>742792063</v>
      </c>
      <c r="E5445">
        <v>10</v>
      </c>
      <c r="H5445" s="58">
        <f t="shared" si="85"/>
        <v>10</v>
      </c>
      <c r="I5445" t="s">
        <v>14446</v>
      </c>
      <c r="J5445" t="s">
        <v>1127</v>
      </c>
    </row>
    <row r="5446" spans="2:10" ht="13.5" customHeight="1">
      <c r="B5446" t="s">
        <v>10346</v>
      </c>
      <c r="C5446" t="s">
        <v>10347</v>
      </c>
      <c r="E5446">
        <v>10</v>
      </c>
      <c r="H5446" s="58">
        <f t="shared" si="85"/>
        <v>10</v>
      </c>
      <c r="I5446" t="s">
        <v>14446</v>
      </c>
      <c r="J5446" t="s">
        <v>1127</v>
      </c>
    </row>
    <row r="5447" spans="2:10" ht="13.5" customHeight="1">
      <c r="B5447" t="s">
        <v>10348</v>
      </c>
      <c r="C5447" t="s">
        <v>10349</v>
      </c>
      <c r="E5447">
        <v>10</v>
      </c>
      <c r="H5447" s="58">
        <f t="shared" si="85"/>
        <v>10</v>
      </c>
      <c r="I5447" t="s">
        <v>14446</v>
      </c>
      <c r="J5447" t="s">
        <v>1127</v>
      </c>
    </row>
    <row r="5448" spans="2:10" ht="13.5" customHeight="1">
      <c r="B5448" t="s">
        <v>10383</v>
      </c>
      <c r="C5448" t="s">
        <v>10384</v>
      </c>
      <c r="E5448">
        <v>11</v>
      </c>
      <c r="H5448" s="58">
        <f t="shared" si="85"/>
        <v>11</v>
      </c>
      <c r="I5448" t="s">
        <v>14446</v>
      </c>
      <c r="J5448" t="s">
        <v>1127</v>
      </c>
    </row>
    <row r="5449" spans="2:10" ht="13.5" customHeight="1">
      <c r="B5449" t="s">
        <v>10355</v>
      </c>
      <c r="C5449" t="s">
        <v>10356</v>
      </c>
      <c r="E5449">
        <v>12</v>
      </c>
      <c r="H5449" s="58">
        <f t="shared" si="85"/>
        <v>12</v>
      </c>
      <c r="I5449" t="s">
        <v>14446</v>
      </c>
      <c r="J5449" t="s">
        <v>1127</v>
      </c>
    </row>
    <row r="5450" spans="2:10" ht="13.5" customHeight="1">
      <c r="B5450" t="s">
        <v>12560</v>
      </c>
      <c r="C5450" t="s">
        <v>12561</v>
      </c>
      <c r="E5450">
        <v>12</v>
      </c>
      <c r="H5450" s="58">
        <f t="shared" si="85"/>
        <v>12</v>
      </c>
      <c r="I5450" t="s">
        <v>14446</v>
      </c>
      <c r="J5450" t="s">
        <v>1127</v>
      </c>
    </row>
    <row r="5451" spans="2:10" ht="13.5" customHeight="1">
      <c r="B5451" t="s">
        <v>12582</v>
      </c>
      <c r="C5451" t="s">
        <v>12583</v>
      </c>
      <c r="E5451">
        <v>12</v>
      </c>
      <c r="H5451" s="58">
        <f t="shared" si="85"/>
        <v>12</v>
      </c>
      <c r="I5451" t="s">
        <v>14446</v>
      </c>
      <c r="J5451" t="s">
        <v>1127</v>
      </c>
    </row>
    <row r="5452" spans="2:10" ht="13.5" customHeight="1">
      <c r="B5452" t="s">
        <v>10357</v>
      </c>
      <c r="C5452" t="s">
        <v>10358</v>
      </c>
      <c r="E5452">
        <v>14</v>
      </c>
      <c r="H5452" s="58">
        <f t="shared" si="85"/>
        <v>14</v>
      </c>
      <c r="I5452" t="s">
        <v>14446</v>
      </c>
      <c r="J5452" t="s">
        <v>1127</v>
      </c>
    </row>
    <row r="5453" spans="2:10" ht="13.5" customHeight="1">
      <c r="B5453" t="s">
        <v>6066</v>
      </c>
      <c r="C5453" t="s">
        <v>10359</v>
      </c>
      <c r="E5453">
        <v>16</v>
      </c>
      <c r="H5453" s="58">
        <f t="shared" si="85"/>
        <v>16</v>
      </c>
      <c r="I5453" t="s">
        <v>14446</v>
      </c>
      <c r="J5453" t="s">
        <v>1127</v>
      </c>
    </row>
    <row r="5454" spans="2:10" ht="13.5" customHeight="1">
      <c r="B5454" t="s">
        <v>9929</v>
      </c>
      <c r="C5454" t="s">
        <v>9930</v>
      </c>
      <c r="E5454">
        <v>18</v>
      </c>
      <c r="H5454" s="58">
        <f t="shared" si="85"/>
        <v>18</v>
      </c>
      <c r="I5454" t="s">
        <v>14446</v>
      </c>
      <c r="J5454" t="s">
        <v>1127</v>
      </c>
    </row>
    <row r="5455" spans="2:10" ht="13.5" customHeight="1">
      <c r="B5455" t="s">
        <v>10360</v>
      </c>
      <c r="C5455" t="s">
        <v>10361</v>
      </c>
      <c r="E5455">
        <v>20</v>
      </c>
      <c r="H5455" s="58">
        <f t="shared" si="85"/>
        <v>20</v>
      </c>
      <c r="I5455" t="s">
        <v>14446</v>
      </c>
      <c r="J5455" t="s">
        <v>1127</v>
      </c>
    </row>
    <row r="5456" spans="2:10" ht="13.5" customHeight="1">
      <c r="B5456" t="s">
        <v>10362</v>
      </c>
      <c r="C5456" t="s">
        <v>10363</v>
      </c>
      <c r="E5456">
        <v>20</v>
      </c>
      <c r="H5456" s="58">
        <f t="shared" si="85"/>
        <v>20</v>
      </c>
      <c r="I5456" t="s">
        <v>14446</v>
      </c>
      <c r="J5456" t="s">
        <v>1127</v>
      </c>
    </row>
    <row r="5457" spans="2:10" ht="13.5" customHeight="1">
      <c r="B5457" t="s">
        <v>12378</v>
      </c>
      <c r="C5457" t="s">
        <v>12379</v>
      </c>
      <c r="E5457">
        <v>20</v>
      </c>
      <c r="H5457" s="58">
        <f t="shared" si="85"/>
        <v>20</v>
      </c>
      <c r="I5457" t="s">
        <v>14446</v>
      </c>
      <c r="J5457" t="s">
        <v>1127</v>
      </c>
    </row>
    <row r="5458" spans="2:10" ht="13.5" customHeight="1">
      <c r="B5458" t="s">
        <v>10364</v>
      </c>
      <c r="C5458" t="s">
        <v>10365</v>
      </c>
      <c r="E5458">
        <v>22</v>
      </c>
      <c r="H5458" s="58">
        <f t="shared" si="85"/>
        <v>22</v>
      </c>
      <c r="I5458" t="s">
        <v>14446</v>
      </c>
      <c r="J5458" t="s">
        <v>1127</v>
      </c>
    </row>
    <row r="5459" spans="2:10" ht="13.5" customHeight="1">
      <c r="B5459" t="s">
        <v>10298</v>
      </c>
      <c r="C5459" t="s">
        <v>10299</v>
      </c>
      <c r="E5459">
        <v>30</v>
      </c>
      <c r="H5459" s="58">
        <f t="shared" si="85"/>
        <v>30</v>
      </c>
      <c r="I5459" t="s">
        <v>14446</v>
      </c>
      <c r="J5459" t="s">
        <v>1127</v>
      </c>
    </row>
    <row r="5460" spans="2:10" ht="13.5" customHeight="1">
      <c r="B5460" t="s">
        <v>12477</v>
      </c>
      <c r="C5460" t="s">
        <v>12478</v>
      </c>
      <c r="E5460">
        <v>32</v>
      </c>
      <c r="H5460" s="58">
        <f t="shared" si="85"/>
        <v>32</v>
      </c>
      <c r="I5460" t="s">
        <v>14446</v>
      </c>
      <c r="J5460" t="s">
        <v>1127</v>
      </c>
    </row>
    <row r="5461" spans="2:10" ht="13.5" customHeight="1">
      <c r="B5461" t="s">
        <v>10596</v>
      </c>
      <c r="C5461" t="s">
        <v>10597</v>
      </c>
      <c r="E5461">
        <v>38</v>
      </c>
      <c r="H5461" s="58">
        <f t="shared" si="85"/>
        <v>38</v>
      </c>
      <c r="I5461" t="s">
        <v>14446</v>
      </c>
      <c r="J5461" t="s">
        <v>1127</v>
      </c>
    </row>
    <row r="5462" spans="2:10" ht="13.5" customHeight="1">
      <c r="B5462" t="s">
        <v>1552</v>
      </c>
      <c r="C5462" t="s">
        <v>10368</v>
      </c>
      <c r="E5462">
        <v>46</v>
      </c>
      <c r="H5462" s="58">
        <f t="shared" si="85"/>
        <v>46</v>
      </c>
      <c r="I5462" t="s">
        <v>14446</v>
      </c>
      <c r="J5462" t="s">
        <v>1127</v>
      </c>
    </row>
    <row r="5463" spans="2:10" ht="13.5" customHeight="1">
      <c r="B5463" t="s">
        <v>11903</v>
      </c>
      <c r="C5463" t="s">
        <v>11904</v>
      </c>
      <c r="E5463">
        <v>47</v>
      </c>
      <c r="H5463" s="58">
        <f t="shared" si="85"/>
        <v>47</v>
      </c>
      <c r="I5463" t="s">
        <v>14446</v>
      </c>
      <c r="J5463" t="s">
        <v>1127</v>
      </c>
    </row>
    <row r="5464" spans="2:10" ht="13.5" customHeight="1">
      <c r="B5464" t="s">
        <v>7573</v>
      </c>
      <c r="C5464" t="s">
        <v>4645</v>
      </c>
      <c r="E5464">
        <v>56</v>
      </c>
      <c r="H5464" s="58">
        <f t="shared" si="85"/>
        <v>56</v>
      </c>
      <c r="I5464" t="s">
        <v>14446</v>
      </c>
      <c r="J5464" t="s">
        <v>1127</v>
      </c>
    </row>
    <row r="5465" spans="2:10" ht="13.5" customHeight="1">
      <c r="B5465" t="s">
        <v>10371</v>
      </c>
      <c r="C5465" t="s">
        <v>10372</v>
      </c>
      <c r="E5465">
        <v>60</v>
      </c>
      <c r="H5465" s="58">
        <f t="shared" si="85"/>
        <v>60</v>
      </c>
      <c r="I5465" t="s">
        <v>14446</v>
      </c>
      <c r="J5465" t="s">
        <v>1127</v>
      </c>
    </row>
    <row r="5466" spans="2:10" ht="13.5" customHeight="1">
      <c r="B5466" t="s">
        <v>10350</v>
      </c>
      <c r="C5466" t="s">
        <v>10351</v>
      </c>
      <c r="E5466">
        <v>96</v>
      </c>
      <c r="H5466" s="58">
        <f t="shared" si="85"/>
        <v>96</v>
      </c>
      <c r="I5466" t="s">
        <v>14446</v>
      </c>
      <c r="J5466" t="s">
        <v>1127</v>
      </c>
    </row>
    <row r="5467" spans="2:10" ht="13.5" customHeight="1">
      <c r="B5467" t="s">
        <v>13387</v>
      </c>
      <c r="C5467" t="s">
        <v>13388</v>
      </c>
      <c r="E5467">
        <v>100</v>
      </c>
      <c r="H5467" s="58">
        <f t="shared" si="85"/>
        <v>100</v>
      </c>
      <c r="I5467" t="s">
        <v>14446</v>
      </c>
      <c r="J5467" t="s">
        <v>1127</v>
      </c>
    </row>
    <row r="5468" spans="2:10" ht="13.5" customHeight="1">
      <c r="B5468" t="s">
        <v>10369</v>
      </c>
      <c r="C5468" t="s">
        <v>10370</v>
      </c>
      <c r="E5468">
        <v>110</v>
      </c>
      <c r="H5468" s="58">
        <f t="shared" si="85"/>
        <v>110</v>
      </c>
      <c r="I5468" t="s">
        <v>14446</v>
      </c>
      <c r="J5468" t="s">
        <v>1127</v>
      </c>
    </row>
    <row r="5469" spans="2:10" ht="13.5" customHeight="1">
      <c r="B5469" t="s">
        <v>7999</v>
      </c>
      <c r="C5469" t="s">
        <v>12457</v>
      </c>
      <c r="E5469">
        <v>114</v>
      </c>
      <c r="H5469" s="58">
        <f t="shared" si="85"/>
        <v>114</v>
      </c>
      <c r="I5469" t="s">
        <v>14446</v>
      </c>
      <c r="J5469" t="s">
        <v>1127</v>
      </c>
    </row>
    <row r="5470" spans="2:10" ht="13.5" customHeight="1">
      <c r="B5470" t="s">
        <v>12455</v>
      </c>
      <c r="C5470" t="s">
        <v>12456</v>
      </c>
      <c r="E5470">
        <v>215</v>
      </c>
      <c r="H5470" s="58">
        <f t="shared" si="85"/>
        <v>215</v>
      </c>
      <c r="I5470" t="s">
        <v>14446</v>
      </c>
      <c r="J5470" t="s">
        <v>1127</v>
      </c>
    </row>
    <row r="5471" spans="2:10" ht="13.5" customHeight="1">
      <c r="B5471" t="s">
        <v>10292</v>
      </c>
      <c r="C5471" t="s">
        <v>12409</v>
      </c>
      <c r="E5471">
        <v>290</v>
      </c>
      <c r="H5471" s="58">
        <f t="shared" si="85"/>
        <v>290</v>
      </c>
      <c r="I5471" t="s">
        <v>14446</v>
      </c>
      <c r="J5471" t="s">
        <v>1127</v>
      </c>
    </row>
    <row r="5472" spans="2:10" ht="13.5" customHeight="1">
      <c r="B5472" t="s">
        <v>12453</v>
      </c>
      <c r="C5472" t="s">
        <v>12454</v>
      </c>
      <c r="E5472">
        <v>368</v>
      </c>
      <c r="H5472" s="58">
        <f t="shared" si="85"/>
        <v>368</v>
      </c>
      <c r="I5472" t="s">
        <v>14446</v>
      </c>
      <c r="J5472" t="s">
        <v>1127</v>
      </c>
    </row>
    <row r="5473" spans="2:10" ht="13.5" customHeight="1">
      <c r="B5473" t="s">
        <v>4012</v>
      </c>
      <c r="C5473" t="s">
        <v>4013</v>
      </c>
      <c r="E5473">
        <v>1010</v>
      </c>
      <c r="H5473" s="58">
        <f t="shared" si="85"/>
        <v>1010</v>
      </c>
      <c r="I5473" t="s">
        <v>14446</v>
      </c>
      <c r="J5473" t="s">
        <v>1127</v>
      </c>
    </row>
    <row r="5474" spans="2:10" ht="13.5" customHeight="1">
      <c r="B5474" t="s">
        <v>11764</v>
      </c>
      <c r="C5474" t="s">
        <v>11765</v>
      </c>
      <c r="E5474">
        <v>1241</v>
      </c>
      <c r="H5474" s="58">
        <f t="shared" si="85"/>
        <v>1241</v>
      </c>
      <c r="I5474" t="s">
        <v>14446</v>
      </c>
      <c r="J5474" t="s">
        <v>1127</v>
      </c>
    </row>
    <row r="5475" spans="2:10" ht="13.5" customHeight="1">
      <c r="B5475" t="s">
        <v>10373</v>
      </c>
      <c r="C5475" t="s">
        <v>3989</v>
      </c>
      <c r="E5475">
        <v>4411</v>
      </c>
      <c r="H5475" s="58">
        <f t="shared" si="85"/>
        <v>4411</v>
      </c>
      <c r="I5475" t="s">
        <v>14446</v>
      </c>
      <c r="J5475" t="s">
        <v>1127</v>
      </c>
    </row>
    <row r="5476" spans="2:10" ht="13.5" customHeight="1">
      <c r="B5476" t="s">
        <v>10382</v>
      </c>
      <c r="C5476">
        <v>151340600</v>
      </c>
      <c r="E5476">
        <v>2</v>
      </c>
      <c r="H5476" s="58">
        <f t="shared" si="85"/>
        <v>2</v>
      </c>
      <c r="I5476" t="s">
        <v>14446</v>
      </c>
      <c r="J5476" t="s">
        <v>1128</v>
      </c>
    </row>
    <row r="5477" spans="2:10" ht="13.5" customHeight="1">
      <c r="B5477" t="s">
        <v>10385</v>
      </c>
      <c r="C5477" t="s">
        <v>10386</v>
      </c>
      <c r="E5477">
        <v>4</v>
      </c>
      <c r="H5477" s="58">
        <f t="shared" si="85"/>
        <v>4</v>
      </c>
      <c r="I5477" t="s">
        <v>14446</v>
      </c>
      <c r="J5477" t="s">
        <v>1128</v>
      </c>
    </row>
    <row r="5478" spans="2:10" ht="13.5" customHeight="1">
      <c r="B5478" t="s">
        <v>329</v>
      </c>
      <c r="C5478" t="s">
        <v>57</v>
      </c>
      <c r="E5478">
        <v>4</v>
      </c>
      <c r="H5478" s="58">
        <f t="shared" si="85"/>
        <v>4</v>
      </c>
      <c r="I5478" t="s">
        <v>14446</v>
      </c>
      <c r="J5478" t="s">
        <v>1128</v>
      </c>
    </row>
    <row r="5479" spans="2:10" ht="13.5" customHeight="1">
      <c r="B5479" t="s">
        <v>11778</v>
      </c>
      <c r="C5479" t="s">
        <v>11779</v>
      </c>
      <c r="E5479">
        <v>4</v>
      </c>
      <c r="H5479" s="58">
        <f t="shared" si="85"/>
        <v>4</v>
      </c>
      <c r="I5479" t="s">
        <v>14446</v>
      </c>
      <c r="J5479" t="s">
        <v>1128</v>
      </c>
    </row>
    <row r="5480" spans="2:10" ht="13.5" customHeight="1">
      <c r="B5480" t="s">
        <v>3270</v>
      </c>
      <c r="C5480" t="s">
        <v>1381</v>
      </c>
      <c r="E5480">
        <v>6</v>
      </c>
      <c r="H5480" s="58">
        <f t="shared" si="85"/>
        <v>6</v>
      </c>
      <c r="I5480" t="s">
        <v>14446</v>
      </c>
      <c r="J5480" t="s">
        <v>1128</v>
      </c>
    </row>
    <row r="5481" spans="2:10" ht="13.5" customHeight="1">
      <c r="B5481" t="s">
        <v>7617</v>
      </c>
      <c r="C5481" t="s">
        <v>10387</v>
      </c>
      <c r="E5481">
        <v>7</v>
      </c>
      <c r="H5481" s="58">
        <f t="shared" si="85"/>
        <v>7</v>
      </c>
      <c r="I5481" t="s">
        <v>14446</v>
      </c>
      <c r="J5481" t="s">
        <v>1128</v>
      </c>
    </row>
    <row r="5482" spans="2:10" ht="13.5" customHeight="1">
      <c r="B5482" t="s">
        <v>10393</v>
      </c>
      <c r="C5482" t="s">
        <v>10394</v>
      </c>
      <c r="E5482">
        <v>8</v>
      </c>
      <c r="H5482" s="58">
        <f t="shared" si="85"/>
        <v>8</v>
      </c>
      <c r="I5482" t="s">
        <v>14446</v>
      </c>
      <c r="J5482" t="s">
        <v>1128</v>
      </c>
    </row>
    <row r="5483" spans="2:10" ht="13.5" customHeight="1">
      <c r="B5483" t="s">
        <v>804</v>
      </c>
      <c r="C5483" t="s">
        <v>5442</v>
      </c>
      <c r="E5483">
        <v>9</v>
      </c>
      <c r="H5483" s="58">
        <f t="shared" si="85"/>
        <v>9</v>
      </c>
      <c r="I5483" t="s">
        <v>14446</v>
      </c>
      <c r="J5483" t="s">
        <v>1128</v>
      </c>
    </row>
    <row r="5484" spans="2:10" ht="13.5" customHeight="1">
      <c r="B5484" t="s">
        <v>10389</v>
      </c>
      <c r="C5484" t="s">
        <v>10390</v>
      </c>
      <c r="E5484">
        <v>10</v>
      </c>
      <c r="H5484" s="58">
        <f t="shared" si="85"/>
        <v>10</v>
      </c>
      <c r="I5484" t="s">
        <v>14446</v>
      </c>
      <c r="J5484" t="s">
        <v>1128</v>
      </c>
    </row>
    <row r="5485" spans="2:10" ht="13.5" customHeight="1">
      <c r="B5485" t="s">
        <v>10391</v>
      </c>
      <c r="C5485" t="s">
        <v>10392</v>
      </c>
      <c r="E5485">
        <v>10</v>
      </c>
      <c r="H5485" s="58">
        <f t="shared" si="85"/>
        <v>10</v>
      </c>
      <c r="I5485" t="s">
        <v>14446</v>
      </c>
      <c r="J5485" t="s">
        <v>1128</v>
      </c>
    </row>
    <row r="5486" spans="2:10" ht="13.5" customHeight="1">
      <c r="B5486" t="s">
        <v>7996</v>
      </c>
      <c r="C5486" t="s">
        <v>10395</v>
      </c>
      <c r="E5486">
        <v>10</v>
      </c>
      <c r="H5486" s="58">
        <f t="shared" si="85"/>
        <v>10</v>
      </c>
      <c r="I5486" t="s">
        <v>14446</v>
      </c>
      <c r="J5486" t="s">
        <v>1128</v>
      </c>
    </row>
    <row r="5487" spans="2:10" ht="13.5" customHeight="1">
      <c r="B5487" t="s">
        <v>10396</v>
      </c>
      <c r="C5487" t="s">
        <v>10397</v>
      </c>
      <c r="E5487">
        <v>10</v>
      </c>
      <c r="H5487" s="58">
        <f t="shared" si="85"/>
        <v>10</v>
      </c>
      <c r="I5487" t="s">
        <v>14446</v>
      </c>
      <c r="J5487" t="s">
        <v>1128</v>
      </c>
    </row>
    <row r="5488" spans="2:10" ht="13.5" customHeight="1">
      <c r="B5488" t="s">
        <v>10240</v>
      </c>
      <c r="C5488" t="s">
        <v>3342</v>
      </c>
      <c r="E5488">
        <v>10</v>
      </c>
      <c r="H5488" s="58">
        <f t="shared" si="85"/>
        <v>10</v>
      </c>
      <c r="I5488" t="s">
        <v>14446</v>
      </c>
      <c r="J5488" t="s">
        <v>1128</v>
      </c>
    </row>
    <row r="5489" spans="2:10" ht="13.5" customHeight="1">
      <c r="B5489" t="s">
        <v>4160</v>
      </c>
      <c r="C5489" t="s">
        <v>4161</v>
      </c>
      <c r="E5489">
        <v>10</v>
      </c>
      <c r="H5489" s="58">
        <f t="shared" si="85"/>
        <v>10</v>
      </c>
      <c r="I5489" t="s">
        <v>14446</v>
      </c>
      <c r="J5489" t="s">
        <v>1128</v>
      </c>
    </row>
    <row r="5490" spans="2:10" ht="13.5" customHeight="1">
      <c r="B5490" t="s">
        <v>10398</v>
      </c>
      <c r="C5490" t="s">
        <v>10399</v>
      </c>
      <c r="E5490">
        <v>10</v>
      </c>
      <c r="H5490" s="58">
        <f t="shared" si="85"/>
        <v>10</v>
      </c>
      <c r="I5490" t="s">
        <v>14446</v>
      </c>
      <c r="J5490" t="s">
        <v>1128</v>
      </c>
    </row>
    <row r="5491" spans="2:10" ht="13.5" customHeight="1">
      <c r="B5491" t="s">
        <v>857</v>
      </c>
      <c r="C5491" t="s">
        <v>10400</v>
      </c>
      <c r="E5491">
        <v>10</v>
      </c>
      <c r="H5491" s="58">
        <f t="shared" si="85"/>
        <v>10</v>
      </c>
      <c r="I5491" t="s">
        <v>14446</v>
      </c>
      <c r="J5491" t="s">
        <v>1128</v>
      </c>
    </row>
    <row r="5492" spans="2:10" ht="13.5" customHeight="1">
      <c r="B5492" t="s">
        <v>10401</v>
      </c>
      <c r="C5492" t="s">
        <v>10402</v>
      </c>
      <c r="E5492">
        <v>10</v>
      </c>
      <c r="H5492" s="58">
        <f t="shared" si="85"/>
        <v>10</v>
      </c>
      <c r="I5492" t="s">
        <v>14446</v>
      </c>
      <c r="J5492" t="s">
        <v>1128</v>
      </c>
    </row>
    <row r="5493" spans="2:10" ht="13.5" customHeight="1">
      <c r="B5493" t="s">
        <v>10403</v>
      </c>
      <c r="C5493" t="s">
        <v>10404</v>
      </c>
      <c r="E5493">
        <v>10</v>
      </c>
      <c r="H5493" s="58">
        <f t="shared" si="85"/>
        <v>10</v>
      </c>
      <c r="I5493" t="s">
        <v>14446</v>
      </c>
      <c r="J5493" t="s">
        <v>1128</v>
      </c>
    </row>
    <row r="5494" spans="2:10" ht="13.5" customHeight="1">
      <c r="B5494" t="s">
        <v>10405</v>
      </c>
      <c r="C5494" t="s">
        <v>10406</v>
      </c>
      <c r="E5494">
        <v>10</v>
      </c>
      <c r="H5494" s="58">
        <f t="shared" si="85"/>
        <v>10</v>
      </c>
      <c r="I5494" t="s">
        <v>14446</v>
      </c>
      <c r="J5494" t="s">
        <v>1128</v>
      </c>
    </row>
    <row r="5495" spans="2:10" ht="13.5" customHeight="1">
      <c r="B5495" t="s">
        <v>10366</v>
      </c>
      <c r="C5495" t="s">
        <v>10407</v>
      </c>
      <c r="E5495">
        <v>11</v>
      </c>
      <c r="H5495" s="58">
        <f t="shared" si="85"/>
        <v>11</v>
      </c>
      <c r="I5495" t="s">
        <v>14446</v>
      </c>
      <c r="J5495" t="s">
        <v>1128</v>
      </c>
    </row>
    <row r="5496" spans="2:10" ht="13.5" customHeight="1">
      <c r="B5496" t="s">
        <v>12396</v>
      </c>
      <c r="C5496" t="s">
        <v>3074</v>
      </c>
      <c r="E5496">
        <v>12</v>
      </c>
      <c r="H5496" s="58">
        <f t="shared" si="85"/>
        <v>12</v>
      </c>
      <c r="I5496" t="s">
        <v>14446</v>
      </c>
      <c r="J5496" t="s">
        <v>1128</v>
      </c>
    </row>
    <row r="5497" spans="2:10" ht="13.5" customHeight="1">
      <c r="B5497" t="s">
        <v>10495</v>
      </c>
      <c r="C5497" t="s">
        <v>10496</v>
      </c>
      <c r="E5497">
        <v>13</v>
      </c>
      <c r="H5497" s="58">
        <f t="shared" si="85"/>
        <v>13</v>
      </c>
      <c r="I5497" t="s">
        <v>14446</v>
      </c>
      <c r="J5497" t="s">
        <v>1128</v>
      </c>
    </row>
    <row r="5498" spans="2:10" ht="13.5" customHeight="1">
      <c r="B5498" t="s">
        <v>10410</v>
      </c>
      <c r="C5498" t="s">
        <v>10411</v>
      </c>
      <c r="E5498">
        <v>15</v>
      </c>
      <c r="H5498" s="58">
        <f t="shared" si="85"/>
        <v>15</v>
      </c>
      <c r="I5498" t="s">
        <v>14446</v>
      </c>
      <c r="J5498" t="s">
        <v>1128</v>
      </c>
    </row>
    <row r="5499" spans="2:10" ht="13.5" customHeight="1">
      <c r="B5499" t="s">
        <v>229</v>
      </c>
      <c r="C5499" t="s">
        <v>10413</v>
      </c>
      <c r="E5499">
        <v>21</v>
      </c>
      <c r="H5499" s="58">
        <f t="shared" si="85"/>
        <v>21</v>
      </c>
      <c r="I5499" t="s">
        <v>14446</v>
      </c>
      <c r="J5499" t="s">
        <v>1128</v>
      </c>
    </row>
    <row r="5500" spans="2:10" ht="13.5" customHeight="1">
      <c r="B5500" t="s">
        <v>10408</v>
      </c>
      <c r="C5500" t="s">
        <v>10409</v>
      </c>
      <c r="E5500">
        <v>36</v>
      </c>
      <c r="H5500" s="58">
        <f t="shared" si="85"/>
        <v>36</v>
      </c>
      <c r="I5500" t="s">
        <v>14446</v>
      </c>
      <c r="J5500" t="s">
        <v>1128</v>
      </c>
    </row>
    <row r="5501" spans="2:10" ht="13.5" customHeight="1">
      <c r="B5501" t="s">
        <v>3638</v>
      </c>
      <c r="C5501" t="s">
        <v>10388</v>
      </c>
      <c r="E5501">
        <v>40</v>
      </c>
      <c r="H5501" s="58">
        <f t="shared" si="85"/>
        <v>40</v>
      </c>
      <c r="I5501" t="s">
        <v>14446</v>
      </c>
      <c r="J5501" t="s">
        <v>1128</v>
      </c>
    </row>
    <row r="5502" spans="2:10" ht="13.5" customHeight="1">
      <c r="B5502" t="s">
        <v>10427</v>
      </c>
      <c r="C5502" t="s">
        <v>10428</v>
      </c>
      <c r="E5502">
        <v>51</v>
      </c>
      <c r="H5502" s="58">
        <f t="shared" si="85"/>
        <v>51</v>
      </c>
      <c r="I5502" t="s">
        <v>14446</v>
      </c>
      <c r="J5502" t="s">
        <v>1128</v>
      </c>
    </row>
    <row r="5503" spans="2:10" ht="13.5" customHeight="1">
      <c r="B5503" t="s">
        <v>229</v>
      </c>
      <c r="C5503" t="s">
        <v>12571</v>
      </c>
      <c r="E5503">
        <v>54</v>
      </c>
      <c r="H5503" s="58">
        <f t="shared" si="85"/>
        <v>54</v>
      </c>
      <c r="I5503" t="s">
        <v>14446</v>
      </c>
      <c r="J5503" t="s">
        <v>1128</v>
      </c>
    </row>
    <row r="5504" spans="2:10" ht="13.5" customHeight="1">
      <c r="B5504" t="s">
        <v>11809</v>
      </c>
      <c r="C5504" t="s">
        <v>11810</v>
      </c>
      <c r="E5504">
        <v>55</v>
      </c>
      <c r="H5504" s="58">
        <f t="shared" si="85"/>
        <v>55</v>
      </c>
      <c r="I5504" t="s">
        <v>14446</v>
      </c>
      <c r="J5504" t="s">
        <v>1128</v>
      </c>
    </row>
    <row r="5505" spans="2:10" ht="13.5" customHeight="1">
      <c r="B5505" t="s">
        <v>10431</v>
      </c>
      <c r="C5505" t="s">
        <v>10432</v>
      </c>
      <c r="E5505">
        <v>72</v>
      </c>
      <c r="H5505" s="58">
        <f t="shared" si="85"/>
        <v>72</v>
      </c>
      <c r="I5505" t="s">
        <v>14446</v>
      </c>
      <c r="J5505" t="s">
        <v>1128</v>
      </c>
    </row>
    <row r="5506" spans="2:10" ht="13.5" customHeight="1">
      <c r="B5506" t="s">
        <v>10433</v>
      </c>
      <c r="C5506" t="s">
        <v>10434</v>
      </c>
      <c r="E5506">
        <v>73</v>
      </c>
      <c r="H5506" s="58">
        <f t="shared" ref="H5506:H5569" si="86">E5506+F5506-G5506</f>
        <v>73</v>
      </c>
      <c r="I5506" t="s">
        <v>14446</v>
      </c>
      <c r="J5506" t="s">
        <v>1128</v>
      </c>
    </row>
    <row r="5507" spans="2:10" ht="13.5" customHeight="1">
      <c r="B5507" t="s">
        <v>10052</v>
      </c>
      <c r="C5507" t="s">
        <v>10437</v>
      </c>
      <c r="E5507">
        <v>96</v>
      </c>
      <c r="H5507" s="58">
        <f t="shared" si="86"/>
        <v>96</v>
      </c>
      <c r="I5507" t="s">
        <v>14446</v>
      </c>
      <c r="J5507" t="s">
        <v>1128</v>
      </c>
    </row>
    <row r="5508" spans="2:10" ht="13.5" customHeight="1">
      <c r="B5508" t="s">
        <v>13389</v>
      </c>
      <c r="C5508" t="s">
        <v>5647</v>
      </c>
      <c r="E5508">
        <v>104</v>
      </c>
      <c r="H5508" s="58">
        <f t="shared" si="86"/>
        <v>104</v>
      </c>
      <c r="I5508" t="s">
        <v>14446</v>
      </c>
      <c r="J5508" t="s">
        <v>1128</v>
      </c>
    </row>
    <row r="5509" spans="2:10" ht="13.5" customHeight="1">
      <c r="B5509" t="s">
        <v>10746</v>
      </c>
      <c r="C5509" t="s">
        <v>10747</v>
      </c>
      <c r="E5509">
        <v>114</v>
      </c>
      <c r="H5509" s="58">
        <f t="shared" si="86"/>
        <v>114</v>
      </c>
      <c r="I5509" t="s">
        <v>14446</v>
      </c>
      <c r="J5509" t="s">
        <v>1128</v>
      </c>
    </row>
    <row r="5510" spans="2:10" ht="13.5" customHeight="1">
      <c r="B5510" t="s">
        <v>13132</v>
      </c>
      <c r="C5510" t="s">
        <v>13133</v>
      </c>
      <c r="E5510">
        <v>151</v>
      </c>
      <c r="H5510" s="58">
        <f t="shared" si="86"/>
        <v>151</v>
      </c>
      <c r="I5510" t="s">
        <v>14446</v>
      </c>
      <c r="J5510" t="s">
        <v>1128</v>
      </c>
    </row>
    <row r="5511" spans="2:10" ht="13.5" customHeight="1">
      <c r="B5511" t="s">
        <v>3041</v>
      </c>
      <c r="C5511" t="s">
        <v>10438</v>
      </c>
      <c r="E5511">
        <v>152</v>
      </c>
      <c r="H5511" s="58">
        <f t="shared" si="86"/>
        <v>152</v>
      </c>
      <c r="I5511" t="s">
        <v>14446</v>
      </c>
      <c r="J5511" t="s">
        <v>1128</v>
      </c>
    </row>
    <row r="5512" spans="2:10" ht="13.5" customHeight="1">
      <c r="B5512" t="s">
        <v>12496</v>
      </c>
      <c r="C5512" t="s">
        <v>12497</v>
      </c>
      <c r="E5512">
        <v>266</v>
      </c>
      <c r="H5512" s="58">
        <f t="shared" si="86"/>
        <v>266</v>
      </c>
      <c r="I5512" t="s">
        <v>14446</v>
      </c>
      <c r="J5512" t="s">
        <v>1128</v>
      </c>
    </row>
    <row r="5513" spans="2:10" ht="13.5" customHeight="1">
      <c r="B5513" t="s">
        <v>10412</v>
      </c>
      <c r="C5513" t="s">
        <v>3779</v>
      </c>
      <c r="E5513">
        <v>282</v>
      </c>
      <c r="H5513" s="58">
        <f t="shared" si="86"/>
        <v>282</v>
      </c>
      <c r="I5513" t="s">
        <v>14446</v>
      </c>
      <c r="J5513" t="s">
        <v>1128</v>
      </c>
    </row>
    <row r="5514" spans="2:10" ht="13.5" customHeight="1">
      <c r="B5514" t="s">
        <v>10429</v>
      </c>
      <c r="C5514" t="s">
        <v>10430</v>
      </c>
      <c r="E5514">
        <v>541</v>
      </c>
      <c r="H5514" s="58">
        <f t="shared" si="86"/>
        <v>541</v>
      </c>
      <c r="I5514" t="s">
        <v>14446</v>
      </c>
      <c r="J5514" t="s">
        <v>1128</v>
      </c>
    </row>
    <row r="5515" spans="2:10" ht="13.5" customHeight="1">
      <c r="B5515" t="s">
        <v>10435</v>
      </c>
      <c r="C5515" t="s">
        <v>10436</v>
      </c>
      <c r="E5515">
        <v>613</v>
      </c>
      <c r="H5515" s="58">
        <f t="shared" si="86"/>
        <v>613</v>
      </c>
      <c r="I5515" t="s">
        <v>14446</v>
      </c>
      <c r="J5515" t="s">
        <v>1128</v>
      </c>
    </row>
    <row r="5516" spans="2:10" ht="13.5" customHeight="1">
      <c r="B5516" t="s">
        <v>13077</v>
      </c>
      <c r="C5516" t="s">
        <v>4671</v>
      </c>
      <c r="E5516">
        <v>3655</v>
      </c>
      <c r="H5516" s="58">
        <f t="shared" si="86"/>
        <v>3655</v>
      </c>
      <c r="I5516" t="s">
        <v>14446</v>
      </c>
      <c r="J5516" t="s">
        <v>1128</v>
      </c>
    </row>
    <row r="5517" spans="2:10" ht="13.5" customHeight="1">
      <c r="B5517" t="s">
        <v>10441</v>
      </c>
      <c r="C5517" t="s">
        <v>10442</v>
      </c>
      <c r="E5517">
        <v>1</v>
      </c>
      <c r="H5517" s="58">
        <f t="shared" si="86"/>
        <v>1</v>
      </c>
      <c r="I5517" t="s">
        <v>14446</v>
      </c>
      <c r="J5517" t="s">
        <v>1130</v>
      </c>
    </row>
    <row r="5518" spans="2:10" ht="13.5" customHeight="1">
      <c r="B5518" t="s">
        <v>10443</v>
      </c>
      <c r="C5518" t="s">
        <v>10444</v>
      </c>
      <c r="E5518">
        <v>2</v>
      </c>
      <c r="H5518" s="58">
        <f t="shared" si="86"/>
        <v>2</v>
      </c>
      <c r="I5518" t="s">
        <v>14446</v>
      </c>
      <c r="J5518" t="s">
        <v>1130</v>
      </c>
    </row>
    <row r="5519" spans="2:10" ht="13.5" customHeight="1">
      <c r="B5519" t="s">
        <v>10445</v>
      </c>
      <c r="C5519" t="s">
        <v>10446</v>
      </c>
      <c r="E5519">
        <v>2</v>
      </c>
      <c r="H5519" s="58">
        <f t="shared" si="86"/>
        <v>2</v>
      </c>
      <c r="I5519" t="s">
        <v>14446</v>
      </c>
      <c r="J5519" t="s">
        <v>1130</v>
      </c>
    </row>
    <row r="5520" spans="2:10" ht="13.5" customHeight="1">
      <c r="B5520" t="s">
        <v>10447</v>
      </c>
      <c r="C5520" t="s">
        <v>10448</v>
      </c>
      <c r="E5520">
        <v>2</v>
      </c>
      <c r="H5520" s="58">
        <f t="shared" si="86"/>
        <v>2</v>
      </c>
      <c r="I5520" t="s">
        <v>14446</v>
      </c>
      <c r="J5520" t="s">
        <v>1130</v>
      </c>
    </row>
    <row r="5521" spans="2:10" ht="13.5" customHeight="1">
      <c r="B5521" t="s">
        <v>10098</v>
      </c>
      <c r="C5521" t="s">
        <v>10449</v>
      </c>
      <c r="E5521">
        <v>2</v>
      </c>
      <c r="H5521" s="58">
        <f t="shared" si="86"/>
        <v>2</v>
      </c>
      <c r="I5521" t="s">
        <v>14446</v>
      </c>
      <c r="J5521" t="s">
        <v>1130</v>
      </c>
    </row>
    <row r="5522" spans="2:10" ht="13.5" customHeight="1">
      <c r="B5522" t="s">
        <v>10098</v>
      </c>
      <c r="C5522" t="s">
        <v>10450</v>
      </c>
      <c r="E5522">
        <v>2</v>
      </c>
      <c r="H5522" s="58">
        <f t="shared" si="86"/>
        <v>2</v>
      </c>
      <c r="I5522" t="s">
        <v>14446</v>
      </c>
      <c r="J5522" t="s">
        <v>1130</v>
      </c>
    </row>
    <row r="5523" spans="2:10" ht="13.5" customHeight="1">
      <c r="B5523" t="s">
        <v>10453</v>
      </c>
      <c r="C5523" t="s">
        <v>10454</v>
      </c>
      <c r="E5523">
        <v>2</v>
      </c>
      <c r="H5523" s="58">
        <f t="shared" si="86"/>
        <v>2</v>
      </c>
      <c r="I5523" t="s">
        <v>14446</v>
      </c>
      <c r="J5523" t="s">
        <v>1130</v>
      </c>
    </row>
    <row r="5524" spans="2:10" ht="13.5" customHeight="1">
      <c r="B5524" t="s">
        <v>10455</v>
      </c>
      <c r="C5524" t="s">
        <v>10456</v>
      </c>
      <c r="E5524">
        <v>3</v>
      </c>
      <c r="H5524" s="58">
        <f t="shared" si="86"/>
        <v>3</v>
      </c>
      <c r="I5524" t="s">
        <v>14446</v>
      </c>
      <c r="J5524" t="s">
        <v>1130</v>
      </c>
    </row>
    <row r="5525" spans="2:10" ht="13.5" customHeight="1">
      <c r="B5525" t="s">
        <v>10457</v>
      </c>
      <c r="C5525" t="s">
        <v>10458</v>
      </c>
      <c r="E5525">
        <v>3</v>
      </c>
      <c r="H5525" s="58">
        <f t="shared" si="86"/>
        <v>3</v>
      </c>
      <c r="I5525" t="s">
        <v>14446</v>
      </c>
      <c r="J5525" t="s">
        <v>1130</v>
      </c>
    </row>
    <row r="5526" spans="2:10" ht="13.5" customHeight="1">
      <c r="B5526" t="s">
        <v>10461</v>
      </c>
      <c r="C5526" t="s">
        <v>10462</v>
      </c>
      <c r="E5526">
        <v>3</v>
      </c>
      <c r="H5526" s="58">
        <f t="shared" si="86"/>
        <v>3</v>
      </c>
      <c r="I5526" t="s">
        <v>14446</v>
      </c>
      <c r="J5526" t="s">
        <v>1130</v>
      </c>
    </row>
    <row r="5527" spans="2:10" ht="13.5" customHeight="1">
      <c r="B5527" t="s">
        <v>10463</v>
      </c>
      <c r="C5527" t="s">
        <v>10464</v>
      </c>
      <c r="E5527">
        <v>3</v>
      </c>
      <c r="H5527" s="58">
        <f t="shared" si="86"/>
        <v>3</v>
      </c>
      <c r="I5527" t="s">
        <v>14446</v>
      </c>
      <c r="J5527" t="s">
        <v>1130</v>
      </c>
    </row>
    <row r="5528" spans="2:10" ht="13.5" customHeight="1">
      <c r="B5528" t="s">
        <v>11090</v>
      </c>
      <c r="C5528" t="s">
        <v>11091</v>
      </c>
      <c r="E5528">
        <v>3</v>
      </c>
      <c r="H5528" s="58">
        <f t="shared" si="86"/>
        <v>3</v>
      </c>
      <c r="I5528" t="s">
        <v>14446</v>
      </c>
      <c r="J5528" t="s">
        <v>1130</v>
      </c>
    </row>
    <row r="5529" spans="2:10" ht="13.5" customHeight="1">
      <c r="B5529" t="s">
        <v>10465</v>
      </c>
      <c r="C5529" t="s">
        <v>10466</v>
      </c>
      <c r="E5529">
        <v>4</v>
      </c>
      <c r="H5529" s="58">
        <f t="shared" si="86"/>
        <v>4</v>
      </c>
      <c r="I5529" t="s">
        <v>14446</v>
      </c>
      <c r="J5529" t="s">
        <v>1130</v>
      </c>
    </row>
    <row r="5530" spans="2:10" ht="13.5" customHeight="1">
      <c r="B5530" t="s">
        <v>5678</v>
      </c>
      <c r="C5530" t="s">
        <v>5679</v>
      </c>
      <c r="E5530">
        <v>4</v>
      </c>
      <c r="H5530" s="58">
        <f t="shared" si="86"/>
        <v>4</v>
      </c>
      <c r="I5530" t="s">
        <v>14446</v>
      </c>
      <c r="J5530" t="s">
        <v>1130</v>
      </c>
    </row>
    <row r="5531" spans="2:10" ht="13.5" customHeight="1">
      <c r="B5531" t="s">
        <v>10467</v>
      </c>
      <c r="C5531" t="s">
        <v>10468</v>
      </c>
      <c r="E5531">
        <v>4</v>
      </c>
      <c r="H5531" s="58">
        <f t="shared" si="86"/>
        <v>4</v>
      </c>
      <c r="I5531" t="s">
        <v>14446</v>
      </c>
      <c r="J5531" t="s">
        <v>1130</v>
      </c>
    </row>
    <row r="5532" spans="2:10" ht="13.5" customHeight="1">
      <c r="B5532" t="s">
        <v>10469</v>
      </c>
      <c r="C5532" t="s">
        <v>10470</v>
      </c>
      <c r="E5532">
        <v>4</v>
      </c>
      <c r="H5532" s="58">
        <f t="shared" si="86"/>
        <v>4</v>
      </c>
      <c r="I5532" t="s">
        <v>14446</v>
      </c>
      <c r="J5532" t="s">
        <v>1130</v>
      </c>
    </row>
    <row r="5533" spans="2:10" ht="13.5" customHeight="1">
      <c r="B5533" t="s">
        <v>11535</v>
      </c>
      <c r="C5533" t="s">
        <v>7276</v>
      </c>
      <c r="E5533">
        <v>4</v>
      </c>
      <c r="H5533" s="58">
        <f t="shared" si="86"/>
        <v>4</v>
      </c>
      <c r="I5533" t="s">
        <v>14446</v>
      </c>
      <c r="J5533" t="s">
        <v>1130</v>
      </c>
    </row>
    <row r="5534" spans="2:10" ht="13.5" customHeight="1">
      <c r="B5534" t="s">
        <v>10439</v>
      </c>
      <c r="C5534" t="s">
        <v>10440</v>
      </c>
      <c r="E5534">
        <v>5</v>
      </c>
      <c r="H5534" s="58">
        <f t="shared" si="86"/>
        <v>5</v>
      </c>
      <c r="I5534" t="s">
        <v>14446</v>
      </c>
      <c r="J5534" t="s">
        <v>1130</v>
      </c>
    </row>
    <row r="5535" spans="2:10" ht="13.5" customHeight="1">
      <c r="B5535" t="s">
        <v>10471</v>
      </c>
      <c r="C5535" t="s">
        <v>10472</v>
      </c>
      <c r="E5535">
        <v>5</v>
      </c>
      <c r="H5535" s="58">
        <f t="shared" si="86"/>
        <v>5</v>
      </c>
      <c r="I5535" t="s">
        <v>14446</v>
      </c>
      <c r="J5535" t="s">
        <v>1130</v>
      </c>
    </row>
    <row r="5536" spans="2:10" ht="13.5" customHeight="1">
      <c r="B5536" t="s">
        <v>251</v>
      </c>
      <c r="C5536" t="s">
        <v>42</v>
      </c>
      <c r="E5536">
        <v>5</v>
      </c>
      <c r="H5536" s="58">
        <f t="shared" si="86"/>
        <v>5</v>
      </c>
      <c r="I5536" t="s">
        <v>14446</v>
      </c>
      <c r="J5536" t="s">
        <v>1130</v>
      </c>
    </row>
    <row r="5537" spans="2:10" ht="13.5" customHeight="1">
      <c r="B5537" t="s">
        <v>10473</v>
      </c>
      <c r="C5537" t="s">
        <v>10474</v>
      </c>
      <c r="E5537">
        <v>6</v>
      </c>
      <c r="H5537" s="58">
        <f t="shared" si="86"/>
        <v>6</v>
      </c>
      <c r="I5537" t="s">
        <v>14446</v>
      </c>
      <c r="J5537" t="s">
        <v>1130</v>
      </c>
    </row>
    <row r="5538" spans="2:10" ht="13.5" customHeight="1">
      <c r="B5538" t="s">
        <v>9886</v>
      </c>
      <c r="C5538" t="s">
        <v>10475</v>
      </c>
      <c r="E5538">
        <v>6</v>
      </c>
      <c r="H5538" s="58">
        <f t="shared" si="86"/>
        <v>6</v>
      </c>
      <c r="I5538" t="s">
        <v>14446</v>
      </c>
      <c r="J5538" t="s">
        <v>1130</v>
      </c>
    </row>
    <row r="5539" spans="2:10" ht="13.5" customHeight="1">
      <c r="B5539" t="s">
        <v>11720</v>
      </c>
      <c r="C5539" t="s">
        <v>11721</v>
      </c>
      <c r="E5539">
        <v>6</v>
      </c>
      <c r="H5539" s="58">
        <f t="shared" si="86"/>
        <v>6</v>
      </c>
      <c r="I5539" t="s">
        <v>14446</v>
      </c>
      <c r="J5539" t="s">
        <v>1130</v>
      </c>
    </row>
    <row r="5540" spans="2:10" ht="13.5" customHeight="1">
      <c r="C5540" t="s">
        <v>12476</v>
      </c>
      <c r="E5540">
        <v>6</v>
      </c>
      <c r="H5540" s="58">
        <f t="shared" si="86"/>
        <v>6</v>
      </c>
      <c r="I5540" t="s">
        <v>14446</v>
      </c>
      <c r="J5540" t="s">
        <v>1130</v>
      </c>
    </row>
    <row r="5541" spans="2:10" ht="13.5" customHeight="1">
      <c r="B5541" t="s">
        <v>10476</v>
      </c>
      <c r="C5541" t="s">
        <v>10477</v>
      </c>
      <c r="E5541">
        <v>9</v>
      </c>
      <c r="H5541" s="58">
        <f t="shared" si="86"/>
        <v>9</v>
      </c>
      <c r="I5541" t="s">
        <v>14446</v>
      </c>
      <c r="J5541" t="s">
        <v>1130</v>
      </c>
    </row>
    <row r="5542" spans="2:10" ht="13.5" customHeight="1">
      <c r="B5542" t="s">
        <v>10478</v>
      </c>
      <c r="C5542" t="s">
        <v>10479</v>
      </c>
      <c r="E5542">
        <v>10</v>
      </c>
      <c r="H5542" s="58">
        <f t="shared" si="86"/>
        <v>10</v>
      </c>
      <c r="I5542" t="s">
        <v>14446</v>
      </c>
      <c r="J5542" t="s">
        <v>1130</v>
      </c>
    </row>
    <row r="5543" spans="2:10" ht="13.5" customHeight="1">
      <c r="B5543" t="s">
        <v>3270</v>
      </c>
      <c r="C5543" t="s">
        <v>10480</v>
      </c>
      <c r="E5543">
        <v>10</v>
      </c>
      <c r="H5543" s="58">
        <f t="shared" si="86"/>
        <v>10</v>
      </c>
      <c r="I5543" t="s">
        <v>14446</v>
      </c>
      <c r="J5543" t="s">
        <v>1130</v>
      </c>
    </row>
    <row r="5544" spans="2:10" ht="13.5" customHeight="1">
      <c r="B5544" t="s">
        <v>10481</v>
      </c>
      <c r="C5544" t="s">
        <v>10482</v>
      </c>
      <c r="E5544">
        <v>10</v>
      </c>
      <c r="H5544" s="58">
        <f t="shared" si="86"/>
        <v>10</v>
      </c>
      <c r="I5544" t="s">
        <v>14446</v>
      </c>
      <c r="J5544" t="s">
        <v>1130</v>
      </c>
    </row>
    <row r="5545" spans="2:10" ht="13.5" customHeight="1">
      <c r="B5545" t="s">
        <v>10483</v>
      </c>
      <c r="C5545" t="s">
        <v>10484</v>
      </c>
      <c r="E5545">
        <v>10</v>
      </c>
      <c r="H5545" s="58">
        <f t="shared" si="86"/>
        <v>10</v>
      </c>
      <c r="I5545" t="s">
        <v>14446</v>
      </c>
      <c r="J5545" t="s">
        <v>1130</v>
      </c>
    </row>
    <row r="5546" spans="2:10" ht="13.5" customHeight="1">
      <c r="B5546" t="s">
        <v>10485</v>
      </c>
      <c r="C5546" t="s">
        <v>10486</v>
      </c>
      <c r="E5546">
        <v>10</v>
      </c>
      <c r="H5546" s="58">
        <f t="shared" si="86"/>
        <v>10</v>
      </c>
      <c r="I5546" t="s">
        <v>14446</v>
      </c>
      <c r="J5546" t="s">
        <v>1130</v>
      </c>
    </row>
    <row r="5547" spans="2:10" ht="13.5" customHeight="1">
      <c r="B5547" t="s">
        <v>10487</v>
      </c>
      <c r="C5547" t="s">
        <v>10488</v>
      </c>
      <c r="E5547">
        <v>10</v>
      </c>
      <c r="H5547" s="58">
        <f t="shared" si="86"/>
        <v>10</v>
      </c>
      <c r="I5547" t="s">
        <v>14446</v>
      </c>
      <c r="J5547" t="s">
        <v>1130</v>
      </c>
    </row>
    <row r="5548" spans="2:10" ht="13.5" customHeight="1">
      <c r="B5548" t="s">
        <v>10489</v>
      </c>
      <c r="C5548" t="s">
        <v>10490</v>
      </c>
      <c r="E5548">
        <v>10</v>
      </c>
      <c r="H5548" s="58">
        <f t="shared" si="86"/>
        <v>10</v>
      </c>
      <c r="I5548" t="s">
        <v>14446</v>
      </c>
      <c r="J5548" t="s">
        <v>1130</v>
      </c>
    </row>
    <row r="5549" spans="2:10" ht="13.5" customHeight="1">
      <c r="B5549" t="s">
        <v>10491</v>
      </c>
      <c r="C5549" t="s">
        <v>10492</v>
      </c>
      <c r="E5549">
        <v>10</v>
      </c>
      <c r="H5549" s="58">
        <f t="shared" si="86"/>
        <v>10</v>
      </c>
      <c r="I5549" t="s">
        <v>14446</v>
      </c>
      <c r="J5549" t="s">
        <v>1130</v>
      </c>
    </row>
    <row r="5550" spans="2:10" ht="13.5" customHeight="1">
      <c r="B5550" t="s">
        <v>10493</v>
      </c>
      <c r="C5550" t="s">
        <v>10494</v>
      </c>
      <c r="E5550">
        <v>10</v>
      </c>
      <c r="H5550" s="58">
        <f t="shared" si="86"/>
        <v>10</v>
      </c>
      <c r="I5550" t="s">
        <v>14446</v>
      </c>
      <c r="J5550" t="s">
        <v>1130</v>
      </c>
    </row>
    <row r="5551" spans="2:10" ht="13.5" customHeight="1">
      <c r="B5551" t="s">
        <v>6266</v>
      </c>
      <c r="C5551" t="s">
        <v>10352</v>
      </c>
      <c r="E5551">
        <v>11</v>
      </c>
      <c r="H5551" s="58">
        <f t="shared" si="86"/>
        <v>11</v>
      </c>
      <c r="I5551" t="s">
        <v>14446</v>
      </c>
      <c r="J5551" t="s">
        <v>1130</v>
      </c>
    </row>
    <row r="5552" spans="2:10" ht="13.5" customHeight="1">
      <c r="B5552" t="s">
        <v>7280</v>
      </c>
      <c r="C5552" t="s">
        <v>13391</v>
      </c>
      <c r="E5552">
        <v>15</v>
      </c>
      <c r="H5552" s="58">
        <f t="shared" si="86"/>
        <v>15</v>
      </c>
      <c r="I5552" t="s">
        <v>14446</v>
      </c>
      <c r="J5552" t="s">
        <v>1130</v>
      </c>
    </row>
    <row r="5553" spans="2:10" ht="13.5" customHeight="1">
      <c r="B5553" t="s">
        <v>10497</v>
      </c>
      <c r="C5553" t="s">
        <v>10498</v>
      </c>
      <c r="E5553">
        <v>18</v>
      </c>
      <c r="H5553" s="58">
        <f t="shared" si="86"/>
        <v>18</v>
      </c>
      <c r="I5553" t="s">
        <v>14446</v>
      </c>
      <c r="J5553" t="s">
        <v>1130</v>
      </c>
    </row>
    <row r="5554" spans="2:10" ht="13.5" customHeight="1">
      <c r="B5554" t="s">
        <v>10305</v>
      </c>
      <c r="C5554" t="s">
        <v>10499</v>
      </c>
      <c r="E5554">
        <v>20</v>
      </c>
      <c r="H5554" s="58">
        <f t="shared" si="86"/>
        <v>20</v>
      </c>
      <c r="I5554" t="s">
        <v>14446</v>
      </c>
      <c r="J5554" t="s">
        <v>1130</v>
      </c>
    </row>
    <row r="5555" spans="2:10" ht="13.5" customHeight="1">
      <c r="B5555" t="s">
        <v>6192</v>
      </c>
      <c r="C5555" t="s">
        <v>10500</v>
      </c>
      <c r="E5555">
        <v>20</v>
      </c>
      <c r="H5555" s="58">
        <f t="shared" si="86"/>
        <v>20</v>
      </c>
      <c r="I5555" t="s">
        <v>14446</v>
      </c>
      <c r="J5555" t="s">
        <v>1130</v>
      </c>
    </row>
    <row r="5556" spans="2:10" ht="13.5" customHeight="1">
      <c r="B5556" t="s">
        <v>10501</v>
      </c>
      <c r="C5556" t="s">
        <v>10502</v>
      </c>
      <c r="E5556">
        <v>20</v>
      </c>
      <c r="H5556" s="58">
        <f t="shared" si="86"/>
        <v>20</v>
      </c>
      <c r="I5556" t="s">
        <v>14446</v>
      </c>
      <c r="J5556" t="s">
        <v>1130</v>
      </c>
    </row>
    <row r="5557" spans="2:10" ht="13.5" customHeight="1">
      <c r="B5557" t="s">
        <v>10503</v>
      </c>
      <c r="C5557" t="s">
        <v>10504</v>
      </c>
      <c r="E5557">
        <v>20</v>
      </c>
      <c r="H5557" s="58">
        <f t="shared" si="86"/>
        <v>20</v>
      </c>
      <c r="I5557" t="s">
        <v>14446</v>
      </c>
      <c r="J5557" t="s">
        <v>1130</v>
      </c>
    </row>
    <row r="5558" spans="2:10" ht="13.5" customHeight="1">
      <c r="B5558" t="s">
        <v>10505</v>
      </c>
      <c r="C5558" t="s">
        <v>10506</v>
      </c>
      <c r="E5558">
        <v>20</v>
      </c>
      <c r="H5558" s="58">
        <f t="shared" si="86"/>
        <v>20</v>
      </c>
      <c r="I5558" t="s">
        <v>14446</v>
      </c>
      <c r="J5558" t="s">
        <v>1130</v>
      </c>
    </row>
    <row r="5559" spans="2:10" ht="13.5" customHeight="1">
      <c r="B5559" t="s">
        <v>10507</v>
      </c>
      <c r="C5559" t="s">
        <v>10508</v>
      </c>
      <c r="E5559">
        <v>20</v>
      </c>
      <c r="H5559" s="58">
        <f t="shared" si="86"/>
        <v>20</v>
      </c>
      <c r="I5559" t="s">
        <v>14446</v>
      </c>
      <c r="J5559" t="s">
        <v>1130</v>
      </c>
    </row>
    <row r="5560" spans="2:10" ht="13.5" customHeight="1">
      <c r="B5560" t="s">
        <v>10511</v>
      </c>
      <c r="C5560" t="s">
        <v>10512</v>
      </c>
      <c r="E5560">
        <v>26</v>
      </c>
      <c r="H5560" s="58">
        <f t="shared" si="86"/>
        <v>26</v>
      </c>
      <c r="I5560" t="s">
        <v>14446</v>
      </c>
      <c r="J5560" t="s">
        <v>1130</v>
      </c>
    </row>
    <row r="5561" spans="2:10" ht="13.5" customHeight="1">
      <c r="B5561" t="s">
        <v>10513</v>
      </c>
      <c r="C5561" t="s">
        <v>10514</v>
      </c>
      <c r="E5561">
        <v>38</v>
      </c>
      <c r="H5561" s="58">
        <f t="shared" si="86"/>
        <v>38</v>
      </c>
      <c r="I5561" t="s">
        <v>14446</v>
      </c>
      <c r="J5561" t="s">
        <v>1130</v>
      </c>
    </row>
    <row r="5562" spans="2:10" ht="13.5" customHeight="1">
      <c r="B5562" t="s">
        <v>10515</v>
      </c>
      <c r="C5562" t="s">
        <v>6374</v>
      </c>
      <c r="E5562">
        <v>40</v>
      </c>
      <c r="H5562" s="58">
        <f t="shared" si="86"/>
        <v>40</v>
      </c>
      <c r="I5562" t="s">
        <v>14446</v>
      </c>
      <c r="J5562" t="s">
        <v>1130</v>
      </c>
    </row>
    <row r="5563" spans="2:10" ht="13.5" customHeight="1">
      <c r="B5563" t="s">
        <v>10516</v>
      </c>
      <c r="C5563" t="s">
        <v>10517</v>
      </c>
      <c r="E5563">
        <v>42</v>
      </c>
      <c r="H5563" s="58">
        <f t="shared" si="86"/>
        <v>42</v>
      </c>
      <c r="I5563" t="s">
        <v>14446</v>
      </c>
      <c r="J5563" t="s">
        <v>1130</v>
      </c>
    </row>
    <row r="5564" spans="2:10" ht="13.5" customHeight="1">
      <c r="B5564" t="s">
        <v>10522</v>
      </c>
      <c r="C5564" t="s">
        <v>10523</v>
      </c>
      <c r="E5564">
        <v>45</v>
      </c>
      <c r="H5564" s="58">
        <f t="shared" si="86"/>
        <v>45</v>
      </c>
      <c r="I5564" t="s">
        <v>14446</v>
      </c>
      <c r="J5564" t="s">
        <v>1130</v>
      </c>
    </row>
    <row r="5565" spans="2:10" ht="13.5" customHeight="1">
      <c r="B5565" t="s">
        <v>4855</v>
      </c>
      <c r="C5565" t="s">
        <v>10524</v>
      </c>
      <c r="E5565">
        <v>50</v>
      </c>
      <c r="H5565" s="58">
        <f t="shared" si="86"/>
        <v>50</v>
      </c>
      <c r="I5565" t="s">
        <v>14446</v>
      </c>
      <c r="J5565" t="s">
        <v>1130</v>
      </c>
    </row>
    <row r="5566" spans="2:10" ht="13.5" customHeight="1">
      <c r="B5566" t="s">
        <v>10525</v>
      </c>
      <c r="C5566" t="s">
        <v>10526</v>
      </c>
      <c r="E5566">
        <v>50</v>
      </c>
      <c r="H5566" s="58">
        <f t="shared" si="86"/>
        <v>50</v>
      </c>
      <c r="I5566" t="s">
        <v>14446</v>
      </c>
      <c r="J5566" t="s">
        <v>1130</v>
      </c>
    </row>
    <row r="5567" spans="2:10" ht="13.5" customHeight="1">
      <c r="B5567" t="s">
        <v>10205</v>
      </c>
      <c r="C5567" t="s">
        <v>10527</v>
      </c>
      <c r="E5567">
        <v>50</v>
      </c>
      <c r="H5567" s="58">
        <f t="shared" si="86"/>
        <v>50</v>
      </c>
      <c r="I5567" t="s">
        <v>14446</v>
      </c>
      <c r="J5567" t="s">
        <v>1130</v>
      </c>
    </row>
    <row r="5568" spans="2:10" ht="13.5" customHeight="1">
      <c r="B5568" t="s">
        <v>10528</v>
      </c>
      <c r="C5568" t="s">
        <v>10529</v>
      </c>
      <c r="E5568">
        <v>50</v>
      </c>
      <c r="H5568" s="58">
        <f t="shared" si="86"/>
        <v>50</v>
      </c>
      <c r="I5568" t="s">
        <v>14446</v>
      </c>
      <c r="J5568" t="s">
        <v>1130</v>
      </c>
    </row>
    <row r="5569" spans="2:10" ht="13.5" customHeight="1">
      <c r="B5569" t="s">
        <v>10530</v>
      </c>
      <c r="C5569" t="s">
        <v>10531</v>
      </c>
      <c r="E5569">
        <v>50</v>
      </c>
      <c r="H5569" s="58">
        <f t="shared" si="86"/>
        <v>50</v>
      </c>
      <c r="I5569" t="s">
        <v>14446</v>
      </c>
      <c r="J5569" t="s">
        <v>1130</v>
      </c>
    </row>
    <row r="5570" spans="2:10" ht="13.5" customHeight="1">
      <c r="B5570" t="s">
        <v>10532</v>
      </c>
      <c r="C5570" t="s">
        <v>10533</v>
      </c>
      <c r="E5570">
        <v>61</v>
      </c>
      <c r="H5570" s="58">
        <f t="shared" ref="H5570:H5633" si="87">E5570+F5570-G5570</f>
        <v>61</v>
      </c>
      <c r="I5570" t="s">
        <v>14446</v>
      </c>
      <c r="J5570" t="s">
        <v>1130</v>
      </c>
    </row>
    <row r="5571" spans="2:10" ht="13.5" customHeight="1">
      <c r="B5571" t="s">
        <v>10534</v>
      </c>
      <c r="C5571" t="s">
        <v>10535</v>
      </c>
      <c r="E5571">
        <v>62</v>
      </c>
      <c r="H5571" s="58">
        <f t="shared" si="87"/>
        <v>62</v>
      </c>
      <c r="I5571" t="s">
        <v>14446</v>
      </c>
      <c r="J5571" t="s">
        <v>1130</v>
      </c>
    </row>
    <row r="5572" spans="2:10" ht="13.5" customHeight="1">
      <c r="B5572" t="s">
        <v>10374</v>
      </c>
      <c r="C5572" t="s">
        <v>10375</v>
      </c>
      <c r="E5572">
        <v>1</v>
      </c>
      <c r="H5572" s="58">
        <f t="shared" si="87"/>
        <v>1</v>
      </c>
      <c r="I5572" t="s">
        <v>14446</v>
      </c>
      <c r="J5572" t="s">
        <v>1359</v>
      </c>
    </row>
    <row r="5573" spans="2:10" ht="13.5" customHeight="1">
      <c r="B5573" t="s">
        <v>7798</v>
      </c>
      <c r="C5573" t="s">
        <v>10536</v>
      </c>
      <c r="E5573">
        <v>1</v>
      </c>
      <c r="H5573" s="58">
        <f t="shared" si="87"/>
        <v>1</v>
      </c>
      <c r="I5573" t="s">
        <v>14446</v>
      </c>
      <c r="J5573" t="s">
        <v>1359</v>
      </c>
    </row>
    <row r="5574" spans="2:10" ht="13.5" customHeight="1">
      <c r="B5574" t="s">
        <v>10538</v>
      </c>
      <c r="C5574" t="s">
        <v>10539</v>
      </c>
      <c r="E5574">
        <v>1</v>
      </c>
      <c r="H5574" s="58">
        <f t="shared" si="87"/>
        <v>1</v>
      </c>
      <c r="I5574" t="s">
        <v>14446</v>
      </c>
      <c r="J5574" t="s">
        <v>1359</v>
      </c>
    </row>
    <row r="5575" spans="2:10" ht="13.5" customHeight="1">
      <c r="B5575" t="s">
        <v>11221</v>
      </c>
      <c r="C5575" t="s">
        <v>11611</v>
      </c>
      <c r="E5575">
        <v>1</v>
      </c>
      <c r="H5575" s="58">
        <f t="shared" si="87"/>
        <v>1</v>
      </c>
      <c r="I5575" t="s">
        <v>14446</v>
      </c>
      <c r="J5575" t="s">
        <v>1359</v>
      </c>
    </row>
    <row r="5576" spans="2:10" ht="13.5" customHeight="1">
      <c r="B5576" t="s">
        <v>12344</v>
      </c>
      <c r="C5576" t="s">
        <v>12345</v>
      </c>
      <c r="E5576">
        <v>1</v>
      </c>
      <c r="H5576" s="58">
        <f t="shared" si="87"/>
        <v>1</v>
      </c>
      <c r="I5576" t="s">
        <v>14446</v>
      </c>
      <c r="J5576" t="s">
        <v>1359</v>
      </c>
    </row>
    <row r="5577" spans="2:10" ht="13.5" customHeight="1">
      <c r="B5577" t="s">
        <v>12368</v>
      </c>
      <c r="C5577">
        <v>5025850470</v>
      </c>
      <c r="E5577">
        <v>1</v>
      </c>
      <c r="H5577" s="58">
        <f t="shared" si="87"/>
        <v>1</v>
      </c>
      <c r="I5577" t="s">
        <v>14446</v>
      </c>
      <c r="J5577" t="s">
        <v>1359</v>
      </c>
    </row>
    <row r="5578" spans="2:10" ht="13.5" customHeight="1">
      <c r="B5578" t="s">
        <v>10542</v>
      </c>
      <c r="C5578" t="s">
        <v>10543</v>
      </c>
      <c r="E5578">
        <v>2</v>
      </c>
      <c r="H5578" s="58">
        <f t="shared" si="87"/>
        <v>2</v>
      </c>
      <c r="I5578" t="s">
        <v>14446</v>
      </c>
      <c r="J5578" t="s">
        <v>1359</v>
      </c>
    </row>
    <row r="5579" spans="2:10" ht="13.5" customHeight="1">
      <c r="B5579" t="s">
        <v>7275</v>
      </c>
      <c r="C5579" t="s">
        <v>2521</v>
      </c>
      <c r="E5579">
        <v>2</v>
      </c>
      <c r="H5579" s="58">
        <f t="shared" si="87"/>
        <v>2</v>
      </c>
      <c r="I5579" t="s">
        <v>14446</v>
      </c>
      <c r="J5579" t="s">
        <v>1359</v>
      </c>
    </row>
    <row r="5580" spans="2:10" ht="13.5" customHeight="1">
      <c r="B5580" t="s">
        <v>12366</v>
      </c>
      <c r="C5580" t="s">
        <v>12367</v>
      </c>
      <c r="E5580">
        <v>2</v>
      </c>
      <c r="H5580" s="58">
        <f t="shared" si="87"/>
        <v>2</v>
      </c>
      <c r="I5580" t="s">
        <v>14446</v>
      </c>
      <c r="J5580" t="s">
        <v>1359</v>
      </c>
    </row>
    <row r="5581" spans="2:10" ht="13.5" customHeight="1">
      <c r="B5581" t="s">
        <v>11088</v>
      </c>
      <c r="C5581" t="s">
        <v>12603</v>
      </c>
      <c r="E5581">
        <v>2</v>
      </c>
      <c r="H5581" s="58">
        <f t="shared" si="87"/>
        <v>2</v>
      </c>
      <c r="I5581" t="s">
        <v>14446</v>
      </c>
      <c r="J5581" t="s">
        <v>1359</v>
      </c>
    </row>
    <row r="5582" spans="2:10" ht="13.5" customHeight="1">
      <c r="B5582" t="s">
        <v>10062</v>
      </c>
      <c r="C5582" t="s">
        <v>10063</v>
      </c>
      <c r="E5582">
        <v>3</v>
      </c>
      <c r="H5582" s="58">
        <f t="shared" si="87"/>
        <v>3</v>
      </c>
      <c r="I5582" t="s">
        <v>14446</v>
      </c>
      <c r="J5582" t="s">
        <v>1359</v>
      </c>
    </row>
    <row r="5583" spans="2:10" ht="13.5" customHeight="1">
      <c r="B5583" t="s">
        <v>10546</v>
      </c>
      <c r="C5583" t="s">
        <v>10547</v>
      </c>
      <c r="E5583">
        <v>3</v>
      </c>
      <c r="H5583" s="58">
        <f t="shared" si="87"/>
        <v>3</v>
      </c>
      <c r="I5583" t="s">
        <v>14446</v>
      </c>
      <c r="J5583" t="s">
        <v>1359</v>
      </c>
    </row>
    <row r="5584" spans="2:10" ht="13.5" customHeight="1">
      <c r="B5584" t="s">
        <v>9955</v>
      </c>
      <c r="C5584" t="s">
        <v>9956</v>
      </c>
      <c r="E5584">
        <v>4</v>
      </c>
      <c r="H5584" s="58">
        <f t="shared" si="87"/>
        <v>4</v>
      </c>
      <c r="I5584" t="s">
        <v>14446</v>
      </c>
      <c r="J5584" t="s">
        <v>1359</v>
      </c>
    </row>
    <row r="5585" spans="2:10" ht="13.5" customHeight="1">
      <c r="B5585" t="s">
        <v>10550</v>
      </c>
      <c r="C5585">
        <v>2132271470</v>
      </c>
      <c r="E5585">
        <v>4</v>
      </c>
      <c r="H5585" s="58">
        <f t="shared" si="87"/>
        <v>4</v>
      </c>
      <c r="I5585" t="s">
        <v>14446</v>
      </c>
      <c r="J5585" t="s">
        <v>1359</v>
      </c>
    </row>
    <row r="5586" spans="2:10" ht="13.5" customHeight="1">
      <c r="B5586" t="s">
        <v>10553</v>
      </c>
      <c r="C5586" t="s">
        <v>10554</v>
      </c>
      <c r="E5586">
        <v>6</v>
      </c>
      <c r="H5586" s="58">
        <f t="shared" si="87"/>
        <v>6</v>
      </c>
      <c r="I5586" t="s">
        <v>14446</v>
      </c>
      <c r="J5586" t="s">
        <v>1359</v>
      </c>
    </row>
    <row r="5587" spans="2:10" ht="13.5" customHeight="1">
      <c r="B5587" t="s">
        <v>11617</v>
      </c>
      <c r="C5587" t="s">
        <v>11618</v>
      </c>
      <c r="E5587">
        <v>6</v>
      </c>
      <c r="H5587" s="58">
        <f t="shared" si="87"/>
        <v>6</v>
      </c>
      <c r="I5587" t="s">
        <v>14446</v>
      </c>
      <c r="J5587" t="s">
        <v>1359</v>
      </c>
    </row>
    <row r="5588" spans="2:10" ht="13.5" customHeight="1">
      <c r="B5588" t="s">
        <v>12425</v>
      </c>
      <c r="C5588" t="s">
        <v>12426</v>
      </c>
      <c r="E5588">
        <v>7</v>
      </c>
      <c r="H5588" s="58">
        <f t="shared" si="87"/>
        <v>7</v>
      </c>
      <c r="I5588" t="s">
        <v>14446</v>
      </c>
      <c r="J5588" t="s">
        <v>1359</v>
      </c>
    </row>
    <row r="5589" spans="2:10" ht="13.5" customHeight="1">
      <c r="B5589" t="s">
        <v>10558</v>
      </c>
      <c r="C5589" t="s">
        <v>10559</v>
      </c>
      <c r="E5589">
        <v>10</v>
      </c>
      <c r="H5589" s="58">
        <f t="shared" si="87"/>
        <v>10</v>
      </c>
      <c r="I5589" t="s">
        <v>14446</v>
      </c>
      <c r="J5589" t="s">
        <v>1359</v>
      </c>
    </row>
    <row r="5590" spans="2:10" ht="13.5" customHeight="1">
      <c r="B5590" t="s">
        <v>10560</v>
      </c>
      <c r="C5590" t="s">
        <v>10561</v>
      </c>
      <c r="E5590">
        <v>10</v>
      </c>
      <c r="H5590" s="58">
        <f t="shared" si="87"/>
        <v>10</v>
      </c>
      <c r="I5590" t="s">
        <v>14446</v>
      </c>
      <c r="J5590" t="s">
        <v>1359</v>
      </c>
    </row>
    <row r="5591" spans="2:10" ht="13.5" customHeight="1">
      <c r="B5591" t="s">
        <v>10562</v>
      </c>
      <c r="C5591" t="s">
        <v>10563</v>
      </c>
      <c r="E5591">
        <v>10</v>
      </c>
      <c r="H5591" s="58">
        <f t="shared" si="87"/>
        <v>10</v>
      </c>
      <c r="I5591" t="s">
        <v>14446</v>
      </c>
      <c r="J5591" t="s">
        <v>1359</v>
      </c>
    </row>
    <row r="5592" spans="2:10" ht="13.5" customHeight="1">
      <c r="B5592" t="s">
        <v>10564</v>
      </c>
      <c r="C5592" t="s">
        <v>10565</v>
      </c>
      <c r="E5592">
        <v>10</v>
      </c>
      <c r="H5592" s="58">
        <f t="shared" si="87"/>
        <v>10</v>
      </c>
      <c r="I5592" t="s">
        <v>14446</v>
      </c>
      <c r="J5592" t="s">
        <v>1359</v>
      </c>
    </row>
    <row r="5593" spans="2:10" ht="13.5" customHeight="1">
      <c r="B5593" t="s">
        <v>10568</v>
      </c>
      <c r="C5593" t="s">
        <v>10569</v>
      </c>
      <c r="E5593">
        <v>10</v>
      </c>
      <c r="H5593" s="58">
        <f t="shared" si="87"/>
        <v>10</v>
      </c>
      <c r="I5593" t="s">
        <v>14446</v>
      </c>
      <c r="J5593" t="s">
        <v>1359</v>
      </c>
    </row>
    <row r="5594" spans="2:10" ht="13.5" customHeight="1">
      <c r="B5594" t="s">
        <v>9978</v>
      </c>
      <c r="C5594" t="s">
        <v>9979</v>
      </c>
      <c r="E5594">
        <v>11</v>
      </c>
      <c r="H5594" s="58">
        <f t="shared" si="87"/>
        <v>11</v>
      </c>
      <c r="I5594" t="s">
        <v>14446</v>
      </c>
      <c r="J5594" t="s">
        <v>1359</v>
      </c>
    </row>
    <row r="5595" spans="2:10" ht="13.5" customHeight="1">
      <c r="B5595" t="s">
        <v>10459</v>
      </c>
      <c r="C5595" t="s">
        <v>10460</v>
      </c>
      <c r="E5595">
        <v>12</v>
      </c>
      <c r="H5595" s="58">
        <f t="shared" si="87"/>
        <v>12</v>
      </c>
      <c r="I5595" t="s">
        <v>14446</v>
      </c>
      <c r="J5595" t="s">
        <v>1359</v>
      </c>
    </row>
    <row r="5596" spans="2:10" ht="13.5" customHeight="1">
      <c r="B5596" t="s">
        <v>10578</v>
      </c>
      <c r="C5596" t="s">
        <v>10579</v>
      </c>
      <c r="E5596">
        <v>15</v>
      </c>
      <c r="H5596" s="58">
        <f t="shared" si="87"/>
        <v>15</v>
      </c>
      <c r="I5596" t="s">
        <v>14446</v>
      </c>
      <c r="J5596" t="s">
        <v>1359</v>
      </c>
    </row>
    <row r="5597" spans="2:10" ht="13.5" customHeight="1">
      <c r="B5597" t="s">
        <v>10582</v>
      </c>
      <c r="C5597" t="s">
        <v>10583</v>
      </c>
      <c r="E5597">
        <v>20</v>
      </c>
      <c r="H5597" s="58">
        <f t="shared" si="87"/>
        <v>20</v>
      </c>
      <c r="I5597" t="s">
        <v>14446</v>
      </c>
      <c r="J5597" t="s">
        <v>1359</v>
      </c>
    </row>
    <row r="5598" spans="2:10" ht="13.5" customHeight="1">
      <c r="B5598" t="s">
        <v>10584</v>
      </c>
      <c r="C5598" t="s">
        <v>10585</v>
      </c>
      <c r="E5598">
        <v>20</v>
      </c>
      <c r="H5598" s="58">
        <f t="shared" si="87"/>
        <v>20</v>
      </c>
      <c r="I5598" t="s">
        <v>14446</v>
      </c>
      <c r="J5598" t="s">
        <v>1359</v>
      </c>
    </row>
    <row r="5599" spans="2:10" ht="13.5" customHeight="1">
      <c r="B5599" t="s">
        <v>10586</v>
      </c>
      <c r="C5599" t="s">
        <v>10587</v>
      </c>
      <c r="E5599">
        <v>20</v>
      </c>
      <c r="H5599" s="58">
        <f t="shared" si="87"/>
        <v>20</v>
      </c>
      <c r="I5599" t="s">
        <v>14446</v>
      </c>
      <c r="J5599" t="s">
        <v>1359</v>
      </c>
    </row>
    <row r="5600" spans="2:10" ht="13.5" customHeight="1">
      <c r="B5600" t="s">
        <v>10588</v>
      </c>
      <c r="C5600" t="s">
        <v>10589</v>
      </c>
      <c r="E5600">
        <v>20</v>
      </c>
      <c r="H5600" s="58">
        <f t="shared" si="87"/>
        <v>20</v>
      </c>
      <c r="I5600" t="s">
        <v>14446</v>
      </c>
      <c r="J5600" t="s">
        <v>1359</v>
      </c>
    </row>
    <row r="5601" spans="2:10" ht="13.5" customHeight="1">
      <c r="B5601" t="s">
        <v>13392</v>
      </c>
      <c r="C5601" t="s">
        <v>13393</v>
      </c>
      <c r="E5601">
        <v>23</v>
      </c>
      <c r="H5601" s="58">
        <f t="shared" si="87"/>
        <v>23</v>
      </c>
      <c r="I5601" t="s">
        <v>14446</v>
      </c>
      <c r="J5601" t="s">
        <v>1359</v>
      </c>
    </row>
    <row r="5602" spans="2:10" ht="13.5" customHeight="1">
      <c r="B5602" t="s">
        <v>10566</v>
      </c>
      <c r="C5602" t="s">
        <v>10567</v>
      </c>
      <c r="E5602">
        <v>24</v>
      </c>
      <c r="H5602" s="58">
        <f t="shared" si="87"/>
        <v>24</v>
      </c>
      <c r="I5602" t="s">
        <v>14446</v>
      </c>
      <c r="J5602" t="s">
        <v>1359</v>
      </c>
    </row>
    <row r="5603" spans="2:10" ht="13.5" customHeight="1">
      <c r="B5603" t="s">
        <v>10594</v>
      </c>
      <c r="C5603" t="s">
        <v>10595</v>
      </c>
      <c r="E5603">
        <v>36</v>
      </c>
      <c r="H5603" s="58">
        <f t="shared" si="87"/>
        <v>36</v>
      </c>
      <c r="I5603" t="s">
        <v>14446</v>
      </c>
      <c r="J5603" t="s">
        <v>1359</v>
      </c>
    </row>
    <row r="5604" spans="2:10" ht="13.5" customHeight="1">
      <c r="B5604" t="s">
        <v>10133</v>
      </c>
      <c r="C5604" t="s">
        <v>10134</v>
      </c>
      <c r="E5604">
        <v>41</v>
      </c>
      <c r="H5604" s="58">
        <f t="shared" si="87"/>
        <v>41</v>
      </c>
      <c r="I5604" t="s">
        <v>14446</v>
      </c>
      <c r="J5604" t="s">
        <v>1359</v>
      </c>
    </row>
    <row r="5605" spans="2:10" ht="13.5" customHeight="1">
      <c r="B5605" t="s">
        <v>10604</v>
      </c>
      <c r="C5605" t="s">
        <v>10605</v>
      </c>
      <c r="E5605">
        <v>50</v>
      </c>
      <c r="H5605" s="58">
        <f t="shared" si="87"/>
        <v>50</v>
      </c>
      <c r="I5605" t="s">
        <v>14446</v>
      </c>
      <c r="J5605" t="s">
        <v>1359</v>
      </c>
    </row>
    <row r="5606" spans="2:10" ht="13.5" customHeight="1">
      <c r="B5606" t="s">
        <v>10414</v>
      </c>
      <c r="C5606" t="s">
        <v>10415</v>
      </c>
      <c r="E5606">
        <v>53</v>
      </c>
      <c r="H5606" s="58">
        <f t="shared" si="87"/>
        <v>53</v>
      </c>
      <c r="I5606" t="s">
        <v>14446</v>
      </c>
      <c r="J5606" t="s">
        <v>1359</v>
      </c>
    </row>
    <row r="5607" spans="2:10" ht="13.5" customHeight="1">
      <c r="B5607" t="s">
        <v>10602</v>
      </c>
      <c r="C5607" t="s">
        <v>10603</v>
      </c>
      <c r="E5607">
        <v>465</v>
      </c>
      <c r="H5607" s="58">
        <f t="shared" si="87"/>
        <v>465</v>
      </c>
      <c r="I5607" t="s">
        <v>14446</v>
      </c>
      <c r="J5607" t="s">
        <v>1359</v>
      </c>
    </row>
    <row r="5608" spans="2:10" ht="13.5" customHeight="1">
      <c r="B5608" t="s">
        <v>14930</v>
      </c>
      <c r="C5608" t="s">
        <v>14940</v>
      </c>
      <c r="E5608">
        <v>4</v>
      </c>
      <c r="H5608" s="58">
        <f t="shared" si="87"/>
        <v>4</v>
      </c>
      <c r="I5608" t="s">
        <v>14446</v>
      </c>
      <c r="J5608" t="s">
        <v>1367</v>
      </c>
    </row>
    <row r="5609" spans="2:10" ht="13.5" customHeight="1">
      <c r="B5609" t="s">
        <v>14930</v>
      </c>
      <c r="C5609" t="s">
        <v>14940</v>
      </c>
      <c r="E5609">
        <v>1</v>
      </c>
      <c r="H5609" s="58">
        <f t="shared" si="87"/>
        <v>1</v>
      </c>
      <c r="I5609" t="s">
        <v>14446</v>
      </c>
      <c r="J5609" t="s">
        <v>1366</v>
      </c>
    </row>
    <row r="5610" spans="2:10" ht="13.5" customHeight="1">
      <c r="B5610" t="s">
        <v>10606</v>
      </c>
      <c r="C5610" t="s">
        <v>10607</v>
      </c>
      <c r="E5610">
        <v>2</v>
      </c>
      <c r="H5610" s="58">
        <f t="shared" si="87"/>
        <v>2</v>
      </c>
      <c r="I5610" t="s">
        <v>14446</v>
      </c>
      <c r="J5610" t="s">
        <v>1366</v>
      </c>
    </row>
    <row r="5611" spans="2:10" ht="13.5" customHeight="1">
      <c r="B5611" s="140" t="s">
        <v>14931</v>
      </c>
      <c r="C5611" s="140" t="s">
        <v>14941</v>
      </c>
      <c r="E5611">
        <v>2</v>
      </c>
      <c r="H5611" s="58">
        <f t="shared" si="87"/>
        <v>2</v>
      </c>
      <c r="I5611" t="s">
        <v>14446</v>
      </c>
      <c r="J5611" t="s">
        <v>1366</v>
      </c>
    </row>
    <row r="5612" spans="2:10" ht="13.5" customHeight="1">
      <c r="B5612" t="s">
        <v>10608</v>
      </c>
      <c r="C5612" t="s">
        <v>10609</v>
      </c>
      <c r="E5612">
        <v>4</v>
      </c>
      <c r="H5612" s="58">
        <f t="shared" si="87"/>
        <v>4</v>
      </c>
      <c r="I5612" t="s">
        <v>14446</v>
      </c>
      <c r="J5612" t="s">
        <v>1366</v>
      </c>
    </row>
    <row r="5613" spans="2:10" ht="13.5" customHeight="1">
      <c r="B5613" t="s">
        <v>10610</v>
      </c>
      <c r="C5613" t="s">
        <v>10611</v>
      </c>
      <c r="E5613">
        <v>4</v>
      </c>
      <c r="H5613" s="58">
        <f t="shared" si="87"/>
        <v>4</v>
      </c>
      <c r="I5613" t="s">
        <v>14446</v>
      </c>
      <c r="J5613" t="s">
        <v>1366</v>
      </c>
    </row>
    <row r="5614" spans="2:10" ht="13.5" customHeight="1">
      <c r="B5614" t="s">
        <v>9965</v>
      </c>
      <c r="C5614" t="s">
        <v>10612</v>
      </c>
      <c r="E5614">
        <v>4</v>
      </c>
      <c r="H5614" s="58">
        <f t="shared" si="87"/>
        <v>4</v>
      </c>
      <c r="I5614" t="s">
        <v>14446</v>
      </c>
      <c r="J5614" t="s">
        <v>1366</v>
      </c>
    </row>
    <row r="5615" spans="2:10" ht="13.5" customHeight="1">
      <c r="B5615" t="s">
        <v>10613</v>
      </c>
      <c r="C5615" t="s">
        <v>7397</v>
      </c>
      <c r="E5615">
        <v>6</v>
      </c>
      <c r="H5615" s="58">
        <f t="shared" si="87"/>
        <v>6</v>
      </c>
      <c r="I5615" t="s">
        <v>14446</v>
      </c>
      <c r="J5615" t="s">
        <v>1366</v>
      </c>
    </row>
    <row r="5616" spans="2:10" ht="13.5" customHeight="1">
      <c r="B5616" t="s">
        <v>2845</v>
      </c>
      <c r="C5616" t="s">
        <v>10614</v>
      </c>
      <c r="E5616">
        <v>7</v>
      </c>
      <c r="H5616" s="58">
        <f t="shared" si="87"/>
        <v>7</v>
      </c>
      <c r="I5616" t="s">
        <v>14446</v>
      </c>
      <c r="J5616" t="s">
        <v>1366</v>
      </c>
    </row>
    <row r="5617" spans="2:10" ht="13.5" customHeight="1">
      <c r="B5617" t="s">
        <v>10615</v>
      </c>
      <c r="C5617" t="s">
        <v>10616</v>
      </c>
      <c r="E5617">
        <v>9</v>
      </c>
      <c r="H5617" s="58">
        <f t="shared" si="87"/>
        <v>9</v>
      </c>
      <c r="I5617" t="s">
        <v>14446</v>
      </c>
      <c r="J5617" t="s">
        <v>1366</v>
      </c>
    </row>
    <row r="5618" spans="2:10" ht="13.5" customHeight="1">
      <c r="B5618" t="s">
        <v>10617</v>
      </c>
      <c r="C5618" t="s">
        <v>7375</v>
      </c>
      <c r="E5618">
        <v>9</v>
      </c>
      <c r="H5618" s="58">
        <f t="shared" si="87"/>
        <v>9</v>
      </c>
      <c r="I5618" t="s">
        <v>14446</v>
      </c>
      <c r="J5618" t="s">
        <v>1366</v>
      </c>
    </row>
    <row r="5619" spans="2:10" ht="13.5" customHeight="1">
      <c r="B5619" t="s">
        <v>8066</v>
      </c>
      <c r="C5619" t="s">
        <v>1114</v>
      </c>
      <c r="E5619">
        <v>10</v>
      </c>
      <c r="H5619" s="58">
        <f t="shared" si="87"/>
        <v>10</v>
      </c>
      <c r="I5619" t="s">
        <v>14446</v>
      </c>
      <c r="J5619" t="s">
        <v>1366</v>
      </c>
    </row>
    <row r="5620" spans="2:10" ht="13.5" customHeight="1">
      <c r="B5620" t="s">
        <v>5334</v>
      </c>
      <c r="C5620" t="s">
        <v>10618</v>
      </c>
      <c r="E5620">
        <v>11</v>
      </c>
      <c r="H5620" s="58">
        <f t="shared" si="87"/>
        <v>11</v>
      </c>
      <c r="I5620" t="s">
        <v>14446</v>
      </c>
      <c r="J5620" t="s">
        <v>1366</v>
      </c>
    </row>
    <row r="5621" spans="2:10" ht="13.5" customHeight="1">
      <c r="B5621" t="s">
        <v>10619</v>
      </c>
      <c r="C5621" t="s">
        <v>10620</v>
      </c>
      <c r="E5621">
        <v>12</v>
      </c>
      <c r="H5621" s="58">
        <f t="shared" si="87"/>
        <v>12</v>
      </c>
      <c r="I5621" t="s">
        <v>14446</v>
      </c>
      <c r="J5621" t="s">
        <v>1366</v>
      </c>
    </row>
    <row r="5622" spans="2:10" ht="13.5" customHeight="1">
      <c r="B5622" t="s">
        <v>10621</v>
      </c>
      <c r="C5622" t="s">
        <v>10622</v>
      </c>
      <c r="E5622">
        <v>17</v>
      </c>
      <c r="H5622" s="58">
        <f t="shared" si="87"/>
        <v>17</v>
      </c>
      <c r="I5622" t="s">
        <v>14446</v>
      </c>
      <c r="J5622" t="s">
        <v>1366</v>
      </c>
    </row>
    <row r="5623" spans="2:10" ht="13.5" customHeight="1">
      <c r="B5623" t="s">
        <v>10590</v>
      </c>
      <c r="C5623" t="s">
        <v>10591</v>
      </c>
      <c r="E5623">
        <v>20</v>
      </c>
      <c r="H5623" s="58">
        <f t="shared" si="87"/>
        <v>20</v>
      </c>
      <c r="I5623" t="s">
        <v>14446</v>
      </c>
      <c r="J5623" t="s">
        <v>1366</v>
      </c>
    </row>
    <row r="5624" spans="2:10" ht="13.5" customHeight="1">
      <c r="B5624" t="s">
        <v>5014</v>
      </c>
      <c r="C5624" t="s">
        <v>10623</v>
      </c>
      <c r="E5624">
        <v>20</v>
      </c>
      <c r="H5624" s="58">
        <f t="shared" si="87"/>
        <v>20</v>
      </c>
      <c r="I5624" t="s">
        <v>14446</v>
      </c>
      <c r="J5624" t="s">
        <v>1366</v>
      </c>
    </row>
    <row r="5625" spans="2:10" ht="13.5" customHeight="1">
      <c r="B5625" t="s">
        <v>11581</v>
      </c>
      <c r="C5625" t="s">
        <v>11582</v>
      </c>
      <c r="E5625">
        <v>33</v>
      </c>
      <c r="H5625" s="58">
        <f t="shared" si="87"/>
        <v>33</v>
      </c>
      <c r="I5625" t="s">
        <v>14446</v>
      </c>
      <c r="J5625" t="s">
        <v>1366</v>
      </c>
    </row>
    <row r="5626" spans="2:10" ht="13.5" customHeight="1">
      <c r="B5626" t="s">
        <v>10625</v>
      </c>
      <c r="C5626" t="s">
        <v>10626</v>
      </c>
      <c r="E5626">
        <v>43</v>
      </c>
      <c r="H5626" s="58">
        <f t="shared" si="87"/>
        <v>43</v>
      </c>
      <c r="I5626" t="s">
        <v>14446</v>
      </c>
      <c r="J5626" t="s">
        <v>1366</v>
      </c>
    </row>
    <row r="5627" spans="2:10" ht="13.5" customHeight="1">
      <c r="B5627" t="s">
        <v>10145</v>
      </c>
      <c r="C5627" t="s">
        <v>10146</v>
      </c>
      <c r="E5627">
        <v>50</v>
      </c>
      <c r="H5627" s="58">
        <f t="shared" si="87"/>
        <v>50</v>
      </c>
      <c r="I5627" t="s">
        <v>14446</v>
      </c>
      <c r="J5627" t="s">
        <v>1366</v>
      </c>
    </row>
    <row r="5628" spans="2:10" ht="13.5" customHeight="1">
      <c r="B5628" t="s">
        <v>10627</v>
      </c>
      <c r="C5628" t="s">
        <v>10628</v>
      </c>
      <c r="E5628">
        <v>52</v>
      </c>
      <c r="H5628" s="58">
        <f t="shared" si="87"/>
        <v>52</v>
      </c>
      <c r="I5628" t="s">
        <v>14446</v>
      </c>
      <c r="J5628" t="s">
        <v>1366</v>
      </c>
    </row>
    <row r="5629" spans="2:10" ht="13.5" customHeight="1">
      <c r="B5629" t="s">
        <v>10629</v>
      </c>
      <c r="C5629" t="s">
        <v>10630</v>
      </c>
      <c r="E5629">
        <v>55</v>
      </c>
      <c r="H5629" s="58">
        <f t="shared" si="87"/>
        <v>55</v>
      </c>
      <c r="I5629" t="s">
        <v>14446</v>
      </c>
      <c r="J5629" t="s">
        <v>1366</v>
      </c>
    </row>
    <row r="5630" spans="2:10" ht="13.5" customHeight="1">
      <c r="B5630" t="s">
        <v>9947</v>
      </c>
      <c r="C5630" t="s">
        <v>9948</v>
      </c>
      <c r="E5630">
        <v>57</v>
      </c>
      <c r="H5630" s="58">
        <f t="shared" si="87"/>
        <v>57</v>
      </c>
      <c r="I5630" t="s">
        <v>14446</v>
      </c>
      <c r="J5630" t="s">
        <v>1366</v>
      </c>
    </row>
    <row r="5631" spans="2:10" ht="13.5" customHeight="1">
      <c r="B5631" t="s">
        <v>10631</v>
      </c>
      <c r="C5631" t="s">
        <v>10632</v>
      </c>
      <c r="E5631">
        <v>69</v>
      </c>
      <c r="H5631" s="58">
        <f t="shared" si="87"/>
        <v>69</v>
      </c>
      <c r="I5631" t="s">
        <v>14446</v>
      </c>
      <c r="J5631" t="s">
        <v>1366</v>
      </c>
    </row>
    <row r="5632" spans="2:10" ht="13.5" customHeight="1">
      <c r="B5632" t="s">
        <v>10633</v>
      </c>
      <c r="C5632" t="s">
        <v>10634</v>
      </c>
      <c r="E5632">
        <v>70</v>
      </c>
      <c r="H5632" s="58">
        <f t="shared" si="87"/>
        <v>70</v>
      </c>
      <c r="I5632" t="s">
        <v>14446</v>
      </c>
      <c r="J5632" t="s">
        <v>1366</v>
      </c>
    </row>
    <row r="5633" spans="2:10" ht="13.5" customHeight="1">
      <c r="B5633" t="s">
        <v>10645</v>
      </c>
      <c r="C5633" t="s">
        <v>10646</v>
      </c>
      <c r="E5633">
        <v>70</v>
      </c>
      <c r="H5633" s="58">
        <f t="shared" si="87"/>
        <v>70</v>
      </c>
      <c r="I5633" t="s">
        <v>14446</v>
      </c>
      <c r="J5633" t="s">
        <v>1366</v>
      </c>
    </row>
    <row r="5634" spans="2:10" ht="13.5" customHeight="1">
      <c r="B5634" t="s">
        <v>10935</v>
      </c>
      <c r="C5634" t="s">
        <v>10936</v>
      </c>
      <c r="E5634">
        <v>75</v>
      </c>
      <c r="H5634" s="58">
        <f t="shared" ref="H5634:H5697" si="88">E5634+F5634-G5634</f>
        <v>75</v>
      </c>
      <c r="I5634" t="s">
        <v>14446</v>
      </c>
      <c r="J5634" t="s">
        <v>1366</v>
      </c>
    </row>
    <row r="5635" spans="2:10" ht="13.5" customHeight="1">
      <c r="B5635" t="s">
        <v>10637</v>
      </c>
      <c r="C5635" t="s">
        <v>10638</v>
      </c>
      <c r="E5635">
        <v>76</v>
      </c>
      <c r="H5635" s="58">
        <f t="shared" si="88"/>
        <v>76</v>
      </c>
      <c r="I5635" t="s">
        <v>14446</v>
      </c>
      <c r="J5635" t="s">
        <v>1366</v>
      </c>
    </row>
    <row r="5636" spans="2:10" ht="13.5" customHeight="1">
      <c r="B5636" t="s">
        <v>10639</v>
      </c>
      <c r="C5636" t="s">
        <v>10640</v>
      </c>
      <c r="E5636">
        <v>80</v>
      </c>
      <c r="H5636" s="58">
        <f t="shared" si="88"/>
        <v>80</v>
      </c>
      <c r="I5636" t="s">
        <v>14446</v>
      </c>
      <c r="J5636" t="s">
        <v>1366</v>
      </c>
    </row>
    <row r="5637" spans="2:10" ht="13.5" customHeight="1">
      <c r="B5637" t="s">
        <v>10641</v>
      </c>
      <c r="C5637" t="s">
        <v>10642</v>
      </c>
      <c r="E5637">
        <v>80</v>
      </c>
      <c r="H5637" s="58">
        <f t="shared" si="88"/>
        <v>80</v>
      </c>
      <c r="I5637" t="s">
        <v>14446</v>
      </c>
      <c r="J5637" t="s">
        <v>1366</v>
      </c>
    </row>
    <row r="5638" spans="2:10" ht="13.5" customHeight="1">
      <c r="B5638" t="s">
        <v>10643</v>
      </c>
      <c r="C5638" t="s">
        <v>10644</v>
      </c>
      <c r="E5638">
        <v>80</v>
      </c>
      <c r="H5638" s="58">
        <f t="shared" si="88"/>
        <v>80</v>
      </c>
      <c r="I5638" t="s">
        <v>14446</v>
      </c>
      <c r="J5638" t="s">
        <v>1366</v>
      </c>
    </row>
    <row r="5639" spans="2:10" ht="13.5" customHeight="1">
      <c r="B5639" t="s">
        <v>10647</v>
      </c>
      <c r="C5639" t="s">
        <v>10648</v>
      </c>
      <c r="E5639">
        <v>80</v>
      </c>
      <c r="H5639" s="58">
        <f t="shared" si="88"/>
        <v>80</v>
      </c>
      <c r="I5639" t="s">
        <v>14446</v>
      </c>
      <c r="J5639" t="s">
        <v>1366</v>
      </c>
    </row>
    <row r="5640" spans="2:10" ht="13.5" customHeight="1">
      <c r="B5640" t="s">
        <v>10649</v>
      </c>
      <c r="C5640" t="s">
        <v>10650</v>
      </c>
      <c r="E5640">
        <v>80</v>
      </c>
      <c r="H5640" s="58">
        <f t="shared" si="88"/>
        <v>80</v>
      </c>
      <c r="I5640" t="s">
        <v>14446</v>
      </c>
      <c r="J5640" t="s">
        <v>1366</v>
      </c>
    </row>
    <row r="5641" spans="2:10" ht="13.5" customHeight="1">
      <c r="B5641" t="s">
        <v>10651</v>
      </c>
      <c r="C5641" t="s">
        <v>10652</v>
      </c>
      <c r="E5641">
        <v>80</v>
      </c>
      <c r="H5641" s="58">
        <f t="shared" si="88"/>
        <v>80</v>
      </c>
      <c r="I5641" t="s">
        <v>14446</v>
      </c>
      <c r="J5641" t="s">
        <v>1366</v>
      </c>
    </row>
    <row r="5642" spans="2:10" ht="13.5" customHeight="1">
      <c r="B5642" t="s">
        <v>10653</v>
      </c>
      <c r="C5642" t="s">
        <v>10654</v>
      </c>
      <c r="E5642">
        <v>84</v>
      </c>
      <c r="H5642" s="58">
        <f t="shared" si="88"/>
        <v>84</v>
      </c>
      <c r="I5642" t="s">
        <v>14446</v>
      </c>
      <c r="J5642" t="s">
        <v>1366</v>
      </c>
    </row>
    <row r="5643" spans="2:10" ht="13.5" customHeight="1">
      <c r="B5643" t="s">
        <v>10655</v>
      </c>
      <c r="C5643" t="s">
        <v>10656</v>
      </c>
      <c r="E5643">
        <v>90</v>
      </c>
      <c r="H5643" s="58">
        <f t="shared" si="88"/>
        <v>90</v>
      </c>
      <c r="I5643" t="s">
        <v>14446</v>
      </c>
      <c r="J5643" t="s">
        <v>1366</v>
      </c>
    </row>
    <row r="5644" spans="2:10" ht="13.5" customHeight="1">
      <c r="B5644" t="s">
        <v>1799</v>
      </c>
      <c r="C5644" t="s">
        <v>10657</v>
      </c>
      <c r="E5644">
        <v>92</v>
      </c>
      <c r="H5644" s="58">
        <f t="shared" si="88"/>
        <v>92</v>
      </c>
      <c r="I5644" t="s">
        <v>14446</v>
      </c>
      <c r="J5644" t="s">
        <v>1366</v>
      </c>
    </row>
    <row r="5645" spans="2:10" ht="13.5" customHeight="1">
      <c r="B5645" t="s">
        <v>491</v>
      </c>
      <c r="C5645" t="s">
        <v>10658</v>
      </c>
      <c r="E5645">
        <v>92</v>
      </c>
      <c r="H5645" s="58">
        <f t="shared" si="88"/>
        <v>92</v>
      </c>
      <c r="I5645" t="s">
        <v>14446</v>
      </c>
      <c r="J5645" t="s">
        <v>1366</v>
      </c>
    </row>
    <row r="5646" spans="2:10" ht="13.5" customHeight="1">
      <c r="B5646" t="s">
        <v>10659</v>
      </c>
      <c r="C5646" t="s">
        <v>10660</v>
      </c>
      <c r="E5646">
        <v>122</v>
      </c>
      <c r="H5646" s="58">
        <f t="shared" si="88"/>
        <v>122</v>
      </c>
      <c r="I5646" t="s">
        <v>14446</v>
      </c>
      <c r="J5646" t="s">
        <v>1366</v>
      </c>
    </row>
    <row r="5647" spans="2:10" ht="13.5" customHeight="1">
      <c r="B5647" t="s">
        <v>12637</v>
      </c>
      <c r="C5647" t="s">
        <v>12638</v>
      </c>
      <c r="E5647">
        <v>125</v>
      </c>
      <c r="H5647" s="58">
        <f t="shared" si="88"/>
        <v>125</v>
      </c>
      <c r="I5647" t="s">
        <v>14446</v>
      </c>
      <c r="J5647" t="s">
        <v>1366</v>
      </c>
    </row>
    <row r="5648" spans="2:10" ht="13.5" customHeight="1">
      <c r="B5648" t="s">
        <v>10661</v>
      </c>
      <c r="C5648" t="s">
        <v>10662</v>
      </c>
      <c r="E5648">
        <v>135</v>
      </c>
      <c r="H5648" s="58">
        <f t="shared" si="88"/>
        <v>135</v>
      </c>
      <c r="I5648" t="s">
        <v>14446</v>
      </c>
      <c r="J5648" t="s">
        <v>1366</v>
      </c>
    </row>
    <row r="5649" spans="2:10" ht="13.5" customHeight="1">
      <c r="B5649" t="s">
        <v>11605</v>
      </c>
      <c r="C5649" t="s">
        <v>11606</v>
      </c>
      <c r="E5649">
        <v>178</v>
      </c>
      <c r="H5649" s="58">
        <f t="shared" si="88"/>
        <v>178</v>
      </c>
      <c r="I5649" t="s">
        <v>14446</v>
      </c>
      <c r="J5649" t="s">
        <v>1366</v>
      </c>
    </row>
    <row r="5650" spans="2:10" ht="13.5" customHeight="1">
      <c r="B5650" t="s">
        <v>12625</v>
      </c>
      <c r="C5650" t="s">
        <v>12626</v>
      </c>
      <c r="E5650">
        <v>191</v>
      </c>
      <c r="H5650" s="58">
        <f t="shared" si="88"/>
        <v>191</v>
      </c>
      <c r="I5650" t="s">
        <v>14446</v>
      </c>
      <c r="J5650" t="s">
        <v>1366</v>
      </c>
    </row>
    <row r="5651" spans="2:10" ht="13.5" customHeight="1">
      <c r="B5651" t="s">
        <v>491</v>
      </c>
      <c r="C5651" t="s">
        <v>10624</v>
      </c>
      <c r="E5651">
        <v>601</v>
      </c>
      <c r="H5651" s="58">
        <f t="shared" si="88"/>
        <v>601</v>
      </c>
      <c r="I5651" t="s">
        <v>14446</v>
      </c>
      <c r="J5651" t="s">
        <v>1366</v>
      </c>
    </row>
    <row r="5652" spans="2:10" ht="13.5" customHeight="1">
      <c r="B5652" t="s">
        <v>3043</v>
      </c>
      <c r="C5652" t="s">
        <v>10663</v>
      </c>
      <c r="E5652">
        <v>1000</v>
      </c>
      <c r="H5652" s="58">
        <f t="shared" si="88"/>
        <v>1000</v>
      </c>
      <c r="I5652" t="s">
        <v>14446</v>
      </c>
      <c r="J5652" t="s">
        <v>1366</v>
      </c>
    </row>
    <row r="5653" spans="2:10" ht="13.5" customHeight="1">
      <c r="B5653" t="s">
        <v>10664</v>
      </c>
      <c r="C5653" t="s">
        <v>10665</v>
      </c>
      <c r="E5653">
        <v>1</v>
      </c>
      <c r="H5653" s="58">
        <f t="shared" si="88"/>
        <v>1</v>
      </c>
      <c r="I5653" t="s">
        <v>14446</v>
      </c>
      <c r="J5653" t="s">
        <v>14391</v>
      </c>
    </row>
    <row r="5654" spans="2:10" ht="13.5" customHeight="1">
      <c r="B5654" t="s">
        <v>10666</v>
      </c>
      <c r="C5654" t="s">
        <v>10667</v>
      </c>
      <c r="E5654">
        <v>1</v>
      </c>
      <c r="H5654" s="58">
        <f t="shared" si="88"/>
        <v>1</v>
      </c>
      <c r="I5654" t="s">
        <v>14446</v>
      </c>
      <c r="J5654" t="s">
        <v>14391</v>
      </c>
    </row>
    <row r="5655" spans="2:10" ht="13.5" customHeight="1">
      <c r="B5655" t="s">
        <v>10058</v>
      </c>
      <c r="C5655" t="s">
        <v>10059</v>
      </c>
      <c r="E5655">
        <v>2</v>
      </c>
      <c r="H5655" s="58">
        <f t="shared" si="88"/>
        <v>2</v>
      </c>
      <c r="I5655" t="s">
        <v>14446</v>
      </c>
      <c r="J5655" t="s">
        <v>14391</v>
      </c>
    </row>
    <row r="5656" spans="2:10" ht="13.5" customHeight="1">
      <c r="B5656" t="s">
        <v>812</v>
      </c>
      <c r="C5656" t="s">
        <v>10668</v>
      </c>
      <c r="E5656">
        <v>2</v>
      </c>
      <c r="H5656" s="58">
        <f t="shared" si="88"/>
        <v>2</v>
      </c>
      <c r="I5656" t="s">
        <v>14446</v>
      </c>
      <c r="J5656" t="s">
        <v>14391</v>
      </c>
    </row>
    <row r="5657" spans="2:10" ht="13.5" customHeight="1">
      <c r="B5657" t="s">
        <v>10669</v>
      </c>
      <c r="C5657" t="s">
        <v>1879</v>
      </c>
      <c r="E5657">
        <v>2</v>
      </c>
      <c r="H5657" s="58">
        <f t="shared" si="88"/>
        <v>2</v>
      </c>
      <c r="I5657" t="s">
        <v>14446</v>
      </c>
      <c r="J5657" t="s">
        <v>14391</v>
      </c>
    </row>
    <row r="5658" spans="2:10" ht="13.5" customHeight="1">
      <c r="B5658" t="s">
        <v>800</v>
      </c>
      <c r="C5658" t="s">
        <v>10670</v>
      </c>
      <c r="E5658">
        <v>2</v>
      </c>
      <c r="H5658" s="58">
        <f t="shared" si="88"/>
        <v>2</v>
      </c>
      <c r="I5658" t="s">
        <v>14446</v>
      </c>
      <c r="J5658" t="s">
        <v>14391</v>
      </c>
    </row>
    <row r="5659" spans="2:10" ht="13.5" customHeight="1">
      <c r="B5659" t="s">
        <v>10671</v>
      </c>
      <c r="C5659" t="s">
        <v>10672</v>
      </c>
      <c r="E5659">
        <v>2</v>
      </c>
      <c r="H5659" s="58">
        <f t="shared" si="88"/>
        <v>2</v>
      </c>
      <c r="I5659" t="s">
        <v>14446</v>
      </c>
      <c r="J5659" t="s">
        <v>14391</v>
      </c>
    </row>
    <row r="5660" spans="2:10" ht="13.5" customHeight="1">
      <c r="B5660" t="s">
        <v>10673</v>
      </c>
      <c r="C5660" t="s">
        <v>10674</v>
      </c>
      <c r="E5660">
        <v>2</v>
      </c>
      <c r="H5660" s="58">
        <f t="shared" si="88"/>
        <v>2</v>
      </c>
      <c r="I5660" t="s">
        <v>14446</v>
      </c>
      <c r="J5660" t="s">
        <v>14391</v>
      </c>
    </row>
    <row r="5661" spans="2:10" ht="13.5" customHeight="1">
      <c r="B5661" t="s">
        <v>10675</v>
      </c>
      <c r="C5661" t="s">
        <v>10676</v>
      </c>
      <c r="E5661">
        <v>2</v>
      </c>
      <c r="H5661" s="58">
        <f t="shared" si="88"/>
        <v>2</v>
      </c>
      <c r="I5661" t="s">
        <v>14446</v>
      </c>
      <c r="J5661" t="s">
        <v>14391</v>
      </c>
    </row>
    <row r="5662" spans="2:10" ht="13.5" customHeight="1">
      <c r="B5662" t="s">
        <v>10677</v>
      </c>
      <c r="C5662" t="s">
        <v>10678</v>
      </c>
      <c r="E5662">
        <v>2</v>
      </c>
      <c r="H5662" s="58">
        <f t="shared" si="88"/>
        <v>2</v>
      </c>
      <c r="I5662" t="s">
        <v>14446</v>
      </c>
      <c r="J5662" t="s">
        <v>14391</v>
      </c>
    </row>
    <row r="5663" spans="2:10" ht="13.5" customHeight="1">
      <c r="B5663" t="s">
        <v>9795</v>
      </c>
      <c r="C5663" t="s">
        <v>9796</v>
      </c>
      <c r="E5663">
        <v>3</v>
      </c>
      <c r="H5663" s="58">
        <f t="shared" si="88"/>
        <v>3</v>
      </c>
      <c r="I5663" t="s">
        <v>14446</v>
      </c>
      <c r="J5663" t="s">
        <v>14391</v>
      </c>
    </row>
    <row r="5664" spans="2:10" ht="13.5" customHeight="1">
      <c r="B5664" t="s">
        <v>5081</v>
      </c>
      <c r="C5664" t="s">
        <v>10679</v>
      </c>
      <c r="E5664">
        <v>3</v>
      </c>
      <c r="H5664" s="58">
        <f t="shared" si="88"/>
        <v>3</v>
      </c>
      <c r="I5664" t="s">
        <v>14446</v>
      </c>
      <c r="J5664" t="s">
        <v>14391</v>
      </c>
    </row>
    <row r="5665" spans="2:10" ht="13.5" customHeight="1">
      <c r="B5665" t="s">
        <v>10680</v>
      </c>
      <c r="C5665" t="s">
        <v>10681</v>
      </c>
      <c r="E5665">
        <v>4</v>
      </c>
      <c r="H5665" s="58">
        <f t="shared" si="88"/>
        <v>4</v>
      </c>
      <c r="I5665" t="s">
        <v>14446</v>
      </c>
      <c r="J5665" t="s">
        <v>14391</v>
      </c>
    </row>
    <row r="5666" spans="2:10" ht="13.5" customHeight="1">
      <c r="B5666" t="s">
        <v>10682</v>
      </c>
      <c r="C5666" t="s">
        <v>10683</v>
      </c>
      <c r="E5666">
        <v>5</v>
      </c>
      <c r="H5666" s="58">
        <f t="shared" si="88"/>
        <v>5</v>
      </c>
      <c r="I5666" t="s">
        <v>14446</v>
      </c>
      <c r="J5666" t="s">
        <v>14391</v>
      </c>
    </row>
    <row r="5667" spans="2:10" ht="13.5" customHeight="1">
      <c r="B5667" t="s">
        <v>10684</v>
      </c>
      <c r="C5667" t="s">
        <v>10685</v>
      </c>
      <c r="E5667">
        <v>5</v>
      </c>
      <c r="H5667" s="58">
        <f t="shared" si="88"/>
        <v>5</v>
      </c>
      <c r="I5667" t="s">
        <v>14446</v>
      </c>
      <c r="J5667" t="s">
        <v>14391</v>
      </c>
    </row>
    <row r="5668" spans="2:10" ht="13.5" customHeight="1">
      <c r="B5668" t="s">
        <v>10686</v>
      </c>
      <c r="C5668" t="s">
        <v>10687</v>
      </c>
      <c r="E5668">
        <v>5</v>
      </c>
      <c r="H5668" s="58">
        <f t="shared" si="88"/>
        <v>5</v>
      </c>
      <c r="I5668" t="s">
        <v>14446</v>
      </c>
      <c r="J5668" t="s">
        <v>14391</v>
      </c>
    </row>
    <row r="5669" spans="2:10" ht="13.5" customHeight="1">
      <c r="B5669" t="s">
        <v>10688</v>
      </c>
      <c r="C5669" t="s">
        <v>10689</v>
      </c>
      <c r="E5669">
        <v>5</v>
      </c>
      <c r="H5669" s="58">
        <f t="shared" si="88"/>
        <v>5</v>
      </c>
      <c r="I5669" t="s">
        <v>14446</v>
      </c>
      <c r="J5669" t="s">
        <v>14391</v>
      </c>
    </row>
    <row r="5670" spans="2:10" ht="13.5" customHeight="1">
      <c r="B5670" t="s">
        <v>10690</v>
      </c>
      <c r="C5670" t="s">
        <v>10691</v>
      </c>
      <c r="E5670">
        <v>6</v>
      </c>
      <c r="H5670" s="58">
        <f t="shared" si="88"/>
        <v>6</v>
      </c>
      <c r="I5670" t="s">
        <v>14446</v>
      </c>
      <c r="J5670" t="s">
        <v>14391</v>
      </c>
    </row>
    <row r="5671" spans="2:10" ht="13.5" customHeight="1">
      <c r="B5671" t="s">
        <v>10692</v>
      </c>
      <c r="C5671" t="s">
        <v>10693</v>
      </c>
      <c r="E5671">
        <v>6</v>
      </c>
      <c r="H5671" s="58">
        <f t="shared" si="88"/>
        <v>6</v>
      </c>
      <c r="I5671" t="s">
        <v>14446</v>
      </c>
      <c r="J5671" t="s">
        <v>14391</v>
      </c>
    </row>
    <row r="5672" spans="2:10" ht="13.5" customHeight="1">
      <c r="B5672" t="s">
        <v>919</v>
      </c>
      <c r="C5672" t="s">
        <v>10694</v>
      </c>
      <c r="E5672">
        <v>6</v>
      </c>
      <c r="H5672" s="58">
        <f t="shared" si="88"/>
        <v>6</v>
      </c>
      <c r="I5672" t="s">
        <v>14446</v>
      </c>
      <c r="J5672" t="s">
        <v>14391</v>
      </c>
    </row>
    <row r="5673" spans="2:10" ht="13.5" customHeight="1">
      <c r="B5673" t="s">
        <v>10695</v>
      </c>
      <c r="C5673" t="s">
        <v>10696</v>
      </c>
      <c r="E5673">
        <v>7</v>
      </c>
      <c r="H5673" s="58">
        <f t="shared" si="88"/>
        <v>7</v>
      </c>
      <c r="I5673" t="s">
        <v>14446</v>
      </c>
      <c r="J5673" t="s">
        <v>14391</v>
      </c>
    </row>
    <row r="5674" spans="2:10" ht="13.5" customHeight="1">
      <c r="B5674" t="s">
        <v>10697</v>
      </c>
      <c r="C5674" t="s">
        <v>10698</v>
      </c>
      <c r="E5674">
        <v>8</v>
      </c>
      <c r="H5674" s="58">
        <f t="shared" si="88"/>
        <v>8</v>
      </c>
      <c r="I5674" t="s">
        <v>14446</v>
      </c>
      <c r="J5674" t="s">
        <v>14391</v>
      </c>
    </row>
    <row r="5675" spans="2:10" ht="13.5" customHeight="1">
      <c r="B5675" t="s">
        <v>10701</v>
      </c>
      <c r="C5675" t="s">
        <v>10702</v>
      </c>
      <c r="E5675">
        <v>8</v>
      </c>
      <c r="H5675" s="58">
        <f t="shared" si="88"/>
        <v>8</v>
      </c>
      <c r="I5675" t="s">
        <v>14446</v>
      </c>
      <c r="J5675" t="s">
        <v>14391</v>
      </c>
    </row>
    <row r="5676" spans="2:10" ht="13.5" customHeight="1">
      <c r="B5676" t="s">
        <v>11326</v>
      </c>
      <c r="C5676" t="s">
        <v>12707</v>
      </c>
      <c r="E5676">
        <v>8</v>
      </c>
      <c r="H5676" s="58">
        <f t="shared" si="88"/>
        <v>8</v>
      </c>
      <c r="I5676" t="s">
        <v>14446</v>
      </c>
      <c r="J5676" t="s">
        <v>14391</v>
      </c>
    </row>
    <row r="5677" spans="2:10" ht="13.5" customHeight="1">
      <c r="B5677" t="s">
        <v>10703</v>
      </c>
      <c r="C5677" t="s">
        <v>10704</v>
      </c>
      <c r="E5677">
        <v>9</v>
      </c>
      <c r="H5677" s="58">
        <f t="shared" si="88"/>
        <v>9</v>
      </c>
      <c r="I5677" t="s">
        <v>14446</v>
      </c>
      <c r="J5677" t="s">
        <v>14391</v>
      </c>
    </row>
    <row r="5678" spans="2:10" ht="13.5" customHeight="1">
      <c r="B5678" t="s">
        <v>10705</v>
      </c>
      <c r="C5678" t="s">
        <v>10706</v>
      </c>
      <c r="E5678">
        <v>9</v>
      </c>
      <c r="H5678" s="58">
        <f t="shared" si="88"/>
        <v>9</v>
      </c>
      <c r="I5678" t="s">
        <v>14446</v>
      </c>
      <c r="J5678" t="s">
        <v>14391</v>
      </c>
    </row>
    <row r="5679" spans="2:10" ht="13.5" customHeight="1">
      <c r="B5679" t="s">
        <v>10707</v>
      </c>
      <c r="C5679" t="s">
        <v>10708</v>
      </c>
      <c r="E5679">
        <v>10</v>
      </c>
      <c r="H5679" s="58">
        <f t="shared" si="88"/>
        <v>10</v>
      </c>
      <c r="I5679" t="s">
        <v>14446</v>
      </c>
      <c r="J5679" t="s">
        <v>14391</v>
      </c>
    </row>
    <row r="5680" spans="2:10" ht="13.5" customHeight="1">
      <c r="B5680" t="s">
        <v>10699</v>
      </c>
      <c r="C5680" t="s">
        <v>10700</v>
      </c>
      <c r="E5680">
        <v>14</v>
      </c>
      <c r="H5680" s="58">
        <f t="shared" si="88"/>
        <v>14</v>
      </c>
      <c r="I5680" t="s">
        <v>14446</v>
      </c>
      <c r="J5680" t="s">
        <v>14391</v>
      </c>
    </row>
    <row r="5681" spans="2:10" ht="13.5" customHeight="1">
      <c r="B5681" t="s">
        <v>10711</v>
      </c>
      <c r="C5681" t="s">
        <v>10712</v>
      </c>
      <c r="E5681">
        <v>16</v>
      </c>
      <c r="H5681" s="58">
        <f t="shared" si="88"/>
        <v>16</v>
      </c>
      <c r="I5681" t="s">
        <v>14446</v>
      </c>
      <c r="J5681" t="s">
        <v>14391</v>
      </c>
    </row>
    <row r="5682" spans="2:10" ht="13.5" customHeight="1">
      <c r="C5682" t="s">
        <v>2173</v>
      </c>
      <c r="E5682">
        <v>21</v>
      </c>
      <c r="H5682" s="58">
        <f t="shared" si="88"/>
        <v>21</v>
      </c>
      <c r="I5682" t="s">
        <v>14446</v>
      </c>
      <c r="J5682" t="s">
        <v>14391</v>
      </c>
    </row>
    <row r="5683" spans="2:10" ht="13.5" customHeight="1">
      <c r="B5683" t="s">
        <v>12728</v>
      </c>
      <c r="C5683" t="s">
        <v>12729</v>
      </c>
      <c r="E5683">
        <v>25</v>
      </c>
      <c r="H5683" s="58">
        <f t="shared" si="88"/>
        <v>25</v>
      </c>
      <c r="I5683" t="s">
        <v>14446</v>
      </c>
      <c r="J5683" t="s">
        <v>14391</v>
      </c>
    </row>
    <row r="5684" spans="2:10" ht="13.5" customHeight="1">
      <c r="B5684" t="s">
        <v>9841</v>
      </c>
      <c r="C5684" t="s">
        <v>9842</v>
      </c>
      <c r="E5684">
        <v>30</v>
      </c>
      <c r="H5684" s="58">
        <f t="shared" si="88"/>
        <v>30</v>
      </c>
      <c r="I5684" t="s">
        <v>14446</v>
      </c>
      <c r="J5684" t="s">
        <v>14391</v>
      </c>
    </row>
    <row r="5685" spans="2:10" ht="13.5" customHeight="1">
      <c r="B5685" t="s">
        <v>10713</v>
      </c>
      <c r="C5685" t="s">
        <v>10714</v>
      </c>
      <c r="E5685">
        <v>38</v>
      </c>
      <c r="H5685" s="58">
        <f t="shared" si="88"/>
        <v>38</v>
      </c>
      <c r="I5685" t="s">
        <v>14446</v>
      </c>
      <c r="J5685" t="s">
        <v>14391</v>
      </c>
    </row>
    <row r="5686" spans="2:10" ht="13.5" customHeight="1">
      <c r="B5686" t="s">
        <v>10715</v>
      </c>
      <c r="C5686" t="s">
        <v>10716</v>
      </c>
      <c r="E5686">
        <v>58</v>
      </c>
      <c r="H5686" s="58">
        <f t="shared" si="88"/>
        <v>58</v>
      </c>
      <c r="I5686" t="s">
        <v>14446</v>
      </c>
      <c r="J5686" t="s">
        <v>14391</v>
      </c>
    </row>
    <row r="5687" spans="2:10" ht="13.5" customHeight="1">
      <c r="B5687" t="s">
        <v>10709</v>
      </c>
      <c r="C5687" t="s">
        <v>10710</v>
      </c>
      <c r="E5687">
        <v>62</v>
      </c>
      <c r="H5687" s="58">
        <f t="shared" si="88"/>
        <v>62</v>
      </c>
      <c r="I5687" t="s">
        <v>14446</v>
      </c>
      <c r="J5687" t="s">
        <v>14391</v>
      </c>
    </row>
    <row r="5688" spans="2:10" ht="13.5" customHeight="1">
      <c r="B5688" t="s">
        <v>10717</v>
      </c>
      <c r="C5688" t="s">
        <v>10718</v>
      </c>
      <c r="E5688">
        <v>75</v>
      </c>
      <c r="H5688" s="58">
        <f t="shared" si="88"/>
        <v>75</v>
      </c>
      <c r="I5688" t="s">
        <v>14446</v>
      </c>
      <c r="J5688" t="s">
        <v>14391</v>
      </c>
    </row>
    <row r="5689" spans="2:10" ht="13.5" customHeight="1">
      <c r="B5689" t="s">
        <v>10719</v>
      </c>
      <c r="C5689" t="s">
        <v>10720</v>
      </c>
      <c r="E5689">
        <v>79</v>
      </c>
      <c r="H5689" s="58">
        <f t="shared" si="88"/>
        <v>79</v>
      </c>
      <c r="I5689" t="s">
        <v>14446</v>
      </c>
      <c r="J5689" t="s">
        <v>14391</v>
      </c>
    </row>
    <row r="5690" spans="2:10" ht="13.5" customHeight="1">
      <c r="B5690" t="s">
        <v>1847</v>
      </c>
      <c r="C5690" t="s">
        <v>5507</v>
      </c>
      <c r="E5690">
        <v>86</v>
      </c>
      <c r="H5690" s="58">
        <f t="shared" si="88"/>
        <v>86</v>
      </c>
      <c r="I5690" t="s">
        <v>14446</v>
      </c>
      <c r="J5690" t="s">
        <v>14391</v>
      </c>
    </row>
    <row r="5691" spans="2:10" ht="13.5" customHeight="1">
      <c r="B5691" t="s">
        <v>10721</v>
      </c>
      <c r="C5691" t="s">
        <v>10722</v>
      </c>
      <c r="E5691">
        <v>235</v>
      </c>
      <c r="H5691" s="58">
        <f t="shared" si="88"/>
        <v>235</v>
      </c>
      <c r="I5691" t="s">
        <v>14446</v>
      </c>
      <c r="J5691" t="s">
        <v>14391</v>
      </c>
    </row>
    <row r="5692" spans="2:10" ht="13.5" customHeight="1">
      <c r="B5692" t="s">
        <v>10723</v>
      </c>
      <c r="C5692" t="s">
        <v>10724</v>
      </c>
      <c r="E5692">
        <v>1</v>
      </c>
      <c r="H5692" s="58">
        <f t="shared" si="88"/>
        <v>1</v>
      </c>
      <c r="I5692" t="s">
        <v>14446</v>
      </c>
      <c r="J5692" t="s">
        <v>14392</v>
      </c>
    </row>
    <row r="5693" spans="2:10" ht="13.5" customHeight="1">
      <c r="B5693" t="s">
        <v>10725</v>
      </c>
      <c r="C5693" t="s">
        <v>10726</v>
      </c>
      <c r="E5693">
        <v>2</v>
      </c>
      <c r="H5693" s="58">
        <f t="shared" si="88"/>
        <v>2</v>
      </c>
      <c r="I5693" t="s">
        <v>14446</v>
      </c>
      <c r="J5693" t="s">
        <v>14392</v>
      </c>
    </row>
    <row r="5694" spans="2:10" ht="13.5" customHeight="1">
      <c r="B5694" t="s">
        <v>1459</v>
      </c>
      <c r="C5694" t="s">
        <v>10727</v>
      </c>
      <c r="E5694">
        <v>2</v>
      </c>
      <c r="H5694" s="58">
        <f t="shared" si="88"/>
        <v>2</v>
      </c>
      <c r="I5694" t="s">
        <v>14446</v>
      </c>
      <c r="J5694" t="s">
        <v>14392</v>
      </c>
    </row>
    <row r="5695" spans="2:10" ht="13.5" customHeight="1">
      <c r="B5695" t="s">
        <v>10728</v>
      </c>
      <c r="C5695" t="s">
        <v>10729</v>
      </c>
      <c r="E5695">
        <v>2</v>
      </c>
      <c r="H5695" s="58">
        <f t="shared" si="88"/>
        <v>2</v>
      </c>
      <c r="I5695" t="s">
        <v>14446</v>
      </c>
      <c r="J5695" t="s">
        <v>14392</v>
      </c>
    </row>
    <row r="5696" spans="2:10" ht="13.5" customHeight="1">
      <c r="B5696" t="s">
        <v>11841</v>
      </c>
      <c r="C5696" t="s">
        <v>11842</v>
      </c>
      <c r="E5696">
        <v>2</v>
      </c>
      <c r="H5696" s="58">
        <f t="shared" si="88"/>
        <v>2</v>
      </c>
      <c r="I5696" t="s">
        <v>14446</v>
      </c>
      <c r="J5696" t="s">
        <v>14392</v>
      </c>
    </row>
    <row r="5697" spans="2:10" ht="13.5" customHeight="1">
      <c r="B5697" t="s">
        <v>12385</v>
      </c>
      <c r="C5697" t="s">
        <v>12386</v>
      </c>
      <c r="E5697">
        <v>2</v>
      </c>
      <c r="H5697" s="58">
        <f t="shared" si="88"/>
        <v>2</v>
      </c>
      <c r="I5697" t="s">
        <v>14446</v>
      </c>
      <c r="J5697" t="s">
        <v>14392</v>
      </c>
    </row>
    <row r="5698" spans="2:10" ht="13.5" customHeight="1">
      <c r="B5698" t="s">
        <v>10548</v>
      </c>
      <c r="C5698" t="s">
        <v>10549</v>
      </c>
      <c r="E5698">
        <v>3</v>
      </c>
      <c r="H5698" s="58">
        <f t="shared" ref="H5698:H5761" si="89">E5698+F5698-G5698</f>
        <v>3</v>
      </c>
      <c r="I5698" t="s">
        <v>14446</v>
      </c>
      <c r="J5698" t="s">
        <v>14392</v>
      </c>
    </row>
    <row r="5699" spans="2:10" ht="13.5" customHeight="1">
      <c r="B5699" t="s">
        <v>491</v>
      </c>
      <c r="C5699" t="s">
        <v>10730</v>
      </c>
      <c r="E5699">
        <v>3</v>
      </c>
      <c r="H5699" s="58">
        <f t="shared" si="89"/>
        <v>3</v>
      </c>
      <c r="I5699" t="s">
        <v>14446</v>
      </c>
      <c r="J5699" t="s">
        <v>14392</v>
      </c>
    </row>
    <row r="5700" spans="2:10" ht="13.5" customHeight="1">
      <c r="B5700" t="s">
        <v>10731</v>
      </c>
      <c r="C5700" t="s">
        <v>10732</v>
      </c>
      <c r="E5700">
        <v>4</v>
      </c>
      <c r="H5700" s="58">
        <f t="shared" si="89"/>
        <v>4</v>
      </c>
      <c r="I5700" t="s">
        <v>14446</v>
      </c>
      <c r="J5700" t="s">
        <v>14392</v>
      </c>
    </row>
    <row r="5701" spans="2:10" ht="13.5" customHeight="1">
      <c r="B5701" t="s">
        <v>10733</v>
      </c>
      <c r="C5701" t="s">
        <v>10734</v>
      </c>
      <c r="E5701">
        <v>4</v>
      </c>
      <c r="H5701" s="58">
        <f t="shared" si="89"/>
        <v>4</v>
      </c>
      <c r="I5701" t="s">
        <v>14446</v>
      </c>
      <c r="J5701" t="s">
        <v>14392</v>
      </c>
    </row>
    <row r="5702" spans="2:10" ht="13.5" customHeight="1">
      <c r="B5702" t="s">
        <v>10735</v>
      </c>
      <c r="C5702" t="s">
        <v>10736</v>
      </c>
      <c r="E5702">
        <v>6</v>
      </c>
      <c r="H5702" s="58">
        <f t="shared" si="89"/>
        <v>6</v>
      </c>
      <c r="I5702" t="s">
        <v>14446</v>
      </c>
      <c r="J5702" t="s">
        <v>14392</v>
      </c>
    </row>
    <row r="5703" spans="2:10" ht="13.5" customHeight="1">
      <c r="B5703" t="s">
        <v>10737</v>
      </c>
      <c r="C5703" t="s">
        <v>10738</v>
      </c>
      <c r="E5703">
        <v>6</v>
      </c>
      <c r="H5703" s="58">
        <f t="shared" si="89"/>
        <v>6</v>
      </c>
      <c r="I5703" t="s">
        <v>14446</v>
      </c>
      <c r="J5703" t="s">
        <v>14392</v>
      </c>
    </row>
    <row r="5704" spans="2:10" ht="13.5" customHeight="1">
      <c r="B5704" t="s">
        <v>10739</v>
      </c>
      <c r="C5704" t="s">
        <v>10740</v>
      </c>
      <c r="E5704">
        <v>6</v>
      </c>
      <c r="H5704" s="58">
        <f t="shared" si="89"/>
        <v>6</v>
      </c>
      <c r="I5704" t="s">
        <v>14446</v>
      </c>
      <c r="J5704" t="s">
        <v>14392</v>
      </c>
    </row>
    <row r="5705" spans="2:10" ht="13.5" customHeight="1">
      <c r="B5705" t="s">
        <v>11249</v>
      </c>
      <c r="C5705" t="s">
        <v>11250</v>
      </c>
      <c r="E5705">
        <v>7</v>
      </c>
      <c r="H5705" s="58">
        <f t="shared" si="89"/>
        <v>7</v>
      </c>
      <c r="I5705" t="s">
        <v>14446</v>
      </c>
      <c r="J5705" t="s">
        <v>14392</v>
      </c>
    </row>
    <row r="5706" spans="2:10" ht="13.5" customHeight="1">
      <c r="B5706" t="s">
        <v>10741</v>
      </c>
      <c r="C5706" t="s">
        <v>10742</v>
      </c>
      <c r="E5706">
        <v>8</v>
      </c>
      <c r="H5706" s="58">
        <f t="shared" si="89"/>
        <v>8</v>
      </c>
      <c r="I5706" t="s">
        <v>14446</v>
      </c>
      <c r="J5706" t="s">
        <v>14392</v>
      </c>
    </row>
    <row r="5707" spans="2:10" ht="13.5" customHeight="1">
      <c r="B5707" t="s">
        <v>10743</v>
      </c>
      <c r="C5707" t="s">
        <v>2384</v>
      </c>
      <c r="E5707">
        <v>8</v>
      </c>
      <c r="H5707" s="58">
        <f t="shared" si="89"/>
        <v>8</v>
      </c>
      <c r="I5707" t="s">
        <v>14446</v>
      </c>
      <c r="J5707" t="s">
        <v>14392</v>
      </c>
    </row>
    <row r="5708" spans="2:10" ht="13.5" customHeight="1">
      <c r="B5708" t="s">
        <v>10744</v>
      </c>
      <c r="C5708" t="s">
        <v>10745</v>
      </c>
      <c r="E5708">
        <v>8</v>
      </c>
      <c r="H5708" s="58">
        <f t="shared" si="89"/>
        <v>8</v>
      </c>
      <c r="I5708" t="s">
        <v>14446</v>
      </c>
      <c r="J5708" t="s">
        <v>14392</v>
      </c>
    </row>
    <row r="5709" spans="2:10" ht="13.5" customHeight="1">
      <c r="B5709" t="s">
        <v>10748</v>
      </c>
      <c r="C5709" t="s">
        <v>10749</v>
      </c>
      <c r="E5709">
        <v>10</v>
      </c>
      <c r="H5709" s="58">
        <f t="shared" si="89"/>
        <v>10</v>
      </c>
      <c r="I5709" t="s">
        <v>14446</v>
      </c>
      <c r="J5709" t="s">
        <v>14392</v>
      </c>
    </row>
    <row r="5710" spans="2:10" ht="13.5" customHeight="1">
      <c r="B5710" t="s">
        <v>10750</v>
      </c>
      <c r="C5710" t="s">
        <v>10751</v>
      </c>
      <c r="E5710">
        <v>12</v>
      </c>
      <c r="H5710" s="58">
        <f t="shared" si="89"/>
        <v>12</v>
      </c>
      <c r="I5710" t="s">
        <v>14446</v>
      </c>
      <c r="J5710" t="s">
        <v>14392</v>
      </c>
    </row>
    <row r="5711" spans="2:10" ht="13.5" customHeight="1">
      <c r="B5711" t="s">
        <v>12547</v>
      </c>
      <c r="C5711" t="s">
        <v>12548</v>
      </c>
      <c r="E5711">
        <v>12</v>
      </c>
      <c r="H5711" s="58">
        <f t="shared" si="89"/>
        <v>12</v>
      </c>
      <c r="I5711" t="s">
        <v>14446</v>
      </c>
      <c r="J5711" t="s">
        <v>14392</v>
      </c>
    </row>
    <row r="5712" spans="2:10" ht="13.5" customHeight="1">
      <c r="B5712" t="s">
        <v>10752</v>
      </c>
      <c r="C5712" t="s">
        <v>10753</v>
      </c>
      <c r="E5712">
        <v>13</v>
      </c>
      <c r="H5712" s="58">
        <f t="shared" si="89"/>
        <v>13</v>
      </c>
      <c r="I5712" t="s">
        <v>14446</v>
      </c>
      <c r="J5712" t="s">
        <v>14392</v>
      </c>
    </row>
    <row r="5713" spans="2:10" ht="13.5" customHeight="1">
      <c r="B5713" t="s">
        <v>10754</v>
      </c>
      <c r="C5713" t="s">
        <v>10755</v>
      </c>
      <c r="E5713">
        <v>16</v>
      </c>
      <c r="H5713" s="58">
        <f t="shared" si="89"/>
        <v>16</v>
      </c>
      <c r="I5713" t="s">
        <v>14446</v>
      </c>
      <c r="J5713" t="s">
        <v>14392</v>
      </c>
    </row>
    <row r="5714" spans="2:10" ht="13.5" customHeight="1">
      <c r="B5714" t="s">
        <v>11727</v>
      </c>
      <c r="C5714" t="s">
        <v>11728</v>
      </c>
      <c r="E5714">
        <v>17</v>
      </c>
      <c r="H5714" s="58">
        <f t="shared" si="89"/>
        <v>17</v>
      </c>
      <c r="I5714" t="s">
        <v>14446</v>
      </c>
      <c r="J5714" t="s">
        <v>14392</v>
      </c>
    </row>
    <row r="5715" spans="2:10" ht="13.5" customHeight="1">
      <c r="B5715" t="s">
        <v>4855</v>
      </c>
      <c r="C5715" t="s">
        <v>4856</v>
      </c>
      <c r="E5715">
        <v>20</v>
      </c>
      <c r="H5715" s="58">
        <f t="shared" si="89"/>
        <v>20</v>
      </c>
      <c r="I5715" t="s">
        <v>14446</v>
      </c>
      <c r="J5715" t="s">
        <v>14392</v>
      </c>
    </row>
    <row r="5716" spans="2:10" ht="13.5" customHeight="1">
      <c r="B5716" t="s">
        <v>10756</v>
      </c>
      <c r="C5716" t="s">
        <v>10757</v>
      </c>
      <c r="E5716">
        <v>24</v>
      </c>
      <c r="H5716" s="58">
        <f t="shared" si="89"/>
        <v>24</v>
      </c>
      <c r="I5716" t="s">
        <v>14446</v>
      </c>
      <c r="J5716" t="s">
        <v>14392</v>
      </c>
    </row>
    <row r="5717" spans="2:10" ht="13.5" customHeight="1">
      <c r="B5717" t="s">
        <v>11795</v>
      </c>
      <c r="C5717" t="s">
        <v>11796</v>
      </c>
      <c r="E5717">
        <v>24</v>
      </c>
      <c r="H5717" s="58">
        <f t="shared" si="89"/>
        <v>24</v>
      </c>
      <c r="I5717" t="s">
        <v>14446</v>
      </c>
      <c r="J5717" t="s">
        <v>14392</v>
      </c>
    </row>
    <row r="5718" spans="2:10" ht="13.5" customHeight="1">
      <c r="B5718" t="s">
        <v>10758</v>
      </c>
      <c r="C5718" t="s">
        <v>10759</v>
      </c>
      <c r="E5718">
        <v>25</v>
      </c>
      <c r="H5718" s="58">
        <f t="shared" si="89"/>
        <v>25</v>
      </c>
      <c r="I5718" t="s">
        <v>14446</v>
      </c>
      <c r="J5718" t="s">
        <v>14392</v>
      </c>
    </row>
    <row r="5719" spans="2:10" ht="13.5" customHeight="1">
      <c r="B5719" t="s">
        <v>5682</v>
      </c>
      <c r="C5719" t="s">
        <v>12431</v>
      </c>
      <c r="E5719">
        <v>25</v>
      </c>
      <c r="H5719" s="58">
        <f t="shared" si="89"/>
        <v>25</v>
      </c>
      <c r="I5719" t="s">
        <v>14446</v>
      </c>
      <c r="J5719" t="s">
        <v>14392</v>
      </c>
    </row>
    <row r="5720" spans="2:10" ht="13.5" customHeight="1">
      <c r="B5720" t="s">
        <v>10760</v>
      </c>
      <c r="C5720" t="s">
        <v>10761</v>
      </c>
      <c r="E5720">
        <v>34</v>
      </c>
      <c r="H5720" s="58">
        <f t="shared" si="89"/>
        <v>34</v>
      </c>
      <c r="I5720" t="s">
        <v>14446</v>
      </c>
      <c r="J5720" t="s">
        <v>14392</v>
      </c>
    </row>
    <row r="5721" spans="2:10" ht="13.5" customHeight="1">
      <c r="B5721" t="s">
        <v>13500</v>
      </c>
      <c r="C5721" t="s">
        <v>13501</v>
      </c>
      <c r="E5721">
        <v>37</v>
      </c>
      <c r="H5721" s="58">
        <f t="shared" si="89"/>
        <v>37</v>
      </c>
      <c r="I5721" t="s">
        <v>14446</v>
      </c>
      <c r="J5721" t="s">
        <v>14392</v>
      </c>
    </row>
    <row r="5722" spans="2:10" ht="13.5" customHeight="1">
      <c r="B5722" t="s">
        <v>11749</v>
      </c>
      <c r="C5722" t="s">
        <v>11750</v>
      </c>
      <c r="E5722">
        <v>40</v>
      </c>
      <c r="H5722" s="58">
        <f t="shared" si="89"/>
        <v>40</v>
      </c>
      <c r="I5722" t="s">
        <v>14446</v>
      </c>
      <c r="J5722" t="s">
        <v>14392</v>
      </c>
    </row>
    <row r="5723" spans="2:10" ht="13.5" customHeight="1">
      <c r="B5723" t="s">
        <v>10518</v>
      </c>
      <c r="C5723" t="s">
        <v>10519</v>
      </c>
      <c r="E5723">
        <v>42</v>
      </c>
      <c r="H5723" s="58">
        <f t="shared" si="89"/>
        <v>42</v>
      </c>
      <c r="I5723" t="s">
        <v>14446</v>
      </c>
      <c r="J5723" t="s">
        <v>14392</v>
      </c>
    </row>
    <row r="5724" spans="2:10" ht="13.5" customHeight="1">
      <c r="B5724" t="s">
        <v>10762</v>
      </c>
      <c r="C5724" t="s">
        <v>10763</v>
      </c>
      <c r="E5724">
        <v>42</v>
      </c>
      <c r="H5724" s="58">
        <f t="shared" si="89"/>
        <v>42</v>
      </c>
      <c r="I5724" t="s">
        <v>14446</v>
      </c>
      <c r="J5724" t="s">
        <v>14392</v>
      </c>
    </row>
    <row r="5725" spans="2:10" ht="13.5" customHeight="1">
      <c r="B5725" t="s">
        <v>10764</v>
      </c>
      <c r="C5725" t="s">
        <v>10765</v>
      </c>
      <c r="E5725">
        <v>42</v>
      </c>
      <c r="H5725" s="58">
        <f t="shared" si="89"/>
        <v>42</v>
      </c>
      <c r="I5725" t="s">
        <v>14446</v>
      </c>
      <c r="J5725" t="s">
        <v>14392</v>
      </c>
    </row>
    <row r="5726" spans="2:10" ht="13.5" customHeight="1">
      <c r="B5726" t="s">
        <v>3577</v>
      </c>
      <c r="C5726" t="s">
        <v>10766</v>
      </c>
      <c r="E5726">
        <v>43</v>
      </c>
      <c r="H5726" s="58">
        <f t="shared" si="89"/>
        <v>43</v>
      </c>
      <c r="I5726" t="s">
        <v>14446</v>
      </c>
      <c r="J5726" t="s">
        <v>14392</v>
      </c>
    </row>
    <row r="5727" spans="2:10" ht="13.5" customHeight="1">
      <c r="B5727" t="s">
        <v>10767</v>
      </c>
      <c r="C5727" t="s">
        <v>10768</v>
      </c>
      <c r="E5727">
        <v>43</v>
      </c>
      <c r="H5727" s="58">
        <f t="shared" si="89"/>
        <v>43</v>
      </c>
      <c r="I5727" t="s">
        <v>14446</v>
      </c>
      <c r="J5727" t="s">
        <v>14392</v>
      </c>
    </row>
    <row r="5728" spans="2:10" ht="13.5" customHeight="1">
      <c r="B5728" t="s">
        <v>11474</v>
      </c>
      <c r="C5728" t="s">
        <v>11475</v>
      </c>
      <c r="E5728">
        <v>43</v>
      </c>
      <c r="H5728" s="58">
        <f t="shared" si="89"/>
        <v>43</v>
      </c>
      <c r="I5728" t="s">
        <v>14446</v>
      </c>
      <c r="J5728" t="s">
        <v>14392</v>
      </c>
    </row>
    <row r="5729" spans="2:10" ht="13.5" customHeight="1">
      <c r="B5729" t="s">
        <v>10705</v>
      </c>
      <c r="C5729" t="s">
        <v>12404</v>
      </c>
      <c r="E5729">
        <v>44</v>
      </c>
      <c r="H5729" s="58">
        <f t="shared" si="89"/>
        <v>44</v>
      </c>
      <c r="I5729" t="s">
        <v>14446</v>
      </c>
      <c r="J5729" t="s">
        <v>14392</v>
      </c>
    </row>
    <row r="5730" spans="2:10" ht="13.5" customHeight="1">
      <c r="B5730" t="s">
        <v>10769</v>
      </c>
      <c r="C5730" t="s">
        <v>10770</v>
      </c>
      <c r="E5730">
        <v>45</v>
      </c>
      <c r="H5730" s="58">
        <f t="shared" si="89"/>
        <v>45</v>
      </c>
      <c r="I5730" t="s">
        <v>14446</v>
      </c>
      <c r="J5730" t="s">
        <v>14392</v>
      </c>
    </row>
    <row r="5731" spans="2:10" ht="13.5" customHeight="1">
      <c r="B5731" t="s">
        <v>10771</v>
      </c>
      <c r="C5731" t="s">
        <v>10772</v>
      </c>
      <c r="E5731">
        <v>46</v>
      </c>
      <c r="H5731" s="58">
        <f t="shared" si="89"/>
        <v>46</v>
      </c>
      <c r="I5731" t="s">
        <v>14446</v>
      </c>
      <c r="J5731" t="s">
        <v>14392</v>
      </c>
    </row>
    <row r="5732" spans="2:10" ht="13.5" customHeight="1">
      <c r="B5732" t="s">
        <v>10773</v>
      </c>
      <c r="C5732" t="s">
        <v>10774</v>
      </c>
      <c r="E5732">
        <v>46</v>
      </c>
      <c r="H5732" s="58">
        <f t="shared" si="89"/>
        <v>46</v>
      </c>
      <c r="I5732" t="s">
        <v>14446</v>
      </c>
      <c r="J5732" t="s">
        <v>14392</v>
      </c>
    </row>
    <row r="5733" spans="2:10" ht="13.5" customHeight="1">
      <c r="B5733" t="s">
        <v>9869</v>
      </c>
      <c r="C5733" t="s">
        <v>9870</v>
      </c>
      <c r="E5733">
        <v>50</v>
      </c>
      <c r="H5733" s="58">
        <f t="shared" si="89"/>
        <v>50</v>
      </c>
      <c r="I5733" t="s">
        <v>14446</v>
      </c>
      <c r="J5733" t="s">
        <v>14392</v>
      </c>
    </row>
    <row r="5734" spans="2:10" ht="13.5" customHeight="1">
      <c r="B5734" t="s">
        <v>7946</v>
      </c>
      <c r="C5734" t="s">
        <v>10775</v>
      </c>
      <c r="E5734">
        <v>50</v>
      </c>
      <c r="H5734" s="58">
        <f t="shared" si="89"/>
        <v>50</v>
      </c>
      <c r="I5734" t="s">
        <v>14446</v>
      </c>
      <c r="J5734" t="s">
        <v>14392</v>
      </c>
    </row>
    <row r="5735" spans="2:10" ht="13.5" customHeight="1">
      <c r="B5735" t="s">
        <v>12677</v>
      </c>
      <c r="C5735" t="s">
        <v>12678</v>
      </c>
      <c r="E5735">
        <v>52</v>
      </c>
      <c r="H5735" s="58">
        <f t="shared" si="89"/>
        <v>52</v>
      </c>
      <c r="I5735" t="s">
        <v>14446</v>
      </c>
      <c r="J5735" t="s">
        <v>14392</v>
      </c>
    </row>
    <row r="5736" spans="2:10" ht="13.5" customHeight="1">
      <c r="B5736" t="s">
        <v>12591</v>
      </c>
      <c r="C5736" t="s">
        <v>12592</v>
      </c>
      <c r="E5736">
        <v>54</v>
      </c>
      <c r="H5736" s="58">
        <f t="shared" si="89"/>
        <v>54</v>
      </c>
      <c r="I5736" t="s">
        <v>14446</v>
      </c>
      <c r="J5736" t="s">
        <v>14392</v>
      </c>
    </row>
    <row r="5737" spans="2:10" ht="13.5" customHeight="1">
      <c r="B5737" t="s">
        <v>3457</v>
      </c>
      <c r="C5737" t="s">
        <v>10777</v>
      </c>
      <c r="E5737">
        <v>70</v>
      </c>
      <c r="H5737" s="58">
        <f t="shared" si="89"/>
        <v>70</v>
      </c>
      <c r="I5737" t="s">
        <v>14446</v>
      </c>
      <c r="J5737" t="s">
        <v>14392</v>
      </c>
    </row>
    <row r="5738" spans="2:10" ht="13.5" customHeight="1">
      <c r="B5738" t="s">
        <v>10635</v>
      </c>
      <c r="C5738" t="s">
        <v>10636</v>
      </c>
      <c r="E5738">
        <v>72</v>
      </c>
      <c r="H5738" s="58">
        <f t="shared" si="89"/>
        <v>72</v>
      </c>
      <c r="I5738" t="s">
        <v>14446</v>
      </c>
      <c r="J5738" t="s">
        <v>14392</v>
      </c>
    </row>
    <row r="5739" spans="2:10" ht="13.5" customHeight="1">
      <c r="B5739" t="s">
        <v>10778</v>
      </c>
      <c r="C5739" t="s">
        <v>10779</v>
      </c>
      <c r="E5739">
        <v>84</v>
      </c>
      <c r="H5739" s="58">
        <f t="shared" si="89"/>
        <v>84</v>
      </c>
      <c r="I5739" t="s">
        <v>14446</v>
      </c>
      <c r="J5739" t="s">
        <v>14392</v>
      </c>
    </row>
    <row r="5740" spans="2:10" ht="13.5" customHeight="1">
      <c r="B5740" t="s">
        <v>10780</v>
      </c>
      <c r="C5740" t="s">
        <v>10781</v>
      </c>
      <c r="E5740">
        <v>88</v>
      </c>
      <c r="H5740" s="58">
        <f t="shared" si="89"/>
        <v>88</v>
      </c>
      <c r="I5740" t="s">
        <v>14446</v>
      </c>
      <c r="J5740" t="s">
        <v>14392</v>
      </c>
    </row>
    <row r="5741" spans="2:10" ht="13.5" customHeight="1">
      <c r="B5741" t="s">
        <v>13273</v>
      </c>
      <c r="C5741" t="s">
        <v>4344</v>
      </c>
      <c r="E5741">
        <v>96</v>
      </c>
      <c r="H5741" s="58">
        <f t="shared" si="89"/>
        <v>96</v>
      </c>
      <c r="I5741" t="s">
        <v>14446</v>
      </c>
      <c r="J5741" t="s">
        <v>14392</v>
      </c>
    </row>
    <row r="5742" spans="2:10" ht="13.5" customHeight="1">
      <c r="B5742" t="s">
        <v>12458</v>
      </c>
      <c r="C5742" t="s">
        <v>12459</v>
      </c>
      <c r="E5742">
        <v>176</v>
      </c>
      <c r="H5742" s="58">
        <f t="shared" si="89"/>
        <v>176</v>
      </c>
      <c r="I5742" t="s">
        <v>14446</v>
      </c>
      <c r="J5742" t="s">
        <v>14392</v>
      </c>
    </row>
    <row r="5743" spans="2:10" ht="13.5" customHeight="1">
      <c r="B5743" t="s">
        <v>12658</v>
      </c>
      <c r="C5743" t="s">
        <v>12659</v>
      </c>
      <c r="E5743">
        <v>189</v>
      </c>
      <c r="H5743" s="58">
        <f t="shared" si="89"/>
        <v>189</v>
      </c>
      <c r="I5743" t="s">
        <v>14446</v>
      </c>
      <c r="J5743" t="s">
        <v>14392</v>
      </c>
    </row>
    <row r="5744" spans="2:10" ht="13.5" customHeight="1">
      <c r="B5744" t="s">
        <v>12442</v>
      </c>
      <c r="C5744" t="s">
        <v>12443</v>
      </c>
      <c r="E5744">
        <v>227</v>
      </c>
      <c r="H5744" s="58">
        <f t="shared" si="89"/>
        <v>227</v>
      </c>
      <c r="I5744" t="s">
        <v>14446</v>
      </c>
      <c r="J5744" t="s">
        <v>14392</v>
      </c>
    </row>
    <row r="5745" spans="2:10" ht="13.5" customHeight="1">
      <c r="B5745" t="s">
        <v>12448</v>
      </c>
      <c r="C5745" t="s">
        <v>12449</v>
      </c>
      <c r="E5745">
        <v>243</v>
      </c>
      <c r="H5745" s="58">
        <f t="shared" si="89"/>
        <v>243</v>
      </c>
      <c r="I5745" t="s">
        <v>14446</v>
      </c>
      <c r="J5745" t="s">
        <v>14392</v>
      </c>
    </row>
    <row r="5746" spans="2:10" ht="13.5" customHeight="1">
      <c r="B5746" t="s">
        <v>12462</v>
      </c>
      <c r="C5746" t="s">
        <v>12463</v>
      </c>
      <c r="E5746">
        <v>283</v>
      </c>
      <c r="H5746" s="58">
        <f t="shared" si="89"/>
        <v>283</v>
      </c>
      <c r="I5746" t="s">
        <v>14446</v>
      </c>
      <c r="J5746" t="s">
        <v>14392</v>
      </c>
    </row>
    <row r="5747" spans="2:10" ht="13.5" customHeight="1">
      <c r="B5747" t="s">
        <v>10429</v>
      </c>
      <c r="C5747" t="s">
        <v>12555</v>
      </c>
      <c r="E5747">
        <v>348</v>
      </c>
      <c r="H5747" s="58">
        <f t="shared" si="89"/>
        <v>348</v>
      </c>
      <c r="I5747" t="s">
        <v>14446</v>
      </c>
      <c r="J5747" t="s">
        <v>14392</v>
      </c>
    </row>
    <row r="5748" spans="2:10" ht="13.5" customHeight="1">
      <c r="B5748" t="s">
        <v>10928</v>
      </c>
      <c r="C5748" t="s">
        <v>4594</v>
      </c>
      <c r="E5748">
        <v>687</v>
      </c>
      <c r="H5748" s="58">
        <f t="shared" si="89"/>
        <v>687</v>
      </c>
      <c r="I5748" t="s">
        <v>14446</v>
      </c>
      <c r="J5748" t="s">
        <v>14392</v>
      </c>
    </row>
    <row r="5749" spans="2:10" ht="13.5" customHeight="1">
      <c r="B5749" t="s">
        <v>12494</v>
      </c>
      <c r="C5749" t="s">
        <v>12495</v>
      </c>
      <c r="E5749">
        <v>815</v>
      </c>
      <c r="H5749" s="58">
        <f t="shared" si="89"/>
        <v>815</v>
      </c>
      <c r="I5749" t="s">
        <v>14446</v>
      </c>
      <c r="J5749" t="s">
        <v>14392</v>
      </c>
    </row>
    <row r="5750" spans="2:10" ht="13.5" customHeight="1">
      <c r="B5750" t="s">
        <v>10782</v>
      </c>
      <c r="C5750" t="s">
        <v>10783</v>
      </c>
      <c r="E5750">
        <v>1</v>
      </c>
      <c r="H5750" s="58">
        <f t="shared" si="89"/>
        <v>1</v>
      </c>
      <c r="I5750" t="s">
        <v>14446</v>
      </c>
      <c r="J5750" t="s">
        <v>14400</v>
      </c>
    </row>
    <row r="5751" spans="2:10" ht="13.5" customHeight="1">
      <c r="B5751" t="s">
        <v>10784</v>
      </c>
      <c r="C5751" t="s">
        <v>10785</v>
      </c>
      <c r="E5751">
        <v>1</v>
      </c>
      <c r="H5751" s="58">
        <f t="shared" si="89"/>
        <v>1</v>
      </c>
      <c r="I5751" t="s">
        <v>14446</v>
      </c>
      <c r="J5751" t="s">
        <v>14400</v>
      </c>
    </row>
    <row r="5752" spans="2:10" ht="13.5" customHeight="1">
      <c r="B5752" t="s">
        <v>812</v>
      </c>
      <c r="C5752" t="s">
        <v>10786</v>
      </c>
      <c r="E5752">
        <v>1</v>
      </c>
      <c r="H5752" s="58">
        <f t="shared" si="89"/>
        <v>1</v>
      </c>
      <c r="I5752" t="s">
        <v>14446</v>
      </c>
      <c r="J5752" t="s">
        <v>14400</v>
      </c>
    </row>
    <row r="5753" spans="2:10" ht="13.5" customHeight="1">
      <c r="B5753" t="s">
        <v>10787</v>
      </c>
      <c r="C5753" t="s">
        <v>10788</v>
      </c>
      <c r="E5753">
        <v>2</v>
      </c>
      <c r="H5753" s="58">
        <f t="shared" si="89"/>
        <v>2</v>
      </c>
      <c r="I5753" t="s">
        <v>14446</v>
      </c>
      <c r="J5753" t="s">
        <v>14400</v>
      </c>
    </row>
    <row r="5754" spans="2:10" ht="13.5" customHeight="1">
      <c r="B5754" t="s">
        <v>4842</v>
      </c>
      <c r="C5754" t="s">
        <v>1741</v>
      </c>
      <c r="E5754">
        <v>2</v>
      </c>
      <c r="H5754" s="58">
        <f t="shared" si="89"/>
        <v>2</v>
      </c>
      <c r="I5754" t="s">
        <v>14446</v>
      </c>
      <c r="J5754" t="s">
        <v>14400</v>
      </c>
    </row>
    <row r="5755" spans="2:10" ht="13.5" customHeight="1">
      <c r="B5755" t="s">
        <v>10789</v>
      </c>
      <c r="C5755" t="s">
        <v>10790</v>
      </c>
      <c r="E5755">
        <v>2</v>
      </c>
      <c r="H5755" s="58">
        <f t="shared" si="89"/>
        <v>2</v>
      </c>
      <c r="I5755" t="s">
        <v>14446</v>
      </c>
      <c r="J5755" t="s">
        <v>14400</v>
      </c>
    </row>
    <row r="5756" spans="2:10" ht="13.5" customHeight="1">
      <c r="B5756" t="s">
        <v>10791</v>
      </c>
      <c r="C5756" t="s">
        <v>10792</v>
      </c>
      <c r="E5756">
        <v>2</v>
      </c>
      <c r="H5756" s="58">
        <f t="shared" si="89"/>
        <v>2</v>
      </c>
      <c r="I5756" t="s">
        <v>14446</v>
      </c>
      <c r="J5756" t="s">
        <v>14400</v>
      </c>
    </row>
    <row r="5757" spans="2:10" ht="13.5" customHeight="1">
      <c r="B5757" t="s">
        <v>3536</v>
      </c>
      <c r="C5757" t="s">
        <v>10793</v>
      </c>
      <c r="E5757">
        <v>3</v>
      </c>
      <c r="H5757" s="58">
        <f t="shared" si="89"/>
        <v>3</v>
      </c>
      <c r="I5757" t="s">
        <v>14446</v>
      </c>
      <c r="J5757" t="s">
        <v>14400</v>
      </c>
    </row>
    <row r="5758" spans="2:10" ht="13.5" customHeight="1">
      <c r="B5758" t="s">
        <v>10596</v>
      </c>
      <c r="C5758" t="s">
        <v>10794</v>
      </c>
      <c r="E5758">
        <v>5</v>
      </c>
      <c r="H5758" s="58">
        <f t="shared" si="89"/>
        <v>5</v>
      </c>
      <c r="I5758" t="s">
        <v>14446</v>
      </c>
      <c r="J5758" t="s">
        <v>14400</v>
      </c>
    </row>
    <row r="5759" spans="2:10" ht="13.5" customHeight="1">
      <c r="B5759" t="s">
        <v>10795</v>
      </c>
      <c r="C5759" t="s">
        <v>10796</v>
      </c>
      <c r="E5759">
        <v>5</v>
      </c>
      <c r="H5759" s="58">
        <f t="shared" si="89"/>
        <v>5</v>
      </c>
      <c r="I5759" t="s">
        <v>14446</v>
      </c>
      <c r="J5759" t="s">
        <v>14400</v>
      </c>
    </row>
    <row r="5760" spans="2:10" ht="13.5" customHeight="1">
      <c r="B5760" t="s">
        <v>10797</v>
      </c>
      <c r="C5760" t="s">
        <v>10798</v>
      </c>
      <c r="E5760">
        <v>5</v>
      </c>
      <c r="H5760" s="58">
        <f t="shared" si="89"/>
        <v>5</v>
      </c>
      <c r="I5760" t="s">
        <v>14446</v>
      </c>
      <c r="J5760" t="s">
        <v>14400</v>
      </c>
    </row>
    <row r="5761" spans="2:10" ht="13.5" customHeight="1">
      <c r="B5761" t="s">
        <v>10799</v>
      </c>
      <c r="C5761" t="s">
        <v>10800</v>
      </c>
      <c r="E5761">
        <v>5</v>
      </c>
      <c r="H5761" s="58">
        <f t="shared" si="89"/>
        <v>5</v>
      </c>
      <c r="I5761" t="s">
        <v>14446</v>
      </c>
      <c r="J5761" t="s">
        <v>14400</v>
      </c>
    </row>
    <row r="5762" spans="2:10" ht="13.5" customHeight="1">
      <c r="B5762" t="s">
        <v>10801</v>
      </c>
      <c r="C5762" t="s">
        <v>10802</v>
      </c>
      <c r="E5762">
        <v>6</v>
      </c>
      <c r="H5762" s="58">
        <f t="shared" ref="H5762:H5825" si="90">E5762+F5762-G5762</f>
        <v>6</v>
      </c>
      <c r="I5762" t="s">
        <v>14446</v>
      </c>
      <c r="J5762" t="s">
        <v>14400</v>
      </c>
    </row>
    <row r="5763" spans="2:10" ht="13.5" customHeight="1">
      <c r="B5763" t="s">
        <v>10803</v>
      </c>
      <c r="C5763" t="s">
        <v>10804</v>
      </c>
      <c r="E5763">
        <v>8</v>
      </c>
      <c r="H5763" s="58">
        <f t="shared" si="90"/>
        <v>8</v>
      </c>
      <c r="I5763" t="s">
        <v>14446</v>
      </c>
      <c r="J5763" t="s">
        <v>14400</v>
      </c>
    </row>
    <row r="5764" spans="2:10" ht="13.5" customHeight="1">
      <c r="B5764" t="s">
        <v>10805</v>
      </c>
      <c r="C5764" t="s">
        <v>10806</v>
      </c>
      <c r="E5764">
        <v>9</v>
      </c>
      <c r="H5764" s="58">
        <f t="shared" si="90"/>
        <v>9</v>
      </c>
      <c r="I5764" t="s">
        <v>14446</v>
      </c>
      <c r="J5764" t="s">
        <v>14400</v>
      </c>
    </row>
    <row r="5765" spans="2:10" ht="13.5" customHeight="1">
      <c r="B5765" t="s">
        <v>10807</v>
      </c>
      <c r="C5765" t="s">
        <v>10808</v>
      </c>
      <c r="E5765">
        <v>12</v>
      </c>
      <c r="H5765" s="58">
        <f t="shared" si="90"/>
        <v>12</v>
      </c>
      <c r="I5765" t="s">
        <v>14446</v>
      </c>
      <c r="J5765" t="s">
        <v>14400</v>
      </c>
    </row>
    <row r="5766" spans="2:10" ht="13.5" customHeight="1">
      <c r="B5766" t="s">
        <v>10809</v>
      </c>
      <c r="C5766" t="s">
        <v>10810</v>
      </c>
      <c r="E5766">
        <v>14</v>
      </c>
      <c r="H5766" s="58">
        <f t="shared" si="90"/>
        <v>14</v>
      </c>
      <c r="I5766" t="s">
        <v>14446</v>
      </c>
      <c r="J5766" t="s">
        <v>14400</v>
      </c>
    </row>
    <row r="5767" spans="2:10" ht="13.5" customHeight="1">
      <c r="C5767" t="s">
        <v>10811</v>
      </c>
      <c r="E5767">
        <v>20</v>
      </c>
      <c r="H5767" s="58">
        <f t="shared" si="90"/>
        <v>20</v>
      </c>
      <c r="I5767" t="s">
        <v>14446</v>
      </c>
      <c r="J5767" t="s">
        <v>14400</v>
      </c>
    </row>
    <row r="5768" spans="2:10" ht="13.5" customHeight="1">
      <c r="B5768" t="s">
        <v>10812</v>
      </c>
      <c r="C5768" t="s">
        <v>10813</v>
      </c>
      <c r="E5768">
        <v>22</v>
      </c>
      <c r="H5768" s="58">
        <f t="shared" si="90"/>
        <v>22</v>
      </c>
      <c r="I5768" t="s">
        <v>14446</v>
      </c>
      <c r="J5768" t="s">
        <v>14400</v>
      </c>
    </row>
    <row r="5769" spans="2:10" ht="13.5" customHeight="1">
      <c r="B5769" t="s">
        <v>10814</v>
      </c>
      <c r="C5769" t="s">
        <v>10815</v>
      </c>
      <c r="E5769">
        <v>41</v>
      </c>
      <c r="H5769" s="58">
        <f t="shared" si="90"/>
        <v>41</v>
      </c>
      <c r="I5769" t="s">
        <v>14446</v>
      </c>
      <c r="J5769" t="s">
        <v>14400</v>
      </c>
    </row>
    <row r="5770" spans="2:10" ht="13.5" customHeight="1">
      <c r="B5770" t="s">
        <v>10816</v>
      </c>
      <c r="C5770" t="s">
        <v>10817</v>
      </c>
      <c r="E5770">
        <v>50</v>
      </c>
      <c r="H5770" s="58">
        <f t="shared" si="90"/>
        <v>50</v>
      </c>
      <c r="I5770" t="s">
        <v>14446</v>
      </c>
      <c r="J5770" t="s">
        <v>14400</v>
      </c>
    </row>
    <row r="5771" spans="2:10" ht="13.5" customHeight="1">
      <c r="B5771" t="s">
        <v>3799</v>
      </c>
      <c r="C5771" t="s">
        <v>10818</v>
      </c>
      <c r="E5771">
        <v>50</v>
      </c>
      <c r="H5771" s="58">
        <f t="shared" si="90"/>
        <v>50</v>
      </c>
      <c r="I5771" t="s">
        <v>14446</v>
      </c>
      <c r="J5771" t="s">
        <v>14400</v>
      </c>
    </row>
    <row r="5772" spans="2:10" ht="13.5" customHeight="1">
      <c r="B5772" t="s">
        <v>10819</v>
      </c>
      <c r="C5772" t="s">
        <v>10820</v>
      </c>
      <c r="E5772">
        <v>60</v>
      </c>
      <c r="H5772" s="58">
        <f t="shared" si="90"/>
        <v>60</v>
      </c>
      <c r="I5772" t="s">
        <v>14446</v>
      </c>
      <c r="J5772" t="s">
        <v>14400</v>
      </c>
    </row>
    <row r="5773" spans="2:10" ht="13.5" customHeight="1">
      <c r="B5773" t="s">
        <v>10821</v>
      </c>
      <c r="C5773" t="s">
        <v>10822</v>
      </c>
      <c r="E5773">
        <v>74</v>
      </c>
      <c r="H5773" s="58">
        <f t="shared" si="90"/>
        <v>74</v>
      </c>
      <c r="I5773" t="s">
        <v>14446</v>
      </c>
      <c r="J5773" t="s">
        <v>14400</v>
      </c>
    </row>
    <row r="5774" spans="2:10" ht="13.5" customHeight="1">
      <c r="B5774" t="s">
        <v>10823</v>
      </c>
      <c r="C5774" t="s">
        <v>10824</v>
      </c>
      <c r="E5774">
        <v>77</v>
      </c>
      <c r="H5774" s="58">
        <f t="shared" si="90"/>
        <v>77</v>
      </c>
      <c r="I5774" t="s">
        <v>14446</v>
      </c>
      <c r="J5774" t="s">
        <v>14400</v>
      </c>
    </row>
    <row r="5775" spans="2:10" ht="13.5" customHeight="1">
      <c r="B5775" t="s">
        <v>10825</v>
      </c>
      <c r="C5775" t="s">
        <v>10826</v>
      </c>
      <c r="E5775">
        <v>84</v>
      </c>
      <c r="H5775" s="58">
        <f t="shared" si="90"/>
        <v>84</v>
      </c>
      <c r="I5775" t="s">
        <v>14446</v>
      </c>
      <c r="J5775" t="s">
        <v>14400</v>
      </c>
    </row>
    <row r="5776" spans="2:10" ht="13.5" customHeight="1">
      <c r="B5776" t="s">
        <v>11817</v>
      </c>
      <c r="C5776" t="s">
        <v>11818</v>
      </c>
      <c r="E5776">
        <v>97</v>
      </c>
      <c r="H5776" s="58">
        <f t="shared" si="90"/>
        <v>97</v>
      </c>
      <c r="I5776" t="s">
        <v>14446</v>
      </c>
      <c r="J5776" t="s">
        <v>14400</v>
      </c>
    </row>
    <row r="5777" spans="2:10" ht="13.5" customHeight="1">
      <c r="C5777" t="s">
        <v>10827</v>
      </c>
      <c r="E5777">
        <v>101</v>
      </c>
      <c r="H5777" s="58">
        <f t="shared" si="90"/>
        <v>101</v>
      </c>
      <c r="I5777" t="s">
        <v>14446</v>
      </c>
      <c r="J5777" t="s">
        <v>14400</v>
      </c>
    </row>
    <row r="5778" spans="2:10" ht="13.5" customHeight="1">
      <c r="B5778" t="s">
        <v>10828</v>
      </c>
      <c r="C5778" t="s">
        <v>10829</v>
      </c>
      <c r="E5778">
        <v>184</v>
      </c>
      <c r="H5778" s="58">
        <f t="shared" si="90"/>
        <v>184</v>
      </c>
      <c r="I5778" t="s">
        <v>14446</v>
      </c>
      <c r="J5778" t="s">
        <v>14400</v>
      </c>
    </row>
    <row r="5779" spans="2:10" ht="13.5" customHeight="1">
      <c r="B5779" t="s">
        <v>10830</v>
      </c>
      <c r="C5779" t="s">
        <v>10831</v>
      </c>
      <c r="E5779">
        <v>472</v>
      </c>
      <c r="H5779" s="58">
        <f t="shared" si="90"/>
        <v>472</v>
      </c>
      <c r="I5779" t="s">
        <v>14446</v>
      </c>
      <c r="J5779" t="s">
        <v>14400</v>
      </c>
    </row>
    <row r="5780" spans="2:10" ht="13.5" customHeight="1">
      <c r="B5780" t="s">
        <v>10834</v>
      </c>
      <c r="C5780" t="s">
        <v>1744</v>
      </c>
      <c r="E5780">
        <v>543</v>
      </c>
      <c r="H5780" s="58">
        <f t="shared" si="90"/>
        <v>543</v>
      </c>
      <c r="I5780" t="s">
        <v>14446</v>
      </c>
      <c r="J5780" t="s">
        <v>14400</v>
      </c>
    </row>
    <row r="5781" spans="2:10" ht="13.5" customHeight="1">
      <c r="B5781" t="s">
        <v>10832</v>
      </c>
      <c r="C5781" t="s">
        <v>10833</v>
      </c>
      <c r="E5781">
        <v>980</v>
      </c>
      <c r="H5781" s="58">
        <f t="shared" si="90"/>
        <v>980</v>
      </c>
      <c r="I5781" t="s">
        <v>14446</v>
      </c>
      <c r="J5781" t="s">
        <v>14400</v>
      </c>
    </row>
    <row r="5782" spans="2:10" ht="13.5" customHeight="1">
      <c r="B5782" t="s">
        <v>10885</v>
      </c>
      <c r="C5782" t="s">
        <v>10886</v>
      </c>
      <c r="E5782">
        <v>2</v>
      </c>
      <c r="H5782" s="58">
        <f t="shared" si="90"/>
        <v>2</v>
      </c>
      <c r="I5782" t="s">
        <v>14446</v>
      </c>
      <c r="J5782" t="s">
        <v>1368</v>
      </c>
    </row>
    <row r="5783" spans="2:10" ht="13.5" customHeight="1">
      <c r="B5783" t="s">
        <v>10889</v>
      </c>
      <c r="C5783" t="s">
        <v>10890</v>
      </c>
      <c r="E5783">
        <v>3</v>
      </c>
      <c r="H5783" s="58">
        <f t="shared" si="90"/>
        <v>3</v>
      </c>
      <c r="I5783" t="s">
        <v>14446</v>
      </c>
      <c r="J5783" t="s">
        <v>1368</v>
      </c>
    </row>
    <row r="5784" spans="2:10" ht="13.5" customHeight="1">
      <c r="B5784" t="s">
        <v>12710</v>
      </c>
      <c r="C5784" t="s">
        <v>12711</v>
      </c>
      <c r="E5784">
        <v>3</v>
      </c>
      <c r="H5784" s="58">
        <f t="shared" si="90"/>
        <v>3</v>
      </c>
      <c r="I5784" t="s">
        <v>14446</v>
      </c>
      <c r="J5784" t="s">
        <v>1368</v>
      </c>
    </row>
    <row r="5785" spans="2:10" ht="13.5" customHeight="1">
      <c r="B5785" t="s">
        <v>11298</v>
      </c>
      <c r="C5785" t="s">
        <v>11299</v>
      </c>
      <c r="E5785">
        <v>5</v>
      </c>
      <c r="H5785" s="58">
        <f t="shared" si="90"/>
        <v>5</v>
      </c>
      <c r="I5785" t="s">
        <v>14446</v>
      </c>
      <c r="J5785" t="s">
        <v>1368</v>
      </c>
    </row>
    <row r="5786" spans="2:10" ht="13.5" customHeight="1">
      <c r="B5786" t="s">
        <v>11860</v>
      </c>
      <c r="C5786" t="s">
        <v>11861</v>
      </c>
      <c r="E5786">
        <v>5</v>
      </c>
      <c r="H5786" s="58">
        <f t="shared" si="90"/>
        <v>5</v>
      </c>
      <c r="I5786" t="s">
        <v>14446</v>
      </c>
      <c r="J5786" t="s">
        <v>1368</v>
      </c>
    </row>
    <row r="5787" spans="2:10" ht="13.5" customHeight="1">
      <c r="B5787" t="s">
        <v>11862</v>
      </c>
      <c r="C5787" t="s">
        <v>11863</v>
      </c>
      <c r="E5787">
        <v>5</v>
      </c>
      <c r="H5787" s="58">
        <f t="shared" si="90"/>
        <v>5</v>
      </c>
      <c r="I5787" t="s">
        <v>14446</v>
      </c>
      <c r="J5787" t="s">
        <v>1368</v>
      </c>
    </row>
    <row r="5788" spans="2:10" ht="13.5" customHeight="1">
      <c r="B5788" t="s">
        <v>11864</v>
      </c>
      <c r="C5788" t="s">
        <v>11865</v>
      </c>
      <c r="E5788">
        <v>5</v>
      </c>
      <c r="H5788" s="58">
        <f t="shared" si="90"/>
        <v>5</v>
      </c>
      <c r="I5788" t="s">
        <v>14446</v>
      </c>
      <c r="J5788" t="s">
        <v>1368</v>
      </c>
    </row>
    <row r="5789" spans="2:10" ht="13.5" customHeight="1">
      <c r="B5789" t="s">
        <v>10835</v>
      </c>
      <c r="C5789" t="s">
        <v>10836</v>
      </c>
      <c r="E5789">
        <v>11</v>
      </c>
      <c r="H5789" s="58">
        <f t="shared" si="90"/>
        <v>11</v>
      </c>
      <c r="I5789" t="s">
        <v>14446</v>
      </c>
      <c r="J5789" t="s">
        <v>1368</v>
      </c>
    </row>
    <row r="5790" spans="2:10" ht="13.5" customHeight="1">
      <c r="B5790" t="s">
        <v>7370</v>
      </c>
      <c r="C5790" t="s">
        <v>7371</v>
      </c>
      <c r="E5790">
        <v>12</v>
      </c>
      <c r="H5790" s="58">
        <f t="shared" si="90"/>
        <v>12</v>
      </c>
      <c r="I5790" t="s">
        <v>14446</v>
      </c>
      <c r="J5790" t="s">
        <v>1368</v>
      </c>
    </row>
    <row r="5791" spans="2:10" ht="13.5" customHeight="1">
      <c r="B5791" t="s">
        <v>10837</v>
      </c>
      <c r="C5791" t="s">
        <v>10838</v>
      </c>
      <c r="E5791">
        <v>20</v>
      </c>
      <c r="H5791" s="58">
        <f t="shared" si="90"/>
        <v>20</v>
      </c>
      <c r="I5791" t="s">
        <v>14446</v>
      </c>
      <c r="J5791" t="s">
        <v>1368</v>
      </c>
    </row>
    <row r="5792" spans="2:10" ht="13.5" customHeight="1">
      <c r="B5792" t="s">
        <v>10839</v>
      </c>
      <c r="C5792" t="s">
        <v>10840</v>
      </c>
      <c r="E5792">
        <v>25</v>
      </c>
      <c r="H5792" s="58">
        <f t="shared" si="90"/>
        <v>25</v>
      </c>
      <c r="I5792" t="s">
        <v>14446</v>
      </c>
      <c r="J5792" t="s">
        <v>1368</v>
      </c>
    </row>
    <row r="5793" spans="2:10" ht="13.5" customHeight="1">
      <c r="B5793" t="s">
        <v>10841</v>
      </c>
      <c r="C5793" t="s">
        <v>10842</v>
      </c>
      <c r="E5793">
        <v>27</v>
      </c>
      <c r="H5793" s="58">
        <f t="shared" si="90"/>
        <v>27</v>
      </c>
      <c r="I5793" t="s">
        <v>14446</v>
      </c>
      <c r="J5793" t="s">
        <v>1368</v>
      </c>
    </row>
    <row r="5794" spans="2:10" ht="13.5" customHeight="1">
      <c r="B5794" t="s">
        <v>10843</v>
      </c>
      <c r="C5794" t="s">
        <v>10844</v>
      </c>
      <c r="E5794">
        <v>38</v>
      </c>
      <c r="H5794" s="58">
        <f t="shared" si="90"/>
        <v>38</v>
      </c>
      <c r="I5794" t="s">
        <v>14446</v>
      </c>
      <c r="J5794" t="s">
        <v>1368</v>
      </c>
    </row>
    <row r="5795" spans="2:10" ht="13.5" customHeight="1">
      <c r="B5795" t="s">
        <v>10845</v>
      </c>
      <c r="C5795" t="s">
        <v>10846</v>
      </c>
      <c r="E5795">
        <v>38</v>
      </c>
      <c r="H5795" s="58">
        <f t="shared" si="90"/>
        <v>38</v>
      </c>
      <c r="I5795" t="s">
        <v>14446</v>
      </c>
      <c r="J5795" t="s">
        <v>1368</v>
      </c>
    </row>
    <row r="5796" spans="2:10" ht="13.5" customHeight="1">
      <c r="B5796" t="s">
        <v>10847</v>
      </c>
      <c r="C5796" t="s">
        <v>10848</v>
      </c>
      <c r="E5796">
        <v>39</v>
      </c>
      <c r="H5796" s="58">
        <f t="shared" si="90"/>
        <v>39</v>
      </c>
      <c r="I5796" t="s">
        <v>14446</v>
      </c>
      <c r="J5796" t="s">
        <v>1368</v>
      </c>
    </row>
    <row r="5797" spans="2:10" ht="13.5" customHeight="1">
      <c r="B5797" t="s">
        <v>10849</v>
      </c>
      <c r="C5797" t="s">
        <v>10850</v>
      </c>
      <c r="E5797">
        <v>45</v>
      </c>
      <c r="H5797" s="58">
        <f t="shared" si="90"/>
        <v>45</v>
      </c>
      <c r="I5797" t="s">
        <v>14446</v>
      </c>
      <c r="J5797" t="s">
        <v>1368</v>
      </c>
    </row>
    <row r="5798" spans="2:10" ht="13.5" customHeight="1">
      <c r="B5798" t="s">
        <v>10851</v>
      </c>
      <c r="C5798" t="s">
        <v>10852</v>
      </c>
      <c r="E5798">
        <v>55</v>
      </c>
      <c r="H5798" s="58">
        <f t="shared" si="90"/>
        <v>55</v>
      </c>
      <c r="I5798" t="s">
        <v>14446</v>
      </c>
      <c r="J5798" t="s">
        <v>1368</v>
      </c>
    </row>
    <row r="5799" spans="2:10" ht="13.5" customHeight="1">
      <c r="B5799" t="s">
        <v>10853</v>
      </c>
      <c r="C5799" t="s">
        <v>10854</v>
      </c>
      <c r="E5799">
        <v>64</v>
      </c>
      <c r="H5799" s="58">
        <f t="shared" si="90"/>
        <v>64</v>
      </c>
      <c r="I5799" t="s">
        <v>14446</v>
      </c>
      <c r="J5799" t="s">
        <v>1368</v>
      </c>
    </row>
    <row r="5800" spans="2:10" ht="13.5" customHeight="1">
      <c r="B5800" t="s">
        <v>1400</v>
      </c>
      <c r="C5800" t="s">
        <v>1401</v>
      </c>
      <c r="E5800">
        <v>73</v>
      </c>
      <c r="H5800" s="58">
        <f t="shared" si="90"/>
        <v>73</v>
      </c>
      <c r="I5800" t="s">
        <v>14446</v>
      </c>
      <c r="J5800" t="s">
        <v>1368</v>
      </c>
    </row>
    <row r="5801" spans="2:10" ht="13.5" customHeight="1">
      <c r="B5801" t="s">
        <v>10855</v>
      </c>
      <c r="C5801" t="s">
        <v>10856</v>
      </c>
      <c r="E5801">
        <v>78</v>
      </c>
      <c r="H5801" s="58">
        <f t="shared" si="90"/>
        <v>78</v>
      </c>
      <c r="I5801" t="s">
        <v>14446</v>
      </c>
      <c r="J5801" t="s">
        <v>1368</v>
      </c>
    </row>
    <row r="5802" spans="2:10" ht="13.5" customHeight="1">
      <c r="B5802" t="s">
        <v>10857</v>
      </c>
      <c r="C5802" t="s">
        <v>10858</v>
      </c>
      <c r="E5802">
        <v>83</v>
      </c>
      <c r="H5802" s="58">
        <f t="shared" si="90"/>
        <v>83</v>
      </c>
      <c r="I5802" t="s">
        <v>14446</v>
      </c>
      <c r="J5802" t="s">
        <v>1368</v>
      </c>
    </row>
    <row r="5803" spans="2:10" ht="13.5" customHeight="1">
      <c r="B5803" t="s">
        <v>10859</v>
      </c>
      <c r="C5803" t="s">
        <v>10860</v>
      </c>
      <c r="E5803">
        <v>84</v>
      </c>
      <c r="H5803" s="58">
        <f t="shared" si="90"/>
        <v>84</v>
      </c>
      <c r="I5803" t="s">
        <v>14446</v>
      </c>
      <c r="J5803" t="s">
        <v>1368</v>
      </c>
    </row>
    <row r="5804" spans="2:10" ht="13.5" customHeight="1">
      <c r="B5804" t="s">
        <v>10861</v>
      </c>
      <c r="C5804" t="s">
        <v>10862</v>
      </c>
      <c r="E5804">
        <v>85</v>
      </c>
      <c r="H5804" s="58">
        <f t="shared" si="90"/>
        <v>85</v>
      </c>
      <c r="I5804" t="s">
        <v>14446</v>
      </c>
      <c r="J5804" t="s">
        <v>1368</v>
      </c>
    </row>
    <row r="5805" spans="2:10" ht="13.5" customHeight="1">
      <c r="B5805" t="s">
        <v>10863</v>
      </c>
      <c r="C5805" t="s">
        <v>10864</v>
      </c>
      <c r="E5805">
        <v>89</v>
      </c>
      <c r="H5805" s="58">
        <f t="shared" si="90"/>
        <v>89</v>
      </c>
      <c r="I5805" t="s">
        <v>14446</v>
      </c>
      <c r="J5805" t="s">
        <v>1368</v>
      </c>
    </row>
    <row r="5806" spans="2:10" ht="13.5" customHeight="1">
      <c r="B5806" t="s">
        <v>10865</v>
      </c>
      <c r="C5806" t="s">
        <v>10866</v>
      </c>
      <c r="E5806">
        <v>90</v>
      </c>
      <c r="H5806" s="58">
        <f t="shared" si="90"/>
        <v>90</v>
      </c>
      <c r="I5806" t="s">
        <v>14446</v>
      </c>
      <c r="J5806" t="s">
        <v>1368</v>
      </c>
    </row>
    <row r="5807" spans="2:10" ht="13.5" customHeight="1">
      <c r="B5807" t="s">
        <v>10867</v>
      </c>
      <c r="C5807" t="s">
        <v>10868</v>
      </c>
      <c r="E5807">
        <v>92</v>
      </c>
      <c r="H5807" s="58">
        <f t="shared" si="90"/>
        <v>92</v>
      </c>
      <c r="I5807" t="s">
        <v>14446</v>
      </c>
      <c r="J5807" t="s">
        <v>1368</v>
      </c>
    </row>
    <row r="5808" spans="2:10" ht="13.5" customHeight="1">
      <c r="B5808" t="s">
        <v>10869</v>
      </c>
      <c r="C5808" t="s">
        <v>10870</v>
      </c>
      <c r="E5808">
        <v>93</v>
      </c>
      <c r="H5808" s="58">
        <f t="shared" si="90"/>
        <v>93</v>
      </c>
      <c r="I5808" t="s">
        <v>14446</v>
      </c>
      <c r="J5808" t="s">
        <v>1368</v>
      </c>
    </row>
    <row r="5809" spans="2:10" ht="13.5" customHeight="1">
      <c r="B5809" t="s">
        <v>10871</v>
      </c>
      <c r="C5809" t="s">
        <v>10872</v>
      </c>
      <c r="E5809">
        <v>95</v>
      </c>
      <c r="H5809" s="58">
        <f t="shared" si="90"/>
        <v>95</v>
      </c>
      <c r="I5809" t="s">
        <v>14446</v>
      </c>
      <c r="J5809" t="s">
        <v>1368</v>
      </c>
    </row>
    <row r="5810" spans="2:10" ht="13.5" customHeight="1">
      <c r="B5810" t="s">
        <v>10873</v>
      </c>
      <c r="C5810" t="s">
        <v>10874</v>
      </c>
      <c r="E5810">
        <v>100</v>
      </c>
      <c r="H5810" s="58">
        <f t="shared" si="90"/>
        <v>100</v>
      </c>
      <c r="I5810" t="s">
        <v>14446</v>
      </c>
      <c r="J5810" t="s">
        <v>1368</v>
      </c>
    </row>
    <row r="5811" spans="2:10" ht="13.5" customHeight="1">
      <c r="B5811" t="s">
        <v>10875</v>
      </c>
      <c r="C5811" t="s">
        <v>10876</v>
      </c>
      <c r="E5811">
        <v>140</v>
      </c>
      <c r="H5811" s="58">
        <f t="shared" si="90"/>
        <v>140</v>
      </c>
      <c r="I5811" t="s">
        <v>14446</v>
      </c>
      <c r="J5811" t="s">
        <v>1368</v>
      </c>
    </row>
    <row r="5812" spans="2:10" ht="13.5" customHeight="1">
      <c r="B5812" t="s">
        <v>10877</v>
      </c>
      <c r="C5812" t="s">
        <v>10878</v>
      </c>
      <c r="E5812">
        <v>153</v>
      </c>
      <c r="H5812" s="58">
        <f t="shared" si="90"/>
        <v>153</v>
      </c>
      <c r="I5812" t="s">
        <v>14446</v>
      </c>
      <c r="J5812" t="s">
        <v>1368</v>
      </c>
    </row>
    <row r="5813" spans="2:10" ht="13.5" customHeight="1">
      <c r="B5813" t="s">
        <v>10879</v>
      </c>
      <c r="C5813" t="s">
        <v>10880</v>
      </c>
      <c r="E5813">
        <v>155</v>
      </c>
      <c r="H5813" s="58">
        <f t="shared" si="90"/>
        <v>155</v>
      </c>
      <c r="I5813" t="s">
        <v>14446</v>
      </c>
      <c r="J5813" t="s">
        <v>1368</v>
      </c>
    </row>
    <row r="5814" spans="2:10" ht="13.5" customHeight="1">
      <c r="B5814" t="s">
        <v>10881</v>
      </c>
      <c r="C5814" t="s">
        <v>10882</v>
      </c>
      <c r="E5814">
        <v>164</v>
      </c>
      <c r="H5814" s="58">
        <f t="shared" si="90"/>
        <v>164</v>
      </c>
      <c r="I5814" t="s">
        <v>14446</v>
      </c>
      <c r="J5814" t="s">
        <v>1368</v>
      </c>
    </row>
    <row r="5815" spans="2:10" ht="13.5" customHeight="1">
      <c r="B5815" t="s">
        <v>3583</v>
      </c>
      <c r="C5815" t="s">
        <v>7941</v>
      </c>
      <c r="E5815">
        <v>601</v>
      </c>
      <c r="H5815" s="58">
        <f t="shared" si="90"/>
        <v>601</v>
      </c>
      <c r="I5815" t="s">
        <v>14446</v>
      </c>
      <c r="J5815" t="s">
        <v>1368</v>
      </c>
    </row>
    <row r="5816" spans="2:10" ht="13.5" customHeight="1">
      <c r="B5816" t="s">
        <v>10883</v>
      </c>
      <c r="C5816" t="s">
        <v>10884</v>
      </c>
      <c r="E5816">
        <v>850</v>
      </c>
      <c r="H5816" s="58">
        <f t="shared" si="90"/>
        <v>850</v>
      </c>
      <c r="I5816" t="s">
        <v>14446</v>
      </c>
      <c r="J5816" t="s">
        <v>1368</v>
      </c>
    </row>
    <row r="5817" spans="2:10" ht="13.5" customHeight="1">
      <c r="B5817" t="s">
        <v>9794</v>
      </c>
      <c r="C5817" t="s">
        <v>9794</v>
      </c>
      <c r="E5817">
        <v>2</v>
      </c>
      <c r="H5817" s="58">
        <f t="shared" si="90"/>
        <v>2</v>
      </c>
      <c r="I5817" t="s">
        <v>14446</v>
      </c>
      <c r="J5817" t="s">
        <v>2354</v>
      </c>
    </row>
    <row r="5818" spans="2:10" ht="13.5" customHeight="1">
      <c r="B5818" t="s">
        <v>10887</v>
      </c>
      <c r="C5818" t="s">
        <v>10888</v>
      </c>
      <c r="E5818">
        <v>2</v>
      </c>
      <c r="H5818" s="58">
        <f t="shared" si="90"/>
        <v>2</v>
      </c>
      <c r="I5818" t="s">
        <v>14446</v>
      </c>
      <c r="J5818" t="s">
        <v>2354</v>
      </c>
    </row>
    <row r="5819" spans="2:10" ht="13.5" customHeight="1">
      <c r="B5819" t="s">
        <v>10891</v>
      </c>
      <c r="C5819" t="s">
        <v>10892</v>
      </c>
      <c r="E5819">
        <v>3</v>
      </c>
      <c r="H5819" s="58">
        <f t="shared" si="90"/>
        <v>3</v>
      </c>
      <c r="I5819" t="s">
        <v>14446</v>
      </c>
      <c r="J5819" t="s">
        <v>2354</v>
      </c>
    </row>
    <row r="5820" spans="2:10" ht="13.5" customHeight="1">
      <c r="B5820" t="s">
        <v>10893</v>
      </c>
      <c r="C5820" t="s">
        <v>10894</v>
      </c>
      <c r="E5820">
        <v>4</v>
      </c>
      <c r="H5820" s="58">
        <f t="shared" si="90"/>
        <v>4</v>
      </c>
      <c r="I5820" t="s">
        <v>14446</v>
      </c>
      <c r="J5820" t="s">
        <v>2354</v>
      </c>
    </row>
    <row r="5821" spans="2:10" ht="13.5" customHeight="1">
      <c r="B5821" t="s">
        <v>10895</v>
      </c>
      <c r="C5821" t="s">
        <v>10896</v>
      </c>
      <c r="E5821">
        <v>5</v>
      </c>
      <c r="H5821" s="58">
        <f t="shared" si="90"/>
        <v>5</v>
      </c>
      <c r="I5821" t="s">
        <v>14446</v>
      </c>
      <c r="J5821" t="s">
        <v>2354</v>
      </c>
    </row>
    <row r="5822" spans="2:10" ht="13.5" customHeight="1">
      <c r="B5822" t="s">
        <v>10897</v>
      </c>
      <c r="C5822" t="s">
        <v>10898</v>
      </c>
      <c r="E5822">
        <v>7</v>
      </c>
      <c r="H5822" s="58">
        <f t="shared" si="90"/>
        <v>7</v>
      </c>
      <c r="I5822" t="s">
        <v>14446</v>
      </c>
      <c r="J5822" t="s">
        <v>2354</v>
      </c>
    </row>
    <row r="5823" spans="2:10" ht="13.5" customHeight="1">
      <c r="B5823" t="s">
        <v>10899</v>
      </c>
      <c r="C5823" t="s">
        <v>333</v>
      </c>
      <c r="E5823">
        <v>7</v>
      </c>
      <c r="H5823" s="58">
        <f t="shared" si="90"/>
        <v>7</v>
      </c>
      <c r="I5823" t="s">
        <v>14446</v>
      </c>
      <c r="J5823" t="s">
        <v>2354</v>
      </c>
    </row>
    <row r="5824" spans="2:10" ht="13.5" customHeight="1">
      <c r="B5824" t="s">
        <v>10900</v>
      </c>
      <c r="C5824" t="s">
        <v>8050</v>
      </c>
      <c r="E5824">
        <v>8</v>
      </c>
      <c r="H5824" s="58">
        <f t="shared" si="90"/>
        <v>8</v>
      </c>
      <c r="I5824" t="s">
        <v>14446</v>
      </c>
      <c r="J5824" t="s">
        <v>2354</v>
      </c>
    </row>
    <row r="5825" spans="2:10" ht="13.5" customHeight="1">
      <c r="B5825" t="s">
        <v>10901</v>
      </c>
      <c r="C5825" t="s">
        <v>10902</v>
      </c>
      <c r="E5825">
        <v>9</v>
      </c>
      <c r="H5825" s="58">
        <f t="shared" si="90"/>
        <v>9</v>
      </c>
      <c r="I5825" t="s">
        <v>14446</v>
      </c>
      <c r="J5825" t="s">
        <v>2354</v>
      </c>
    </row>
    <row r="5826" spans="2:10" ht="13.5" customHeight="1">
      <c r="B5826" t="s">
        <v>9818</v>
      </c>
      <c r="C5826" t="s">
        <v>9819</v>
      </c>
      <c r="E5826">
        <v>10</v>
      </c>
      <c r="H5826" s="58">
        <f t="shared" ref="H5826:H5889" si="91">E5826+F5826-G5826</f>
        <v>10</v>
      </c>
      <c r="I5826" t="s">
        <v>14446</v>
      </c>
      <c r="J5826" t="s">
        <v>2354</v>
      </c>
    </row>
    <row r="5827" spans="2:10" ht="13.5" customHeight="1">
      <c r="B5827" t="s">
        <v>9921</v>
      </c>
      <c r="C5827" t="s">
        <v>9922</v>
      </c>
      <c r="E5827">
        <v>10</v>
      </c>
      <c r="H5827" s="58">
        <f t="shared" si="91"/>
        <v>10</v>
      </c>
      <c r="I5827" t="s">
        <v>14446</v>
      </c>
      <c r="J5827" t="s">
        <v>2354</v>
      </c>
    </row>
    <row r="5828" spans="2:10" ht="13.5" customHeight="1">
      <c r="B5828" t="s">
        <v>10903</v>
      </c>
      <c r="C5828" t="s">
        <v>10904</v>
      </c>
      <c r="E5828">
        <v>20</v>
      </c>
      <c r="H5828" s="58">
        <f t="shared" si="91"/>
        <v>20</v>
      </c>
      <c r="I5828" t="s">
        <v>14446</v>
      </c>
      <c r="J5828" t="s">
        <v>2354</v>
      </c>
    </row>
    <row r="5829" spans="2:10" ht="13.5" customHeight="1">
      <c r="B5829" t="s">
        <v>10905</v>
      </c>
      <c r="C5829" t="s">
        <v>10906</v>
      </c>
      <c r="E5829">
        <v>20</v>
      </c>
      <c r="H5829" s="58">
        <f t="shared" si="91"/>
        <v>20</v>
      </c>
      <c r="I5829" t="s">
        <v>14446</v>
      </c>
      <c r="J5829" t="s">
        <v>2354</v>
      </c>
    </row>
    <row r="5830" spans="2:10" ht="13.5" customHeight="1">
      <c r="B5830" t="s">
        <v>10907</v>
      </c>
      <c r="C5830" t="s">
        <v>10908</v>
      </c>
      <c r="E5830">
        <v>21</v>
      </c>
      <c r="H5830" s="58">
        <f t="shared" si="91"/>
        <v>21</v>
      </c>
      <c r="I5830" t="s">
        <v>14446</v>
      </c>
      <c r="J5830" t="s">
        <v>2354</v>
      </c>
    </row>
    <row r="5831" spans="2:10" ht="13.5" customHeight="1">
      <c r="B5831" t="s">
        <v>10910</v>
      </c>
      <c r="C5831" t="s">
        <v>10911</v>
      </c>
      <c r="E5831">
        <v>30</v>
      </c>
      <c r="H5831" s="58">
        <f t="shared" si="91"/>
        <v>30</v>
      </c>
      <c r="I5831" t="s">
        <v>14446</v>
      </c>
      <c r="J5831" t="s">
        <v>2354</v>
      </c>
    </row>
    <row r="5832" spans="2:10" ht="13.5" customHeight="1">
      <c r="B5832" t="s">
        <v>10909</v>
      </c>
      <c r="C5832" t="s">
        <v>5497</v>
      </c>
      <c r="E5832">
        <v>36</v>
      </c>
      <c r="H5832" s="58">
        <f t="shared" si="91"/>
        <v>36</v>
      </c>
      <c r="I5832" t="s">
        <v>14446</v>
      </c>
      <c r="J5832" t="s">
        <v>2354</v>
      </c>
    </row>
    <row r="5833" spans="2:10" ht="13.5" customHeight="1">
      <c r="B5833" t="s">
        <v>10912</v>
      </c>
      <c r="C5833" t="s">
        <v>10913</v>
      </c>
      <c r="E5833">
        <v>45</v>
      </c>
      <c r="H5833" s="58">
        <f t="shared" si="91"/>
        <v>45</v>
      </c>
      <c r="I5833" t="s">
        <v>14446</v>
      </c>
      <c r="J5833" t="s">
        <v>2354</v>
      </c>
    </row>
    <row r="5834" spans="2:10" ht="13.5" customHeight="1">
      <c r="B5834" t="s">
        <v>10914</v>
      </c>
      <c r="C5834" t="s">
        <v>10915</v>
      </c>
      <c r="E5834">
        <v>46</v>
      </c>
      <c r="H5834" s="58">
        <f t="shared" si="91"/>
        <v>46</v>
      </c>
      <c r="I5834" t="s">
        <v>14446</v>
      </c>
      <c r="J5834" t="s">
        <v>2354</v>
      </c>
    </row>
    <row r="5835" spans="2:10" ht="13.5" customHeight="1">
      <c r="B5835" t="s">
        <v>10916</v>
      </c>
      <c r="C5835" t="s">
        <v>10917</v>
      </c>
      <c r="E5835">
        <v>47</v>
      </c>
      <c r="H5835" s="58">
        <f t="shared" si="91"/>
        <v>47</v>
      </c>
      <c r="I5835" t="s">
        <v>14446</v>
      </c>
      <c r="J5835" t="s">
        <v>2354</v>
      </c>
    </row>
    <row r="5836" spans="2:10" ht="13.5" customHeight="1">
      <c r="B5836" t="s">
        <v>10918</v>
      </c>
      <c r="C5836" t="s">
        <v>10919</v>
      </c>
      <c r="E5836">
        <v>48</v>
      </c>
      <c r="H5836" s="58">
        <f t="shared" si="91"/>
        <v>48</v>
      </c>
      <c r="I5836" t="s">
        <v>14446</v>
      </c>
      <c r="J5836" t="s">
        <v>2354</v>
      </c>
    </row>
    <row r="5837" spans="2:10" ht="13.5" customHeight="1">
      <c r="B5837" t="s">
        <v>10922</v>
      </c>
      <c r="C5837" t="s">
        <v>10923</v>
      </c>
      <c r="E5837">
        <v>48</v>
      </c>
      <c r="H5837" s="58">
        <f t="shared" si="91"/>
        <v>48</v>
      </c>
      <c r="I5837" t="s">
        <v>14446</v>
      </c>
      <c r="J5837" t="s">
        <v>2354</v>
      </c>
    </row>
    <row r="5838" spans="2:10" ht="13.5" customHeight="1">
      <c r="B5838" t="s">
        <v>10920</v>
      </c>
      <c r="C5838" t="s">
        <v>10921</v>
      </c>
      <c r="E5838">
        <v>49</v>
      </c>
      <c r="H5838" s="58">
        <f t="shared" si="91"/>
        <v>49</v>
      </c>
      <c r="I5838" t="s">
        <v>14446</v>
      </c>
      <c r="J5838" t="s">
        <v>2354</v>
      </c>
    </row>
    <row r="5839" spans="2:10" ht="13.5" customHeight="1">
      <c r="B5839" t="s">
        <v>10924</v>
      </c>
      <c r="C5839" t="s">
        <v>10925</v>
      </c>
      <c r="E5839">
        <v>51</v>
      </c>
      <c r="H5839" s="58">
        <f t="shared" si="91"/>
        <v>51</v>
      </c>
      <c r="I5839" t="s">
        <v>14446</v>
      </c>
      <c r="J5839" t="s">
        <v>2354</v>
      </c>
    </row>
    <row r="5840" spans="2:10" ht="13.5" customHeight="1">
      <c r="B5840" t="s">
        <v>10042</v>
      </c>
      <c r="C5840" t="s">
        <v>10043</v>
      </c>
      <c r="E5840">
        <v>54</v>
      </c>
      <c r="H5840" s="58">
        <f t="shared" si="91"/>
        <v>54</v>
      </c>
      <c r="I5840" t="s">
        <v>14446</v>
      </c>
      <c r="J5840" t="s">
        <v>2354</v>
      </c>
    </row>
    <row r="5841" spans="2:10" ht="13.5" customHeight="1">
      <c r="B5841" t="s">
        <v>10926</v>
      </c>
      <c r="C5841" t="s">
        <v>10927</v>
      </c>
      <c r="E5841">
        <v>55</v>
      </c>
      <c r="H5841" s="58">
        <f t="shared" si="91"/>
        <v>55</v>
      </c>
      <c r="I5841" t="s">
        <v>14446</v>
      </c>
      <c r="J5841" t="s">
        <v>2354</v>
      </c>
    </row>
    <row r="5842" spans="2:10" ht="13.5" customHeight="1">
      <c r="B5842" t="s">
        <v>9865</v>
      </c>
      <c r="C5842" t="s">
        <v>9866</v>
      </c>
      <c r="E5842">
        <v>59</v>
      </c>
      <c r="H5842" s="58">
        <f t="shared" si="91"/>
        <v>59</v>
      </c>
      <c r="I5842" t="s">
        <v>14446</v>
      </c>
      <c r="J5842" t="s">
        <v>2354</v>
      </c>
    </row>
    <row r="5843" spans="2:10" ht="13.5" customHeight="1">
      <c r="B5843" t="s">
        <v>10629</v>
      </c>
      <c r="C5843" t="s">
        <v>10929</v>
      </c>
      <c r="E5843">
        <v>63</v>
      </c>
      <c r="H5843" s="58">
        <f t="shared" si="91"/>
        <v>63</v>
      </c>
      <c r="I5843" t="s">
        <v>14446</v>
      </c>
      <c r="J5843" t="s">
        <v>2354</v>
      </c>
    </row>
    <row r="5844" spans="2:10" ht="13.5" customHeight="1">
      <c r="B5844" t="s">
        <v>10930</v>
      </c>
      <c r="C5844" t="s">
        <v>1681</v>
      </c>
      <c r="E5844">
        <v>71</v>
      </c>
      <c r="H5844" s="58">
        <f t="shared" si="91"/>
        <v>71</v>
      </c>
      <c r="I5844" t="s">
        <v>14446</v>
      </c>
      <c r="J5844" t="s">
        <v>2354</v>
      </c>
    </row>
    <row r="5845" spans="2:10" ht="13.5" customHeight="1">
      <c r="B5845" t="s">
        <v>10931</v>
      </c>
      <c r="C5845" t="s">
        <v>10932</v>
      </c>
      <c r="E5845">
        <v>73</v>
      </c>
      <c r="H5845" s="58">
        <f t="shared" si="91"/>
        <v>73</v>
      </c>
      <c r="I5845" t="s">
        <v>14446</v>
      </c>
      <c r="J5845" t="s">
        <v>2354</v>
      </c>
    </row>
    <row r="5846" spans="2:10" ht="13.5" customHeight="1">
      <c r="B5846" t="s">
        <v>10933</v>
      </c>
      <c r="C5846" t="s">
        <v>10934</v>
      </c>
      <c r="E5846">
        <v>73</v>
      </c>
      <c r="H5846" s="58">
        <f t="shared" si="91"/>
        <v>73</v>
      </c>
      <c r="I5846" t="s">
        <v>14446</v>
      </c>
      <c r="J5846" t="s">
        <v>2354</v>
      </c>
    </row>
    <row r="5847" spans="2:10" ht="13.5" customHeight="1">
      <c r="B5847" t="s">
        <v>10937</v>
      </c>
      <c r="C5847" t="s">
        <v>10938</v>
      </c>
      <c r="E5847">
        <v>79</v>
      </c>
      <c r="H5847" s="58">
        <f t="shared" si="91"/>
        <v>79</v>
      </c>
      <c r="I5847" t="s">
        <v>14446</v>
      </c>
      <c r="J5847" t="s">
        <v>2354</v>
      </c>
    </row>
    <row r="5848" spans="2:10" ht="13.5" customHeight="1">
      <c r="B5848" t="s">
        <v>10939</v>
      </c>
      <c r="C5848" t="s">
        <v>10940</v>
      </c>
      <c r="E5848">
        <v>80</v>
      </c>
      <c r="H5848" s="58">
        <f t="shared" si="91"/>
        <v>80</v>
      </c>
      <c r="I5848" t="s">
        <v>14446</v>
      </c>
      <c r="J5848" t="s">
        <v>2354</v>
      </c>
    </row>
    <row r="5849" spans="2:10" ht="13.5" customHeight="1">
      <c r="B5849" t="s">
        <v>10941</v>
      </c>
      <c r="C5849" t="s">
        <v>10942</v>
      </c>
      <c r="E5849">
        <v>89</v>
      </c>
      <c r="H5849" s="58">
        <f t="shared" si="91"/>
        <v>89</v>
      </c>
      <c r="I5849" t="s">
        <v>14446</v>
      </c>
      <c r="J5849" t="s">
        <v>2354</v>
      </c>
    </row>
    <row r="5850" spans="2:10" ht="13.5" customHeight="1">
      <c r="B5850" t="s">
        <v>10943</v>
      </c>
      <c r="C5850" t="s">
        <v>10944</v>
      </c>
      <c r="E5850">
        <v>90</v>
      </c>
      <c r="H5850" s="58">
        <f t="shared" si="91"/>
        <v>90</v>
      </c>
      <c r="I5850" t="s">
        <v>14446</v>
      </c>
      <c r="J5850" t="s">
        <v>2354</v>
      </c>
    </row>
    <row r="5851" spans="2:10" ht="13.5" customHeight="1">
      <c r="B5851" t="s">
        <v>4899</v>
      </c>
      <c r="C5851" t="s">
        <v>10945</v>
      </c>
      <c r="E5851">
        <v>90</v>
      </c>
      <c r="H5851" s="58">
        <f t="shared" si="91"/>
        <v>90</v>
      </c>
      <c r="I5851" t="s">
        <v>14446</v>
      </c>
      <c r="J5851" t="s">
        <v>2354</v>
      </c>
    </row>
    <row r="5852" spans="2:10" ht="13.5" customHeight="1">
      <c r="B5852" t="s">
        <v>10946</v>
      </c>
      <c r="C5852" t="s">
        <v>4383</v>
      </c>
      <c r="E5852">
        <v>93</v>
      </c>
      <c r="H5852" s="58">
        <f t="shared" si="91"/>
        <v>93</v>
      </c>
      <c r="I5852" t="s">
        <v>14446</v>
      </c>
      <c r="J5852" t="s">
        <v>2354</v>
      </c>
    </row>
    <row r="5853" spans="2:10" ht="13.5" customHeight="1">
      <c r="B5853" t="s">
        <v>326</v>
      </c>
      <c r="C5853" t="s">
        <v>327</v>
      </c>
      <c r="E5853">
        <v>269</v>
      </c>
      <c r="H5853" s="58">
        <f t="shared" si="91"/>
        <v>269</v>
      </c>
      <c r="I5853" t="s">
        <v>14446</v>
      </c>
      <c r="J5853" t="s">
        <v>2354</v>
      </c>
    </row>
    <row r="5854" spans="2:10" ht="13.5" customHeight="1">
      <c r="B5854" t="s">
        <v>10947</v>
      </c>
      <c r="C5854" t="s">
        <v>7140</v>
      </c>
      <c r="E5854">
        <v>1</v>
      </c>
      <c r="H5854" s="58">
        <f t="shared" si="91"/>
        <v>1</v>
      </c>
      <c r="I5854" t="s">
        <v>14446</v>
      </c>
      <c r="J5854" t="s">
        <v>2355</v>
      </c>
    </row>
    <row r="5855" spans="2:10" ht="13.5" customHeight="1">
      <c r="B5855" t="s">
        <v>10948</v>
      </c>
      <c r="C5855" t="s">
        <v>10949</v>
      </c>
      <c r="E5855">
        <v>2</v>
      </c>
      <c r="H5855" s="58">
        <f t="shared" si="91"/>
        <v>2</v>
      </c>
      <c r="I5855" t="s">
        <v>14446</v>
      </c>
      <c r="J5855" t="s">
        <v>2355</v>
      </c>
    </row>
    <row r="5856" spans="2:10" ht="13.5" customHeight="1">
      <c r="B5856" t="s">
        <v>10950</v>
      </c>
      <c r="C5856" t="s">
        <v>10951</v>
      </c>
      <c r="E5856">
        <v>2</v>
      </c>
      <c r="H5856" s="58">
        <f t="shared" si="91"/>
        <v>2</v>
      </c>
      <c r="I5856" t="s">
        <v>14446</v>
      </c>
      <c r="J5856" t="s">
        <v>2355</v>
      </c>
    </row>
    <row r="5857" spans="2:10" ht="13.5" customHeight="1">
      <c r="B5857" t="s">
        <v>10952</v>
      </c>
      <c r="C5857" t="s">
        <v>10953</v>
      </c>
      <c r="E5857">
        <v>2</v>
      </c>
      <c r="H5857" s="58">
        <f t="shared" si="91"/>
        <v>2</v>
      </c>
      <c r="I5857" t="s">
        <v>14446</v>
      </c>
      <c r="J5857" t="s">
        <v>2355</v>
      </c>
    </row>
    <row r="5858" spans="2:10" ht="13.5" customHeight="1">
      <c r="B5858" t="s">
        <v>10954</v>
      </c>
      <c r="C5858" t="s">
        <v>6065</v>
      </c>
      <c r="E5858">
        <v>2</v>
      </c>
      <c r="H5858" s="58">
        <f t="shared" si="91"/>
        <v>2</v>
      </c>
      <c r="I5858" t="s">
        <v>14446</v>
      </c>
      <c r="J5858" t="s">
        <v>2355</v>
      </c>
    </row>
    <row r="5859" spans="2:10" ht="13.5" customHeight="1">
      <c r="B5859" t="s">
        <v>10955</v>
      </c>
      <c r="C5859" t="s">
        <v>10956</v>
      </c>
      <c r="E5859">
        <v>2</v>
      </c>
      <c r="H5859" s="58">
        <f t="shared" si="91"/>
        <v>2</v>
      </c>
      <c r="I5859" t="s">
        <v>14446</v>
      </c>
      <c r="J5859" t="s">
        <v>2355</v>
      </c>
    </row>
    <row r="5860" spans="2:10" ht="13.5" customHeight="1">
      <c r="B5860" t="s">
        <v>10957</v>
      </c>
      <c r="C5860" t="s">
        <v>10958</v>
      </c>
      <c r="E5860">
        <v>5</v>
      </c>
      <c r="H5860" s="58">
        <f t="shared" si="91"/>
        <v>5</v>
      </c>
      <c r="I5860" t="s">
        <v>14446</v>
      </c>
      <c r="J5860" t="s">
        <v>2355</v>
      </c>
    </row>
    <row r="5861" spans="2:10" ht="13.5" customHeight="1">
      <c r="B5861" t="s">
        <v>10959</v>
      </c>
      <c r="C5861" t="s">
        <v>10960</v>
      </c>
      <c r="E5861">
        <v>5</v>
      </c>
      <c r="H5861" s="58">
        <f t="shared" si="91"/>
        <v>5</v>
      </c>
      <c r="I5861" t="s">
        <v>14446</v>
      </c>
      <c r="J5861" t="s">
        <v>2355</v>
      </c>
    </row>
    <row r="5862" spans="2:10" ht="13.5" customHeight="1">
      <c r="B5862" t="s">
        <v>10961</v>
      </c>
      <c r="C5862" t="s">
        <v>10962</v>
      </c>
      <c r="E5862">
        <v>5</v>
      </c>
      <c r="H5862" s="58">
        <f t="shared" si="91"/>
        <v>5</v>
      </c>
      <c r="I5862" t="s">
        <v>14446</v>
      </c>
      <c r="J5862" t="s">
        <v>2355</v>
      </c>
    </row>
    <row r="5863" spans="2:10" ht="13.5" customHeight="1">
      <c r="B5863" t="s">
        <v>10963</v>
      </c>
      <c r="C5863" t="s">
        <v>10964</v>
      </c>
      <c r="E5863">
        <v>6</v>
      </c>
      <c r="H5863" s="58">
        <f t="shared" si="91"/>
        <v>6</v>
      </c>
      <c r="I5863" t="s">
        <v>14446</v>
      </c>
      <c r="J5863" t="s">
        <v>2355</v>
      </c>
    </row>
    <row r="5864" spans="2:10" ht="13.5" customHeight="1">
      <c r="B5864" t="s">
        <v>10965</v>
      </c>
      <c r="C5864" t="s">
        <v>10966</v>
      </c>
      <c r="E5864">
        <v>8</v>
      </c>
      <c r="H5864" s="58">
        <f t="shared" si="91"/>
        <v>8</v>
      </c>
      <c r="I5864" t="s">
        <v>14446</v>
      </c>
      <c r="J5864" t="s">
        <v>2355</v>
      </c>
    </row>
    <row r="5865" spans="2:10" ht="13.5" customHeight="1">
      <c r="B5865" t="s">
        <v>10967</v>
      </c>
      <c r="C5865" t="s">
        <v>10968</v>
      </c>
      <c r="E5865">
        <v>8</v>
      </c>
      <c r="H5865" s="58">
        <f t="shared" si="91"/>
        <v>8</v>
      </c>
      <c r="I5865" t="s">
        <v>14446</v>
      </c>
      <c r="J5865" t="s">
        <v>2355</v>
      </c>
    </row>
    <row r="5866" spans="2:10" ht="13.5" customHeight="1">
      <c r="B5866" t="s">
        <v>10969</v>
      </c>
      <c r="C5866" t="s">
        <v>10970</v>
      </c>
      <c r="E5866">
        <v>9</v>
      </c>
      <c r="H5866" s="58">
        <f t="shared" si="91"/>
        <v>9</v>
      </c>
      <c r="I5866" t="s">
        <v>14446</v>
      </c>
      <c r="J5866" t="s">
        <v>2355</v>
      </c>
    </row>
    <row r="5867" spans="2:10" ht="13.5" customHeight="1">
      <c r="B5867" t="s">
        <v>10971</v>
      </c>
      <c r="C5867" t="s">
        <v>10972</v>
      </c>
      <c r="E5867">
        <v>10</v>
      </c>
      <c r="H5867" s="58">
        <f t="shared" si="91"/>
        <v>10</v>
      </c>
      <c r="I5867" t="s">
        <v>14446</v>
      </c>
      <c r="J5867" t="s">
        <v>2355</v>
      </c>
    </row>
    <row r="5868" spans="2:10" ht="13.5" customHeight="1">
      <c r="B5868" t="s">
        <v>10973</v>
      </c>
      <c r="C5868" t="s">
        <v>10974</v>
      </c>
      <c r="E5868">
        <v>10</v>
      </c>
      <c r="H5868" s="58">
        <f t="shared" si="91"/>
        <v>10</v>
      </c>
      <c r="I5868" t="s">
        <v>14446</v>
      </c>
      <c r="J5868" t="s">
        <v>2355</v>
      </c>
    </row>
    <row r="5869" spans="2:10" ht="13.5" customHeight="1">
      <c r="B5869" t="s">
        <v>10975</v>
      </c>
      <c r="C5869" t="s">
        <v>10976</v>
      </c>
      <c r="E5869">
        <v>12</v>
      </c>
      <c r="H5869" s="58">
        <f t="shared" si="91"/>
        <v>12</v>
      </c>
      <c r="I5869" t="s">
        <v>14446</v>
      </c>
      <c r="J5869" t="s">
        <v>2355</v>
      </c>
    </row>
    <row r="5870" spans="2:10" ht="13.5" customHeight="1">
      <c r="B5870" t="s">
        <v>10977</v>
      </c>
      <c r="C5870" t="s">
        <v>10978</v>
      </c>
      <c r="E5870">
        <v>15</v>
      </c>
      <c r="H5870" s="58">
        <f t="shared" si="91"/>
        <v>15</v>
      </c>
      <c r="I5870" t="s">
        <v>14446</v>
      </c>
      <c r="J5870" t="s">
        <v>2355</v>
      </c>
    </row>
    <row r="5871" spans="2:10" ht="13.5" customHeight="1">
      <c r="B5871" t="s">
        <v>10979</v>
      </c>
      <c r="C5871" t="s">
        <v>10980</v>
      </c>
      <c r="E5871">
        <v>18</v>
      </c>
      <c r="H5871" s="58">
        <f t="shared" si="91"/>
        <v>18</v>
      </c>
      <c r="I5871" t="s">
        <v>14446</v>
      </c>
      <c r="J5871" t="s">
        <v>2355</v>
      </c>
    </row>
    <row r="5872" spans="2:10" ht="13.5" customHeight="1">
      <c r="B5872" t="s">
        <v>5464</v>
      </c>
      <c r="C5872" t="s">
        <v>5465</v>
      </c>
      <c r="E5872">
        <v>19</v>
      </c>
      <c r="H5872" s="58">
        <f t="shared" si="91"/>
        <v>19</v>
      </c>
      <c r="I5872" t="s">
        <v>14446</v>
      </c>
      <c r="J5872" t="s">
        <v>2355</v>
      </c>
    </row>
    <row r="5873" spans="2:10" ht="13.5" customHeight="1">
      <c r="B5873" t="s">
        <v>10981</v>
      </c>
      <c r="C5873" t="s">
        <v>10982</v>
      </c>
      <c r="E5873">
        <v>20</v>
      </c>
      <c r="H5873" s="58">
        <f t="shared" si="91"/>
        <v>20</v>
      </c>
      <c r="I5873" t="s">
        <v>14446</v>
      </c>
      <c r="J5873" t="s">
        <v>2355</v>
      </c>
    </row>
    <row r="5874" spans="2:10" ht="13.5" customHeight="1">
      <c r="B5874" t="s">
        <v>10983</v>
      </c>
      <c r="C5874" t="s">
        <v>10984</v>
      </c>
      <c r="E5874">
        <v>26</v>
      </c>
      <c r="H5874" s="58">
        <f t="shared" si="91"/>
        <v>26</v>
      </c>
      <c r="I5874" t="s">
        <v>14446</v>
      </c>
      <c r="J5874" t="s">
        <v>2355</v>
      </c>
    </row>
    <row r="5875" spans="2:10" ht="13.5" customHeight="1">
      <c r="B5875" t="s">
        <v>10985</v>
      </c>
      <c r="C5875" t="s">
        <v>10986</v>
      </c>
      <c r="E5875">
        <v>26</v>
      </c>
      <c r="H5875" s="58">
        <f t="shared" si="91"/>
        <v>26</v>
      </c>
      <c r="I5875" t="s">
        <v>14446</v>
      </c>
      <c r="J5875" t="s">
        <v>2355</v>
      </c>
    </row>
    <row r="5876" spans="2:10" ht="13.5" customHeight="1">
      <c r="B5876" t="s">
        <v>10987</v>
      </c>
      <c r="C5876" t="s">
        <v>10988</v>
      </c>
      <c r="E5876">
        <v>29</v>
      </c>
      <c r="H5876" s="58">
        <f t="shared" si="91"/>
        <v>29</v>
      </c>
      <c r="I5876" t="s">
        <v>14446</v>
      </c>
      <c r="J5876" t="s">
        <v>2355</v>
      </c>
    </row>
    <row r="5877" spans="2:10" ht="13.5" customHeight="1">
      <c r="B5877" t="s">
        <v>10989</v>
      </c>
      <c r="C5877" t="s">
        <v>10990</v>
      </c>
      <c r="E5877">
        <v>34</v>
      </c>
      <c r="H5877" s="58">
        <f t="shared" si="91"/>
        <v>34</v>
      </c>
      <c r="I5877" t="s">
        <v>14446</v>
      </c>
      <c r="J5877" t="s">
        <v>2355</v>
      </c>
    </row>
    <row r="5878" spans="2:10" ht="13.5" customHeight="1">
      <c r="B5878" t="s">
        <v>10991</v>
      </c>
      <c r="C5878" t="s">
        <v>10992</v>
      </c>
      <c r="E5878">
        <v>35</v>
      </c>
      <c r="H5878" s="58">
        <f t="shared" si="91"/>
        <v>35</v>
      </c>
      <c r="I5878" t="s">
        <v>14446</v>
      </c>
      <c r="J5878" t="s">
        <v>2355</v>
      </c>
    </row>
    <row r="5879" spans="2:10" ht="13.5" customHeight="1">
      <c r="B5879" t="s">
        <v>10993</v>
      </c>
      <c r="C5879" t="s">
        <v>10994</v>
      </c>
      <c r="E5879">
        <v>39</v>
      </c>
      <c r="H5879" s="58">
        <f t="shared" si="91"/>
        <v>39</v>
      </c>
      <c r="I5879" t="s">
        <v>14446</v>
      </c>
      <c r="J5879" t="s">
        <v>2355</v>
      </c>
    </row>
    <row r="5880" spans="2:10" ht="13.5" customHeight="1">
      <c r="B5880" t="s">
        <v>10995</v>
      </c>
      <c r="C5880" t="s">
        <v>10996</v>
      </c>
      <c r="E5880">
        <v>42</v>
      </c>
      <c r="H5880" s="58">
        <f t="shared" si="91"/>
        <v>42</v>
      </c>
      <c r="I5880" t="s">
        <v>14446</v>
      </c>
      <c r="J5880" t="s">
        <v>2355</v>
      </c>
    </row>
    <row r="5881" spans="2:10" ht="13.5" customHeight="1">
      <c r="B5881" t="s">
        <v>5835</v>
      </c>
      <c r="C5881" t="s">
        <v>5836</v>
      </c>
      <c r="E5881">
        <v>44</v>
      </c>
      <c r="H5881" s="58">
        <f t="shared" si="91"/>
        <v>44</v>
      </c>
      <c r="I5881" t="s">
        <v>14446</v>
      </c>
      <c r="J5881" t="s">
        <v>2355</v>
      </c>
    </row>
    <row r="5882" spans="2:10" ht="13.5" customHeight="1">
      <c r="B5882" t="s">
        <v>10997</v>
      </c>
      <c r="C5882" t="s">
        <v>10998</v>
      </c>
      <c r="E5882">
        <v>48</v>
      </c>
      <c r="H5882" s="58">
        <f t="shared" si="91"/>
        <v>48</v>
      </c>
      <c r="I5882" t="s">
        <v>14446</v>
      </c>
      <c r="J5882" t="s">
        <v>2355</v>
      </c>
    </row>
    <row r="5883" spans="2:10" ht="13.5" customHeight="1">
      <c r="B5883" t="s">
        <v>10999</v>
      </c>
      <c r="C5883" t="s">
        <v>11000</v>
      </c>
      <c r="E5883">
        <v>55</v>
      </c>
      <c r="H5883" s="58">
        <f t="shared" si="91"/>
        <v>55</v>
      </c>
      <c r="I5883" t="s">
        <v>14446</v>
      </c>
      <c r="J5883" t="s">
        <v>2355</v>
      </c>
    </row>
    <row r="5884" spans="2:10" ht="13.5" customHeight="1">
      <c r="B5884" t="s">
        <v>11001</v>
      </c>
      <c r="C5884" t="s">
        <v>11002</v>
      </c>
      <c r="E5884">
        <v>64</v>
      </c>
      <c r="H5884" s="58">
        <f t="shared" si="91"/>
        <v>64</v>
      </c>
      <c r="I5884" t="s">
        <v>14446</v>
      </c>
      <c r="J5884" t="s">
        <v>2355</v>
      </c>
    </row>
    <row r="5885" spans="2:10" ht="13.5" customHeight="1">
      <c r="B5885" t="s">
        <v>11003</v>
      </c>
      <c r="C5885" t="s">
        <v>11004</v>
      </c>
      <c r="E5885">
        <v>69</v>
      </c>
      <c r="H5885" s="58">
        <f t="shared" si="91"/>
        <v>69</v>
      </c>
      <c r="I5885" t="s">
        <v>14446</v>
      </c>
      <c r="J5885" t="s">
        <v>2355</v>
      </c>
    </row>
    <row r="5886" spans="2:10" ht="13.5" customHeight="1">
      <c r="B5886" t="s">
        <v>11005</v>
      </c>
      <c r="C5886" t="s">
        <v>11006</v>
      </c>
      <c r="E5886">
        <v>77</v>
      </c>
      <c r="H5886" s="58">
        <f t="shared" si="91"/>
        <v>77</v>
      </c>
      <c r="I5886" t="s">
        <v>14446</v>
      </c>
      <c r="J5886" t="s">
        <v>2355</v>
      </c>
    </row>
    <row r="5887" spans="2:10" ht="13.5" customHeight="1">
      <c r="B5887" t="s">
        <v>11007</v>
      </c>
      <c r="C5887" t="s">
        <v>11008</v>
      </c>
      <c r="E5887">
        <v>81</v>
      </c>
      <c r="H5887" s="58">
        <f t="shared" si="91"/>
        <v>81</v>
      </c>
      <c r="I5887" t="s">
        <v>14446</v>
      </c>
      <c r="J5887" t="s">
        <v>2355</v>
      </c>
    </row>
    <row r="5888" spans="2:10" ht="13.5" customHeight="1">
      <c r="B5888" t="s">
        <v>285</v>
      </c>
      <c r="C5888" t="s">
        <v>286</v>
      </c>
      <c r="E5888">
        <v>100</v>
      </c>
      <c r="H5888" s="58">
        <f t="shared" si="91"/>
        <v>100</v>
      </c>
      <c r="I5888" t="s">
        <v>14446</v>
      </c>
      <c r="J5888" t="s">
        <v>2355</v>
      </c>
    </row>
    <row r="5889" spans="2:10" ht="13.5" customHeight="1">
      <c r="B5889" t="s">
        <v>11009</v>
      </c>
      <c r="C5889" t="s">
        <v>264</v>
      </c>
      <c r="E5889">
        <v>300</v>
      </c>
      <c r="H5889" s="58">
        <f t="shared" si="91"/>
        <v>300</v>
      </c>
      <c r="I5889" t="s">
        <v>14446</v>
      </c>
      <c r="J5889" t="s">
        <v>2355</v>
      </c>
    </row>
    <row r="5890" spans="2:10" ht="13.5" customHeight="1">
      <c r="B5890" t="s">
        <v>414</v>
      </c>
      <c r="C5890" t="s">
        <v>450</v>
      </c>
      <c r="E5890">
        <v>358</v>
      </c>
      <c r="H5890" s="58">
        <f t="shared" ref="H5890:H5953" si="92">E5890+F5890-G5890</f>
        <v>358</v>
      </c>
      <c r="I5890" t="s">
        <v>14446</v>
      </c>
      <c r="J5890" t="s">
        <v>2355</v>
      </c>
    </row>
    <row r="5891" spans="2:10" ht="13.5" customHeight="1">
      <c r="B5891" t="s">
        <v>5513</v>
      </c>
      <c r="C5891" t="s">
        <v>5514</v>
      </c>
      <c r="E5891">
        <v>1</v>
      </c>
      <c r="H5891" s="58">
        <f t="shared" si="92"/>
        <v>1</v>
      </c>
      <c r="I5891" t="s">
        <v>14446</v>
      </c>
      <c r="J5891" t="s">
        <v>2356</v>
      </c>
    </row>
    <row r="5892" spans="2:10" ht="13.5" customHeight="1">
      <c r="B5892" t="s">
        <v>11010</v>
      </c>
      <c r="C5892" t="s">
        <v>11011</v>
      </c>
      <c r="E5892">
        <v>1</v>
      </c>
      <c r="H5892" s="58">
        <f t="shared" si="92"/>
        <v>1</v>
      </c>
      <c r="I5892" t="s">
        <v>14446</v>
      </c>
      <c r="J5892" t="s">
        <v>2356</v>
      </c>
    </row>
    <row r="5893" spans="2:10" ht="13.5" customHeight="1">
      <c r="B5893" t="s">
        <v>9960</v>
      </c>
      <c r="C5893" t="s">
        <v>9961</v>
      </c>
      <c r="E5893">
        <v>2</v>
      </c>
      <c r="H5893" s="58">
        <f t="shared" si="92"/>
        <v>2</v>
      </c>
      <c r="I5893" t="s">
        <v>14446</v>
      </c>
      <c r="J5893" t="s">
        <v>2356</v>
      </c>
    </row>
    <row r="5894" spans="2:10" ht="13.5" customHeight="1">
      <c r="B5894" t="s">
        <v>11012</v>
      </c>
      <c r="C5894" t="s">
        <v>11013</v>
      </c>
      <c r="E5894">
        <v>2</v>
      </c>
      <c r="H5894" s="58">
        <f t="shared" si="92"/>
        <v>2</v>
      </c>
      <c r="I5894" t="s">
        <v>14446</v>
      </c>
      <c r="J5894" t="s">
        <v>2356</v>
      </c>
    </row>
    <row r="5895" spans="2:10" ht="13.5" customHeight="1">
      <c r="B5895" t="s">
        <v>11014</v>
      </c>
      <c r="C5895" t="s">
        <v>11015</v>
      </c>
      <c r="E5895">
        <v>2</v>
      </c>
      <c r="H5895" s="58">
        <f t="shared" si="92"/>
        <v>2</v>
      </c>
      <c r="I5895" t="s">
        <v>14446</v>
      </c>
      <c r="J5895" t="s">
        <v>2356</v>
      </c>
    </row>
    <row r="5896" spans="2:10" ht="13.5" customHeight="1">
      <c r="B5896" t="s">
        <v>11016</v>
      </c>
      <c r="C5896" t="s">
        <v>11017</v>
      </c>
      <c r="E5896">
        <v>2</v>
      </c>
      <c r="H5896" s="58">
        <f t="shared" si="92"/>
        <v>2</v>
      </c>
      <c r="I5896" t="s">
        <v>14446</v>
      </c>
      <c r="J5896" t="s">
        <v>2356</v>
      </c>
    </row>
    <row r="5897" spans="2:10" ht="13.5" customHeight="1">
      <c r="B5897" t="s">
        <v>11018</v>
      </c>
      <c r="C5897" t="s">
        <v>11019</v>
      </c>
      <c r="E5897">
        <v>2</v>
      </c>
      <c r="H5897" s="58">
        <f t="shared" si="92"/>
        <v>2</v>
      </c>
      <c r="I5897" t="s">
        <v>14446</v>
      </c>
      <c r="J5897" t="s">
        <v>2356</v>
      </c>
    </row>
    <row r="5898" spans="2:10" ht="13.5" customHeight="1">
      <c r="B5898" t="s">
        <v>9797</v>
      </c>
      <c r="C5898" t="s">
        <v>9798</v>
      </c>
      <c r="E5898">
        <v>4</v>
      </c>
      <c r="H5898" s="58">
        <f t="shared" si="92"/>
        <v>4</v>
      </c>
      <c r="I5898" t="s">
        <v>14446</v>
      </c>
      <c r="J5898" t="s">
        <v>2356</v>
      </c>
    </row>
    <row r="5899" spans="2:10" ht="13.5" customHeight="1">
      <c r="B5899" t="s">
        <v>11022</v>
      </c>
      <c r="C5899" t="s">
        <v>11023</v>
      </c>
      <c r="E5899">
        <v>4</v>
      </c>
      <c r="H5899" s="58">
        <f t="shared" si="92"/>
        <v>4</v>
      </c>
      <c r="I5899" t="s">
        <v>14446</v>
      </c>
      <c r="J5899" t="s">
        <v>2356</v>
      </c>
    </row>
    <row r="5900" spans="2:10" ht="13.5" customHeight="1">
      <c r="B5900" t="s">
        <v>11024</v>
      </c>
      <c r="C5900" t="s">
        <v>11025</v>
      </c>
      <c r="E5900">
        <v>6</v>
      </c>
      <c r="H5900" s="58">
        <f t="shared" si="92"/>
        <v>6</v>
      </c>
      <c r="I5900" t="s">
        <v>14446</v>
      </c>
      <c r="J5900" t="s">
        <v>2356</v>
      </c>
    </row>
    <row r="5901" spans="2:10" ht="13.5" customHeight="1">
      <c r="B5901" t="s">
        <v>11026</v>
      </c>
      <c r="C5901" t="s">
        <v>11027</v>
      </c>
      <c r="E5901">
        <v>8</v>
      </c>
      <c r="H5901" s="58">
        <f t="shared" si="92"/>
        <v>8</v>
      </c>
      <c r="I5901" t="s">
        <v>14446</v>
      </c>
      <c r="J5901" t="s">
        <v>2356</v>
      </c>
    </row>
    <row r="5902" spans="2:10" ht="13.5" customHeight="1">
      <c r="B5902" t="s">
        <v>11028</v>
      </c>
      <c r="C5902">
        <v>7687779102</v>
      </c>
      <c r="E5902">
        <v>11</v>
      </c>
      <c r="H5902" s="58">
        <f t="shared" si="92"/>
        <v>11</v>
      </c>
      <c r="I5902" t="s">
        <v>14446</v>
      </c>
      <c r="J5902" t="s">
        <v>2356</v>
      </c>
    </row>
    <row r="5903" spans="2:10" ht="13.5" customHeight="1">
      <c r="B5903" t="s">
        <v>11029</v>
      </c>
      <c r="C5903" t="s">
        <v>11030</v>
      </c>
      <c r="E5903">
        <v>12</v>
      </c>
      <c r="H5903" s="58">
        <f t="shared" si="92"/>
        <v>12</v>
      </c>
      <c r="I5903" t="s">
        <v>14446</v>
      </c>
      <c r="J5903" t="s">
        <v>2356</v>
      </c>
    </row>
    <row r="5904" spans="2:10" ht="13.5" customHeight="1">
      <c r="B5904" t="s">
        <v>11031</v>
      </c>
      <c r="C5904" t="s">
        <v>11032</v>
      </c>
      <c r="E5904">
        <v>14</v>
      </c>
      <c r="H5904" s="58">
        <f t="shared" si="92"/>
        <v>14</v>
      </c>
      <c r="I5904" t="s">
        <v>14446</v>
      </c>
      <c r="J5904" t="s">
        <v>2356</v>
      </c>
    </row>
    <row r="5905" spans="2:10" ht="13.5" customHeight="1">
      <c r="B5905" t="s">
        <v>11020</v>
      </c>
      <c r="C5905" t="s">
        <v>11021</v>
      </c>
      <c r="E5905">
        <v>16</v>
      </c>
      <c r="H5905" s="58">
        <f t="shared" si="92"/>
        <v>16</v>
      </c>
      <c r="I5905" t="s">
        <v>14446</v>
      </c>
      <c r="J5905" t="s">
        <v>2356</v>
      </c>
    </row>
    <row r="5906" spans="2:10" ht="13.5" customHeight="1">
      <c r="B5906" t="s">
        <v>11033</v>
      </c>
      <c r="C5906" t="s">
        <v>4857</v>
      </c>
      <c r="E5906">
        <v>17</v>
      </c>
      <c r="H5906" s="58">
        <f t="shared" si="92"/>
        <v>17</v>
      </c>
      <c r="I5906" t="s">
        <v>14446</v>
      </c>
      <c r="J5906" t="s">
        <v>2356</v>
      </c>
    </row>
    <row r="5907" spans="2:10" ht="13.5" customHeight="1">
      <c r="B5907" t="s">
        <v>9837</v>
      </c>
      <c r="C5907" t="s">
        <v>9838</v>
      </c>
      <c r="E5907">
        <v>20</v>
      </c>
      <c r="H5907" s="58">
        <f t="shared" si="92"/>
        <v>20</v>
      </c>
      <c r="I5907" t="s">
        <v>14446</v>
      </c>
      <c r="J5907" t="s">
        <v>2356</v>
      </c>
    </row>
    <row r="5908" spans="2:10" ht="13.5" customHeight="1">
      <c r="B5908" t="s">
        <v>10592</v>
      </c>
      <c r="C5908" t="s">
        <v>10593</v>
      </c>
      <c r="E5908">
        <v>20</v>
      </c>
      <c r="H5908" s="58">
        <f t="shared" si="92"/>
        <v>20</v>
      </c>
      <c r="I5908" t="s">
        <v>14446</v>
      </c>
      <c r="J5908" t="s">
        <v>2356</v>
      </c>
    </row>
    <row r="5909" spans="2:10" ht="13.5" customHeight="1">
      <c r="B5909" t="s">
        <v>11039</v>
      </c>
      <c r="C5909" t="s">
        <v>11040</v>
      </c>
      <c r="E5909">
        <v>25</v>
      </c>
      <c r="H5909" s="58">
        <f t="shared" si="92"/>
        <v>25</v>
      </c>
      <c r="I5909" t="s">
        <v>14446</v>
      </c>
      <c r="J5909" t="s">
        <v>2356</v>
      </c>
    </row>
    <row r="5910" spans="2:10" ht="13.5" customHeight="1">
      <c r="B5910" t="s">
        <v>10999</v>
      </c>
      <c r="C5910" t="s">
        <v>11036</v>
      </c>
      <c r="E5910">
        <v>27</v>
      </c>
      <c r="H5910" s="58">
        <f t="shared" si="92"/>
        <v>27</v>
      </c>
      <c r="I5910" t="s">
        <v>14446</v>
      </c>
      <c r="J5910" t="s">
        <v>2356</v>
      </c>
    </row>
    <row r="5911" spans="2:10" ht="13.5" customHeight="1">
      <c r="B5911" t="s">
        <v>11041</v>
      </c>
      <c r="C5911" t="s">
        <v>11042</v>
      </c>
      <c r="E5911">
        <v>27</v>
      </c>
      <c r="H5911" s="58">
        <f t="shared" si="92"/>
        <v>27</v>
      </c>
      <c r="I5911" t="s">
        <v>14446</v>
      </c>
      <c r="J5911" t="s">
        <v>2356</v>
      </c>
    </row>
    <row r="5912" spans="2:10" ht="13.5" customHeight="1">
      <c r="B5912" t="s">
        <v>11037</v>
      </c>
      <c r="C5912" t="s">
        <v>11038</v>
      </c>
      <c r="E5912">
        <v>29</v>
      </c>
      <c r="H5912" s="58">
        <f t="shared" si="92"/>
        <v>29</v>
      </c>
      <c r="I5912" t="s">
        <v>14446</v>
      </c>
      <c r="J5912" t="s">
        <v>2356</v>
      </c>
    </row>
    <row r="5913" spans="2:10" ht="13.5" customHeight="1">
      <c r="B5913" t="s">
        <v>9999</v>
      </c>
      <c r="C5913" t="s">
        <v>10000</v>
      </c>
      <c r="E5913">
        <v>50</v>
      </c>
      <c r="H5913" s="58">
        <f t="shared" si="92"/>
        <v>50</v>
      </c>
      <c r="I5913" t="s">
        <v>14446</v>
      </c>
      <c r="J5913" t="s">
        <v>2356</v>
      </c>
    </row>
    <row r="5914" spans="2:10" ht="13.5" customHeight="1">
      <c r="B5914" t="s">
        <v>9867</v>
      </c>
      <c r="C5914" t="s">
        <v>9868</v>
      </c>
      <c r="E5914">
        <v>59</v>
      </c>
      <c r="H5914" s="58">
        <f t="shared" si="92"/>
        <v>59</v>
      </c>
      <c r="I5914" t="s">
        <v>14446</v>
      </c>
      <c r="J5914" t="s">
        <v>2356</v>
      </c>
    </row>
    <row r="5915" spans="2:10" ht="13.5" customHeight="1">
      <c r="B5915" t="s">
        <v>10393</v>
      </c>
      <c r="C5915" t="s">
        <v>12507</v>
      </c>
      <c r="E5915">
        <v>69</v>
      </c>
      <c r="H5915" s="58">
        <f t="shared" si="92"/>
        <v>69</v>
      </c>
      <c r="I5915" t="s">
        <v>14446</v>
      </c>
      <c r="J5915" t="s">
        <v>2356</v>
      </c>
    </row>
    <row r="5916" spans="2:10" ht="13.5" customHeight="1">
      <c r="B5916" t="s">
        <v>4880</v>
      </c>
      <c r="C5916" t="s">
        <v>11043</v>
      </c>
      <c r="E5916">
        <v>74</v>
      </c>
      <c r="H5916" s="58">
        <f t="shared" si="92"/>
        <v>74</v>
      </c>
      <c r="I5916" t="s">
        <v>14446</v>
      </c>
      <c r="J5916" t="s">
        <v>2356</v>
      </c>
    </row>
    <row r="5917" spans="2:10" ht="13.5" customHeight="1">
      <c r="B5917" t="s">
        <v>12594</v>
      </c>
      <c r="C5917" t="s">
        <v>12595</v>
      </c>
      <c r="E5917">
        <v>100</v>
      </c>
      <c r="H5917" s="58">
        <f t="shared" si="92"/>
        <v>100</v>
      </c>
      <c r="I5917" t="s">
        <v>14446</v>
      </c>
      <c r="J5917" t="s">
        <v>2356</v>
      </c>
    </row>
    <row r="5918" spans="2:10" ht="13.5" customHeight="1">
      <c r="B5918" t="s">
        <v>11044</v>
      </c>
      <c r="C5918" t="s">
        <v>11045</v>
      </c>
      <c r="E5918">
        <v>6544</v>
      </c>
      <c r="H5918" s="58">
        <f t="shared" si="92"/>
        <v>6544</v>
      </c>
      <c r="I5918" t="s">
        <v>14446</v>
      </c>
      <c r="J5918" t="s">
        <v>2356</v>
      </c>
    </row>
    <row r="5919" spans="2:10" ht="13.5" customHeight="1">
      <c r="B5919" t="s">
        <v>11046</v>
      </c>
      <c r="C5919" t="s">
        <v>11047</v>
      </c>
      <c r="E5919">
        <v>1</v>
      </c>
      <c r="H5919" s="58">
        <f t="shared" si="92"/>
        <v>1</v>
      </c>
      <c r="I5919" t="s">
        <v>14446</v>
      </c>
      <c r="J5919" t="s">
        <v>3059</v>
      </c>
    </row>
    <row r="5920" spans="2:10" ht="13.5" customHeight="1">
      <c r="B5920" t="s">
        <v>11048</v>
      </c>
      <c r="C5920" t="s">
        <v>11049</v>
      </c>
      <c r="E5920">
        <v>1</v>
      </c>
      <c r="H5920" s="58">
        <f t="shared" si="92"/>
        <v>1</v>
      </c>
      <c r="I5920" t="s">
        <v>14446</v>
      </c>
      <c r="J5920" t="s">
        <v>3059</v>
      </c>
    </row>
    <row r="5921" spans="2:10" ht="13.5" customHeight="1">
      <c r="B5921" t="s">
        <v>11050</v>
      </c>
      <c r="C5921" t="s">
        <v>11051</v>
      </c>
      <c r="E5921">
        <v>1</v>
      </c>
      <c r="H5921" s="58">
        <f t="shared" si="92"/>
        <v>1</v>
      </c>
      <c r="I5921" t="s">
        <v>14446</v>
      </c>
      <c r="J5921" t="s">
        <v>3059</v>
      </c>
    </row>
    <row r="5922" spans="2:10" ht="13.5" customHeight="1">
      <c r="B5922" t="s">
        <v>9958</v>
      </c>
      <c r="C5922" t="s">
        <v>9959</v>
      </c>
      <c r="E5922">
        <v>2</v>
      </c>
      <c r="H5922" s="58">
        <f t="shared" si="92"/>
        <v>2</v>
      </c>
      <c r="I5922" t="s">
        <v>14446</v>
      </c>
      <c r="J5922" t="s">
        <v>3059</v>
      </c>
    </row>
    <row r="5923" spans="2:10" ht="13.5" customHeight="1">
      <c r="B5923" t="s">
        <v>10544</v>
      </c>
      <c r="C5923" t="s">
        <v>10545</v>
      </c>
      <c r="E5923">
        <v>2</v>
      </c>
      <c r="H5923" s="58">
        <f t="shared" si="92"/>
        <v>2</v>
      </c>
      <c r="I5923" t="s">
        <v>14446</v>
      </c>
      <c r="J5923" t="s">
        <v>3059</v>
      </c>
    </row>
    <row r="5924" spans="2:10" ht="13.5" customHeight="1">
      <c r="B5924" t="s">
        <v>11052</v>
      </c>
      <c r="C5924" t="s">
        <v>11053</v>
      </c>
      <c r="E5924">
        <v>4</v>
      </c>
      <c r="H5924" s="58">
        <f t="shared" si="92"/>
        <v>4</v>
      </c>
      <c r="I5924" t="s">
        <v>14446</v>
      </c>
      <c r="J5924" t="s">
        <v>3059</v>
      </c>
    </row>
    <row r="5925" spans="2:10" ht="13.5" customHeight="1">
      <c r="B5925" t="s">
        <v>410</v>
      </c>
      <c r="C5925" t="s">
        <v>11054</v>
      </c>
      <c r="E5925">
        <v>10</v>
      </c>
      <c r="H5925" s="58">
        <f t="shared" si="92"/>
        <v>10</v>
      </c>
      <c r="I5925" t="s">
        <v>14446</v>
      </c>
      <c r="J5925" t="s">
        <v>3059</v>
      </c>
    </row>
    <row r="5926" spans="2:10" ht="13.5" customHeight="1">
      <c r="B5926" t="s">
        <v>11055</v>
      </c>
      <c r="C5926" t="s">
        <v>11056</v>
      </c>
      <c r="E5926">
        <v>17</v>
      </c>
      <c r="H5926" s="58">
        <f t="shared" si="92"/>
        <v>17</v>
      </c>
      <c r="I5926" t="s">
        <v>14446</v>
      </c>
      <c r="J5926" t="s">
        <v>3059</v>
      </c>
    </row>
    <row r="5927" spans="2:10" ht="13.5" customHeight="1">
      <c r="B5927" t="s">
        <v>10572</v>
      </c>
      <c r="C5927" t="s">
        <v>10573</v>
      </c>
      <c r="E5927">
        <v>18</v>
      </c>
      <c r="H5927" s="58">
        <f t="shared" si="92"/>
        <v>18</v>
      </c>
      <c r="I5927" t="s">
        <v>14446</v>
      </c>
      <c r="J5927" t="s">
        <v>3059</v>
      </c>
    </row>
    <row r="5928" spans="2:10" ht="13.5" customHeight="1">
      <c r="B5928" t="s">
        <v>11065</v>
      </c>
      <c r="C5928" t="s">
        <v>11066</v>
      </c>
      <c r="E5928">
        <v>26</v>
      </c>
      <c r="H5928" s="58">
        <f t="shared" si="92"/>
        <v>26</v>
      </c>
      <c r="I5928" t="s">
        <v>14446</v>
      </c>
      <c r="J5928" t="s">
        <v>3059</v>
      </c>
    </row>
    <row r="5929" spans="2:10" ht="13.5" customHeight="1">
      <c r="B5929" t="s">
        <v>11067</v>
      </c>
      <c r="C5929" t="s">
        <v>11068</v>
      </c>
      <c r="E5929">
        <v>27</v>
      </c>
      <c r="H5929" s="58">
        <f t="shared" si="92"/>
        <v>27</v>
      </c>
      <c r="I5929" t="s">
        <v>14446</v>
      </c>
      <c r="J5929" t="s">
        <v>3059</v>
      </c>
    </row>
    <row r="5930" spans="2:10" ht="13.5" customHeight="1">
      <c r="B5930" t="s">
        <v>11057</v>
      </c>
      <c r="C5930" t="s">
        <v>11058</v>
      </c>
      <c r="E5930">
        <v>28</v>
      </c>
      <c r="H5930" s="58">
        <f t="shared" si="92"/>
        <v>28</v>
      </c>
      <c r="I5930" t="s">
        <v>14446</v>
      </c>
      <c r="J5930" t="s">
        <v>3059</v>
      </c>
    </row>
    <row r="5931" spans="2:10" ht="13.5" customHeight="1">
      <c r="B5931" t="s">
        <v>11059</v>
      </c>
      <c r="C5931" t="s">
        <v>11060</v>
      </c>
      <c r="E5931">
        <v>33</v>
      </c>
      <c r="H5931" s="58">
        <f t="shared" si="92"/>
        <v>33</v>
      </c>
      <c r="I5931" t="s">
        <v>14446</v>
      </c>
      <c r="J5931" t="s">
        <v>3059</v>
      </c>
    </row>
    <row r="5932" spans="2:10" ht="13.5" customHeight="1">
      <c r="B5932" t="s">
        <v>11061</v>
      </c>
      <c r="C5932" t="s">
        <v>11062</v>
      </c>
      <c r="E5932">
        <v>34</v>
      </c>
      <c r="H5932" s="58">
        <f t="shared" si="92"/>
        <v>34</v>
      </c>
      <c r="I5932" t="s">
        <v>14446</v>
      </c>
      <c r="J5932" t="s">
        <v>3059</v>
      </c>
    </row>
    <row r="5933" spans="2:10" ht="13.5" customHeight="1">
      <c r="B5933" t="s">
        <v>11063</v>
      </c>
      <c r="C5933" t="s">
        <v>3972</v>
      </c>
      <c r="E5933">
        <v>35</v>
      </c>
      <c r="H5933" s="58">
        <f t="shared" si="92"/>
        <v>35</v>
      </c>
      <c r="I5933" t="s">
        <v>14446</v>
      </c>
      <c r="J5933" t="s">
        <v>3059</v>
      </c>
    </row>
    <row r="5934" spans="2:10" ht="13.5" customHeight="1">
      <c r="B5934" t="s">
        <v>12492</v>
      </c>
      <c r="C5934" t="s">
        <v>12622</v>
      </c>
      <c r="E5934">
        <v>41</v>
      </c>
      <c r="H5934" s="58">
        <f t="shared" si="92"/>
        <v>41</v>
      </c>
      <c r="I5934" t="s">
        <v>14446</v>
      </c>
      <c r="J5934" t="s">
        <v>3059</v>
      </c>
    </row>
    <row r="5935" spans="2:10" ht="13.5" customHeight="1">
      <c r="B5935" t="s">
        <v>11069</v>
      </c>
      <c r="C5935" t="s">
        <v>11070</v>
      </c>
      <c r="E5935">
        <v>43</v>
      </c>
      <c r="H5935" s="58">
        <f t="shared" si="92"/>
        <v>43</v>
      </c>
      <c r="I5935" t="s">
        <v>14446</v>
      </c>
      <c r="J5935" t="s">
        <v>3059</v>
      </c>
    </row>
    <row r="5936" spans="2:10" ht="13.5" customHeight="1">
      <c r="B5936" t="s">
        <v>11075</v>
      </c>
      <c r="C5936" t="s">
        <v>6352</v>
      </c>
      <c r="E5936">
        <v>72</v>
      </c>
      <c r="H5936" s="58">
        <f t="shared" si="92"/>
        <v>72</v>
      </c>
      <c r="I5936" t="s">
        <v>14446</v>
      </c>
      <c r="J5936" t="s">
        <v>3059</v>
      </c>
    </row>
    <row r="5937" spans="2:10" ht="13.5" customHeight="1">
      <c r="B5937" t="s">
        <v>11071</v>
      </c>
      <c r="C5937" t="s">
        <v>11072</v>
      </c>
      <c r="E5937">
        <v>77</v>
      </c>
      <c r="H5937" s="58">
        <f t="shared" si="92"/>
        <v>77</v>
      </c>
      <c r="I5937" t="s">
        <v>14446</v>
      </c>
      <c r="J5937" t="s">
        <v>3059</v>
      </c>
    </row>
    <row r="5938" spans="2:10" ht="13.5" customHeight="1">
      <c r="B5938" t="s">
        <v>11073</v>
      </c>
      <c r="C5938" t="s">
        <v>11074</v>
      </c>
      <c r="E5938">
        <v>77</v>
      </c>
      <c r="H5938" s="58">
        <f t="shared" si="92"/>
        <v>77</v>
      </c>
      <c r="I5938" t="s">
        <v>14446</v>
      </c>
      <c r="J5938" t="s">
        <v>3059</v>
      </c>
    </row>
    <row r="5939" spans="2:10" ht="13.5" customHeight="1">
      <c r="B5939" t="s">
        <v>11076</v>
      </c>
      <c r="C5939" t="s">
        <v>11077</v>
      </c>
      <c r="E5939">
        <v>87</v>
      </c>
      <c r="H5939" s="58">
        <f t="shared" si="92"/>
        <v>87</v>
      </c>
      <c r="I5939" t="s">
        <v>14446</v>
      </c>
      <c r="J5939" t="s">
        <v>3059</v>
      </c>
    </row>
    <row r="5940" spans="2:10" ht="13.5" customHeight="1">
      <c r="B5940" t="s">
        <v>11078</v>
      </c>
      <c r="C5940" t="s">
        <v>11079</v>
      </c>
      <c r="E5940">
        <v>89</v>
      </c>
      <c r="H5940" s="58">
        <f t="shared" si="92"/>
        <v>89</v>
      </c>
      <c r="I5940" t="s">
        <v>14446</v>
      </c>
      <c r="J5940" t="s">
        <v>3059</v>
      </c>
    </row>
    <row r="5941" spans="2:10" ht="13.5" customHeight="1">
      <c r="B5941" t="s">
        <v>11080</v>
      </c>
      <c r="C5941" t="s">
        <v>382</v>
      </c>
      <c r="E5941">
        <v>92</v>
      </c>
      <c r="H5941" s="58">
        <f t="shared" si="92"/>
        <v>92</v>
      </c>
      <c r="I5941" t="s">
        <v>14446</v>
      </c>
      <c r="J5941" t="s">
        <v>3059</v>
      </c>
    </row>
    <row r="5942" spans="2:10" ht="13.5" customHeight="1">
      <c r="B5942" t="s">
        <v>269</v>
      </c>
      <c r="C5942" t="s">
        <v>2289</v>
      </c>
      <c r="E5942">
        <v>2890</v>
      </c>
      <c r="H5942" s="58">
        <f t="shared" si="92"/>
        <v>2890</v>
      </c>
      <c r="I5942" t="s">
        <v>14446</v>
      </c>
      <c r="J5942" t="s">
        <v>3059</v>
      </c>
    </row>
    <row r="5943" spans="2:10" ht="13.5" customHeight="1">
      <c r="B5943" t="s">
        <v>11081</v>
      </c>
      <c r="C5943" t="s">
        <v>11082</v>
      </c>
      <c r="E5943">
        <v>1</v>
      </c>
      <c r="H5943" s="58">
        <f t="shared" si="92"/>
        <v>1</v>
      </c>
      <c r="I5943" t="s">
        <v>14446</v>
      </c>
      <c r="J5943" t="s">
        <v>3060</v>
      </c>
    </row>
    <row r="5944" spans="2:10" ht="13.5" customHeight="1">
      <c r="B5944" t="s">
        <v>11083</v>
      </c>
      <c r="C5944" t="s">
        <v>11084</v>
      </c>
      <c r="E5944">
        <v>1</v>
      </c>
      <c r="H5944" s="58">
        <f t="shared" si="92"/>
        <v>1</v>
      </c>
      <c r="I5944" t="s">
        <v>14446</v>
      </c>
      <c r="J5944" t="s">
        <v>3060</v>
      </c>
    </row>
    <row r="5945" spans="2:10" ht="13.5" customHeight="1">
      <c r="B5945" t="s">
        <v>11085</v>
      </c>
      <c r="C5945" t="s">
        <v>11086</v>
      </c>
      <c r="E5945">
        <v>1</v>
      </c>
      <c r="H5945" s="58">
        <f t="shared" si="92"/>
        <v>1</v>
      </c>
      <c r="I5945" t="s">
        <v>14446</v>
      </c>
      <c r="J5945" t="s">
        <v>3060</v>
      </c>
    </row>
    <row r="5946" spans="2:10" ht="13.5" customHeight="1">
      <c r="B5946" t="s">
        <v>621</v>
      </c>
      <c r="C5946" t="s">
        <v>11087</v>
      </c>
      <c r="E5946">
        <v>1</v>
      </c>
      <c r="H5946" s="58">
        <f t="shared" si="92"/>
        <v>1</v>
      </c>
      <c r="I5946" t="s">
        <v>14446</v>
      </c>
      <c r="J5946" t="s">
        <v>3060</v>
      </c>
    </row>
    <row r="5947" spans="2:10" ht="13.5" customHeight="1">
      <c r="B5947" t="s">
        <v>11088</v>
      </c>
      <c r="C5947" t="s">
        <v>11089</v>
      </c>
      <c r="E5947">
        <v>1</v>
      </c>
      <c r="H5947" s="58">
        <f t="shared" si="92"/>
        <v>1</v>
      </c>
      <c r="I5947" t="s">
        <v>14446</v>
      </c>
      <c r="J5947" t="s">
        <v>3060</v>
      </c>
    </row>
    <row r="5948" spans="2:10" ht="13.5" customHeight="1">
      <c r="B5948" t="s">
        <v>11092</v>
      </c>
      <c r="C5948" t="s">
        <v>11093</v>
      </c>
      <c r="E5948">
        <v>2</v>
      </c>
      <c r="H5948" s="58">
        <f t="shared" si="92"/>
        <v>2</v>
      </c>
      <c r="I5948" t="s">
        <v>14446</v>
      </c>
      <c r="J5948" t="s">
        <v>3060</v>
      </c>
    </row>
    <row r="5949" spans="2:10" ht="13.5" customHeight="1">
      <c r="B5949" t="s">
        <v>11094</v>
      </c>
      <c r="C5949" t="s">
        <v>11095</v>
      </c>
      <c r="E5949">
        <v>2</v>
      </c>
      <c r="H5949" s="58">
        <f t="shared" si="92"/>
        <v>2</v>
      </c>
      <c r="I5949" t="s">
        <v>14446</v>
      </c>
      <c r="J5949" t="s">
        <v>3060</v>
      </c>
    </row>
    <row r="5950" spans="2:10" ht="13.5" customHeight="1">
      <c r="B5950" t="s">
        <v>11096</v>
      </c>
      <c r="C5950" t="s">
        <v>11097</v>
      </c>
      <c r="E5950">
        <v>3</v>
      </c>
      <c r="H5950" s="58">
        <f t="shared" si="92"/>
        <v>3</v>
      </c>
      <c r="I5950" t="s">
        <v>14446</v>
      </c>
      <c r="J5950" t="s">
        <v>3060</v>
      </c>
    </row>
    <row r="5951" spans="2:10" ht="13.5" customHeight="1">
      <c r="B5951" t="s">
        <v>11098</v>
      </c>
      <c r="C5951" t="s">
        <v>11099</v>
      </c>
      <c r="E5951">
        <v>3</v>
      </c>
      <c r="H5951" s="58">
        <f t="shared" si="92"/>
        <v>3</v>
      </c>
      <c r="I5951" t="s">
        <v>14446</v>
      </c>
      <c r="J5951" t="s">
        <v>3060</v>
      </c>
    </row>
    <row r="5952" spans="2:10" ht="13.5" customHeight="1">
      <c r="B5952" t="s">
        <v>11100</v>
      </c>
      <c r="C5952" t="s">
        <v>11101</v>
      </c>
      <c r="E5952">
        <v>4</v>
      </c>
      <c r="H5952" s="58">
        <f t="shared" si="92"/>
        <v>4</v>
      </c>
      <c r="I5952" t="s">
        <v>14446</v>
      </c>
      <c r="J5952" t="s">
        <v>3060</v>
      </c>
    </row>
    <row r="5953" spans="2:10" ht="13.5" customHeight="1">
      <c r="B5953" t="s">
        <v>11104</v>
      </c>
      <c r="C5953" t="s">
        <v>656</v>
      </c>
      <c r="E5953">
        <v>4</v>
      </c>
      <c r="H5953" s="58">
        <f t="shared" si="92"/>
        <v>4</v>
      </c>
      <c r="I5953" t="s">
        <v>14446</v>
      </c>
      <c r="J5953" t="s">
        <v>3060</v>
      </c>
    </row>
    <row r="5954" spans="2:10" ht="13.5" customHeight="1">
      <c r="B5954" t="s">
        <v>11105</v>
      </c>
      <c r="C5954" t="s">
        <v>11106</v>
      </c>
      <c r="E5954">
        <v>5</v>
      </c>
      <c r="H5954" s="58">
        <f t="shared" ref="H5954:H6017" si="93">E5954+F5954-G5954</f>
        <v>5</v>
      </c>
      <c r="I5954" t="s">
        <v>14446</v>
      </c>
      <c r="J5954" t="s">
        <v>3060</v>
      </c>
    </row>
    <row r="5955" spans="2:10" ht="13.5" customHeight="1">
      <c r="B5955" t="s">
        <v>10130</v>
      </c>
      <c r="C5955" t="s">
        <v>11107</v>
      </c>
      <c r="E5955">
        <v>5</v>
      </c>
      <c r="H5955" s="58">
        <f t="shared" si="93"/>
        <v>5</v>
      </c>
      <c r="I5955" t="s">
        <v>14446</v>
      </c>
      <c r="J5955" t="s">
        <v>3060</v>
      </c>
    </row>
    <row r="5956" spans="2:10" ht="13.5" customHeight="1">
      <c r="B5956" t="s">
        <v>5890</v>
      </c>
      <c r="C5956" t="s">
        <v>11108</v>
      </c>
      <c r="E5956">
        <v>5</v>
      </c>
      <c r="H5956" s="58">
        <f t="shared" si="93"/>
        <v>5</v>
      </c>
      <c r="I5956" t="s">
        <v>14446</v>
      </c>
      <c r="J5956" t="s">
        <v>3060</v>
      </c>
    </row>
    <row r="5957" spans="2:10" ht="13.5" customHeight="1">
      <c r="B5957" t="s">
        <v>11109</v>
      </c>
      <c r="C5957" t="s">
        <v>11110</v>
      </c>
      <c r="E5957">
        <v>7</v>
      </c>
      <c r="H5957" s="58">
        <f t="shared" si="93"/>
        <v>7</v>
      </c>
      <c r="I5957" t="s">
        <v>14446</v>
      </c>
      <c r="J5957" t="s">
        <v>3060</v>
      </c>
    </row>
    <row r="5958" spans="2:10" ht="13.5" customHeight="1">
      <c r="B5958" t="s">
        <v>11111</v>
      </c>
      <c r="C5958" t="s">
        <v>11112</v>
      </c>
      <c r="E5958">
        <v>7</v>
      </c>
      <c r="H5958" s="58">
        <f t="shared" si="93"/>
        <v>7</v>
      </c>
      <c r="I5958" t="s">
        <v>14446</v>
      </c>
      <c r="J5958" t="s">
        <v>3060</v>
      </c>
    </row>
    <row r="5959" spans="2:10" ht="13.5" customHeight="1">
      <c r="B5959" t="s">
        <v>11113</v>
      </c>
      <c r="C5959" t="s">
        <v>6874</v>
      </c>
      <c r="E5959">
        <v>9</v>
      </c>
      <c r="H5959" s="58">
        <f t="shared" si="93"/>
        <v>9</v>
      </c>
      <c r="I5959" t="s">
        <v>14446</v>
      </c>
      <c r="J5959" t="s">
        <v>3060</v>
      </c>
    </row>
    <row r="5960" spans="2:10" ht="13.5" customHeight="1">
      <c r="B5960" t="s">
        <v>11115</v>
      </c>
      <c r="C5960" t="s">
        <v>11116</v>
      </c>
      <c r="E5960">
        <v>14</v>
      </c>
      <c r="H5960" s="58">
        <f t="shared" si="93"/>
        <v>14</v>
      </c>
      <c r="I5960" t="s">
        <v>14446</v>
      </c>
      <c r="J5960" t="s">
        <v>3060</v>
      </c>
    </row>
    <row r="5961" spans="2:10" ht="13.5" customHeight="1">
      <c r="B5961" t="s">
        <v>11117</v>
      </c>
      <c r="C5961" t="s">
        <v>11118</v>
      </c>
      <c r="E5961">
        <v>14</v>
      </c>
      <c r="H5961" s="58">
        <f t="shared" si="93"/>
        <v>14</v>
      </c>
      <c r="I5961" t="s">
        <v>14446</v>
      </c>
      <c r="J5961" t="s">
        <v>3060</v>
      </c>
    </row>
    <row r="5962" spans="2:10" ht="13.5" customHeight="1">
      <c r="B5962" t="s">
        <v>11119</v>
      </c>
      <c r="C5962" t="s">
        <v>11120</v>
      </c>
      <c r="E5962">
        <v>16</v>
      </c>
      <c r="H5962" s="58">
        <f t="shared" si="93"/>
        <v>16</v>
      </c>
      <c r="I5962" t="s">
        <v>14446</v>
      </c>
      <c r="J5962" t="s">
        <v>3060</v>
      </c>
    </row>
    <row r="5963" spans="2:10" ht="13.5" customHeight="1">
      <c r="B5963" t="s">
        <v>11121</v>
      </c>
      <c r="C5963" t="s">
        <v>11122</v>
      </c>
      <c r="E5963">
        <v>20</v>
      </c>
      <c r="H5963" s="58">
        <f t="shared" si="93"/>
        <v>20</v>
      </c>
      <c r="I5963" t="s">
        <v>14446</v>
      </c>
      <c r="J5963" t="s">
        <v>3060</v>
      </c>
    </row>
    <row r="5964" spans="2:10" ht="13.5" customHeight="1">
      <c r="B5964" t="s">
        <v>3638</v>
      </c>
      <c r="C5964" t="s">
        <v>11123</v>
      </c>
      <c r="E5964">
        <v>20</v>
      </c>
      <c r="H5964" s="58">
        <f t="shared" si="93"/>
        <v>20</v>
      </c>
      <c r="I5964" t="s">
        <v>14446</v>
      </c>
      <c r="J5964" t="s">
        <v>3060</v>
      </c>
    </row>
    <row r="5965" spans="2:10" ht="13.5" customHeight="1">
      <c r="B5965" t="s">
        <v>3799</v>
      </c>
      <c r="C5965" t="s">
        <v>3968</v>
      </c>
      <c r="E5965">
        <v>20</v>
      </c>
      <c r="H5965" s="58">
        <f t="shared" si="93"/>
        <v>20</v>
      </c>
      <c r="I5965" t="s">
        <v>14446</v>
      </c>
      <c r="J5965" t="s">
        <v>3060</v>
      </c>
    </row>
    <row r="5966" spans="2:10" ht="13.5" customHeight="1">
      <c r="B5966" t="s">
        <v>11124</v>
      </c>
      <c r="C5966" t="s">
        <v>11125</v>
      </c>
      <c r="E5966">
        <v>21</v>
      </c>
      <c r="H5966" s="58">
        <f t="shared" si="93"/>
        <v>21</v>
      </c>
      <c r="I5966" t="s">
        <v>14446</v>
      </c>
      <c r="J5966" t="s">
        <v>3060</v>
      </c>
    </row>
    <row r="5967" spans="2:10" ht="13.5" customHeight="1">
      <c r="B5967" t="s">
        <v>11102</v>
      </c>
      <c r="C5967" t="s">
        <v>11103</v>
      </c>
      <c r="E5967">
        <v>29</v>
      </c>
      <c r="H5967" s="58">
        <f t="shared" si="93"/>
        <v>29</v>
      </c>
      <c r="I5967" t="s">
        <v>14446</v>
      </c>
      <c r="J5967" t="s">
        <v>3060</v>
      </c>
    </row>
    <row r="5968" spans="2:10" ht="13.5" customHeight="1">
      <c r="B5968" t="s">
        <v>11126</v>
      </c>
      <c r="C5968" t="s">
        <v>11127</v>
      </c>
      <c r="E5968">
        <v>30</v>
      </c>
      <c r="H5968" s="58">
        <f t="shared" si="93"/>
        <v>30</v>
      </c>
      <c r="I5968" t="s">
        <v>14446</v>
      </c>
      <c r="J5968" t="s">
        <v>3060</v>
      </c>
    </row>
    <row r="5969" spans="2:10" ht="13.5" customHeight="1">
      <c r="B5969" t="s">
        <v>11128</v>
      </c>
      <c r="C5969" t="s">
        <v>11129</v>
      </c>
      <c r="E5969">
        <v>38</v>
      </c>
      <c r="H5969" s="58">
        <f t="shared" si="93"/>
        <v>38</v>
      </c>
      <c r="I5969" t="s">
        <v>14446</v>
      </c>
      <c r="J5969" t="s">
        <v>3060</v>
      </c>
    </row>
    <row r="5970" spans="2:10" ht="13.5" customHeight="1">
      <c r="B5970" t="s">
        <v>11130</v>
      </c>
      <c r="C5970" t="s">
        <v>11131</v>
      </c>
      <c r="E5970">
        <v>40</v>
      </c>
      <c r="H5970" s="58">
        <f t="shared" si="93"/>
        <v>40</v>
      </c>
      <c r="I5970" t="s">
        <v>14446</v>
      </c>
      <c r="J5970" t="s">
        <v>3060</v>
      </c>
    </row>
    <row r="5971" spans="2:10" ht="13.5" customHeight="1">
      <c r="B5971" t="s">
        <v>5543</v>
      </c>
      <c r="C5971" t="s">
        <v>11114</v>
      </c>
      <c r="E5971">
        <v>46</v>
      </c>
      <c r="H5971" s="58">
        <f t="shared" si="93"/>
        <v>46</v>
      </c>
      <c r="I5971" t="s">
        <v>14446</v>
      </c>
      <c r="J5971" t="s">
        <v>3060</v>
      </c>
    </row>
    <row r="5972" spans="2:10" ht="13.5" customHeight="1">
      <c r="B5972" t="s">
        <v>11132</v>
      </c>
      <c r="C5972" t="s">
        <v>11133</v>
      </c>
      <c r="E5972">
        <v>47</v>
      </c>
      <c r="H5972" s="58">
        <f t="shared" si="93"/>
        <v>47</v>
      </c>
      <c r="I5972" t="s">
        <v>14446</v>
      </c>
      <c r="J5972" t="s">
        <v>3060</v>
      </c>
    </row>
    <row r="5973" spans="2:10" ht="13.5" customHeight="1">
      <c r="B5973" t="s">
        <v>11134</v>
      </c>
      <c r="C5973" t="s">
        <v>11135</v>
      </c>
      <c r="E5973">
        <v>48</v>
      </c>
      <c r="H5973" s="58">
        <f t="shared" si="93"/>
        <v>48</v>
      </c>
      <c r="I5973" t="s">
        <v>14446</v>
      </c>
      <c r="J5973" t="s">
        <v>3060</v>
      </c>
    </row>
    <row r="5974" spans="2:10" ht="13.5" customHeight="1">
      <c r="B5974" t="s">
        <v>11136</v>
      </c>
      <c r="C5974" t="s">
        <v>11137</v>
      </c>
      <c r="E5974">
        <v>48</v>
      </c>
      <c r="H5974" s="58">
        <f t="shared" si="93"/>
        <v>48</v>
      </c>
      <c r="I5974" t="s">
        <v>14446</v>
      </c>
      <c r="J5974" t="s">
        <v>3060</v>
      </c>
    </row>
    <row r="5975" spans="2:10" ht="13.5" customHeight="1">
      <c r="B5975" t="s">
        <v>11138</v>
      </c>
      <c r="C5975" t="s">
        <v>11139</v>
      </c>
      <c r="E5975">
        <v>50</v>
      </c>
      <c r="H5975" s="58">
        <f t="shared" si="93"/>
        <v>50</v>
      </c>
      <c r="I5975" t="s">
        <v>14446</v>
      </c>
      <c r="J5975" t="s">
        <v>3060</v>
      </c>
    </row>
    <row r="5976" spans="2:10" ht="13.5" customHeight="1">
      <c r="B5976" t="s">
        <v>11140</v>
      </c>
      <c r="C5976" t="s">
        <v>11141</v>
      </c>
      <c r="E5976">
        <v>50</v>
      </c>
      <c r="H5976" s="58">
        <f t="shared" si="93"/>
        <v>50</v>
      </c>
      <c r="I5976" t="s">
        <v>14446</v>
      </c>
      <c r="J5976" t="s">
        <v>3060</v>
      </c>
    </row>
    <row r="5977" spans="2:10" ht="13.5" customHeight="1">
      <c r="B5977" t="s">
        <v>11142</v>
      </c>
      <c r="C5977" t="s">
        <v>11143</v>
      </c>
      <c r="E5977">
        <v>51</v>
      </c>
      <c r="H5977" s="58">
        <f t="shared" si="93"/>
        <v>51</v>
      </c>
      <c r="I5977" t="s">
        <v>14446</v>
      </c>
      <c r="J5977" t="s">
        <v>3060</v>
      </c>
    </row>
    <row r="5978" spans="2:10" ht="13.5" customHeight="1">
      <c r="B5978" t="s">
        <v>11144</v>
      </c>
      <c r="C5978" t="s">
        <v>11145</v>
      </c>
      <c r="E5978">
        <v>69</v>
      </c>
      <c r="H5978" s="58">
        <f t="shared" si="93"/>
        <v>69</v>
      </c>
      <c r="I5978" t="s">
        <v>14446</v>
      </c>
      <c r="J5978" t="s">
        <v>3060</v>
      </c>
    </row>
    <row r="5979" spans="2:10" ht="13.5" customHeight="1">
      <c r="B5979" t="s">
        <v>11146</v>
      </c>
      <c r="C5979" t="s">
        <v>11147</v>
      </c>
      <c r="E5979">
        <v>78</v>
      </c>
      <c r="H5979" s="58">
        <f t="shared" si="93"/>
        <v>78</v>
      </c>
      <c r="I5979" t="s">
        <v>14446</v>
      </c>
      <c r="J5979" t="s">
        <v>3060</v>
      </c>
    </row>
    <row r="5980" spans="2:10" ht="13.5" customHeight="1">
      <c r="B5980" t="s">
        <v>11148</v>
      </c>
      <c r="C5980" t="s">
        <v>11149</v>
      </c>
      <c r="E5980">
        <v>82</v>
      </c>
      <c r="H5980" s="58">
        <f t="shared" si="93"/>
        <v>82</v>
      </c>
      <c r="I5980" t="s">
        <v>14446</v>
      </c>
      <c r="J5980" t="s">
        <v>3060</v>
      </c>
    </row>
    <row r="5981" spans="2:10" ht="13.5" customHeight="1">
      <c r="B5981" t="s">
        <v>11150</v>
      </c>
      <c r="C5981" t="s">
        <v>11151</v>
      </c>
      <c r="E5981">
        <v>167</v>
      </c>
      <c r="H5981" s="58">
        <f t="shared" si="93"/>
        <v>167</v>
      </c>
      <c r="I5981" t="s">
        <v>14446</v>
      </c>
      <c r="J5981" t="s">
        <v>3060</v>
      </c>
    </row>
    <row r="5982" spans="2:10" ht="13.5" customHeight="1">
      <c r="B5982" t="s">
        <v>11152</v>
      </c>
      <c r="C5982" t="s">
        <v>11153</v>
      </c>
      <c r="E5982">
        <v>216</v>
      </c>
      <c r="H5982" s="58">
        <f t="shared" si="93"/>
        <v>216</v>
      </c>
      <c r="I5982" t="s">
        <v>14446</v>
      </c>
      <c r="J5982" t="s">
        <v>3060</v>
      </c>
    </row>
    <row r="5983" spans="2:10" ht="13.5" customHeight="1">
      <c r="B5983" t="s">
        <v>11154</v>
      </c>
      <c r="C5983" t="s">
        <v>11155</v>
      </c>
      <c r="E5983">
        <v>267</v>
      </c>
      <c r="H5983" s="58">
        <f t="shared" si="93"/>
        <v>267</v>
      </c>
      <c r="I5983" t="s">
        <v>14446</v>
      </c>
      <c r="J5983" t="s">
        <v>3060</v>
      </c>
    </row>
    <row r="5984" spans="2:10" ht="13.5" customHeight="1">
      <c r="B5984" t="s">
        <v>11156</v>
      </c>
      <c r="C5984" t="s">
        <v>11157</v>
      </c>
      <c r="E5984">
        <v>394</v>
      </c>
      <c r="H5984" s="58">
        <f t="shared" si="93"/>
        <v>394</v>
      </c>
      <c r="I5984" t="s">
        <v>14446</v>
      </c>
      <c r="J5984" t="s">
        <v>3060</v>
      </c>
    </row>
    <row r="5985" spans="2:10" ht="13.5" customHeight="1">
      <c r="B5985" t="s">
        <v>11158</v>
      </c>
      <c r="C5985" t="s">
        <v>11159</v>
      </c>
      <c r="E5985">
        <v>414</v>
      </c>
      <c r="H5985" s="58">
        <f t="shared" si="93"/>
        <v>414</v>
      </c>
      <c r="I5985" t="s">
        <v>14446</v>
      </c>
      <c r="J5985" t="s">
        <v>3060</v>
      </c>
    </row>
    <row r="5986" spans="2:10" ht="13.5" customHeight="1">
      <c r="B5986" t="s">
        <v>11160</v>
      </c>
      <c r="C5986" t="s">
        <v>11161</v>
      </c>
      <c r="E5986">
        <v>2</v>
      </c>
      <c r="H5986" s="58">
        <f t="shared" si="93"/>
        <v>2</v>
      </c>
      <c r="I5986" t="s">
        <v>14446</v>
      </c>
      <c r="J5986" t="s">
        <v>3065</v>
      </c>
    </row>
    <row r="5987" spans="2:10" ht="13.5" customHeight="1">
      <c r="B5987" t="s">
        <v>11162</v>
      </c>
      <c r="C5987" t="s">
        <v>11163</v>
      </c>
      <c r="E5987">
        <v>2</v>
      </c>
      <c r="H5987" s="58">
        <f t="shared" si="93"/>
        <v>2</v>
      </c>
      <c r="I5987" t="s">
        <v>14446</v>
      </c>
      <c r="J5987" t="s">
        <v>3065</v>
      </c>
    </row>
    <row r="5988" spans="2:10" ht="13.5" customHeight="1">
      <c r="B5988" t="s">
        <v>11165</v>
      </c>
      <c r="C5988" t="s">
        <v>11166</v>
      </c>
      <c r="E5988">
        <v>3</v>
      </c>
      <c r="H5988" s="58">
        <f t="shared" si="93"/>
        <v>3</v>
      </c>
      <c r="I5988" t="s">
        <v>14446</v>
      </c>
      <c r="J5988" t="s">
        <v>3065</v>
      </c>
    </row>
    <row r="5989" spans="2:10" ht="13.5" customHeight="1">
      <c r="B5989" t="s">
        <v>12419</v>
      </c>
      <c r="C5989" t="s">
        <v>12420</v>
      </c>
      <c r="E5989">
        <v>3</v>
      </c>
      <c r="H5989" s="58">
        <f t="shared" si="93"/>
        <v>3</v>
      </c>
      <c r="I5989" t="s">
        <v>14446</v>
      </c>
      <c r="J5989" t="s">
        <v>3065</v>
      </c>
    </row>
    <row r="5990" spans="2:10" ht="13.5" customHeight="1">
      <c r="B5990" t="s">
        <v>11167</v>
      </c>
      <c r="C5990" t="s">
        <v>11168</v>
      </c>
      <c r="E5990">
        <v>4</v>
      </c>
      <c r="H5990" s="58">
        <f t="shared" si="93"/>
        <v>4</v>
      </c>
      <c r="I5990" t="s">
        <v>14446</v>
      </c>
      <c r="J5990" t="s">
        <v>3065</v>
      </c>
    </row>
    <row r="5991" spans="2:10" ht="13.5" customHeight="1">
      <c r="B5991" t="s">
        <v>11169</v>
      </c>
      <c r="C5991" t="s">
        <v>11170</v>
      </c>
      <c r="E5991">
        <v>4</v>
      </c>
      <c r="H5991" s="58">
        <f t="shared" si="93"/>
        <v>4</v>
      </c>
      <c r="I5991" t="s">
        <v>14446</v>
      </c>
      <c r="J5991" t="s">
        <v>3065</v>
      </c>
    </row>
    <row r="5992" spans="2:10" ht="13.5" customHeight="1">
      <c r="B5992" t="s">
        <v>11555</v>
      </c>
      <c r="C5992" t="s">
        <v>11556</v>
      </c>
      <c r="E5992">
        <v>4</v>
      </c>
      <c r="H5992" s="58">
        <f t="shared" si="93"/>
        <v>4</v>
      </c>
      <c r="I5992" t="s">
        <v>14446</v>
      </c>
      <c r="J5992" t="s">
        <v>3065</v>
      </c>
    </row>
    <row r="5993" spans="2:10" ht="13.5" customHeight="1">
      <c r="B5993" t="s">
        <v>11171</v>
      </c>
      <c r="C5993" t="s">
        <v>11172</v>
      </c>
      <c r="E5993">
        <v>5</v>
      </c>
      <c r="H5993" s="58">
        <f t="shared" si="93"/>
        <v>5</v>
      </c>
      <c r="I5993" t="s">
        <v>14446</v>
      </c>
      <c r="J5993" t="s">
        <v>3065</v>
      </c>
    </row>
    <row r="5994" spans="2:10" ht="13.5" customHeight="1">
      <c r="B5994" t="s">
        <v>11173</v>
      </c>
      <c r="C5994" t="s">
        <v>11174</v>
      </c>
      <c r="E5994">
        <v>6</v>
      </c>
      <c r="H5994" s="58">
        <f t="shared" si="93"/>
        <v>6</v>
      </c>
      <c r="I5994" t="s">
        <v>14446</v>
      </c>
      <c r="J5994" t="s">
        <v>3065</v>
      </c>
    </row>
    <row r="5995" spans="2:10" ht="13.5" customHeight="1">
      <c r="B5995" t="s">
        <v>1406</v>
      </c>
      <c r="C5995" t="s">
        <v>11175</v>
      </c>
      <c r="E5995">
        <v>6</v>
      </c>
      <c r="H5995" s="58">
        <f t="shared" si="93"/>
        <v>6</v>
      </c>
      <c r="I5995" t="s">
        <v>14446</v>
      </c>
      <c r="J5995" t="s">
        <v>3065</v>
      </c>
    </row>
    <row r="5996" spans="2:10" ht="13.5" customHeight="1">
      <c r="B5996" t="s">
        <v>11176</v>
      </c>
      <c r="C5996" t="s">
        <v>11177</v>
      </c>
      <c r="E5996">
        <v>7</v>
      </c>
      <c r="H5996" s="58">
        <f t="shared" si="93"/>
        <v>7</v>
      </c>
      <c r="I5996" t="s">
        <v>14446</v>
      </c>
      <c r="J5996" t="s">
        <v>3065</v>
      </c>
    </row>
    <row r="5997" spans="2:10" ht="13.5" customHeight="1">
      <c r="B5997" t="s">
        <v>9909</v>
      </c>
      <c r="C5997" t="s">
        <v>9910</v>
      </c>
      <c r="E5997">
        <v>8</v>
      </c>
      <c r="H5997" s="58">
        <f t="shared" si="93"/>
        <v>8</v>
      </c>
      <c r="I5997" t="s">
        <v>14446</v>
      </c>
      <c r="J5997" t="s">
        <v>3065</v>
      </c>
    </row>
    <row r="5998" spans="2:10" ht="13.5" customHeight="1">
      <c r="B5998" t="s">
        <v>10022</v>
      </c>
      <c r="C5998" t="s">
        <v>10023</v>
      </c>
      <c r="E5998">
        <v>8</v>
      </c>
      <c r="H5998" s="58">
        <f t="shared" si="93"/>
        <v>8</v>
      </c>
      <c r="I5998" t="s">
        <v>14446</v>
      </c>
      <c r="J5998" t="s">
        <v>3065</v>
      </c>
    </row>
    <row r="5999" spans="2:10" ht="13.5" customHeight="1">
      <c r="B5999" t="s">
        <v>11178</v>
      </c>
      <c r="C5999" t="s">
        <v>11179</v>
      </c>
      <c r="E5999">
        <v>8</v>
      </c>
      <c r="H5999" s="58">
        <f t="shared" si="93"/>
        <v>8</v>
      </c>
      <c r="I5999" t="s">
        <v>14446</v>
      </c>
      <c r="J5999" t="s">
        <v>3065</v>
      </c>
    </row>
    <row r="6000" spans="2:10" ht="13.5" customHeight="1">
      <c r="B6000" t="s">
        <v>11180</v>
      </c>
      <c r="C6000" t="s">
        <v>11181</v>
      </c>
      <c r="E6000">
        <v>8</v>
      </c>
      <c r="H6000" s="58">
        <f t="shared" si="93"/>
        <v>8</v>
      </c>
      <c r="I6000" t="s">
        <v>14446</v>
      </c>
      <c r="J6000" t="s">
        <v>3065</v>
      </c>
    </row>
    <row r="6001" spans="2:10" ht="13.5" customHeight="1">
      <c r="B6001" t="s">
        <v>11182</v>
      </c>
      <c r="C6001" t="s">
        <v>11183</v>
      </c>
      <c r="E6001">
        <v>8</v>
      </c>
      <c r="H6001" s="58">
        <f t="shared" si="93"/>
        <v>8</v>
      </c>
      <c r="I6001" t="s">
        <v>14446</v>
      </c>
      <c r="J6001" t="s">
        <v>3065</v>
      </c>
    </row>
    <row r="6002" spans="2:10" ht="13.5" customHeight="1">
      <c r="B6002" t="s">
        <v>11184</v>
      </c>
      <c r="C6002" t="s">
        <v>11185</v>
      </c>
      <c r="E6002">
        <v>8</v>
      </c>
      <c r="H6002" s="58">
        <f t="shared" si="93"/>
        <v>8</v>
      </c>
      <c r="I6002" t="s">
        <v>14446</v>
      </c>
      <c r="J6002" t="s">
        <v>3065</v>
      </c>
    </row>
    <row r="6003" spans="2:10" ht="13.5" customHeight="1">
      <c r="B6003" t="s">
        <v>11186</v>
      </c>
      <c r="C6003" t="s">
        <v>11187</v>
      </c>
      <c r="E6003">
        <v>8</v>
      </c>
      <c r="H6003" s="58">
        <f t="shared" si="93"/>
        <v>8</v>
      </c>
      <c r="I6003" t="s">
        <v>14446</v>
      </c>
      <c r="J6003" t="s">
        <v>3065</v>
      </c>
    </row>
    <row r="6004" spans="2:10" ht="13.5" customHeight="1">
      <c r="B6004" t="s">
        <v>13498</v>
      </c>
      <c r="C6004" t="s">
        <v>13499</v>
      </c>
      <c r="E6004">
        <v>9</v>
      </c>
      <c r="H6004" s="58">
        <f t="shared" si="93"/>
        <v>9</v>
      </c>
      <c r="I6004" t="s">
        <v>14446</v>
      </c>
      <c r="J6004" t="s">
        <v>3065</v>
      </c>
    </row>
    <row r="6005" spans="2:10" ht="13.5" customHeight="1">
      <c r="B6005" t="s">
        <v>4172</v>
      </c>
      <c r="C6005" t="s">
        <v>11188</v>
      </c>
      <c r="E6005">
        <v>10</v>
      </c>
      <c r="H6005" s="58">
        <f t="shared" si="93"/>
        <v>10</v>
      </c>
      <c r="I6005" t="s">
        <v>14446</v>
      </c>
      <c r="J6005" t="s">
        <v>3065</v>
      </c>
    </row>
    <row r="6006" spans="2:10" ht="13.5" customHeight="1">
      <c r="B6006" t="s">
        <v>10570</v>
      </c>
      <c r="C6006" t="s">
        <v>10571</v>
      </c>
      <c r="E6006">
        <v>14</v>
      </c>
      <c r="H6006" s="58">
        <f t="shared" si="93"/>
        <v>14</v>
      </c>
      <c r="I6006" t="s">
        <v>14446</v>
      </c>
      <c r="J6006" t="s">
        <v>3065</v>
      </c>
    </row>
    <row r="6007" spans="2:10" ht="13.5" customHeight="1">
      <c r="B6007" t="s">
        <v>11569</v>
      </c>
      <c r="C6007" t="s">
        <v>11570</v>
      </c>
      <c r="E6007">
        <v>17</v>
      </c>
      <c r="H6007" s="58">
        <f t="shared" si="93"/>
        <v>17</v>
      </c>
      <c r="I6007" t="s">
        <v>14446</v>
      </c>
      <c r="J6007" t="s">
        <v>3065</v>
      </c>
    </row>
    <row r="6008" spans="2:10" ht="13.5" customHeight="1">
      <c r="B6008" t="s">
        <v>10576</v>
      </c>
      <c r="C6008" t="s">
        <v>10577</v>
      </c>
      <c r="E6008">
        <v>18</v>
      </c>
      <c r="H6008" s="58">
        <f t="shared" si="93"/>
        <v>18</v>
      </c>
      <c r="I6008" t="s">
        <v>14446</v>
      </c>
      <c r="J6008" t="s">
        <v>3065</v>
      </c>
    </row>
    <row r="6009" spans="2:10" ht="13.5" customHeight="1">
      <c r="B6009" t="s">
        <v>11189</v>
      </c>
      <c r="C6009" t="s">
        <v>11190</v>
      </c>
      <c r="E6009">
        <v>18</v>
      </c>
      <c r="H6009" s="58">
        <f t="shared" si="93"/>
        <v>18</v>
      </c>
      <c r="I6009" t="s">
        <v>14446</v>
      </c>
      <c r="J6009" t="s">
        <v>3065</v>
      </c>
    </row>
    <row r="6010" spans="2:10" ht="13.5" customHeight="1">
      <c r="B6010" t="s">
        <v>373</v>
      </c>
      <c r="C6010" t="s">
        <v>11191</v>
      </c>
      <c r="E6010">
        <v>18</v>
      </c>
      <c r="H6010" s="58">
        <f t="shared" si="93"/>
        <v>18</v>
      </c>
      <c r="I6010" t="s">
        <v>14446</v>
      </c>
      <c r="J6010" t="s">
        <v>3065</v>
      </c>
    </row>
    <row r="6011" spans="2:10" ht="13.5" customHeight="1">
      <c r="B6011" t="s">
        <v>11196</v>
      </c>
      <c r="C6011" t="s">
        <v>11197</v>
      </c>
      <c r="E6011">
        <v>20</v>
      </c>
      <c r="H6011" s="58">
        <f t="shared" si="93"/>
        <v>20</v>
      </c>
      <c r="I6011" t="s">
        <v>14446</v>
      </c>
      <c r="J6011" t="s">
        <v>3065</v>
      </c>
    </row>
    <row r="6012" spans="2:10" ht="13.5" customHeight="1">
      <c r="B6012" t="s">
        <v>11198</v>
      </c>
      <c r="C6012" t="s">
        <v>11199</v>
      </c>
      <c r="E6012">
        <v>23</v>
      </c>
      <c r="H6012" s="58">
        <f t="shared" si="93"/>
        <v>23</v>
      </c>
      <c r="I6012" t="s">
        <v>14446</v>
      </c>
      <c r="J6012" t="s">
        <v>3065</v>
      </c>
    </row>
    <row r="6013" spans="2:10" ht="13.5" customHeight="1">
      <c r="B6013" t="s">
        <v>1068</v>
      </c>
      <c r="C6013" t="s">
        <v>1069</v>
      </c>
      <c r="E6013">
        <v>29</v>
      </c>
      <c r="H6013" s="58">
        <f t="shared" si="93"/>
        <v>29</v>
      </c>
      <c r="I6013" t="s">
        <v>14446</v>
      </c>
      <c r="J6013" t="s">
        <v>3065</v>
      </c>
    </row>
    <row r="6014" spans="2:10" ht="13.5" customHeight="1">
      <c r="B6014" t="s">
        <v>11200</v>
      </c>
      <c r="C6014" t="s">
        <v>11201</v>
      </c>
      <c r="E6014">
        <v>39</v>
      </c>
      <c r="H6014" s="58">
        <f t="shared" si="93"/>
        <v>39</v>
      </c>
      <c r="I6014" t="s">
        <v>14446</v>
      </c>
      <c r="J6014" t="s">
        <v>3065</v>
      </c>
    </row>
    <row r="6015" spans="2:10" ht="13.5" customHeight="1">
      <c r="B6015" t="s">
        <v>10420</v>
      </c>
      <c r="C6015" t="s">
        <v>10421</v>
      </c>
      <c r="E6015">
        <v>45</v>
      </c>
      <c r="H6015" s="58">
        <f t="shared" si="93"/>
        <v>45</v>
      </c>
      <c r="I6015" t="s">
        <v>14446</v>
      </c>
      <c r="J6015" t="s">
        <v>3065</v>
      </c>
    </row>
    <row r="6016" spans="2:10" ht="13.5" customHeight="1">
      <c r="B6016" t="s">
        <v>10600</v>
      </c>
      <c r="C6016" t="s">
        <v>10601</v>
      </c>
      <c r="E6016">
        <v>47</v>
      </c>
      <c r="H6016" s="58">
        <f t="shared" si="93"/>
        <v>47</v>
      </c>
      <c r="I6016" t="s">
        <v>14446</v>
      </c>
      <c r="J6016" t="s">
        <v>3065</v>
      </c>
    </row>
    <row r="6017" spans="2:10" ht="13.5" customHeight="1">
      <c r="B6017" t="s">
        <v>10425</v>
      </c>
      <c r="C6017" t="s">
        <v>10426</v>
      </c>
      <c r="E6017">
        <v>48</v>
      </c>
      <c r="H6017" s="58">
        <f t="shared" si="93"/>
        <v>48</v>
      </c>
      <c r="I6017" t="s">
        <v>14446</v>
      </c>
      <c r="J6017" t="s">
        <v>3065</v>
      </c>
    </row>
    <row r="6018" spans="2:10" ht="13.5" customHeight="1">
      <c r="B6018" t="s">
        <v>11194</v>
      </c>
      <c r="C6018" t="s">
        <v>11195</v>
      </c>
      <c r="E6018">
        <v>52</v>
      </c>
      <c r="H6018" s="58">
        <f t="shared" ref="H6018:H6081" si="94">E6018+F6018-G6018</f>
        <v>52</v>
      </c>
      <c r="I6018" t="s">
        <v>14446</v>
      </c>
      <c r="J6018" t="s">
        <v>3065</v>
      </c>
    </row>
    <row r="6019" spans="2:10" ht="13.5" customHeight="1">
      <c r="B6019" t="s">
        <v>11202</v>
      </c>
      <c r="C6019" t="s">
        <v>11203</v>
      </c>
      <c r="E6019">
        <v>54</v>
      </c>
      <c r="H6019" s="58">
        <f t="shared" si="94"/>
        <v>54</v>
      </c>
      <c r="I6019" t="s">
        <v>14446</v>
      </c>
      <c r="J6019" t="s">
        <v>3065</v>
      </c>
    </row>
    <row r="6020" spans="2:10" ht="13.5" customHeight="1">
      <c r="B6020" t="s">
        <v>10083</v>
      </c>
      <c r="C6020" t="s">
        <v>10084</v>
      </c>
      <c r="E6020">
        <v>55</v>
      </c>
      <c r="H6020" s="58">
        <f t="shared" si="94"/>
        <v>55</v>
      </c>
      <c r="I6020" t="s">
        <v>14446</v>
      </c>
      <c r="J6020" t="s">
        <v>3065</v>
      </c>
    </row>
    <row r="6021" spans="2:10" ht="13.5" customHeight="1">
      <c r="B6021" t="s">
        <v>11192</v>
      </c>
      <c r="C6021" t="s">
        <v>11193</v>
      </c>
      <c r="E6021">
        <v>90</v>
      </c>
      <c r="H6021" s="58">
        <f t="shared" si="94"/>
        <v>90</v>
      </c>
      <c r="I6021" t="s">
        <v>14446</v>
      </c>
      <c r="J6021" t="s">
        <v>3065</v>
      </c>
    </row>
    <row r="6022" spans="2:10" ht="13.5" customHeight="1">
      <c r="B6022" t="s">
        <v>11204</v>
      </c>
      <c r="C6022" t="s">
        <v>11205</v>
      </c>
      <c r="E6022">
        <v>91</v>
      </c>
      <c r="H6022" s="58">
        <f t="shared" si="94"/>
        <v>91</v>
      </c>
      <c r="I6022" t="s">
        <v>14446</v>
      </c>
      <c r="J6022" t="s">
        <v>3065</v>
      </c>
    </row>
    <row r="6023" spans="2:10" ht="13.5" customHeight="1">
      <c r="B6023" t="s">
        <v>11206</v>
      </c>
      <c r="C6023" t="s">
        <v>11207</v>
      </c>
      <c r="E6023">
        <v>92</v>
      </c>
      <c r="H6023" s="58">
        <f t="shared" si="94"/>
        <v>92</v>
      </c>
      <c r="I6023" t="s">
        <v>14446</v>
      </c>
      <c r="J6023" t="s">
        <v>3065</v>
      </c>
    </row>
    <row r="6024" spans="2:10" ht="13.5" customHeight="1">
      <c r="B6024" t="s">
        <v>11208</v>
      </c>
      <c r="C6024" t="s">
        <v>11209</v>
      </c>
      <c r="E6024">
        <v>110</v>
      </c>
      <c r="H6024" s="58">
        <f t="shared" si="94"/>
        <v>110</v>
      </c>
      <c r="I6024" t="s">
        <v>14446</v>
      </c>
      <c r="J6024" t="s">
        <v>3065</v>
      </c>
    </row>
    <row r="6025" spans="2:10" ht="13.5" customHeight="1">
      <c r="B6025" t="s">
        <v>11210</v>
      </c>
      <c r="C6025" t="s">
        <v>11211</v>
      </c>
      <c r="E6025">
        <v>247</v>
      </c>
      <c r="H6025" s="58">
        <f t="shared" si="94"/>
        <v>247</v>
      </c>
      <c r="I6025" t="s">
        <v>14446</v>
      </c>
      <c r="J6025" t="s">
        <v>3065</v>
      </c>
    </row>
    <row r="6026" spans="2:10" ht="13.5" customHeight="1">
      <c r="B6026" t="s">
        <v>11212</v>
      </c>
      <c r="C6026" t="s">
        <v>11213</v>
      </c>
      <c r="E6026">
        <v>363</v>
      </c>
      <c r="H6026" s="58">
        <f t="shared" si="94"/>
        <v>363</v>
      </c>
      <c r="I6026" t="s">
        <v>14446</v>
      </c>
      <c r="J6026" t="s">
        <v>3065</v>
      </c>
    </row>
    <row r="6027" spans="2:10" ht="13.5" customHeight="1">
      <c r="B6027" t="s">
        <v>11214</v>
      </c>
      <c r="C6027" t="s">
        <v>11215</v>
      </c>
      <c r="E6027">
        <v>410</v>
      </c>
      <c r="H6027" s="58">
        <f t="shared" si="94"/>
        <v>410</v>
      </c>
      <c r="I6027" t="s">
        <v>14446</v>
      </c>
      <c r="J6027" t="s">
        <v>3065</v>
      </c>
    </row>
    <row r="6028" spans="2:10" ht="13.5" customHeight="1">
      <c r="B6028" t="s">
        <v>11216</v>
      </c>
      <c r="C6028" t="s">
        <v>11217</v>
      </c>
      <c r="E6028">
        <v>500</v>
      </c>
      <c r="H6028" s="58">
        <f t="shared" si="94"/>
        <v>500</v>
      </c>
      <c r="I6028" t="s">
        <v>14446</v>
      </c>
      <c r="J6028" t="s">
        <v>3065</v>
      </c>
    </row>
    <row r="6029" spans="2:10" ht="13.5" customHeight="1">
      <c r="B6029" t="s">
        <v>11164</v>
      </c>
      <c r="C6029" t="s">
        <v>5339</v>
      </c>
      <c r="E6029">
        <v>583</v>
      </c>
      <c r="H6029" s="58">
        <f t="shared" si="94"/>
        <v>583</v>
      </c>
      <c r="I6029" t="s">
        <v>14446</v>
      </c>
      <c r="J6029" t="s">
        <v>3065</v>
      </c>
    </row>
    <row r="6030" spans="2:10" ht="13.5" customHeight="1">
      <c r="B6030" t="s">
        <v>1802</v>
      </c>
      <c r="C6030" t="s">
        <v>11218</v>
      </c>
      <c r="E6030">
        <v>847</v>
      </c>
      <c r="H6030" s="58">
        <f t="shared" si="94"/>
        <v>847</v>
      </c>
      <c r="I6030" t="s">
        <v>14446</v>
      </c>
      <c r="J6030" t="s">
        <v>3065</v>
      </c>
    </row>
    <row r="6031" spans="2:10" ht="13.5" customHeight="1">
      <c r="B6031" t="s">
        <v>11219</v>
      </c>
      <c r="C6031" t="s">
        <v>11220</v>
      </c>
      <c r="E6031">
        <v>1</v>
      </c>
      <c r="H6031" s="58">
        <f t="shared" si="94"/>
        <v>1</v>
      </c>
      <c r="I6031" t="s">
        <v>14446</v>
      </c>
      <c r="J6031" t="s">
        <v>14394</v>
      </c>
    </row>
    <row r="6032" spans="2:10" ht="13.5" customHeight="1">
      <c r="B6032" t="s">
        <v>11221</v>
      </c>
      <c r="C6032" t="s">
        <v>11222</v>
      </c>
      <c r="E6032">
        <v>1</v>
      </c>
      <c r="H6032" s="58">
        <f t="shared" si="94"/>
        <v>1</v>
      </c>
      <c r="I6032" t="s">
        <v>14446</v>
      </c>
      <c r="J6032" t="s">
        <v>14394</v>
      </c>
    </row>
    <row r="6033" spans="2:10" ht="13.5" customHeight="1">
      <c r="B6033" t="s">
        <v>11223</v>
      </c>
      <c r="C6033" t="s">
        <v>11224</v>
      </c>
      <c r="E6033">
        <v>1</v>
      </c>
      <c r="H6033" s="58">
        <f t="shared" si="94"/>
        <v>1</v>
      </c>
      <c r="I6033" t="s">
        <v>14446</v>
      </c>
      <c r="J6033" t="s">
        <v>14394</v>
      </c>
    </row>
    <row r="6034" spans="2:10" ht="13.5" customHeight="1">
      <c r="B6034" t="s">
        <v>857</v>
      </c>
      <c r="C6034" t="s">
        <v>11225</v>
      </c>
      <c r="E6034">
        <v>2</v>
      </c>
      <c r="H6034" s="58">
        <f t="shared" si="94"/>
        <v>2</v>
      </c>
      <c r="I6034" t="s">
        <v>14446</v>
      </c>
      <c r="J6034" t="s">
        <v>14394</v>
      </c>
    </row>
    <row r="6035" spans="2:10" ht="13.5" customHeight="1">
      <c r="B6035" t="s">
        <v>11226</v>
      </c>
      <c r="C6035" t="s">
        <v>11227</v>
      </c>
      <c r="E6035">
        <v>2</v>
      </c>
      <c r="H6035" s="58">
        <f t="shared" si="94"/>
        <v>2</v>
      </c>
      <c r="I6035" t="s">
        <v>14446</v>
      </c>
      <c r="J6035" t="s">
        <v>14394</v>
      </c>
    </row>
    <row r="6036" spans="2:10" ht="13.5" customHeight="1">
      <c r="B6036" t="s">
        <v>11228</v>
      </c>
      <c r="C6036" t="s">
        <v>11229</v>
      </c>
      <c r="E6036">
        <v>2</v>
      </c>
      <c r="H6036" s="58">
        <f t="shared" si="94"/>
        <v>2</v>
      </c>
      <c r="I6036" t="s">
        <v>14446</v>
      </c>
      <c r="J6036" t="s">
        <v>14394</v>
      </c>
    </row>
    <row r="6037" spans="2:10" ht="13.5" customHeight="1">
      <c r="B6037" t="s">
        <v>11230</v>
      </c>
      <c r="C6037" t="s">
        <v>11231</v>
      </c>
      <c r="E6037">
        <v>2</v>
      </c>
      <c r="H6037" s="58">
        <f t="shared" si="94"/>
        <v>2</v>
      </c>
      <c r="I6037" t="s">
        <v>14446</v>
      </c>
      <c r="J6037" t="s">
        <v>14394</v>
      </c>
    </row>
    <row r="6038" spans="2:10" ht="13.5" customHeight="1">
      <c r="B6038" t="s">
        <v>11232</v>
      </c>
      <c r="C6038" t="s">
        <v>7389</v>
      </c>
      <c r="E6038">
        <v>2</v>
      </c>
      <c r="H6038" s="58">
        <f t="shared" si="94"/>
        <v>2</v>
      </c>
      <c r="I6038" t="s">
        <v>14446</v>
      </c>
      <c r="J6038" t="s">
        <v>14394</v>
      </c>
    </row>
    <row r="6039" spans="2:10" ht="13.5" customHeight="1">
      <c r="B6039" t="s">
        <v>11233</v>
      </c>
      <c r="C6039" t="s">
        <v>11234</v>
      </c>
      <c r="E6039">
        <v>3</v>
      </c>
      <c r="H6039" s="58">
        <f t="shared" si="94"/>
        <v>3</v>
      </c>
      <c r="I6039" t="s">
        <v>14446</v>
      </c>
      <c r="J6039" t="s">
        <v>14394</v>
      </c>
    </row>
    <row r="6040" spans="2:10" ht="13.5" customHeight="1">
      <c r="B6040" t="s">
        <v>11235</v>
      </c>
      <c r="C6040" t="s">
        <v>11236</v>
      </c>
      <c r="E6040">
        <v>3</v>
      </c>
      <c r="H6040" s="58">
        <f t="shared" si="94"/>
        <v>3</v>
      </c>
      <c r="I6040" t="s">
        <v>14446</v>
      </c>
      <c r="J6040" t="s">
        <v>14394</v>
      </c>
    </row>
    <row r="6041" spans="2:10" ht="13.5" customHeight="1">
      <c r="B6041" t="s">
        <v>11162</v>
      </c>
      <c r="C6041" t="s">
        <v>11237</v>
      </c>
      <c r="E6041">
        <v>3</v>
      </c>
      <c r="H6041" s="58">
        <f t="shared" si="94"/>
        <v>3</v>
      </c>
      <c r="I6041" t="s">
        <v>14446</v>
      </c>
      <c r="J6041" t="s">
        <v>14394</v>
      </c>
    </row>
    <row r="6042" spans="2:10" ht="13.5" customHeight="1">
      <c r="B6042" t="s">
        <v>11238</v>
      </c>
      <c r="C6042" t="s">
        <v>11239</v>
      </c>
      <c r="E6042">
        <v>3</v>
      </c>
      <c r="H6042" s="58">
        <f t="shared" si="94"/>
        <v>3</v>
      </c>
      <c r="I6042" t="s">
        <v>14446</v>
      </c>
      <c r="J6042" t="s">
        <v>14394</v>
      </c>
    </row>
    <row r="6043" spans="2:10" ht="13.5" customHeight="1">
      <c r="B6043" t="s">
        <v>11240</v>
      </c>
      <c r="C6043" t="s">
        <v>11241</v>
      </c>
      <c r="E6043">
        <v>4</v>
      </c>
      <c r="H6043" s="58">
        <f t="shared" si="94"/>
        <v>4</v>
      </c>
      <c r="I6043" t="s">
        <v>14446</v>
      </c>
      <c r="J6043" t="s">
        <v>14394</v>
      </c>
    </row>
    <row r="6044" spans="2:10" ht="13.5" customHeight="1">
      <c r="B6044" t="s">
        <v>11242</v>
      </c>
      <c r="C6044" t="s">
        <v>11243</v>
      </c>
      <c r="E6044">
        <v>4</v>
      </c>
      <c r="H6044" s="58">
        <f t="shared" si="94"/>
        <v>4</v>
      </c>
      <c r="I6044" t="s">
        <v>14446</v>
      </c>
      <c r="J6044" t="s">
        <v>14394</v>
      </c>
    </row>
    <row r="6045" spans="2:10" ht="13.5" customHeight="1">
      <c r="B6045" t="s">
        <v>4060</v>
      </c>
      <c r="C6045" t="s">
        <v>11244</v>
      </c>
      <c r="E6045">
        <v>4</v>
      </c>
      <c r="H6045" s="58">
        <f t="shared" si="94"/>
        <v>4</v>
      </c>
      <c r="I6045" t="s">
        <v>14446</v>
      </c>
      <c r="J6045" t="s">
        <v>14394</v>
      </c>
    </row>
    <row r="6046" spans="2:10" ht="13.5" customHeight="1">
      <c r="B6046" t="s">
        <v>9891</v>
      </c>
      <c r="C6046" t="s">
        <v>9892</v>
      </c>
      <c r="E6046">
        <v>5</v>
      </c>
      <c r="H6046" s="58">
        <f t="shared" si="94"/>
        <v>5</v>
      </c>
      <c r="I6046" t="s">
        <v>14446</v>
      </c>
      <c r="J6046" t="s">
        <v>14394</v>
      </c>
    </row>
    <row r="6047" spans="2:10" ht="13.5" customHeight="1">
      <c r="B6047" t="s">
        <v>11245</v>
      </c>
      <c r="C6047" t="s">
        <v>11246</v>
      </c>
      <c r="E6047">
        <v>5</v>
      </c>
      <c r="H6047" s="58">
        <f t="shared" si="94"/>
        <v>5</v>
      </c>
      <c r="I6047" t="s">
        <v>14446</v>
      </c>
      <c r="J6047" t="s">
        <v>14394</v>
      </c>
    </row>
    <row r="6048" spans="2:10" ht="13.5" customHeight="1">
      <c r="B6048" t="s">
        <v>11247</v>
      </c>
      <c r="C6048" t="s">
        <v>11248</v>
      </c>
      <c r="E6048">
        <v>7</v>
      </c>
      <c r="H6048" s="58">
        <f t="shared" si="94"/>
        <v>7</v>
      </c>
      <c r="I6048" t="s">
        <v>14446</v>
      </c>
      <c r="J6048" t="s">
        <v>14394</v>
      </c>
    </row>
    <row r="6049" spans="2:10" ht="13.5" customHeight="1">
      <c r="B6049" t="s">
        <v>11251</v>
      </c>
      <c r="C6049" t="s">
        <v>11252</v>
      </c>
      <c r="E6049">
        <v>8</v>
      </c>
      <c r="H6049" s="58">
        <f t="shared" si="94"/>
        <v>8</v>
      </c>
      <c r="I6049" t="s">
        <v>14446</v>
      </c>
      <c r="J6049" t="s">
        <v>14394</v>
      </c>
    </row>
    <row r="6050" spans="2:10" ht="13.5" customHeight="1">
      <c r="B6050" t="s">
        <v>11253</v>
      </c>
      <c r="C6050" t="s">
        <v>11254</v>
      </c>
      <c r="E6050">
        <v>8</v>
      </c>
      <c r="H6050" s="58">
        <f t="shared" si="94"/>
        <v>8</v>
      </c>
      <c r="I6050" t="s">
        <v>14446</v>
      </c>
      <c r="J6050" t="s">
        <v>14394</v>
      </c>
    </row>
    <row r="6051" spans="2:10" ht="13.5" customHeight="1">
      <c r="B6051" t="s">
        <v>9949</v>
      </c>
      <c r="C6051" t="s">
        <v>11255</v>
      </c>
      <c r="E6051">
        <v>9</v>
      </c>
      <c r="H6051" s="58">
        <f t="shared" si="94"/>
        <v>9</v>
      </c>
      <c r="I6051" t="s">
        <v>14446</v>
      </c>
      <c r="J6051" t="s">
        <v>14394</v>
      </c>
    </row>
    <row r="6052" spans="2:10" ht="13.5" customHeight="1">
      <c r="B6052" t="s">
        <v>11256</v>
      </c>
      <c r="C6052" t="s">
        <v>11257</v>
      </c>
      <c r="E6052">
        <v>9</v>
      </c>
      <c r="H6052" s="58">
        <f t="shared" si="94"/>
        <v>9</v>
      </c>
      <c r="I6052" t="s">
        <v>14446</v>
      </c>
      <c r="J6052" t="s">
        <v>14394</v>
      </c>
    </row>
    <row r="6053" spans="2:10" ht="13.5" customHeight="1">
      <c r="B6053" t="s">
        <v>11258</v>
      </c>
      <c r="C6053" t="s">
        <v>11259</v>
      </c>
      <c r="E6053">
        <v>10</v>
      </c>
      <c r="H6053" s="58">
        <f t="shared" si="94"/>
        <v>10</v>
      </c>
      <c r="I6053" t="s">
        <v>14446</v>
      </c>
      <c r="J6053" t="s">
        <v>14394</v>
      </c>
    </row>
    <row r="6054" spans="2:10" ht="13.5" customHeight="1">
      <c r="B6054" t="s">
        <v>11261</v>
      </c>
      <c r="C6054" t="s">
        <v>7400</v>
      </c>
      <c r="E6054">
        <v>10</v>
      </c>
      <c r="H6054" s="58">
        <f t="shared" si="94"/>
        <v>10</v>
      </c>
      <c r="I6054" t="s">
        <v>14446</v>
      </c>
      <c r="J6054" t="s">
        <v>14394</v>
      </c>
    </row>
    <row r="6055" spans="2:10" ht="13.5" customHeight="1">
      <c r="B6055" t="s">
        <v>10615</v>
      </c>
      <c r="C6055" t="s">
        <v>11262</v>
      </c>
      <c r="E6055">
        <v>11</v>
      </c>
      <c r="H6055" s="58">
        <f t="shared" si="94"/>
        <v>11</v>
      </c>
      <c r="I6055" t="s">
        <v>14446</v>
      </c>
      <c r="J6055" t="s">
        <v>14394</v>
      </c>
    </row>
    <row r="6056" spans="2:10" ht="13.5" customHeight="1">
      <c r="B6056" t="s">
        <v>9981</v>
      </c>
      <c r="C6056" t="s">
        <v>9982</v>
      </c>
      <c r="E6056">
        <v>14</v>
      </c>
      <c r="H6056" s="58">
        <f t="shared" si="94"/>
        <v>14</v>
      </c>
      <c r="I6056" t="s">
        <v>14446</v>
      </c>
      <c r="J6056" t="s">
        <v>14394</v>
      </c>
    </row>
    <row r="6057" spans="2:10" ht="13.5" customHeight="1">
      <c r="B6057" t="s">
        <v>11263</v>
      </c>
      <c r="C6057" t="s">
        <v>11264</v>
      </c>
      <c r="E6057">
        <v>14</v>
      </c>
      <c r="H6057" s="58">
        <f t="shared" si="94"/>
        <v>14</v>
      </c>
      <c r="I6057" t="s">
        <v>14446</v>
      </c>
      <c r="J6057" t="s">
        <v>14394</v>
      </c>
    </row>
    <row r="6058" spans="2:10" ht="13.5" customHeight="1">
      <c r="B6058" t="s">
        <v>11265</v>
      </c>
      <c r="C6058" t="s">
        <v>11266</v>
      </c>
      <c r="E6058">
        <v>14</v>
      </c>
      <c r="H6058" s="58">
        <f t="shared" si="94"/>
        <v>14</v>
      </c>
      <c r="I6058" t="s">
        <v>14446</v>
      </c>
      <c r="J6058" t="s">
        <v>14394</v>
      </c>
    </row>
    <row r="6059" spans="2:10" ht="13.5" customHeight="1">
      <c r="B6059" t="s">
        <v>11267</v>
      </c>
      <c r="C6059" t="s">
        <v>11268</v>
      </c>
      <c r="E6059">
        <v>14</v>
      </c>
      <c r="H6059" s="58">
        <f t="shared" si="94"/>
        <v>14</v>
      </c>
      <c r="I6059" t="s">
        <v>14446</v>
      </c>
      <c r="J6059" t="s">
        <v>14394</v>
      </c>
    </row>
    <row r="6060" spans="2:10" ht="13.5" customHeight="1">
      <c r="B6060" t="s">
        <v>11269</v>
      </c>
      <c r="C6060" t="s">
        <v>11270</v>
      </c>
      <c r="E6060">
        <v>17</v>
      </c>
      <c r="H6060" s="58">
        <f t="shared" si="94"/>
        <v>17</v>
      </c>
      <c r="I6060" t="s">
        <v>14446</v>
      </c>
      <c r="J6060" t="s">
        <v>14394</v>
      </c>
    </row>
    <row r="6061" spans="2:10" ht="13.5" customHeight="1">
      <c r="B6061" t="s">
        <v>11271</v>
      </c>
      <c r="C6061" t="s">
        <v>11272</v>
      </c>
      <c r="E6061">
        <v>18</v>
      </c>
      <c r="H6061" s="58">
        <f t="shared" si="94"/>
        <v>18</v>
      </c>
      <c r="I6061" t="s">
        <v>14446</v>
      </c>
      <c r="J6061" t="s">
        <v>14394</v>
      </c>
    </row>
    <row r="6062" spans="2:10" ht="13.5" customHeight="1">
      <c r="B6062" t="s">
        <v>11273</v>
      </c>
      <c r="C6062" t="s">
        <v>11274</v>
      </c>
      <c r="E6062">
        <v>45</v>
      </c>
      <c r="H6062" s="58">
        <f t="shared" si="94"/>
        <v>45</v>
      </c>
      <c r="I6062" t="s">
        <v>14446</v>
      </c>
      <c r="J6062" t="s">
        <v>14394</v>
      </c>
    </row>
    <row r="6063" spans="2:10" ht="13.5" customHeight="1">
      <c r="B6063" t="s">
        <v>11275</v>
      </c>
      <c r="C6063" t="s">
        <v>11276</v>
      </c>
      <c r="E6063">
        <v>47</v>
      </c>
      <c r="H6063" s="58">
        <f t="shared" si="94"/>
        <v>47</v>
      </c>
      <c r="I6063" t="s">
        <v>14446</v>
      </c>
      <c r="J6063" t="s">
        <v>14394</v>
      </c>
    </row>
    <row r="6064" spans="2:10" ht="13.5" customHeight="1">
      <c r="B6064" t="s">
        <v>11277</v>
      </c>
      <c r="C6064" t="s">
        <v>11278</v>
      </c>
      <c r="E6064">
        <v>49</v>
      </c>
      <c r="H6064" s="58">
        <f t="shared" si="94"/>
        <v>49</v>
      </c>
      <c r="I6064" t="s">
        <v>14446</v>
      </c>
      <c r="J6064" t="s">
        <v>14394</v>
      </c>
    </row>
    <row r="6065" spans="2:10" ht="13.5" customHeight="1">
      <c r="B6065" t="s">
        <v>11279</v>
      </c>
      <c r="C6065" t="s">
        <v>11280</v>
      </c>
      <c r="E6065">
        <v>49</v>
      </c>
      <c r="H6065" s="58">
        <f t="shared" si="94"/>
        <v>49</v>
      </c>
      <c r="I6065" t="s">
        <v>14446</v>
      </c>
      <c r="J6065" t="s">
        <v>14394</v>
      </c>
    </row>
    <row r="6066" spans="2:10" ht="13.5" customHeight="1">
      <c r="B6066" t="s">
        <v>11281</v>
      </c>
      <c r="C6066" t="s">
        <v>11282</v>
      </c>
      <c r="E6066">
        <v>50</v>
      </c>
      <c r="H6066" s="58">
        <f t="shared" si="94"/>
        <v>50</v>
      </c>
      <c r="I6066" t="s">
        <v>14446</v>
      </c>
      <c r="J6066" t="s">
        <v>14394</v>
      </c>
    </row>
    <row r="6067" spans="2:10" ht="13.5" customHeight="1">
      <c r="B6067" t="s">
        <v>11283</v>
      </c>
      <c r="C6067" t="s">
        <v>11284</v>
      </c>
      <c r="E6067">
        <v>51</v>
      </c>
      <c r="H6067" s="58">
        <f t="shared" si="94"/>
        <v>51</v>
      </c>
      <c r="I6067" t="s">
        <v>14446</v>
      </c>
      <c r="J6067" t="s">
        <v>14394</v>
      </c>
    </row>
    <row r="6068" spans="2:10" ht="13.5" customHeight="1">
      <c r="B6068" t="s">
        <v>5403</v>
      </c>
      <c r="C6068" t="s">
        <v>11285</v>
      </c>
      <c r="E6068">
        <v>60</v>
      </c>
      <c r="H6068" s="58">
        <f t="shared" si="94"/>
        <v>60</v>
      </c>
      <c r="I6068" t="s">
        <v>14446</v>
      </c>
      <c r="J6068" t="s">
        <v>14394</v>
      </c>
    </row>
    <row r="6069" spans="2:10" ht="13.5" customHeight="1">
      <c r="B6069" t="s">
        <v>11571</v>
      </c>
      <c r="C6069" t="s">
        <v>11572</v>
      </c>
      <c r="E6069">
        <v>94</v>
      </c>
      <c r="H6069" s="58">
        <f t="shared" si="94"/>
        <v>94</v>
      </c>
      <c r="I6069" t="s">
        <v>14446</v>
      </c>
      <c r="J6069" t="s">
        <v>14394</v>
      </c>
    </row>
    <row r="6070" spans="2:10" ht="13.5" customHeight="1">
      <c r="B6070" t="s">
        <v>13093</v>
      </c>
      <c r="C6070" t="s">
        <v>13094</v>
      </c>
      <c r="E6070">
        <v>94</v>
      </c>
      <c r="H6070" s="58">
        <f t="shared" si="94"/>
        <v>94</v>
      </c>
      <c r="I6070" t="s">
        <v>14446</v>
      </c>
      <c r="J6070" t="s">
        <v>14394</v>
      </c>
    </row>
    <row r="6071" spans="2:10" ht="13.5" customHeight="1">
      <c r="B6071" t="s">
        <v>11286</v>
      </c>
      <c r="C6071" t="s">
        <v>11287</v>
      </c>
      <c r="E6071">
        <v>97</v>
      </c>
      <c r="H6071" s="58">
        <f t="shared" si="94"/>
        <v>97</v>
      </c>
      <c r="I6071" t="s">
        <v>14446</v>
      </c>
      <c r="J6071" t="s">
        <v>14394</v>
      </c>
    </row>
    <row r="6072" spans="2:10" ht="13.5" customHeight="1">
      <c r="B6072" t="s">
        <v>11288</v>
      </c>
      <c r="C6072" t="s">
        <v>11289</v>
      </c>
      <c r="E6072">
        <v>159</v>
      </c>
      <c r="H6072" s="58">
        <f t="shared" si="94"/>
        <v>159</v>
      </c>
      <c r="I6072" t="s">
        <v>14446</v>
      </c>
      <c r="J6072" t="s">
        <v>14394</v>
      </c>
    </row>
    <row r="6073" spans="2:10" ht="13.5" customHeight="1">
      <c r="B6073" t="s">
        <v>11290</v>
      </c>
      <c r="C6073" t="s">
        <v>11291</v>
      </c>
      <c r="E6073">
        <v>475</v>
      </c>
      <c r="H6073" s="58">
        <f t="shared" si="94"/>
        <v>475</v>
      </c>
      <c r="I6073" t="s">
        <v>14446</v>
      </c>
      <c r="J6073" t="s">
        <v>14394</v>
      </c>
    </row>
    <row r="6074" spans="2:10" ht="13.5" customHeight="1">
      <c r="B6074" t="s">
        <v>11294</v>
      </c>
      <c r="C6074" t="s">
        <v>11295</v>
      </c>
      <c r="E6074">
        <v>1</v>
      </c>
      <c r="H6074" s="58">
        <f t="shared" si="94"/>
        <v>1</v>
      </c>
      <c r="I6074" t="s">
        <v>14446</v>
      </c>
      <c r="J6074" t="s">
        <v>3062</v>
      </c>
    </row>
    <row r="6075" spans="2:10" ht="13.5" customHeight="1">
      <c r="B6075" t="s">
        <v>11296</v>
      </c>
      <c r="C6075" t="s">
        <v>11297</v>
      </c>
      <c r="E6075">
        <v>2</v>
      </c>
      <c r="H6075" s="58">
        <f t="shared" si="94"/>
        <v>2</v>
      </c>
      <c r="I6075" t="s">
        <v>14446</v>
      </c>
      <c r="J6075" t="s">
        <v>3062</v>
      </c>
    </row>
    <row r="6076" spans="2:10" ht="13.5" customHeight="1">
      <c r="B6076" t="s">
        <v>4148</v>
      </c>
      <c r="C6076" t="s">
        <v>11300</v>
      </c>
      <c r="E6076">
        <v>8</v>
      </c>
      <c r="H6076" s="58">
        <f t="shared" si="94"/>
        <v>8</v>
      </c>
      <c r="I6076" t="s">
        <v>14446</v>
      </c>
      <c r="J6076" t="s">
        <v>3062</v>
      </c>
    </row>
    <row r="6077" spans="2:10" ht="13.5" customHeight="1">
      <c r="B6077" t="s">
        <v>11301</v>
      </c>
      <c r="C6077" t="s">
        <v>11302</v>
      </c>
      <c r="E6077">
        <v>10</v>
      </c>
      <c r="H6077" s="58">
        <f t="shared" si="94"/>
        <v>10</v>
      </c>
      <c r="I6077" t="s">
        <v>14446</v>
      </c>
      <c r="J6077" t="s">
        <v>3062</v>
      </c>
    </row>
    <row r="6078" spans="2:10" ht="13.5" customHeight="1">
      <c r="B6078" t="s">
        <v>11303</v>
      </c>
      <c r="C6078" t="s">
        <v>11304</v>
      </c>
      <c r="E6078">
        <v>10</v>
      </c>
      <c r="H6078" s="58">
        <f t="shared" si="94"/>
        <v>10</v>
      </c>
      <c r="I6078" t="s">
        <v>14446</v>
      </c>
      <c r="J6078" t="s">
        <v>3062</v>
      </c>
    </row>
    <row r="6079" spans="2:10" ht="13.5" customHeight="1">
      <c r="B6079" t="s">
        <v>4709</v>
      </c>
      <c r="C6079" t="s">
        <v>11305</v>
      </c>
      <c r="E6079">
        <v>14</v>
      </c>
      <c r="H6079" s="58">
        <f t="shared" si="94"/>
        <v>14</v>
      </c>
      <c r="I6079" t="s">
        <v>14446</v>
      </c>
      <c r="J6079" t="s">
        <v>3062</v>
      </c>
    </row>
    <row r="6080" spans="2:10" ht="13.5" customHeight="1">
      <c r="B6080" t="s">
        <v>10353</v>
      </c>
      <c r="C6080" t="s">
        <v>6105</v>
      </c>
      <c r="E6080">
        <v>15</v>
      </c>
      <c r="H6080" s="58">
        <f t="shared" si="94"/>
        <v>15</v>
      </c>
      <c r="I6080" t="s">
        <v>14446</v>
      </c>
      <c r="J6080" t="s">
        <v>3062</v>
      </c>
    </row>
    <row r="6081" spans="2:10" ht="13.5" customHeight="1">
      <c r="B6081" t="s">
        <v>6349</v>
      </c>
      <c r="C6081" t="s">
        <v>6350</v>
      </c>
      <c r="E6081">
        <v>22</v>
      </c>
      <c r="H6081" s="58">
        <f t="shared" si="94"/>
        <v>22</v>
      </c>
      <c r="I6081" t="s">
        <v>14446</v>
      </c>
      <c r="J6081" t="s">
        <v>3062</v>
      </c>
    </row>
    <row r="6082" spans="2:10" ht="13.5" customHeight="1">
      <c r="B6082" t="s">
        <v>11311</v>
      </c>
      <c r="C6082" t="s">
        <v>11312</v>
      </c>
      <c r="E6082">
        <v>26</v>
      </c>
      <c r="H6082" s="58">
        <f t="shared" ref="H6082:H6145" si="95">E6082+F6082-G6082</f>
        <v>26</v>
      </c>
      <c r="I6082" t="s">
        <v>14446</v>
      </c>
      <c r="J6082" t="s">
        <v>3062</v>
      </c>
    </row>
    <row r="6083" spans="2:10" ht="13.5" customHeight="1">
      <c r="B6083" t="s">
        <v>11309</v>
      </c>
      <c r="C6083" t="s">
        <v>11310</v>
      </c>
      <c r="E6083">
        <v>36</v>
      </c>
      <c r="H6083" s="58">
        <f t="shared" si="95"/>
        <v>36</v>
      </c>
      <c r="I6083" t="s">
        <v>14446</v>
      </c>
      <c r="J6083" t="s">
        <v>3062</v>
      </c>
    </row>
    <row r="6084" spans="2:10" ht="13.5" customHeight="1">
      <c r="B6084" t="s">
        <v>4142</v>
      </c>
      <c r="C6084" t="s">
        <v>11313</v>
      </c>
      <c r="E6084">
        <v>37</v>
      </c>
      <c r="H6084" s="58">
        <f t="shared" si="95"/>
        <v>37</v>
      </c>
      <c r="I6084" t="s">
        <v>14446</v>
      </c>
      <c r="J6084" t="s">
        <v>3062</v>
      </c>
    </row>
    <row r="6085" spans="2:10" ht="13.5" customHeight="1">
      <c r="B6085" t="s">
        <v>269</v>
      </c>
      <c r="C6085" t="s">
        <v>4529</v>
      </c>
      <c r="E6085">
        <v>38</v>
      </c>
      <c r="H6085" s="58">
        <f t="shared" si="95"/>
        <v>38</v>
      </c>
      <c r="I6085" t="s">
        <v>14446</v>
      </c>
      <c r="J6085" t="s">
        <v>3062</v>
      </c>
    </row>
    <row r="6086" spans="2:10" ht="13.5" customHeight="1">
      <c r="B6086" t="s">
        <v>11316</v>
      </c>
      <c r="C6086" t="s">
        <v>11317</v>
      </c>
      <c r="E6086">
        <v>50</v>
      </c>
      <c r="H6086" s="58">
        <f t="shared" si="95"/>
        <v>50</v>
      </c>
      <c r="I6086" t="s">
        <v>14446</v>
      </c>
      <c r="J6086" t="s">
        <v>3062</v>
      </c>
    </row>
    <row r="6087" spans="2:10" ht="13.5" customHeight="1">
      <c r="B6087" t="s">
        <v>11318</v>
      </c>
      <c r="C6087" t="s">
        <v>11319</v>
      </c>
      <c r="E6087">
        <v>118</v>
      </c>
      <c r="H6087" s="58">
        <f t="shared" si="95"/>
        <v>118</v>
      </c>
      <c r="I6087" t="s">
        <v>14446</v>
      </c>
      <c r="J6087" t="s">
        <v>3062</v>
      </c>
    </row>
    <row r="6088" spans="2:10" ht="13.5" customHeight="1">
      <c r="B6088" t="s">
        <v>11320</v>
      </c>
      <c r="C6088" t="s">
        <v>8174</v>
      </c>
      <c r="E6088">
        <v>124</v>
      </c>
      <c r="H6088" s="58">
        <f t="shared" si="95"/>
        <v>124</v>
      </c>
      <c r="I6088" t="s">
        <v>14446</v>
      </c>
      <c r="J6088" t="s">
        <v>3062</v>
      </c>
    </row>
    <row r="6089" spans="2:10" ht="13.5" customHeight="1">
      <c r="B6089" t="s">
        <v>11321</v>
      </c>
      <c r="C6089" t="s">
        <v>11322</v>
      </c>
      <c r="E6089">
        <v>124</v>
      </c>
      <c r="H6089" s="58">
        <f t="shared" si="95"/>
        <v>124</v>
      </c>
      <c r="I6089" t="s">
        <v>14446</v>
      </c>
      <c r="J6089" t="s">
        <v>3062</v>
      </c>
    </row>
    <row r="6090" spans="2:10" ht="13.5" customHeight="1">
      <c r="B6090" t="s">
        <v>11323</v>
      </c>
      <c r="C6090" t="s">
        <v>6364</v>
      </c>
      <c r="E6090">
        <v>124</v>
      </c>
      <c r="H6090" s="58">
        <f t="shared" si="95"/>
        <v>124</v>
      </c>
      <c r="I6090" t="s">
        <v>14446</v>
      </c>
      <c r="J6090" t="s">
        <v>3062</v>
      </c>
    </row>
    <row r="6091" spans="2:10" ht="13.5" customHeight="1">
      <c r="B6091" t="s">
        <v>11314</v>
      </c>
      <c r="C6091" t="s">
        <v>11315</v>
      </c>
      <c r="E6091">
        <v>635</v>
      </c>
      <c r="H6091" s="58">
        <f t="shared" si="95"/>
        <v>635</v>
      </c>
      <c r="I6091" t="s">
        <v>14446</v>
      </c>
      <c r="J6091" t="s">
        <v>3062</v>
      </c>
    </row>
    <row r="6092" spans="2:10" ht="13.5" customHeight="1">
      <c r="B6092" t="s">
        <v>11324</v>
      </c>
      <c r="C6092" t="s">
        <v>11325</v>
      </c>
      <c r="E6092">
        <v>2689</v>
      </c>
      <c r="H6092" s="58">
        <f t="shared" si="95"/>
        <v>2689</v>
      </c>
      <c r="I6092" t="s">
        <v>14446</v>
      </c>
      <c r="J6092" t="s">
        <v>3062</v>
      </c>
    </row>
    <row r="6093" spans="2:10" ht="13.5" customHeight="1">
      <c r="B6093" t="s">
        <v>11494</v>
      </c>
      <c r="C6093" t="s">
        <v>11495</v>
      </c>
      <c r="E6093">
        <v>2</v>
      </c>
      <c r="H6093" s="58">
        <f t="shared" si="95"/>
        <v>2</v>
      </c>
      <c r="I6093" t="s">
        <v>14446</v>
      </c>
      <c r="J6093" t="s">
        <v>14402</v>
      </c>
    </row>
    <row r="6094" spans="2:10" ht="13.5" customHeight="1">
      <c r="B6094" t="s">
        <v>11496</v>
      </c>
      <c r="C6094" t="s">
        <v>11497</v>
      </c>
      <c r="E6094">
        <v>3</v>
      </c>
      <c r="H6094" s="58">
        <f t="shared" si="95"/>
        <v>3</v>
      </c>
      <c r="I6094" t="s">
        <v>14446</v>
      </c>
      <c r="J6094" t="s">
        <v>14402</v>
      </c>
    </row>
    <row r="6095" spans="2:10" ht="13.5" customHeight="1">
      <c r="B6095" t="s">
        <v>11498</v>
      </c>
      <c r="C6095" t="s">
        <v>11499</v>
      </c>
      <c r="E6095">
        <v>3</v>
      </c>
      <c r="H6095" s="58">
        <f t="shared" si="95"/>
        <v>3</v>
      </c>
      <c r="I6095" t="s">
        <v>14446</v>
      </c>
      <c r="J6095" t="s">
        <v>14402</v>
      </c>
    </row>
    <row r="6096" spans="2:10" ht="13.5" customHeight="1">
      <c r="B6096" t="s">
        <v>11500</v>
      </c>
      <c r="C6096" t="s">
        <v>11501</v>
      </c>
      <c r="E6096">
        <v>4</v>
      </c>
      <c r="H6096" s="58">
        <f t="shared" si="95"/>
        <v>4</v>
      </c>
      <c r="I6096" t="s">
        <v>14446</v>
      </c>
      <c r="J6096" t="s">
        <v>14402</v>
      </c>
    </row>
    <row r="6097" spans="2:10" ht="13.5" customHeight="1">
      <c r="B6097" t="s">
        <v>11502</v>
      </c>
      <c r="C6097" t="s">
        <v>11503</v>
      </c>
      <c r="E6097">
        <v>5</v>
      </c>
      <c r="H6097" s="58">
        <f t="shared" si="95"/>
        <v>5</v>
      </c>
      <c r="I6097" t="s">
        <v>14446</v>
      </c>
      <c r="J6097" t="s">
        <v>14402</v>
      </c>
    </row>
    <row r="6098" spans="2:10" ht="13.5" customHeight="1">
      <c r="B6098" t="s">
        <v>11506</v>
      </c>
      <c r="C6098" t="s">
        <v>11507</v>
      </c>
      <c r="E6098">
        <v>26</v>
      </c>
      <c r="H6098" s="58">
        <f t="shared" si="95"/>
        <v>26</v>
      </c>
      <c r="I6098" t="s">
        <v>14446</v>
      </c>
      <c r="J6098" t="s">
        <v>14402</v>
      </c>
    </row>
    <row r="6099" spans="2:10" ht="13.5" customHeight="1">
      <c r="B6099" t="s">
        <v>11508</v>
      </c>
      <c r="C6099" t="s">
        <v>11509</v>
      </c>
      <c r="E6099">
        <v>45</v>
      </c>
      <c r="H6099" s="58">
        <f t="shared" si="95"/>
        <v>45</v>
      </c>
      <c r="I6099" t="s">
        <v>14446</v>
      </c>
      <c r="J6099" t="s">
        <v>14402</v>
      </c>
    </row>
    <row r="6100" spans="2:10" ht="13.5" customHeight="1">
      <c r="B6100" t="s">
        <v>11510</v>
      </c>
      <c r="C6100" t="s">
        <v>11511</v>
      </c>
      <c r="E6100">
        <v>59</v>
      </c>
      <c r="H6100" s="58">
        <f t="shared" si="95"/>
        <v>59</v>
      </c>
      <c r="I6100" t="s">
        <v>14446</v>
      </c>
      <c r="J6100" t="s">
        <v>14402</v>
      </c>
    </row>
    <row r="6101" spans="2:10" ht="13.5" customHeight="1">
      <c r="B6101" t="s">
        <v>11512</v>
      </c>
      <c r="C6101" t="s">
        <v>9419</v>
      </c>
      <c r="E6101">
        <v>97</v>
      </c>
      <c r="H6101" s="58">
        <f t="shared" si="95"/>
        <v>97</v>
      </c>
      <c r="I6101" t="s">
        <v>14446</v>
      </c>
      <c r="J6101" t="s">
        <v>14402</v>
      </c>
    </row>
    <row r="6102" spans="2:10" ht="13.5" customHeight="1">
      <c r="B6102" t="s">
        <v>11513</v>
      </c>
      <c r="C6102" t="s">
        <v>11514</v>
      </c>
      <c r="E6102">
        <v>99</v>
      </c>
      <c r="H6102" s="58">
        <f t="shared" si="95"/>
        <v>99</v>
      </c>
      <c r="I6102" t="s">
        <v>14446</v>
      </c>
      <c r="J6102" t="s">
        <v>14402</v>
      </c>
    </row>
    <row r="6103" spans="2:10" ht="13.5" customHeight="1">
      <c r="B6103" t="s">
        <v>11515</v>
      </c>
      <c r="C6103" t="s">
        <v>11516</v>
      </c>
      <c r="E6103">
        <v>101</v>
      </c>
      <c r="H6103" s="58">
        <f t="shared" si="95"/>
        <v>101</v>
      </c>
      <c r="I6103" t="s">
        <v>14446</v>
      </c>
      <c r="J6103" t="s">
        <v>14402</v>
      </c>
    </row>
    <row r="6104" spans="2:10" ht="13.5" customHeight="1">
      <c r="B6104" t="s">
        <v>11517</v>
      </c>
      <c r="C6104" t="s">
        <v>11518</v>
      </c>
      <c r="E6104">
        <v>75</v>
      </c>
      <c r="H6104" s="58">
        <f t="shared" si="95"/>
        <v>75</v>
      </c>
      <c r="I6104" t="s">
        <v>14446</v>
      </c>
      <c r="J6104" t="s">
        <v>14402</v>
      </c>
    </row>
    <row r="6105" spans="2:10" ht="13.5" customHeight="1">
      <c r="B6105" t="s">
        <v>11519</v>
      </c>
      <c r="C6105" t="s">
        <v>11520</v>
      </c>
      <c r="E6105">
        <v>642</v>
      </c>
      <c r="H6105" s="58">
        <f t="shared" si="95"/>
        <v>642</v>
      </c>
      <c r="I6105" t="s">
        <v>14446</v>
      </c>
      <c r="J6105" t="s">
        <v>14402</v>
      </c>
    </row>
    <row r="6106" spans="2:10" ht="13.5" customHeight="1">
      <c r="B6106" t="s">
        <v>11162</v>
      </c>
      <c r="C6106" t="s">
        <v>11703</v>
      </c>
      <c r="E6106">
        <v>1</v>
      </c>
      <c r="H6106" s="58">
        <f t="shared" si="95"/>
        <v>1</v>
      </c>
      <c r="I6106" t="s">
        <v>14446</v>
      </c>
      <c r="J6106" t="s">
        <v>3058</v>
      </c>
    </row>
    <row r="6107" spans="2:10" ht="13.5" customHeight="1">
      <c r="B6107" t="s">
        <v>7842</v>
      </c>
      <c r="C6107" t="s">
        <v>11534</v>
      </c>
      <c r="E6107">
        <v>2</v>
      </c>
      <c r="H6107" s="58">
        <f t="shared" si="95"/>
        <v>2</v>
      </c>
      <c r="I6107" t="s">
        <v>14446</v>
      </c>
      <c r="J6107" t="s">
        <v>3058</v>
      </c>
    </row>
    <row r="6108" spans="2:10" ht="13.5" customHeight="1">
      <c r="B6108" t="s">
        <v>11707</v>
      </c>
      <c r="C6108">
        <v>475890001</v>
      </c>
      <c r="E6108">
        <v>2</v>
      </c>
      <c r="H6108" s="58">
        <f t="shared" si="95"/>
        <v>2</v>
      </c>
      <c r="I6108" t="s">
        <v>14446</v>
      </c>
      <c r="J6108" t="s">
        <v>3058</v>
      </c>
    </row>
    <row r="6109" spans="2:10" ht="13.5" customHeight="1">
      <c r="B6109" t="s">
        <v>11708</v>
      </c>
      <c r="C6109" t="s">
        <v>11709</v>
      </c>
      <c r="E6109">
        <v>2</v>
      </c>
      <c r="H6109" s="58">
        <f t="shared" si="95"/>
        <v>2</v>
      </c>
      <c r="I6109" t="s">
        <v>14446</v>
      </c>
      <c r="J6109" t="s">
        <v>3058</v>
      </c>
    </row>
    <row r="6110" spans="2:10" ht="13.5" customHeight="1">
      <c r="B6110" t="s">
        <v>11710</v>
      </c>
      <c r="C6110" t="s">
        <v>11711</v>
      </c>
      <c r="E6110">
        <v>3</v>
      </c>
      <c r="H6110" s="58">
        <f t="shared" si="95"/>
        <v>3</v>
      </c>
      <c r="I6110" t="s">
        <v>14446</v>
      </c>
      <c r="J6110" t="s">
        <v>3058</v>
      </c>
    </row>
    <row r="6111" spans="2:10" ht="13.5" customHeight="1">
      <c r="B6111" t="s">
        <v>11536</v>
      </c>
      <c r="C6111" t="s">
        <v>11537</v>
      </c>
      <c r="E6111">
        <v>4</v>
      </c>
      <c r="H6111" s="58">
        <f t="shared" si="95"/>
        <v>4</v>
      </c>
      <c r="I6111" t="s">
        <v>14446</v>
      </c>
      <c r="J6111" t="s">
        <v>3058</v>
      </c>
    </row>
    <row r="6112" spans="2:10" ht="13.5" customHeight="1">
      <c r="B6112" t="s">
        <v>11712</v>
      </c>
      <c r="C6112" t="s">
        <v>11713</v>
      </c>
      <c r="E6112">
        <v>4</v>
      </c>
      <c r="H6112" s="58">
        <f t="shared" si="95"/>
        <v>4</v>
      </c>
      <c r="I6112" t="s">
        <v>14446</v>
      </c>
      <c r="J6112" t="s">
        <v>3058</v>
      </c>
    </row>
    <row r="6113" spans="2:10" ht="13.5" customHeight="1">
      <c r="B6113" t="s">
        <v>11716</v>
      </c>
      <c r="C6113" t="s">
        <v>11717</v>
      </c>
      <c r="E6113">
        <v>5</v>
      </c>
      <c r="H6113" s="58">
        <f t="shared" si="95"/>
        <v>5</v>
      </c>
      <c r="I6113" t="s">
        <v>14446</v>
      </c>
      <c r="J6113" t="s">
        <v>3058</v>
      </c>
    </row>
    <row r="6114" spans="2:10" ht="13.5" customHeight="1">
      <c r="B6114" t="s">
        <v>11718</v>
      </c>
      <c r="C6114" t="s">
        <v>11719</v>
      </c>
      <c r="E6114">
        <v>6</v>
      </c>
      <c r="H6114" s="58">
        <f t="shared" si="95"/>
        <v>6</v>
      </c>
      <c r="I6114" t="s">
        <v>14446</v>
      </c>
      <c r="J6114" t="s">
        <v>3058</v>
      </c>
    </row>
    <row r="6115" spans="2:10" ht="13.5" customHeight="1">
      <c r="B6115" t="s">
        <v>10441</v>
      </c>
      <c r="C6115" t="s">
        <v>11722</v>
      </c>
      <c r="E6115">
        <v>7</v>
      </c>
      <c r="H6115" s="58">
        <f t="shared" si="95"/>
        <v>7</v>
      </c>
      <c r="I6115" t="s">
        <v>14446</v>
      </c>
      <c r="J6115" t="s">
        <v>3058</v>
      </c>
    </row>
    <row r="6116" spans="2:10" ht="13.5" customHeight="1">
      <c r="B6116" t="s">
        <v>11723</v>
      </c>
      <c r="C6116" t="s">
        <v>11724</v>
      </c>
      <c r="E6116">
        <v>8</v>
      </c>
      <c r="H6116" s="58">
        <f t="shared" si="95"/>
        <v>8</v>
      </c>
      <c r="I6116" t="s">
        <v>14446</v>
      </c>
      <c r="J6116" t="s">
        <v>3058</v>
      </c>
    </row>
    <row r="6117" spans="2:10" ht="13.5" customHeight="1">
      <c r="B6117" t="s">
        <v>11538</v>
      </c>
      <c r="C6117" t="s">
        <v>11539</v>
      </c>
      <c r="E6117">
        <v>9</v>
      </c>
      <c r="H6117" s="58">
        <f t="shared" si="95"/>
        <v>9</v>
      </c>
      <c r="I6117" t="s">
        <v>14446</v>
      </c>
      <c r="J6117" t="s">
        <v>3058</v>
      </c>
    </row>
    <row r="6118" spans="2:10" ht="13.5" customHeight="1">
      <c r="B6118" t="s">
        <v>11729</v>
      </c>
      <c r="C6118" t="s">
        <v>11730</v>
      </c>
      <c r="E6118">
        <v>10</v>
      </c>
      <c r="H6118" s="58">
        <f t="shared" si="95"/>
        <v>10</v>
      </c>
      <c r="I6118" t="s">
        <v>14446</v>
      </c>
      <c r="J6118" t="s">
        <v>3058</v>
      </c>
    </row>
    <row r="6119" spans="2:10" ht="13.5" customHeight="1">
      <c r="B6119" t="s">
        <v>10594</v>
      </c>
      <c r="C6119" t="s">
        <v>11735</v>
      </c>
      <c r="E6119">
        <v>11</v>
      </c>
      <c r="H6119" s="58">
        <f t="shared" si="95"/>
        <v>11</v>
      </c>
      <c r="I6119" t="s">
        <v>14446</v>
      </c>
      <c r="J6119" t="s">
        <v>3058</v>
      </c>
    </row>
    <row r="6120" spans="2:10" ht="13.5" customHeight="1">
      <c r="B6120" t="s">
        <v>4076</v>
      </c>
      <c r="C6120" t="s">
        <v>11540</v>
      </c>
      <c r="E6120">
        <v>17</v>
      </c>
      <c r="H6120" s="58">
        <f t="shared" si="95"/>
        <v>17</v>
      </c>
      <c r="I6120" t="s">
        <v>14446</v>
      </c>
      <c r="J6120" t="s">
        <v>3058</v>
      </c>
    </row>
    <row r="6121" spans="2:10" ht="13.5" customHeight="1">
      <c r="B6121" t="s">
        <v>11541</v>
      </c>
      <c r="C6121" t="s">
        <v>6078</v>
      </c>
      <c r="E6121">
        <v>19</v>
      </c>
      <c r="H6121" s="58">
        <f t="shared" si="95"/>
        <v>19</v>
      </c>
      <c r="I6121" t="s">
        <v>14446</v>
      </c>
      <c r="J6121" t="s">
        <v>3058</v>
      </c>
    </row>
    <row r="6122" spans="2:10" ht="13.5" customHeight="1">
      <c r="B6122" t="s">
        <v>11542</v>
      </c>
      <c r="C6122" t="s">
        <v>11543</v>
      </c>
      <c r="E6122">
        <v>24</v>
      </c>
      <c r="H6122" s="58">
        <f t="shared" si="95"/>
        <v>24</v>
      </c>
      <c r="I6122" t="s">
        <v>14446</v>
      </c>
      <c r="J6122" t="s">
        <v>3058</v>
      </c>
    </row>
    <row r="6123" spans="2:10" ht="13.5" customHeight="1">
      <c r="B6123" t="s">
        <v>11747</v>
      </c>
      <c r="C6123" t="s">
        <v>11748</v>
      </c>
      <c r="E6123">
        <v>38</v>
      </c>
      <c r="H6123" s="58">
        <f t="shared" si="95"/>
        <v>38</v>
      </c>
      <c r="I6123" t="s">
        <v>14446</v>
      </c>
      <c r="J6123" t="s">
        <v>3058</v>
      </c>
    </row>
    <row r="6124" spans="2:10" ht="13.5" customHeight="1">
      <c r="B6124" t="s">
        <v>11753</v>
      </c>
      <c r="C6124" t="s">
        <v>11754</v>
      </c>
      <c r="E6124">
        <v>43</v>
      </c>
      <c r="H6124" s="58">
        <f t="shared" si="95"/>
        <v>43</v>
      </c>
      <c r="I6124" t="s">
        <v>14446</v>
      </c>
      <c r="J6124" t="s">
        <v>3058</v>
      </c>
    </row>
    <row r="6125" spans="2:10" ht="13.5" customHeight="1">
      <c r="B6125" t="s">
        <v>11544</v>
      </c>
      <c r="C6125" t="s">
        <v>11545</v>
      </c>
      <c r="E6125">
        <v>46</v>
      </c>
      <c r="H6125" s="58">
        <f t="shared" si="95"/>
        <v>46</v>
      </c>
      <c r="I6125" t="s">
        <v>14446</v>
      </c>
      <c r="J6125" t="s">
        <v>3058</v>
      </c>
    </row>
    <row r="6126" spans="2:10" ht="13.5" customHeight="1">
      <c r="B6126" t="s">
        <v>11762</v>
      </c>
      <c r="C6126" t="s">
        <v>11763</v>
      </c>
      <c r="E6126">
        <v>50</v>
      </c>
      <c r="H6126" s="58">
        <f t="shared" si="95"/>
        <v>50</v>
      </c>
      <c r="I6126" t="s">
        <v>14446</v>
      </c>
      <c r="J6126" t="s">
        <v>3058</v>
      </c>
    </row>
    <row r="6127" spans="2:10" ht="13.5" customHeight="1">
      <c r="B6127" t="s">
        <v>11546</v>
      </c>
      <c r="C6127" t="s">
        <v>1801</v>
      </c>
      <c r="E6127">
        <v>548</v>
      </c>
      <c r="H6127" s="58">
        <f t="shared" si="95"/>
        <v>548</v>
      </c>
      <c r="I6127" t="s">
        <v>14446</v>
      </c>
      <c r="J6127" t="s">
        <v>3058</v>
      </c>
    </row>
    <row r="6128" spans="2:10" ht="13.5" customHeight="1">
      <c r="B6128" t="s">
        <v>11548</v>
      </c>
      <c r="C6128" t="s">
        <v>11549</v>
      </c>
      <c r="E6128">
        <v>1</v>
      </c>
      <c r="H6128" s="58">
        <f t="shared" si="95"/>
        <v>1</v>
      </c>
      <c r="I6128" t="s">
        <v>14446</v>
      </c>
      <c r="J6128" t="s">
        <v>3057</v>
      </c>
    </row>
    <row r="6129" spans="2:10" ht="13.5" customHeight="1">
      <c r="B6129" t="s">
        <v>11550</v>
      </c>
      <c r="C6129" t="s">
        <v>11551</v>
      </c>
      <c r="E6129">
        <v>1</v>
      </c>
      <c r="H6129" s="58">
        <f t="shared" si="95"/>
        <v>1</v>
      </c>
      <c r="I6129" t="s">
        <v>14446</v>
      </c>
      <c r="J6129" t="s">
        <v>3057</v>
      </c>
    </row>
    <row r="6130" spans="2:10" ht="13.5" customHeight="1">
      <c r="B6130" t="s">
        <v>11684</v>
      </c>
      <c r="C6130" t="s">
        <v>11685</v>
      </c>
      <c r="E6130">
        <v>1</v>
      </c>
      <c r="H6130" s="58">
        <f t="shared" si="95"/>
        <v>1</v>
      </c>
      <c r="I6130" t="s">
        <v>14446</v>
      </c>
      <c r="J6130" t="s">
        <v>3057</v>
      </c>
    </row>
    <row r="6131" spans="2:10" ht="13.5" customHeight="1">
      <c r="B6131" t="s">
        <v>11686</v>
      </c>
      <c r="C6131" t="s">
        <v>11687</v>
      </c>
      <c r="E6131">
        <v>1</v>
      </c>
      <c r="H6131" s="58">
        <f t="shared" si="95"/>
        <v>1</v>
      </c>
      <c r="I6131" t="s">
        <v>14446</v>
      </c>
      <c r="J6131" t="s">
        <v>3057</v>
      </c>
    </row>
    <row r="6132" spans="2:10" ht="13.5" customHeight="1">
      <c r="B6132" t="s">
        <v>11688</v>
      </c>
      <c r="C6132" t="s">
        <v>11689</v>
      </c>
      <c r="E6132">
        <v>1</v>
      </c>
      <c r="H6132" s="58">
        <f t="shared" si="95"/>
        <v>1</v>
      </c>
      <c r="I6132" t="s">
        <v>14446</v>
      </c>
      <c r="J6132" t="s">
        <v>3057</v>
      </c>
    </row>
    <row r="6133" spans="2:10" ht="13.5" customHeight="1">
      <c r="B6133" t="s">
        <v>11704</v>
      </c>
      <c r="C6133">
        <v>5023821070</v>
      </c>
      <c r="E6133">
        <v>1</v>
      </c>
      <c r="H6133" s="58">
        <f t="shared" si="95"/>
        <v>1</v>
      </c>
      <c r="I6133" t="s">
        <v>14446</v>
      </c>
      <c r="J6133" t="s">
        <v>3057</v>
      </c>
    </row>
    <row r="6134" spans="2:10" ht="13.5" customHeight="1">
      <c r="B6134" t="s">
        <v>11552</v>
      </c>
      <c r="C6134" t="s">
        <v>11553</v>
      </c>
      <c r="E6134">
        <v>2</v>
      </c>
      <c r="H6134" s="58">
        <f t="shared" si="95"/>
        <v>2</v>
      </c>
      <c r="I6134" t="s">
        <v>14446</v>
      </c>
      <c r="J6134" t="s">
        <v>3057</v>
      </c>
    </row>
    <row r="6135" spans="2:10" ht="13.5" customHeight="1">
      <c r="B6135" t="s">
        <v>11690</v>
      </c>
      <c r="C6135" t="s">
        <v>11691</v>
      </c>
      <c r="E6135">
        <v>2</v>
      </c>
      <c r="H6135" s="58">
        <f t="shared" si="95"/>
        <v>2</v>
      </c>
      <c r="I6135" t="s">
        <v>14446</v>
      </c>
      <c r="J6135" t="s">
        <v>3057</v>
      </c>
    </row>
    <row r="6136" spans="2:10" ht="13.5" customHeight="1">
      <c r="B6136" t="s">
        <v>11705</v>
      </c>
      <c r="C6136" t="s">
        <v>11706</v>
      </c>
      <c r="E6136">
        <v>2</v>
      </c>
      <c r="H6136" s="58">
        <f t="shared" si="95"/>
        <v>2</v>
      </c>
      <c r="I6136" t="s">
        <v>14446</v>
      </c>
      <c r="J6136" t="s">
        <v>3057</v>
      </c>
    </row>
    <row r="6137" spans="2:10" ht="13.5" customHeight="1">
      <c r="B6137" t="s">
        <v>11692</v>
      </c>
      <c r="C6137" t="s">
        <v>11693</v>
      </c>
      <c r="E6137">
        <v>3</v>
      </c>
      <c r="H6137" s="58">
        <f t="shared" si="95"/>
        <v>3</v>
      </c>
      <c r="I6137" t="s">
        <v>14446</v>
      </c>
      <c r="J6137" t="s">
        <v>3057</v>
      </c>
    </row>
    <row r="6138" spans="2:10" ht="13.5" customHeight="1">
      <c r="B6138" t="s">
        <v>11694</v>
      </c>
      <c r="C6138" t="s">
        <v>11695</v>
      </c>
      <c r="E6138">
        <v>3</v>
      </c>
      <c r="H6138" s="58">
        <f t="shared" si="95"/>
        <v>3</v>
      </c>
      <c r="I6138" t="s">
        <v>14446</v>
      </c>
      <c r="J6138" t="s">
        <v>3057</v>
      </c>
    </row>
    <row r="6139" spans="2:10" ht="13.5" customHeight="1">
      <c r="B6139" t="s">
        <v>11557</v>
      </c>
      <c r="C6139" t="s">
        <v>11558</v>
      </c>
      <c r="E6139">
        <v>4</v>
      </c>
      <c r="H6139" s="58">
        <f t="shared" si="95"/>
        <v>4</v>
      </c>
      <c r="I6139" t="s">
        <v>14446</v>
      </c>
      <c r="J6139" t="s">
        <v>3057</v>
      </c>
    </row>
    <row r="6140" spans="2:10" ht="13.5" customHeight="1">
      <c r="B6140" t="s">
        <v>11696</v>
      </c>
      <c r="C6140" t="s">
        <v>11697</v>
      </c>
      <c r="E6140">
        <v>4</v>
      </c>
      <c r="H6140" s="58">
        <f t="shared" si="95"/>
        <v>4</v>
      </c>
      <c r="I6140" t="s">
        <v>14446</v>
      </c>
      <c r="J6140" t="s">
        <v>3057</v>
      </c>
    </row>
    <row r="6141" spans="2:10" ht="13.5" customHeight="1">
      <c r="B6141" t="s">
        <v>11559</v>
      </c>
      <c r="C6141">
        <v>5025840460</v>
      </c>
      <c r="E6141">
        <v>4</v>
      </c>
      <c r="H6141" s="58">
        <f t="shared" si="95"/>
        <v>4</v>
      </c>
      <c r="I6141" t="s">
        <v>14446</v>
      </c>
      <c r="J6141" t="s">
        <v>3057</v>
      </c>
    </row>
    <row r="6142" spans="2:10" ht="13.5" customHeight="1">
      <c r="B6142" t="s">
        <v>11554</v>
      </c>
      <c r="C6142">
        <v>532610671</v>
      </c>
      <c r="E6142">
        <v>5</v>
      </c>
      <c r="H6142" s="58">
        <f t="shared" si="95"/>
        <v>5</v>
      </c>
      <c r="I6142" t="s">
        <v>14446</v>
      </c>
      <c r="J6142" t="s">
        <v>3057</v>
      </c>
    </row>
    <row r="6143" spans="2:10" ht="13.5" customHeight="1">
      <c r="B6143" t="s">
        <v>11714</v>
      </c>
      <c r="C6143" t="s">
        <v>11715</v>
      </c>
      <c r="E6143">
        <v>5</v>
      </c>
      <c r="H6143" s="58">
        <f t="shared" si="95"/>
        <v>5</v>
      </c>
      <c r="I6143" t="s">
        <v>14446</v>
      </c>
      <c r="J6143" t="s">
        <v>3057</v>
      </c>
    </row>
    <row r="6144" spans="2:10" ht="13.5" customHeight="1">
      <c r="B6144" t="s">
        <v>11561</v>
      </c>
      <c r="C6144" t="s">
        <v>11562</v>
      </c>
      <c r="E6144">
        <v>6</v>
      </c>
      <c r="H6144" s="58">
        <f t="shared" si="95"/>
        <v>6</v>
      </c>
      <c r="I6144" t="s">
        <v>14446</v>
      </c>
      <c r="J6144" t="s">
        <v>3057</v>
      </c>
    </row>
    <row r="6145" spans="2:10" ht="13.5" customHeight="1">
      <c r="B6145" t="s">
        <v>3346</v>
      </c>
      <c r="C6145" t="s">
        <v>3347</v>
      </c>
      <c r="E6145">
        <v>6</v>
      </c>
      <c r="H6145" s="58">
        <f t="shared" si="95"/>
        <v>6</v>
      </c>
      <c r="I6145" t="s">
        <v>14446</v>
      </c>
      <c r="J6145" t="s">
        <v>3057</v>
      </c>
    </row>
    <row r="6146" spans="2:10" ht="13.5" customHeight="1">
      <c r="B6146" t="s">
        <v>11563</v>
      </c>
      <c r="C6146" t="s">
        <v>11564</v>
      </c>
      <c r="E6146">
        <v>6</v>
      </c>
      <c r="H6146" s="58">
        <f t="shared" ref="H6146:H6209" si="96">E6146+F6146-G6146</f>
        <v>6</v>
      </c>
      <c r="I6146" t="s">
        <v>14446</v>
      </c>
      <c r="J6146" t="s">
        <v>3057</v>
      </c>
    </row>
    <row r="6147" spans="2:10" ht="13.5" customHeight="1">
      <c r="B6147" t="s">
        <v>11698</v>
      </c>
      <c r="C6147" t="s">
        <v>11699</v>
      </c>
      <c r="E6147">
        <v>9</v>
      </c>
      <c r="H6147" s="58">
        <f t="shared" si="96"/>
        <v>9</v>
      </c>
      <c r="I6147" t="s">
        <v>14446</v>
      </c>
      <c r="J6147" t="s">
        <v>3057</v>
      </c>
    </row>
    <row r="6148" spans="2:10" ht="13.5" customHeight="1">
      <c r="B6148" t="s">
        <v>11565</v>
      </c>
      <c r="C6148" t="s">
        <v>11566</v>
      </c>
      <c r="E6148">
        <v>10</v>
      </c>
      <c r="H6148" s="58">
        <f t="shared" si="96"/>
        <v>10</v>
      </c>
      <c r="I6148" t="s">
        <v>14446</v>
      </c>
      <c r="J6148" t="s">
        <v>3057</v>
      </c>
    </row>
    <row r="6149" spans="2:10" ht="13.5" customHeight="1">
      <c r="B6149" t="s">
        <v>11567</v>
      </c>
      <c r="C6149" t="s">
        <v>11568</v>
      </c>
      <c r="E6149">
        <v>10</v>
      </c>
      <c r="H6149" s="58">
        <f t="shared" si="96"/>
        <v>10</v>
      </c>
      <c r="I6149" t="s">
        <v>14446</v>
      </c>
      <c r="J6149" t="s">
        <v>3057</v>
      </c>
    </row>
    <row r="6150" spans="2:10" ht="13.5" customHeight="1">
      <c r="B6150" t="s">
        <v>11700</v>
      </c>
      <c r="C6150" t="s">
        <v>4067</v>
      </c>
      <c r="E6150">
        <v>10</v>
      </c>
      <c r="H6150" s="58">
        <f t="shared" si="96"/>
        <v>10</v>
      </c>
      <c r="I6150" t="s">
        <v>14446</v>
      </c>
      <c r="J6150" t="s">
        <v>3057</v>
      </c>
    </row>
    <row r="6151" spans="2:10" ht="13.5" customHeight="1">
      <c r="B6151" t="s">
        <v>11731</v>
      </c>
      <c r="C6151" t="s">
        <v>11732</v>
      </c>
      <c r="E6151">
        <v>10</v>
      </c>
      <c r="H6151" s="58">
        <f t="shared" si="96"/>
        <v>10</v>
      </c>
      <c r="I6151" t="s">
        <v>14446</v>
      </c>
      <c r="J6151" t="s">
        <v>3057</v>
      </c>
    </row>
    <row r="6152" spans="2:10" ht="13.5" customHeight="1">
      <c r="B6152" t="s">
        <v>11733</v>
      </c>
      <c r="C6152" t="s">
        <v>11734</v>
      </c>
      <c r="E6152">
        <v>10</v>
      </c>
      <c r="H6152" s="58">
        <f t="shared" si="96"/>
        <v>10</v>
      </c>
      <c r="I6152" t="s">
        <v>14446</v>
      </c>
      <c r="J6152" t="s">
        <v>3057</v>
      </c>
    </row>
    <row r="6153" spans="2:10" ht="13.5" customHeight="1">
      <c r="B6153" t="s">
        <v>11740</v>
      </c>
      <c r="C6153" t="s">
        <v>11741</v>
      </c>
      <c r="E6153">
        <v>15</v>
      </c>
      <c r="H6153" s="58">
        <f t="shared" si="96"/>
        <v>15</v>
      </c>
      <c r="I6153" t="s">
        <v>14446</v>
      </c>
      <c r="J6153" t="s">
        <v>3057</v>
      </c>
    </row>
    <row r="6154" spans="2:10" ht="13.5" customHeight="1">
      <c r="B6154" t="s">
        <v>11742</v>
      </c>
      <c r="C6154" t="s">
        <v>11743</v>
      </c>
      <c r="E6154">
        <v>21</v>
      </c>
      <c r="H6154" s="58">
        <f t="shared" si="96"/>
        <v>21</v>
      </c>
      <c r="I6154" t="s">
        <v>14446</v>
      </c>
      <c r="J6154" t="s">
        <v>3057</v>
      </c>
    </row>
    <row r="6155" spans="2:10" ht="13.5" customHeight="1">
      <c r="B6155" t="s">
        <v>5014</v>
      </c>
      <c r="C6155" t="s">
        <v>11573</v>
      </c>
      <c r="E6155">
        <v>23</v>
      </c>
      <c r="H6155" s="58">
        <f t="shared" si="96"/>
        <v>23</v>
      </c>
      <c r="I6155" t="s">
        <v>14446</v>
      </c>
      <c r="J6155" t="s">
        <v>3057</v>
      </c>
    </row>
    <row r="6156" spans="2:10" ht="13.5" customHeight="1">
      <c r="B6156" t="s">
        <v>11574</v>
      </c>
      <c r="C6156" t="s">
        <v>11575</v>
      </c>
      <c r="E6156">
        <v>25</v>
      </c>
      <c r="H6156" s="58">
        <f t="shared" si="96"/>
        <v>25</v>
      </c>
      <c r="I6156" t="s">
        <v>14446</v>
      </c>
      <c r="J6156" t="s">
        <v>3057</v>
      </c>
    </row>
    <row r="6157" spans="2:10" ht="13.5" customHeight="1">
      <c r="B6157" t="s">
        <v>9835</v>
      </c>
      <c r="C6157" t="s">
        <v>11744</v>
      </c>
      <c r="E6157">
        <v>29</v>
      </c>
      <c r="H6157" s="58">
        <f t="shared" si="96"/>
        <v>29</v>
      </c>
      <c r="I6157" t="s">
        <v>14446</v>
      </c>
      <c r="J6157" t="s">
        <v>3057</v>
      </c>
    </row>
    <row r="6158" spans="2:10" ht="13.5" customHeight="1">
      <c r="B6158" t="s">
        <v>11576</v>
      </c>
      <c r="C6158" t="s">
        <v>11577</v>
      </c>
      <c r="E6158">
        <v>30</v>
      </c>
      <c r="H6158" s="58">
        <f t="shared" si="96"/>
        <v>30</v>
      </c>
      <c r="I6158" t="s">
        <v>14446</v>
      </c>
      <c r="J6158" t="s">
        <v>3057</v>
      </c>
    </row>
    <row r="6159" spans="2:10" ht="13.5" customHeight="1">
      <c r="B6159" t="s">
        <v>11578</v>
      </c>
      <c r="C6159" t="s">
        <v>11579</v>
      </c>
      <c r="E6159">
        <v>31</v>
      </c>
      <c r="H6159" s="58">
        <f t="shared" si="96"/>
        <v>31</v>
      </c>
      <c r="I6159" t="s">
        <v>14446</v>
      </c>
      <c r="J6159" t="s">
        <v>3057</v>
      </c>
    </row>
    <row r="6160" spans="2:10" ht="13.5" customHeight="1">
      <c r="C6160" t="s">
        <v>11580</v>
      </c>
      <c r="E6160">
        <v>32</v>
      </c>
      <c r="H6160" s="58">
        <f t="shared" si="96"/>
        <v>32</v>
      </c>
      <c r="I6160" t="s">
        <v>14446</v>
      </c>
      <c r="J6160" t="s">
        <v>3057</v>
      </c>
    </row>
    <row r="6161" spans="2:10" ht="13.5" customHeight="1">
      <c r="B6161" t="s">
        <v>11745</v>
      </c>
      <c r="C6161" t="s">
        <v>11746</v>
      </c>
      <c r="E6161">
        <v>32</v>
      </c>
      <c r="H6161" s="58">
        <f t="shared" si="96"/>
        <v>32</v>
      </c>
      <c r="I6161" t="s">
        <v>14446</v>
      </c>
      <c r="J6161" t="s">
        <v>3057</v>
      </c>
    </row>
    <row r="6162" spans="2:10" ht="13.5" customHeight="1">
      <c r="B6162" t="s">
        <v>11571</v>
      </c>
      <c r="C6162" t="s">
        <v>6802</v>
      </c>
      <c r="E6162">
        <v>35</v>
      </c>
      <c r="H6162" s="58">
        <f t="shared" si="96"/>
        <v>35</v>
      </c>
      <c r="I6162" t="s">
        <v>14446</v>
      </c>
      <c r="J6162" t="s">
        <v>3057</v>
      </c>
    </row>
    <row r="6163" spans="2:10" ht="13.5" customHeight="1">
      <c r="B6163" t="s">
        <v>11585</v>
      </c>
      <c r="C6163" t="s">
        <v>11586</v>
      </c>
      <c r="E6163">
        <v>36</v>
      </c>
      <c r="H6163" s="58">
        <f t="shared" si="96"/>
        <v>36</v>
      </c>
      <c r="I6163" t="s">
        <v>14446</v>
      </c>
      <c r="J6163" t="s">
        <v>3057</v>
      </c>
    </row>
    <row r="6164" spans="2:10" ht="13.5" customHeight="1">
      <c r="B6164" t="s">
        <v>11751</v>
      </c>
      <c r="C6164" t="s">
        <v>11752</v>
      </c>
      <c r="E6164">
        <v>43</v>
      </c>
      <c r="H6164" s="58">
        <f t="shared" si="96"/>
        <v>43</v>
      </c>
      <c r="I6164" t="s">
        <v>14446</v>
      </c>
      <c r="J6164" t="s">
        <v>3057</v>
      </c>
    </row>
    <row r="6165" spans="2:10" ht="13.5" customHeight="1">
      <c r="B6165" t="s">
        <v>11755</v>
      </c>
      <c r="C6165" t="s">
        <v>11756</v>
      </c>
      <c r="E6165">
        <v>44</v>
      </c>
      <c r="H6165" s="58">
        <f t="shared" si="96"/>
        <v>44</v>
      </c>
      <c r="I6165" t="s">
        <v>14446</v>
      </c>
      <c r="J6165" t="s">
        <v>3057</v>
      </c>
    </row>
    <row r="6166" spans="2:10" ht="13.5" customHeight="1">
      <c r="B6166" t="s">
        <v>11701</v>
      </c>
      <c r="C6166" t="s">
        <v>11702</v>
      </c>
      <c r="E6166">
        <v>45</v>
      </c>
      <c r="H6166" s="58">
        <f t="shared" si="96"/>
        <v>45</v>
      </c>
      <c r="I6166" t="s">
        <v>14446</v>
      </c>
      <c r="J6166" t="s">
        <v>3057</v>
      </c>
    </row>
    <row r="6167" spans="2:10" ht="13.5" customHeight="1">
      <c r="C6167" t="s">
        <v>11589</v>
      </c>
      <c r="E6167">
        <v>49</v>
      </c>
      <c r="H6167" s="58">
        <f t="shared" si="96"/>
        <v>49</v>
      </c>
      <c r="I6167" t="s">
        <v>14446</v>
      </c>
      <c r="J6167" t="s">
        <v>3057</v>
      </c>
    </row>
    <row r="6168" spans="2:10" ht="13.5" customHeight="1">
      <c r="B6168" t="s">
        <v>11757</v>
      </c>
      <c r="C6168" t="s">
        <v>11758</v>
      </c>
      <c r="E6168">
        <v>49</v>
      </c>
      <c r="H6168" s="58">
        <f t="shared" si="96"/>
        <v>49</v>
      </c>
      <c r="I6168" t="s">
        <v>14446</v>
      </c>
      <c r="J6168" t="s">
        <v>3057</v>
      </c>
    </row>
    <row r="6169" spans="2:10" ht="13.5" customHeight="1">
      <c r="B6169" t="s">
        <v>11745</v>
      </c>
      <c r="C6169" t="s">
        <v>11759</v>
      </c>
      <c r="E6169">
        <v>49</v>
      </c>
      <c r="H6169" s="58">
        <f t="shared" si="96"/>
        <v>49</v>
      </c>
      <c r="I6169" t="s">
        <v>14446</v>
      </c>
      <c r="J6169" t="s">
        <v>3057</v>
      </c>
    </row>
    <row r="6170" spans="2:10" ht="13.5" customHeight="1">
      <c r="B6170" t="s">
        <v>11760</v>
      </c>
      <c r="C6170" t="s">
        <v>11761</v>
      </c>
      <c r="E6170">
        <v>50</v>
      </c>
      <c r="H6170" s="58">
        <f t="shared" si="96"/>
        <v>50</v>
      </c>
      <c r="I6170" t="s">
        <v>14446</v>
      </c>
      <c r="J6170" t="s">
        <v>3057</v>
      </c>
    </row>
    <row r="6171" spans="2:10" ht="13.5" customHeight="1">
      <c r="B6171" t="s">
        <v>11768</v>
      </c>
      <c r="C6171" t="s">
        <v>11769</v>
      </c>
      <c r="E6171">
        <v>58</v>
      </c>
      <c r="H6171" s="58">
        <f t="shared" si="96"/>
        <v>58</v>
      </c>
      <c r="I6171" t="s">
        <v>14446</v>
      </c>
      <c r="J6171" t="s">
        <v>3057</v>
      </c>
    </row>
    <row r="6172" spans="2:10" ht="13.5" customHeight="1">
      <c r="B6172" t="s">
        <v>11590</v>
      </c>
      <c r="C6172" t="s">
        <v>11591</v>
      </c>
      <c r="E6172">
        <v>61</v>
      </c>
      <c r="H6172" s="58">
        <f t="shared" si="96"/>
        <v>61</v>
      </c>
      <c r="I6172" t="s">
        <v>14446</v>
      </c>
      <c r="J6172" t="s">
        <v>3057</v>
      </c>
    </row>
    <row r="6173" spans="2:10" ht="13.5" customHeight="1">
      <c r="B6173" t="s">
        <v>11587</v>
      </c>
      <c r="C6173" t="s">
        <v>11588</v>
      </c>
      <c r="E6173">
        <v>65</v>
      </c>
      <c r="H6173" s="58">
        <f t="shared" si="96"/>
        <v>65</v>
      </c>
      <c r="I6173" t="s">
        <v>14446</v>
      </c>
      <c r="J6173" t="s">
        <v>3057</v>
      </c>
    </row>
    <row r="6174" spans="2:10" ht="13.5" customHeight="1">
      <c r="B6174" t="s">
        <v>11593</v>
      </c>
      <c r="C6174" t="s">
        <v>11594</v>
      </c>
      <c r="E6174">
        <v>74</v>
      </c>
      <c r="H6174" s="58">
        <f t="shared" si="96"/>
        <v>74</v>
      </c>
      <c r="I6174" t="s">
        <v>14446</v>
      </c>
      <c r="J6174" t="s">
        <v>3057</v>
      </c>
    </row>
    <row r="6175" spans="2:10" ht="13.5" customHeight="1">
      <c r="B6175" t="s">
        <v>11595</v>
      </c>
      <c r="C6175" t="s">
        <v>11596</v>
      </c>
      <c r="E6175">
        <v>120</v>
      </c>
      <c r="H6175" s="58">
        <f t="shared" si="96"/>
        <v>120</v>
      </c>
      <c r="I6175" t="s">
        <v>14446</v>
      </c>
      <c r="J6175" t="s">
        <v>3057</v>
      </c>
    </row>
    <row r="6176" spans="2:10" ht="13.5" customHeight="1">
      <c r="B6176" t="s">
        <v>11599</v>
      </c>
      <c r="C6176" t="s">
        <v>11600</v>
      </c>
      <c r="E6176">
        <v>123</v>
      </c>
      <c r="H6176" s="58">
        <f t="shared" si="96"/>
        <v>123</v>
      </c>
      <c r="I6176" t="s">
        <v>14446</v>
      </c>
      <c r="J6176" t="s">
        <v>3057</v>
      </c>
    </row>
    <row r="6177" spans="2:10" ht="13.5" customHeight="1">
      <c r="B6177" t="s">
        <v>11592</v>
      </c>
      <c r="C6177" t="s">
        <v>307</v>
      </c>
      <c r="E6177">
        <v>144</v>
      </c>
      <c r="H6177" s="58">
        <f t="shared" si="96"/>
        <v>144</v>
      </c>
      <c r="I6177" t="s">
        <v>14446</v>
      </c>
      <c r="J6177" t="s">
        <v>3057</v>
      </c>
    </row>
    <row r="6178" spans="2:10" ht="13.5" customHeight="1">
      <c r="B6178" t="s">
        <v>11601</v>
      </c>
      <c r="C6178" t="s">
        <v>11602</v>
      </c>
      <c r="E6178">
        <v>165</v>
      </c>
      <c r="H6178" s="58">
        <f t="shared" si="96"/>
        <v>165</v>
      </c>
      <c r="I6178" t="s">
        <v>14446</v>
      </c>
      <c r="J6178" t="s">
        <v>3057</v>
      </c>
    </row>
    <row r="6179" spans="2:10" ht="13.5" customHeight="1">
      <c r="B6179" t="s">
        <v>11603</v>
      </c>
      <c r="C6179" t="s">
        <v>11604</v>
      </c>
      <c r="E6179">
        <v>176</v>
      </c>
      <c r="H6179" s="58">
        <f t="shared" si="96"/>
        <v>176</v>
      </c>
      <c r="I6179" t="s">
        <v>14446</v>
      </c>
      <c r="J6179" t="s">
        <v>3057</v>
      </c>
    </row>
    <row r="6180" spans="2:10" ht="13.5" customHeight="1">
      <c r="B6180" t="s">
        <v>11583</v>
      </c>
      <c r="C6180" t="s">
        <v>11584</v>
      </c>
      <c r="E6180">
        <v>1527</v>
      </c>
      <c r="H6180" s="58">
        <f t="shared" si="96"/>
        <v>1527</v>
      </c>
      <c r="I6180" t="s">
        <v>14446</v>
      </c>
      <c r="J6180" t="s">
        <v>3057</v>
      </c>
    </row>
    <row r="6181" spans="2:10" ht="13.5" customHeight="1">
      <c r="B6181" t="s">
        <v>11607</v>
      </c>
      <c r="C6181" t="s">
        <v>11608</v>
      </c>
      <c r="E6181">
        <v>1</v>
      </c>
      <c r="H6181" s="58">
        <f t="shared" si="96"/>
        <v>1</v>
      </c>
      <c r="I6181" t="s">
        <v>14446</v>
      </c>
      <c r="J6181" t="s">
        <v>6784</v>
      </c>
    </row>
    <row r="6182" spans="2:10" ht="13.5" customHeight="1">
      <c r="B6182" t="s">
        <v>11609</v>
      </c>
      <c r="C6182" t="s">
        <v>11610</v>
      </c>
      <c r="E6182">
        <v>1</v>
      </c>
      <c r="H6182" s="58">
        <f t="shared" si="96"/>
        <v>1</v>
      </c>
      <c r="I6182" t="s">
        <v>14446</v>
      </c>
      <c r="J6182" t="s">
        <v>6784</v>
      </c>
    </row>
    <row r="6183" spans="2:10" ht="13.5" customHeight="1">
      <c r="B6183" t="s">
        <v>11612</v>
      </c>
      <c r="C6183" t="s">
        <v>11613</v>
      </c>
      <c r="E6183">
        <v>1</v>
      </c>
      <c r="H6183" s="58">
        <f t="shared" si="96"/>
        <v>1</v>
      </c>
      <c r="I6183" t="s">
        <v>14446</v>
      </c>
      <c r="J6183" t="s">
        <v>6784</v>
      </c>
    </row>
    <row r="6184" spans="2:10" ht="13.5" customHeight="1">
      <c r="B6184" t="s">
        <v>4180</v>
      </c>
      <c r="C6184" t="s">
        <v>11614</v>
      </c>
      <c r="E6184">
        <v>1</v>
      </c>
      <c r="H6184" s="58">
        <f t="shared" si="96"/>
        <v>1</v>
      </c>
      <c r="I6184" t="s">
        <v>14446</v>
      </c>
      <c r="J6184" t="s">
        <v>6784</v>
      </c>
    </row>
    <row r="6185" spans="2:10" ht="13.5" customHeight="1">
      <c r="B6185" t="s">
        <v>11772</v>
      </c>
      <c r="C6185" t="s">
        <v>11773</v>
      </c>
      <c r="E6185">
        <v>1</v>
      </c>
      <c r="H6185" s="58">
        <f t="shared" si="96"/>
        <v>1</v>
      </c>
      <c r="I6185" t="s">
        <v>14446</v>
      </c>
      <c r="J6185" t="s">
        <v>6784</v>
      </c>
    </row>
    <row r="6186" spans="2:10" ht="13.5" customHeight="1">
      <c r="B6186" t="s">
        <v>11774</v>
      </c>
      <c r="C6186" t="s">
        <v>11775</v>
      </c>
      <c r="E6186">
        <v>1</v>
      </c>
      <c r="H6186" s="58">
        <f t="shared" si="96"/>
        <v>1</v>
      </c>
      <c r="I6186" t="s">
        <v>14446</v>
      </c>
      <c r="J6186" t="s">
        <v>6784</v>
      </c>
    </row>
    <row r="6187" spans="2:10" ht="13.5" customHeight="1">
      <c r="B6187" t="s">
        <v>11615</v>
      </c>
      <c r="C6187" t="s">
        <v>11616</v>
      </c>
      <c r="E6187">
        <v>2</v>
      </c>
      <c r="H6187" s="58">
        <f t="shared" si="96"/>
        <v>2</v>
      </c>
      <c r="I6187" t="s">
        <v>14446</v>
      </c>
      <c r="J6187" t="s">
        <v>6784</v>
      </c>
    </row>
    <row r="6188" spans="2:10" ht="13.5" customHeight="1">
      <c r="B6188" t="s">
        <v>11619</v>
      </c>
      <c r="C6188" t="s">
        <v>11620</v>
      </c>
      <c r="E6188">
        <v>2</v>
      </c>
      <c r="H6188" s="58">
        <f t="shared" si="96"/>
        <v>2</v>
      </c>
      <c r="I6188" t="s">
        <v>14446</v>
      </c>
      <c r="J6188" t="s">
        <v>6784</v>
      </c>
    </row>
    <row r="6189" spans="2:10" ht="13.5" customHeight="1">
      <c r="B6189" t="s">
        <v>291</v>
      </c>
      <c r="C6189" t="s">
        <v>11621</v>
      </c>
      <c r="E6189">
        <v>2</v>
      </c>
      <c r="H6189" s="58">
        <f t="shared" si="96"/>
        <v>2</v>
      </c>
      <c r="I6189" t="s">
        <v>14446</v>
      </c>
      <c r="J6189" t="s">
        <v>6784</v>
      </c>
    </row>
    <row r="6190" spans="2:10" ht="13.5" customHeight="1">
      <c r="B6190" t="s">
        <v>11379</v>
      </c>
      <c r="C6190" t="s">
        <v>11622</v>
      </c>
      <c r="E6190">
        <v>2</v>
      </c>
      <c r="H6190" s="58">
        <f t="shared" si="96"/>
        <v>2</v>
      </c>
      <c r="I6190" t="s">
        <v>14446</v>
      </c>
      <c r="J6190" t="s">
        <v>6784</v>
      </c>
    </row>
    <row r="6191" spans="2:10" ht="13.5" customHeight="1">
      <c r="B6191" t="s">
        <v>11625</v>
      </c>
      <c r="C6191" t="s">
        <v>140</v>
      </c>
      <c r="E6191">
        <v>2</v>
      </c>
      <c r="H6191" s="58">
        <f t="shared" si="96"/>
        <v>2</v>
      </c>
      <c r="I6191" t="s">
        <v>14446</v>
      </c>
      <c r="J6191" t="s">
        <v>6784</v>
      </c>
    </row>
    <row r="6192" spans="2:10" ht="13.5" customHeight="1">
      <c r="B6192" t="s">
        <v>11626</v>
      </c>
      <c r="C6192" t="s">
        <v>11627</v>
      </c>
      <c r="E6192">
        <v>2</v>
      </c>
      <c r="H6192" s="58">
        <f t="shared" si="96"/>
        <v>2</v>
      </c>
      <c r="I6192" t="s">
        <v>14446</v>
      </c>
      <c r="J6192" t="s">
        <v>6784</v>
      </c>
    </row>
    <row r="6193" spans="2:10" ht="13.5" customHeight="1">
      <c r="B6193" t="s">
        <v>11776</v>
      </c>
      <c r="C6193" t="s">
        <v>11777</v>
      </c>
      <c r="E6193">
        <v>2</v>
      </c>
      <c r="H6193" s="58">
        <f t="shared" si="96"/>
        <v>2</v>
      </c>
      <c r="I6193" t="s">
        <v>14446</v>
      </c>
      <c r="J6193" t="s">
        <v>6784</v>
      </c>
    </row>
    <row r="6194" spans="2:10" ht="13.5" customHeight="1">
      <c r="B6194" t="s">
        <v>11623</v>
      </c>
      <c r="C6194" t="s">
        <v>11624</v>
      </c>
      <c r="E6194">
        <v>3</v>
      </c>
      <c r="H6194" s="58">
        <f t="shared" si="96"/>
        <v>3</v>
      </c>
      <c r="I6194" t="s">
        <v>14446</v>
      </c>
      <c r="J6194" t="s">
        <v>6784</v>
      </c>
    </row>
    <row r="6195" spans="2:10" ht="13.5" customHeight="1">
      <c r="B6195" t="s">
        <v>11628</v>
      </c>
      <c r="C6195" t="s">
        <v>11629</v>
      </c>
      <c r="E6195">
        <v>3</v>
      </c>
      <c r="H6195" s="58">
        <f t="shared" si="96"/>
        <v>3</v>
      </c>
      <c r="I6195" t="s">
        <v>14446</v>
      </c>
      <c r="J6195" t="s">
        <v>6784</v>
      </c>
    </row>
    <row r="6196" spans="2:10" ht="13.5" customHeight="1">
      <c r="B6196" t="s">
        <v>11630</v>
      </c>
      <c r="C6196" t="s">
        <v>11631</v>
      </c>
      <c r="E6196">
        <v>3</v>
      </c>
      <c r="H6196" s="58">
        <f t="shared" si="96"/>
        <v>3</v>
      </c>
      <c r="I6196" t="s">
        <v>14446</v>
      </c>
      <c r="J6196" t="s">
        <v>6784</v>
      </c>
    </row>
    <row r="6197" spans="2:10" ht="13.5" customHeight="1">
      <c r="B6197" t="s">
        <v>11780</v>
      </c>
      <c r="C6197" t="s">
        <v>11781</v>
      </c>
      <c r="E6197">
        <v>3</v>
      </c>
      <c r="H6197" s="58">
        <f t="shared" si="96"/>
        <v>3</v>
      </c>
      <c r="I6197" t="s">
        <v>14446</v>
      </c>
      <c r="J6197" t="s">
        <v>6784</v>
      </c>
    </row>
    <row r="6198" spans="2:10" ht="13.5" customHeight="1">
      <c r="B6198" t="s">
        <v>11632</v>
      </c>
      <c r="C6198" t="s">
        <v>11633</v>
      </c>
      <c r="E6198">
        <v>4</v>
      </c>
      <c r="H6198" s="58">
        <f t="shared" si="96"/>
        <v>4</v>
      </c>
      <c r="I6198" t="s">
        <v>14446</v>
      </c>
      <c r="J6198" t="s">
        <v>6784</v>
      </c>
    </row>
    <row r="6199" spans="2:10" ht="13.5" customHeight="1">
      <c r="B6199" t="s">
        <v>11182</v>
      </c>
      <c r="C6199" t="s">
        <v>11782</v>
      </c>
      <c r="E6199">
        <v>4</v>
      </c>
      <c r="H6199" s="58">
        <f t="shared" si="96"/>
        <v>4</v>
      </c>
      <c r="I6199" t="s">
        <v>14446</v>
      </c>
      <c r="J6199" t="s">
        <v>6784</v>
      </c>
    </row>
    <row r="6200" spans="2:10" ht="13.5" customHeight="1">
      <c r="B6200" t="s">
        <v>11634</v>
      </c>
      <c r="C6200" t="s">
        <v>11635</v>
      </c>
      <c r="E6200">
        <v>5</v>
      </c>
      <c r="H6200" s="58">
        <f t="shared" si="96"/>
        <v>5</v>
      </c>
      <c r="I6200" t="s">
        <v>14446</v>
      </c>
      <c r="J6200" t="s">
        <v>6784</v>
      </c>
    </row>
    <row r="6201" spans="2:10" ht="13.5" customHeight="1">
      <c r="B6201" t="s">
        <v>11636</v>
      </c>
      <c r="C6201" t="s">
        <v>11637</v>
      </c>
      <c r="E6201">
        <v>5</v>
      </c>
      <c r="H6201" s="58">
        <f t="shared" si="96"/>
        <v>5</v>
      </c>
      <c r="I6201" t="s">
        <v>14446</v>
      </c>
      <c r="J6201" t="s">
        <v>6784</v>
      </c>
    </row>
    <row r="6202" spans="2:10" ht="13.5" customHeight="1">
      <c r="B6202" t="s">
        <v>11638</v>
      </c>
      <c r="C6202" t="s">
        <v>11639</v>
      </c>
      <c r="E6202">
        <v>5</v>
      </c>
      <c r="H6202" s="58">
        <f t="shared" si="96"/>
        <v>5</v>
      </c>
      <c r="I6202" t="s">
        <v>14446</v>
      </c>
      <c r="J6202" t="s">
        <v>6784</v>
      </c>
    </row>
    <row r="6203" spans="2:10" ht="13.5" customHeight="1">
      <c r="B6203" t="s">
        <v>11640</v>
      </c>
      <c r="C6203" t="s">
        <v>11641</v>
      </c>
      <c r="E6203">
        <v>5</v>
      </c>
      <c r="H6203" s="58">
        <f t="shared" si="96"/>
        <v>5</v>
      </c>
      <c r="I6203" t="s">
        <v>14446</v>
      </c>
      <c r="J6203" t="s">
        <v>6784</v>
      </c>
    </row>
    <row r="6204" spans="2:10" ht="13.5" customHeight="1">
      <c r="B6204" t="s">
        <v>11642</v>
      </c>
      <c r="C6204" t="s">
        <v>362</v>
      </c>
      <c r="E6204">
        <v>5</v>
      </c>
      <c r="H6204" s="58">
        <f t="shared" si="96"/>
        <v>5</v>
      </c>
      <c r="I6204" t="s">
        <v>14446</v>
      </c>
      <c r="J6204" t="s">
        <v>6784</v>
      </c>
    </row>
    <row r="6205" spans="2:10" ht="13.5" customHeight="1">
      <c r="B6205" t="s">
        <v>11643</v>
      </c>
      <c r="C6205">
        <v>74279220321</v>
      </c>
      <c r="E6205">
        <v>5</v>
      </c>
      <c r="H6205" s="58">
        <f t="shared" si="96"/>
        <v>5</v>
      </c>
      <c r="I6205" t="s">
        <v>14446</v>
      </c>
      <c r="J6205" t="s">
        <v>6784</v>
      </c>
    </row>
    <row r="6206" spans="2:10" ht="13.5" customHeight="1">
      <c r="B6206" t="s">
        <v>11644</v>
      </c>
      <c r="C6206" t="s">
        <v>11645</v>
      </c>
      <c r="E6206">
        <v>5</v>
      </c>
      <c r="H6206" s="58">
        <f t="shared" si="96"/>
        <v>5</v>
      </c>
      <c r="I6206" t="s">
        <v>14446</v>
      </c>
      <c r="J6206" t="s">
        <v>6784</v>
      </c>
    </row>
    <row r="6207" spans="2:10" ht="13.5" customHeight="1">
      <c r="B6207" t="s">
        <v>11783</v>
      </c>
      <c r="C6207" t="s">
        <v>595</v>
      </c>
      <c r="E6207">
        <v>5</v>
      </c>
      <c r="H6207" s="58">
        <f t="shared" si="96"/>
        <v>5</v>
      </c>
      <c r="I6207" t="s">
        <v>14446</v>
      </c>
      <c r="J6207" t="s">
        <v>6784</v>
      </c>
    </row>
    <row r="6208" spans="2:10" ht="13.5" customHeight="1">
      <c r="B6208" t="s">
        <v>11784</v>
      </c>
      <c r="C6208" t="s">
        <v>11785</v>
      </c>
      <c r="E6208">
        <v>6</v>
      </c>
      <c r="H6208" s="58">
        <f t="shared" si="96"/>
        <v>6</v>
      </c>
      <c r="I6208" t="s">
        <v>14446</v>
      </c>
      <c r="J6208" t="s">
        <v>6784</v>
      </c>
    </row>
    <row r="6209" spans="2:10" ht="13.5" customHeight="1">
      <c r="B6209" t="s">
        <v>11646</v>
      </c>
      <c r="C6209" t="s">
        <v>11647</v>
      </c>
      <c r="E6209">
        <v>7</v>
      </c>
      <c r="H6209" s="58">
        <f t="shared" si="96"/>
        <v>7</v>
      </c>
      <c r="I6209" t="s">
        <v>14446</v>
      </c>
      <c r="J6209" t="s">
        <v>6784</v>
      </c>
    </row>
    <row r="6210" spans="2:10" ht="13.5" customHeight="1">
      <c r="B6210" t="s">
        <v>11648</v>
      </c>
      <c r="C6210" t="s">
        <v>11649</v>
      </c>
      <c r="E6210">
        <v>7</v>
      </c>
      <c r="H6210" s="58">
        <f t="shared" ref="H6210:H6273" si="97">E6210+F6210-G6210</f>
        <v>7</v>
      </c>
      <c r="I6210" t="s">
        <v>14446</v>
      </c>
      <c r="J6210" t="s">
        <v>6784</v>
      </c>
    </row>
    <row r="6211" spans="2:10" ht="13.5" customHeight="1">
      <c r="B6211" t="s">
        <v>11786</v>
      </c>
      <c r="C6211" t="s">
        <v>11787</v>
      </c>
      <c r="E6211">
        <v>7</v>
      </c>
      <c r="H6211" s="58">
        <f t="shared" si="97"/>
        <v>7</v>
      </c>
      <c r="I6211" t="s">
        <v>14446</v>
      </c>
      <c r="J6211" t="s">
        <v>6784</v>
      </c>
    </row>
    <row r="6212" spans="2:10" ht="13.5" customHeight="1">
      <c r="B6212" t="s">
        <v>11788</v>
      </c>
      <c r="C6212" t="s">
        <v>11789</v>
      </c>
      <c r="E6212">
        <v>7</v>
      </c>
      <c r="H6212" s="58">
        <f t="shared" si="97"/>
        <v>7</v>
      </c>
      <c r="I6212" t="s">
        <v>14446</v>
      </c>
      <c r="J6212" t="s">
        <v>6784</v>
      </c>
    </row>
    <row r="6213" spans="2:10" ht="13.5" customHeight="1">
      <c r="B6213" t="s">
        <v>11650</v>
      </c>
      <c r="C6213" t="s">
        <v>11651</v>
      </c>
      <c r="E6213">
        <v>8</v>
      </c>
      <c r="H6213" s="58">
        <f t="shared" si="97"/>
        <v>8</v>
      </c>
      <c r="I6213" t="s">
        <v>14446</v>
      </c>
      <c r="J6213" t="s">
        <v>6784</v>
      </c>
    </row>
    <row r="6214" spans="2:10" ht="13.5" customHeight="1">
      <c r="B6214" t="s">
        <v>11653</v>
      </c>
      <c r="C6214" t="s">
        <v>11654</v>
      </c>
      <c r="E6214">
        <v>9</v>
      </c>
      <c r="H6214" s="58">
        <f t="shared" si="97"/>
        <v>9</v>
      </c>
      <c r="I6214" t="s">
        <v>14446</v>
      </c>
      <c r="J6214" t="s">
        <v>6784</v>
      </c>
    </row>
    <row r="6215" spans="2:10" ht="13.5" customHeight="1">
      <c r="B6215" t="s">
        <v>11655</v>
      </c>
      <c r="C6215" t="s">
        <v>11656</v>
      </c>
      <c r="E6215">
        <v>10</v>
      </c>
      <c r="H6215" s="58">
        <f t="shared" si="97"/>
        <v>10</v>
      </c>
      <c r="I6215" t="s">
        <v>14446</v>
      </c>
      <c r="J6215" t="s">
        <v>6784</v>
      </c>
    </row>
    <row r="6216" spans="2:10" ht="13.5" customHeight="1">
      <c r="B6216" t="s">
        <v>11657</v>
      </c>
      <c r="C6216" t="s">
        <v>1582</v>
      </c>
      <c r="E6216">
        <v>10</v>
      </c>
      <c r="H6216" s="58">
        <f t="shared" si="97"/>
        <v>10</v>
      </c>
      <c r="I6216" t="s">
        <v>14446</v>
      </c>
      <c r="J6216" t="s">
        <v>6784</v>
      </c>
    </row>
    <row r="6217" spans="2:10" ht="13.5" customHeight="1">
      <c r="B6217" t="s">
        <v>11658</v>
      </c>
      <c r="C6217" t="s">
        <v>11659</v>
      </c>
      <c r="E6217">
        <v>10</v>
      </c>
      <c r="H6217" s="58">
        <f t="shared" si="97"/>
        <v>10</v>
      </c>
      <c r="I6217" t="s">
        <v>14446</v>
      </c>
      <c r="J6217" t="s">
        <v>6784</v>
      </c>
    </row>
    <row r="6218" spans="2:10" ht="13.5" customHeight="1">
      <c r="B6218" t="s">
        <v>11660</v>
      </c>
      <c r="C6218" t="s">
        <v>11661</v>
      </c>
      <c r="E6218">
        <v>11</v>
      </c>
      <c r="H6218" s="58">
        <f t="shared" si="97"/>
        <v>11</v>
      </c>
      <c r="I6218" t="s">
        <v>14446</v>
      </c>
      <c r="J6218" t="s">
        <v>6784</v>
      </c>
    </row>
    <row r="6219" spans="2:10" ht="13.5" customHeight="1">
      <c r="B6219" t="s">
        <v>11662</v>
      </c>
      <c r="C6219" t="s">
        <v>11663</v>
      </c>
      <c r="E6219">
        <v>13</v>
      </c>
      <c r="H6219" s="58">
        <f t="shared" si="97"/>
        <v>13</v>
      </c>
      <c r="I6219" t="s">
        <v>14446</v>
      </c>
      <c r="J6219" t="s">
        <v>6784</v>
      </c>
    </row>
    <row r="6220" spans="2:10" ht="13.5" customHeight="1">
      <c r="B6220" t="s">
        <v>11792</v>
      </c>
      <c r="C6220" t="s">
        <v>11793</v>
      </c>
      <c r="E6220">
        <v>13</v>
      </c>
      <c r="H6220" s="58">
        <f t="shared" si="97"/>
        <v>13</v>
      </c>
      <c r="I6220" t="s">
        <v>14446</v>
      </c>
      <c r="J6220" t="s">
        <v>6784</v>
      </c>
    </row>
    <row r="6221" spans="2:10" ht="13.5" customHeight="1">
      <c r="B6221" t="s">
        <v>11194</v>
      </c>
      <c r="C6221" t="s">
        <v>11794</v>
      </c>
      <c r="E6221">
        <v>15</v>
      </c>
      <c r="H6221" s="58">
        <f t="shared" si="97"/>
        <v>15</v>
      </c>
      <c r="I6221" t="s">
        <v>14446</v>
      </c>
      <c r="J6221" t="s">
        <v>6784</v>
      </c>
    </row>
    <row r="6222" spans="2:10" ht="13.5" customHeight="1">
      <c r="B6222" t="s">
        <v>11666</v>
      </c>
      <c r="C6222" t="s">
        <v>7480</v>
      </c>
      <c r="E6222">
        <v>25</v>
      </c>
      <c r="H6222" s="58">
        <f t="shared" si="97"/>
        <v>25</v>
      </c>
      <c r="I6222" t="s">
        <v>14446</v>
      </c>
      <c r="J6222" t="s">
        <v>6784</v>
      </c>
    </row>
    <row r="6223" spans="2:10" ht="13.5" customHeight="1">
      <c r="C6223" t="s">
        <v>11667</v>
      </c>
      <c r="E6223">
        <v>28</v>
      </c>
      <c r="H6223" s="58">
        <f t="shared" si="97"/>
        <v>28</v>
      </c>
      <c r="I6223" t="s">
        <v>14446</v>
      </c>
      <c r="J6223" t="s">
        <v>6784</v>
      </c>
    </row>
    <row r="6224" spans="2:10" ht="13.5" customHeight="1">
      <c r="B6224" t="s">
        <v>11797</v>
      </c>
      <c r="C6224" t="s">
        <v>11798</v>
      </c>
      <c r="E6224">
        <v>28</v>
      </c>
      <c r="H6224" s="58">
        <f t="shared" si="97"/>
        <v>28</v>
      </c>
      <c r="I6224" t="s">
        <v>14446</v>
      </c>
      <c r="J6224" t="s">
        <v>6784</v>
      </c>
    </row>
    <row r="6225" spans="2:10" ht="13.5" customHeight="1">
      <c r="B6225" t="s">
        <v>11668</v>
      </c>
      <c r="C6225" t="s">
        <v>11669</v>
      </c>
      <c r="E6225">
        <v>38</v>
      </c>
      <c r="H6225" s="58">
        <f t="shared" si="97"/>
        <v>38</v>
      </c>
      <c r="I6225" t="s">
        <v>14446</v>
      </c>
      <c r="J6225" t="s">
        <v>6784</v>
      </c>
    </row>
    <row r="6226" spans="2:10" ht="13.5" customHeight="1">
      <c r="B6226" t="s">
        <v>11799</v>
      </c>
      <c r="C6226" t="s">
        <v>11800</v>
      </c>
      <c r="E6226">
        <v>38</v>
      </c>
      <c r="H6226" s="58">
        <f t="shared" si="97"/>
        <v>38</v>
      </c>
      <c r="I6226" t="s">
        <v>14446</v>
      </c>
      <c r="J6226" t="s">
        <v>6784</v>
      </c>
    </row>
    <row r="6227" spans="2:10" ht="13.5" customHeight="1">
      <c r="B6227" t="s">
        <v>11801</v>
      </c>
      <c r="C6227" t="s">
        <v>11802</v>
      </c>
      <c r="E6227">
        <v>39</v>
      </c>
      <c r="H6227" s="58">
        <f t="shared" si="97"/>
        <v>39</v>
      </c>
      <c r="I6227" t="s">
        <v>14446</v>
      </c>
      <c r="J6227" t="s">
        <v>6784</v>
      </c>
    </row>
    <row r="6228" spans="2:10" ht="13.5" customHeight="1">
      <c r="B6228" t="s">
        <v>11674</v>
      </c>
      <c r="C6228" t="s">
        <v>7047</v>
      </c>
      <c r="E6228">
        <v>45</v>
      </c>
      <c r="H6228" s="58">
        <f t="shared" si="97"/>
        <v>45</v>
      </c>
      <c r="I6228" t="s">
        <v>14446</v>
      </c>
      <c r="J6228" t="s">
        <v>6784</v>
      </c>
    </row>
    <row r="6229" spans="2:10" ht="13.5" customHeight="1">
      <c r="B6229" t="s">
        <v>11803</v>
      </c>
      <c r="C6229" t="s">
        <v>11804</v>
      </c>
      <c r="E6229">
        <v>46</v>
      </c>
      <c r="H6229" s="58">
        <f t="shared" si="97"/>
        <v>46</v>
      </c>
      <c r="I6229" t="s">
        <v>14446</v>
      </c>
      <c r="J6229" t="s">
        <v>6784</v>
      </c>
    </row>
    <row r="6230" spans="2:10" ht="13.5" customHeight="1">
      <c r="B6230" t="s">
        <v>3917</v>
      </c>
      <c r="C6230" t="s">
        <v>3918</v>
      </c>
      <c r="E6230">
        <v>47</v>
      </c>
      <c r="H6230" s="58">
        <f t="shared" si="97"/>
        <v>47</v>
      </c>
      <c r="I6230" t="s">
        <v>14446</v>
      </c>
      <c r="J6230" t="s">
        <v>6784</v>
      </c>
    </row>
    <row r="6231" spans="2:10" ht="13.5" customHeight="1">
      <c r="B6231" t="s">
        <v>11679</v>
      </c>
      <c r="C6231" t="s">
        <v>11680</v>
      </c>
      <c r="E6231">
        <v>48</v>
      </c>
      <c r="H6231" s="58">
        <f t="shared" si="97"/>
        <v>48</v>
      </c>
      <c r="I6231" t="s">
        <v>14446</v>
      </c>
      <c r="J6231" t="s">
        <v>6784</v>
      </c>
    </row>
    <row r="6232" spans="2:10" ht="13.5" customHeight="1">
      <c r="B6232" t="s">
        <v>11681</v>
      </c>
      <c r="C6232" t="s">
        <v>11682</v>
      </c>
      <c r="E6232">
        <v>48</v>
      </c>
      <c r="H6232" s="58">
        <f t="shared" si="97"/>
        <v>48</v>
      </c>
      <c r="I6232" t="s">
        <v>14446</v>
      </c>
      <c r="J6232" t="s">
        <v>6784</v>
      </c>
    </row>
    <row r="6233" spans="2:10" ht="13.5" customHeight="1">
      <c r="B6233" t="s">
        <v>11805</v>
      </c>
      <c r="C6233" t="s">
        <v>11806</v>
      </c>
      <c r="E6233">
        <v>48</v>
      </c>
      <c r="H6233" s="58">
        <f t="shared" si="97"/>
        <v>48</v>
      </c>
      <c r="I6233" t="s">
        <v>14446</v>
      </c>
      <c r="J6233" t="s">
        <v>6784</v>
      </c>
    </row>
    <row r="6234" spans="2:10" ht="13.5" customHeight="1">
      <c r="B6234" t="s">
        <v>11807</v>
      </c>
      <c r="C6234" t="s">
        <v>11808</v>
      </c>
      <c r="E6234">
        <v>49</v>
      </c>
      <c r="H6234" s="58">
        <f t="shared" si="97"/>
        <v>49</v>
      </c>
      <c r="I6234" t="s">
        <v>14446</v>
      </c>
      <c r="J6234" t="s">
        <v>6784</v>
      </c>
    </row>
    <row r="6235" spans="2:10" ht="13.5" customHeight="1">
      <c r="B6235" t="s">
        <v>392</v>
      </c>
      <c r="C6235" t="s">
        <v>11811</v>
      </c>
      <c r="E6235">
        <v>66</v>
      </c>
      <c r="H6235" s="58">
        <f t="shared" si="97"/>
        <v>66</v>
      </c>
      <c r="I6235" t="s">
        <v>14446</v>
      </c>
      <c r="J6235" t="s">
        <v>6784</v>
      </c>
    </row>
    <row r="6236" spans="2:10" ht="13.5" customHeight="1">
      <c r="B6236" t="s">
        <v>11381</v>
      </c>
      <c r="C6236" t="s">
        <v>11812</v>
      </c>
      <c r="E6236">
        <v>71</v>
      </c>
      <c r="H6236" s="58">
        <f t="shared" si="97"/>
        <v>71</v>
      </c>
      <c r="I6236" t="s">
        <v>14446</v>
      </c>
      <c r="J6236" t="s">
        <v>6784</v>
      </c>
    </row>
    <row r="6237" spans="2:10" ht="13.5" customHeight="1">
      <c r="B6237" t="s">
        <v>11813</v>
      </c>
      <c r="C6237" t="s">
        <v>11814</v>
      </c>
      <c r="E6237">
        <v>74</v>
      </c>
      <c r="H6237" s="58">
        <f t="shared" si="97"/>
        <v>74</v>
      </c>
      <c r="I6237" t="s">
        <v>14446</v>
      </c>
      <c r="J6237" t="s">
        <v>6784</v>
      </c>
    </row>
    <row r="6238" spans="2:10" ht="13.5" customHeight="1">
      <c r="B6238" t="s">
        <v>3457</v>
      </c>
      <c r="C6238" t="s">
        <v>11815</v>
      </c>
      <c r="E6238">
        <v>87</v>
      </c>
      <c r="H6238" s="58">
        <f t="shared" si="97"/>
        <v>87</v>
      </c>
      <c r="I6238" t="s">
        <v>14446</v>
      </c>
      <c r="J6238" t="s">
        <v>6784</v>
      </c>
    </row>
    <row r="6239" spans="2:10" ht="13.5" customHeight="1">
      <c r="B6239" t="s">
        <v>7946</v>
      </c>
      <c r="C6239" t="s">
        <v>11816</v>
      </c>
      <c r="E6239">
        <v>87</v>
      </c>
      <c r="H6239" s="58">
        <f t="shared" si="97"/>
        <v>87</v>
      </c>
      <c r="I6239" t="s">
        <v>14446</v>
      </c>
      <c r="J6239" t="s">
        <v>6784</v>
      </c>
    </row>
    <row r="6240" spans="2:10" ht="13.5" customHeight="1">
      <c r="B6240" t="s">
        <v>11186</v>
      </c>
      <c r="C6240" t="s">
        <v>11683</v>
      </c>
      <c r="E6240">
        <v>89</v>
      </c>
      <c r="H6240" s="58">
        <f t="shared" si="97"/>
        <v>89</v>
      </c>
      <c r="I6240" t="s">
        <v>14446</v>
      </c>
      <c r="J6240" t="s">
        <v>6784</v>
      </c>
    </row>
    <row r="6241" spans="2:10" ht="13.5" customHeight="1">
      <c r="B6241" t="s">
        <v>11419</v>
      </c>
      <c r="C6241" t="s">
        <v>11420</v>
      </c>
      <c r="E6241">
        <v>1</v>
      </c>
      <c r="H6241" s="58">
        <f t="shared" si="97"/>
        <v>1</v>
      </c>
      <c r="I6241" t="s">
        <v>14446</v>
      </c>
      <c r="J6241" t="s">
        <v>6785</v>
      </c>
    </row>
    <row r="6242" spans="2:10" ht="13.5" customHeight="1">
      <c r="B6242" t="s">
        <v>11423</v>
      </c>
      <c r="C6242" t="s">
        <v>11424</v>
      </c>
      <c r="E6242">
        <v>2</v>
      </c>
      <c r="H6242" s="58">
        <f t="shared" si="97"/>
        <v>2</v>
      </c>
      <c r="I6242" t="s">
        <v>14446</v>
      </c>
      <c r="J6242" t="s">
        <v>6785</v>
      </c>
    </row>
    <row r="6243" spans="2:10" ht="13.5" customHeight="1">
      <c r="B6243" t="s">
        <v>11425</v>
      </c>
      <c r="C6243" t="s">
        <v>11426</v>
      </c>
      <c r="E6243">
        <v>2</v>
      </c>
      <c r="H6243" s="58">
        <f t="shared" si="97"/>
        <v>2</v>
      </c>
      <c r="I6243" t="s">
        <v>14446</v>
      </c>
      <c r="J6243" t="s">
        <v>6785</v>
      </c>
    </row>
    <row r="6244" spans="2:10" ht="13.5" customHeight="1">
      <c r="B6244" t="s">
        <v>11427</v>
      </c>
      <c r="C6244" t="s">
        <v>11428</v>
      </c>
      <c r="E6244">
        <v>2</v>
      </c>
      <c r="H6244" s="58">
        <f t="shared" si="97"/>
        <v>2</v>
      </c>
      <c r="I6244" t="s">
        <v>14446</v>
      </c>
      <c r="J6244" t="s">
        <v>6785</v>
      </c>
    </row>
    <row r="6245" spans="2:10" ht="13.5" customHeight="1">
      <c r="B6245" t="s">
        <v>11429</v>
      </c>
      <c r="C6245" t="s">
        <v>11430</v>
      </c>
      <c r="E6245">
        <v>2</v>
      </c>
      <c r="H6245" s="58">
        <f t="shared" si="97"/>
        <v>2</v>
      </c>
      <c r="I6245" t="s">
        <v>14446</v>
      </c>
      <c r="J6245" t="s">
        <v>6785</v>
      </c>
    </row>
    <row r="6246" spans="2:10" ht="13.5" customHeight="1">
      <c r="B6246" t="s">
        <v>11431</v>
      </c>
      <c r="C6246" t="s">
        <v>11432</v>
      </c>
      <c r="E6246">
        <v>2</v>
      </c>
      <c r="H6246" s="58">
        <f t="shared" si="97"/>
        <v>2</v>
      </c>
      <c r="I6246" t="s">
        <v>14446</v>
      </c>
      <c r="J6246" t="s">
        <v>6785</v>
      </c>
    </row>
    <row r="6247" spans="2:10" ht="13.5" customHeight="1">
      <c r="B6247" t="s">
        <v>12967</v>
      </c>
      <c r="C6247" t="s">
        <v>12968</v>
      </c>
      <c r="E6247">
        <v>2</v>
      </c>
      <c r="H6247" s="58">
        <f t="shared" si="97"/>
        <v>2</v>
      </c>
      <c r="I6247" t="s">
        <v>14446</v>
      </c>
      <c r="J6247" t="s">
        <v>6785</v>
      </c>
    </row>
    <row r="6248" spans="2:10" ht="13.5" customHeight="1">
      <c r="B6248" t="s">
        <v>13483</v>
      </c>
      <c r="C6248" t="s">
        <v>13484</v>
      </c>
      <c r="E6248">
        <v>2</v>
      </c>
      <c r="H6248" s="58">
        <f t="shared" si="97"/>
        <v>2</v>
      </c>
      <c r="I6248" t="s">
        <v>14446</v>
      </c>
      <c r="J6248" t="s">
        <v>6785</v>
      </c>
    </row>
    <row r="6249" spans="2:10" ht="13.5" customHeight="1">
      <c r="B6249" t="s">
        <v>11433</v>
      </c>
      <c r="C6249" t="s">
        <v>11434</v>
      </c>
      <c r="E6249">
        <v>4</v>
      </c>
      <c r="H6249" s="58">
        <f t="shared" si="97"/>
        <v>4</v>
      </c>
      <c r="I6249" t="s">
        <v>14446</v>
      </c>
      <c r="J6249" t="s">
        <v>6785</v>
      </c>
    </row>
    <row r="6250" spans="2:10" ht="13.5" customHeight="1">
      <c r="B6250" t="s">
        <v>11435</v>
      </c>
      <c r="C6250" t="s">
        <v>7429</v>
      </c>
      <c r="E6250">
        <v>4</v>
      </c>
      <c r="H6250" s="58">
        <f t="shared" si="97"/>
        <v>4</v>
      </c>
      <c r="I6250" t="s">
        <v>14446</v>
      </c>
      <c r="J6250" t="s">
        <v>6785</v>
      </c>
    </row>
    <row r="6251" spans="2:10" ht="13.5" customHeight="1">
      <c r="B6251" t="s">
        <v>11436</v>
      </c>
      <c r="C6251" t="s">
        <v>11437</v>
      </c>
      <c r="E6251">
        <v>4</v>
      </c>
      <c r="H6251" s="58">
        <f t="shared" si="97"/>
        <v>4</v>
      </c>
      <c r="I6251" t="s">
        <v>14446</v>
      </c>
      <c r="J6251" t="s">
        <v>6785</v>
      </c>
    </row>
    <row r="6252" spans="2:10" ht="13.5" customHeight="1">
      <c r="B6252" t="s">
        <v>11438</v>
      </c>
      <c r="C6252" t="s">
        <v>11439</v>
      </c>
      <c r="E6252">
        <v>5</v>
      </c>
      <c r="H6252" s="58">
        <f t="shared" si="97"/>
        <v>5</v>
      </c>
      <c r="I6252" t="s">
        <v>14446</v>
      </c>
      <c r="J6252" t="s">
        <v>6785</v>
      </c>
    </row>
    <row r="6253" spans="2:10" ht="13.5" customHeight="1">
      <c r="B6253" t="s">
        <v>11440</v>
      </c>
      <c r="C6253" t="s">
        <v>11441</v>
      </c>
      <c r="E6253">
        <v>5</v>
      </c>
      <c r="H6253" s="58">
        <f t="shared" si="97"/>
        <v>5</v>
      </c>
      <c r="I6253" t="s">
        <v>14446</v>
      </c>
      <c r="J6253" t="s">
        <v>6785</v>
      </c>
    </row>
    <row r="6254" spans="2:10" ht="13.5" customHeight="1">
      <c r="B6254" t="s">
        <v>11442</v>
      </c>
      <c r="C6254" t="s">
        <v>11443</v>
      </c>
      <c r="E6254">
        <v>8</v>
      </c>
      <c r="H6254" s="58">
        <f t="shared" si="97"/>
        <v>8</v>
      </c>
      <c r="I6254" t="s">
        <v>14446</v>
      </c>
      <c r="J6254" t="s">
        <v>6785</v>
      </c>
    </row>
    <row r="6255" spans="2:10" ht="13.5" customHeight="1">
      <c r="B6255" t="s">
        <v>11444</v>
      </c>
      <c r="C6255" t="s">
        <v>11445</v>
      </c>
      <c r="E6255">
        <v>8</v>
      </c>
      <c r="H6255" s="58">
        <f t="shared" si="97"/>
        <v>8</v>
      </c>
      <c r="I6255" t="s">
        <v>14446</v>
      </c>
      <c r="J6255" t="s">
        <v>6785</v>
      </c>
    </row>
    <row r="6256" spans="2:10" ht="13.5" customHeight="1">
      <c r="B6256" t="s">
        <v>11446</v>
      </c>
      <c r="C6256" t="s">
        <v>11447</v>
      </c>
      <c r="E6256">
        <v>10</v>
      </c>
      <c r="H6256" s="58">
        <f t="shared" si="97"/>
        <v>10</v>
      </c>
      <c r="I6256" t="s">
        <v>14446</v>
      </c>
      <c r="J6256" t="s">
        <v>6785</v>
      </c>
    </row>
    <row r="6257" spans="2:10" ht="13.5" customHeight="1">
      <c r="B6257" t="s">
        <v>11448</v>
      </c>
      <c r="C6257" t="s">
        <v>7425</v>
      </c>
      <c r="E6257">
        <v>10</v>
      </c>
      <c r="H6257" s="58">
        <f t="shared" si="97"/>
        <v>10</v>
      </c>
      <c r="I6257" t="s">
        <v>14446</v>
      </c>
      <c r="J6257" t="s">
        <v>6785</v>
      </c>
    </row>
    <row r="6258" spans="2:10" ht="13.5" customHeight="1">
      <c r="B6258" t="s">
        <v>11449</v>
      </c>
      <c r="C6258" t="s">
        <v>11450</v>
      </c>
      <c r="E6258">
        <v>10</v>
      </c>
      <c r="H6258" s="58">
        <f t="shared" si="97"/>
        <v>10</v>
      </c>
      <c r="I6258" t="s">
        <v>14446</v>
      </c>
      <c r="J6258" t="s">
        <v>6785</v>
      </c>
    </row>
    <row r="6259" spans="2:10" ht="13.5" customHeight="1">
      <c r="B6259" t="s">
        <v>11451</v>
      </c>
      <c r="C6259" t="s">
        <v>11452</v>
      </c>
      <c r="E6259">
        <v>11</v>
      </c>
      <c r="H6259" s="58">
        <f t="shared" si="97"/>
        <v>11</v>
      </c>
      <c r="I6259" t="s">
        <v>14446</v>
      </c>
      <c r="J6259" t="s">
        <v>6785</v>
      </c>
    </row>
    <row r="6260" spans="2:10" ht="13.5" customHeight="1">
      <c r="B6260" t="s">
        <v>11455</v>
      </c>
      <c r="C6260" t="s">
        <v>11456</v>
      </c>
      <c r="E6260">
        <v>12</v>
      </c>
      <c r="H6260" s="58">
        <f t="shared" si="97"/>
        <v>12</v>
      </c>
      <c r="I6260" t="s">
        <v>14446</v>
      </c>
      <c r="J6260" t="s">
        <v>6785</v>
      </c>
    </row>
    <row r="6261" spans="2:10" ht="13.5" customHeight="1">
      <c r="B6261" t="s">
        <v>11453</v>
      </c>
      <c r="C6261" t="s">
        <v>11454</v>
      </c>
      <c r="E6261">
        <v>13</v>
      </c>
      <c r="H6261" s="58">
        <f t="shared" si="97"/>
        <v>13</v>
      </c>
      <c r="I6261" t="s">
        <v>14446</v>
      </c>
      <c r="J6261" t="s">
        <v>6785</v>
      </c>
    </row>
    <row r="6262" spans="2:10" ht="13.5" customHeight="1">
      <c r="B6262" t="s">
        <v>7693</v>
      </c>
      <c r="C6262" t="s">
        <v>7694</v>
      </c>
      <c r="E6262">
        <v>15</v>
      </c>
      <c r="H6262" s="58">
        <f t="shared" si="97"/>
        <v>15</v>
      </c>
      <c r="I6262" t="s">
        <v>14446</v>
      </c>
      <c r="J6262" t="s">
        <v>6785</v>
      </c>
    </row>
    <row r="6263" spans="2:10" ht="13.5" customHeight="1">
      <c r="B6263" t="s">
        <v>11458</v>
      </c>
      <c r="C6263" t="s">
        <v>11459</v>
      </c>
      <c r="E6263">
        <v>16</v>
      </c>
      <c r="H6263" s="58">
        <f t="shared" si="97"/>
        <v>16</v>
      </c>
      <c r="I6263" t="s">
        <v>14446</v>
      </c>
      <c r="J6263" t="s">
        <v>6785</v>
      </c>
    </row>
    <row r="6264" spans="2:10" ht="13.5" customHeight="1">
      <c r="B6264" t="s">
        <v>11460</v>
      </c>
      <c r="C6264" t="s">
        <v>11461</v>
      </c>
      <c r="E6264">
        <v>20</v>
      </c>
      <c r="H6264" s="58">
        <f t="shared" si="97"/>
        <v>20</v>
      </c>
      <c r="I6264" t="s">
        <v>14446</v>
      </c>
      <c r="J6264" t="s">
        <v>6785</v>
      </c>
    </row>
    <row r="6265" spans="2:10" ht="13.5" customHeight="1">
      <c r="B6265" t="s">
        <v>11462</v>
      </c>
      <c r="C6265" t="s">
        <v>11463</v>
      </c>
      <c r="E6265">
        <v>20</v>
      </c>
      <c r="H6265" s="58">
        <f t="shared" si="97"/>
        <v>20</v>
      </c>
      <c r="I6265" t="s">
        <v>14446</v>
      </c>
      <c r="J6265" t="s">
        <v>6785</v>
      </c>
    </row>
    <row r="6266" spans="2:10" ht="13.5" customHeight="1">
      <c r="B6266" t="s">
        <v>11464</v>
      </c>
      <c r="C6266" t="s">
        <v>11465</v>
      </c>
      <c r="E6266">
        <v>20</v>
      </c>
      <c r="H6266" s="58">
        <f t="shared" si="97"/>
        <v>20</v>
      </c>
      <c r="I6266" t="s">
        <v>14446</v>
      </c>
      <c r="J6266" t="s">
        <v>6785</v>
      </c>
    </row>
    <row r="6267" spans="2:10" ht="13.5" customHeight="1">
      <c r="B6267" t="s">
        <v>11466</v>
      </c>
      <c r="C6267" t="s">
        <v>11467</v>
      </c>
      <c r="E6267">
        <v>20</v>
      </c>
      <c r="H6267" s="58">
        <f t="shared" si="97"/>
        <v>20</v>
      </c>
      <c r="I6267" t="s">
        <v>14446</v>
      </c>
      <c r="J6267" t="s">
        <v>6785</v>
      </c>
    </row>
    <row r="6268" spans="2:10" ht="13.5" customHeight="1">
      <c r="B6268" t="s">
        <v>11468</v>
      </c>
      <c r="C6268" t="s">
        <v>11469</v>
      </c>
      <c r="E6268">
        <v>20</v>
      </c>
      <c r="H6268" s="58">
        <f t="shared" si="97"/>
        <v>20</v>
      </c>
      <c r="I6268" t="s">
        <v>14446</v>
      </c>
      <c r="J6268" t="s">
        <v>6785</v>
      </c>
    </row>
    <row r="6269" spans="2:10" ht="13.5" customHeight="1">
      <c r="B6269" t="s">
        <v>11470</v>
      </c>
      <c r="C6269" t="s">
        <v>11471</v>
      </c>
      <c r="E6269">
        <v>36</v>
      </c>
      <c r="H6269" s="58">
        <f t="shared" si="97"/>
        <v>36</v>
      </c>
      <c r="I6269" t="s">
        <v>14446</v>
      </c>
      <c r="J6269" t="s">
        <v>6785</v>
      </c>
    </row>
    <row r="6270" spans="2:10" ht="13.5" customHeight="1">
      <c r="B6270" t="s">
        <v>11472</v>
      </c>
      <c r="C6270" t="s">
        <v>11473</v>
      </c>
      <c r="E6270">
        <v>43</v>
      </c>
      <c r="H6270" s="58">
        <f t="shared" si="97"/>
        <v>43</v>
      </c>
      <c r="I6270" t="s">
        <v>14446</v>
      </c>
      <c r="J6270" t="s">
        <v>6785</v>
      </c>
    </row>
    <row r="6271" spans="2:10" ht="13.5" customHeight="1">
      <c r="B6271" t="s">
        <v>11476</v>
      </c>
      <c r="C6271" t="s">
        <v>11477</v>
      </c>
      <c r="E6271">
        <v>43</v>
      </c>
      <c r="H6271" s="58">
        <f t="shared" si="97"/>
        <v>43</v>
      </c>
      <c r="I6271" t="s">
        <v>14446</v>
      </c>
      <c r="J6271" t="s">
        <v>6785</v>
      </c>
    </row>
    <row r="6272" spans="2:10" ht="13.5" customHeight="1">
      <c r="B6272" t="s">
        <v>5418</v>
      </c>
      <c r="C6272" t="s">
        <v>5419</v>
      </c>
      <c r="E6272">
        <v>44</v>
      </c>
      <c r="H6272" s="58">
        <f t="shared" si="97"/>
        <v>44</v>
      </c>
      <c r="I6272" t="s">
        <v>14446</v>
      </c>
      <c r="J6272" t="s">
        <v>6785</v>
      </c>
    </row>
    <row r="6273" spans="2:10" ht="13.5" customHeight="1">
      <c r="B6273" t="s">
        <v>11478</v>
      </c>
      <c r="C6273" t="s">
        <v>11479</v>
      </c>
      <c r="E6273">
        <v>46</v>
      </c>
      <c r="H6273" s="58">
        <f t="shared" si="97"/>
        <v>46</v>
      </c>
      <c r="I6273" t="s">
        <v>14446</v>
      </c>
      <c r="J6273" t="s">
        <v>6785</v>
      </c>
    </row>
    <row r="6274" spans="2:10" ht="13.5" customHeight="1">
      <c r="B6274" t="s">
        <v>3571</v>
      </c>
      <c r="C6274" t="s">
        <v>5332</v>
      </c>
      <c r="E6274">
        <v>48</v>
      </c>
      <c r="H6274" s="58">
        <f t="shared" ref="H6274:H6337" si="98">E6274+F6274-G6274</f>
        <v>48</v>
      </c>
      <c r="I6274" t="s">
        <v>14446</v>
      </c>
      <c r="J6274" t="s">
        <v>6785</v>
      </c>
    </row>
    <row r="6275" spans="2:10" ht="13.5" customHeight="1">
      <c r="B6275" t="s">
        <v>11482</v>
      </c>
      <c r="C6275" t="s">
        <v>11483</v>
      </c>
      <c r="E6275">
        <v>48</v>
      </c>
      <c r="H6275" s="58">
        <f t="shared" si="98"/>
        <v>48</v>
      </c>
      <c r="I6275" t="s">
        <v>14446</v>
      </c>
      <c r="J6275" t="s">
        <v>6785</v>
      </c>
    </row>
    <row r="6276" spans="2:10" ht="13.5" customHeight="1">
      <c r="B6276" t="s">
        <v>11484</v>
      </c>
      <c r="C6276" t="s">
        <v>11485</v>
      </c>
      <c r="E6276">
        <v>48</v>
      </c>
      <c r="H6276" s="58">
        <f t="shared" si="98"/>
        <v>48</v>
      </c>
      <c r="I6276" t="s">
        <v>14446</v>
      </c>
      <c r="J6276" t="s">
        <v>6785</v>
      </c>
    </row>
    <row r="6277" spans="2:10" ht="13.5" customHeight="1">
      <c r="B6277" t="s">
        <v>11486</v>
      </c>
      <c r="C6277" t="s">
        <v>11487</v>
      </c>
      <c r="E6277">
        <v>48</v>
      </c>
      <c r="H6277" s="58">
        <f t="shared" si="98"/>
        <v>48</v>
      </c>
      <c r="I6277" t="s">
        <v>14446</v>
      </c>
      <c r="J6277" t="s">
        <v>6785</v>
      </c>
    </row>
    <row r="6278" spans="2:10" ht="13.5" customHeight="1">
      <c r="B6278" t="s">
        <v>11488</v>
      </c>
      <c r="C6278" t="s">
        <v>11489</v>
      </c>
      <c r="E6278">
        <v>49</v>
      </c>
      <c r="H6278" s="58">
        <f t="shared" si="98"/>
        <v>49</v>
      </c>
      <c r="I6278" t="s">
        <v>14446</v>
      </c>
      <c r="J6278" t="s">
        <v>6785</v>
      </c>
    </row>
    <row r="6279" spans="2:10" ht="13.5" customHeight="1">
      <c r="B6279" t="s">
        <v>11490</v>
      </c>
      <c r="C6279" t="s">
        <v>11491</v>
      </c>
      <c r="E6279">
        <v>50</v>
      </c>
      <c r="H6279" s="58">
        <f t="shared" si="98"/>
        <v>50</v>
      </c>
      <c r="I6279" t="s">
        <v>14446</v>
      </c>
      <c r="J6279" t="s">
        <v>6785</v>
      </c>
    </row>
    <row r="6280" spans="2:10" ht="13.5" customHeight="1">
      <c r="B6280" t="s">
        <v>11492</v>
      </c>
      <c r="C6280" t="s">
        <v>11493</v>
      </c>
      <c r="E6280">
        <v>58</v>
      </c>
      <c r="H6280" s="58">
        <f t="shared" si="98"/>
        <v>58</v>
      </c>
      <c r="I6280" t="s">
        <v>14446</v>
      </c>
      <c r="J6280" t="s">
        <v>6785</v>
      </c>
    </row>
    <row r="6281" spans="2:10" ht="13.5" customHeight="1">
      <c r="B6281" t="s">
        <v>11457</v>
      </c>
      <c r="C6281" t="s">
        <v>5889</v>
      </c>
      <c r="E6281">
        <v>88</v>
      </c>
      <c r="H6281" s="58">
        <f t="shared" si="98"/>
        <v>88</v>
      </c>
      <c r="I6281" t="s">
        <v>14446</v>
      </c>
      <c r="J6281" t="s">
        <v>6785</v>
      </c>
    </row>
    <row r="6282" spans="2:10" ht="13.5" customHeight="1">
      <c r="B6282" t="s">
        <v>11326</v>
      </c>
      <c r="C6282" t="s">
        <v>11327</v>
      </c>
      <c r="E6282">
        <v>2</v>
      </c>
      <c r="H6282" s="58">
        <f t="shared" si="98"/>
        <v>2</v>
      </c>
      <c r="I6282" t="s">
        <v>14446</v>
      </c>
      <c r="J6282" t="s">
        <v>7715</v>
      </c>
    </row>
    <row r="6283" spans="2:10" ht="13.5" customHeight="1">
      <c r="B6283" t="s">
        <v>11328</v>
      </c>
      <c r="C6283" t="s">
        <v>11329</v>
      </c>
      <c r="E6283">
        <v>2</v>
      </c>
      <c r="H6283" s="58">
        <f t="shared" si="98"/>
        <v>2</v>
      </c>
      <c r="I6283" t="s">
        <v>14446</v>
      </c>
      <c r="J6283" t="s">
        <v>7715</v>
      </c>
    </row>
    <row r="6284" spans="2:10" ht="13.5" customHeight="1">
      <c r="B6284" t="s">
        <v>11330</v>
      </c>
      <c r="C6284" t="s">
        <v>11331</v>
      </c>
      <c r="E6284">
        <v>2</v>
      </c>
      <c r="H6284" s="58">
        <f t="shared" si="98"/>
        <v>2</v>
      </c>
      <c r="I6284" t="s">
        <v>14446</v>
      </c>
      <c r="J6284" t="s">
        <v>7715</v>
      </c>
    </row>
    <row r="6285" spans="2:10" ht="13.5" customHeight="1">
      <c r="B6285" t="s">
        <v>11332</v>
      </c>
      <c r="C6285" t="s">
        <v>11333</v>
      </c>
      <c r="E6285">
        <v>3</v>
      </c>
      <c r="H6285" s="58">
        <f t="shared" si="98"/>
        <v>3</v>
      </c>
      <c r="I6285" t="s">
        <v>14446</v>
      </c>
      <c r="J6285" t="s">
        <v>7715</v>
      </c>
    </row>
    <row r="6286" spans="2:10" ht="13.5" customHeight="1">
      <c r="B6286" t="s">
        <v>11334</v>
      </c>
      <c r="C6286" t="s">
        <v>11335</v>
      </c>
      <c r="E6286">
        <v>4</v>
      </c>
      <c r="H6286" s="58">
        <f t="shared" si="98"/>
        <v>4</v>
      </c>
      <c r="I6286" t="s">
        <v>14446</v>
      </c>
      <c r="J6286" t="s">
        <v>7715</v>
      </c>
    </row>
    <row r="6287" spans="2:10" ht="13.5" customHeight="1">
      <c r="B6287" t="s">
        <v>7925</v>
      </c>
      <c r="C6287" t="s">
        <v>11336</v>
      </c>
      <c r="E6287">
        <v>4</v>
      </c>
      <c r="H6287" s="58">
        <f t="shared" si="98"/>
        <v>4</v>
      </c>
      <c r="I6287" t="s">
        <v>14446</v>
      </c>
      <c r="J6287" t="s">
        <v>7715</v>
      </c>
    </row>
    <row r="6288" spans="2:10" ht="13.5" customHeight="1">
      <c r="B6288" t="s">
        <v>11339</v>
      </c>
      <c r="C6288" t="s">
        <v>11340</v>
      </c>
      <c r="E6288">
        <v>4</v>
      </c>
      <c r="H6288" s="58">
        <f t="shared" si="98"/>
        <v>4</v>
      </c>
      <c r="I6288" t="s">
        <v>14446</v>
      </c>
      <c r="J6288" t="s">
        <v>7715</v>
      </c>
    </row>
    <row r="6289" spans="2:10" ht="13.5" customHeight="1">
      <c r="B6289" t="s">
        <v>11337</v>
      </c>
      <c r="C6289" t="s">
        <v>11338</v>
      </c>
      <c r="E6289">
        <v>5</v>
      </c>
      <c r="H6289" s="58">
        <f t="shared" si="98"/>
        <v>5</v>
      </c>
      <c r="I6289" t="s">
        <v>14446</v>
      </c>
      <c r="J6289" t="s">
        <v>7715</v>
      </c>
    </row>
    <row r="6290" spans="2:10" ht="13.5" customHeight="1">
      <c r="B6290" t="s">
        <v>11341</v>
      </c>
      <c r="C6290">
        <v>74279221601</v>
      </c>
      <c r="E6290">
        <v>5</v>
      </c>
      <c r="H6290" s="58">
        <f t="shared" si="98"/>
        <v>5</v>
      </c>
      <c r="I6290" t="s">
        <v>14446</v>
      </c>
      <c r="J6290" t="s">
        <v>7715</v>
      </c>
    </row>
    <row r="6291" spans="2:10" ht="13.5" customHeight="1">
      <c r="B6291" t="s">
        <v>11342</v>
      </c>
      <c r="C6291" t="s">
        <v>11343</v>
      </c>
      <c r="E6291">
        <v>5</v>
      </c>
      <c r="H6291" s="58">
        <f t="shared" si="98"/>
        <v>5</v>
      </c>
      <c r="I6291" t="s">
        <v>14446</v>
      </c>
      <c r="J6291" t="s">
        <v>7715</v>
      </c>
    </row>
    <row r="6292" spans="2:10" ht="13.5" customHeight="1">
      <c r="B6292" t="s">
        <v>11344</v>
      </c>
      <c r="C6292" t="s">
        <v>11345</v>
      </c>
      <c r="E6292">
        <v>6</v>
      </c>
      <c r="H6292" s="58">
        <f t="shared" si="98"/>
        <v>6</v>
      </c>
      <c r="I6292" t="s">
        <v>14446</v>
      </c>
      <c r="J6292" t="s">
        <v>7715</v>
      </c>
    </row>
    <row r="6293" spans="2:10" ht="13.5" customHeight="1">
      <c r="B6293" t="s">
        <v>11346</v>
      </c>
      <c r="C6293" t="s">
        <v>11347</v>
      </c>
      <c r="E6293">
        <v>7</v>
      </c>
      <c r="H6293" s="58">
        <f t="shared" si="98"/>
        <v>7</v>
      </c>
      <c r="I6293" t="s">
        <v>14446</v>
      </c>
      <c r="J6293" t="s">
        <v>7715</v>
      </c>
    </row>
    <row r="6294" spans="2:10" ht="13.5" customHeight="1">
      <c r="B6294" t="s">
        <v>11348</v>
      </c>
      <c r="C6294" t="s">
        <v>11349</v>
      </c>
      <c r="E6294">
        <v>8</v>
      </c>
      <c r="H6294" s="58">
        <f t="shared" si="98"/>
        <v>8</v>
      </c>
      <c r="I6294" t="s">
        <v>14446</v>
      </c>
      <c r="J6294" t="s">
        <v>7715</v>
      </c>
    </row>
    <row r="6295" spans="2:10" ht="13.5" customHeight="1">
      <c r="B6295" t="s">
        <v>11350</v>
      </c>
      <c r="C6295" t="s">
        <v>11351</v>
      </c>
      <c r="E6295">
        <v>9</v>
      </c>
      <c r="H6295" s="58">
        <f t="shared" si="98"/>
        <v>9</v>
      </c>
      <c r="I6295" t="s">
        <v>14446</v>
      </c>
      <c r="J6295" t="s">
        <v>7715</v>
      </c>
    </row>
    <row r="6296" spans="2:10" ht="13.5" customHeight="1">
      <c r="B6296" t="s">
        <v>11352</v>
      </c>
      <c r="C6296" t="s">
        <v>11353</v>
      </c>
      <c r="E6296">
        <v>9</v>
      </c>
      <c r="H6296" s="58">
        <f t="shared" si="98"/>
        <v>9</v>
      </c>
      <c r="I6296" t="s">
        <v>14446</v>
      </c>
      <c r="J6296" t="s">
        <v>7715</v>
      </c>
    </row>
    <row r="6297" spans="2:10" ht="13.5" customHeight="1">
      <c r="B6297" t="s">
        <v>11354</v>
      </c>
      <c r="C6297" t="s">
        <v>11355</v>
      </c>
      <c r="E6297">
        <v>9</v>
      </c>
      <c r="H6297" s="58">
        <f t="shared" si="98"/>
        <v>9</v>
      </c>
      <c r="I6297" t="s">
        <v>14446</v>
      </c>
      <c r="J6297" t="s">
        <v>7715</v>
      </c>
    </row>
    <row r="6298" spans="2:10" ht="13.5" customHeight="1">
      <c r="B6298" t="s">
        <v>11356</v>
      </c>
      <c r="C6298" t="s">
        <v>11357</v>
      </c>
      <c r="E6298">
        <v>10</v>
      </c>
      <c r="H6298" s="58">
        <f t="shared" si="98"/>
        <v>10</v>
      </c>
      <c r="I6298" t="s">
        <v>14446</v>
      </c>
      <c r="J6298" t="s">
        <v>7715</v>
      </c>
    </row>
    <row r="6299" spans="2:10" ht="13.5" customHeight="1">
      <c r="B6299" t="s">
        <v>11358</v>
      </c>
      <c r="C6299" t="s">
        <v>11359</v>
      </c>
      <c r="E6299">
        <v>10</v>
      </c>
      <c r="H6299" s="58">
        <f t="shared" si="98"/>
        <v>10</v>
      </c>
      <c r="I6299" t="s">
        <v>14446</v>
      </c>
      <c r="J6299" t="s">
        <v>7715</v>
      </c>
    </row>
    <row r="6300" spans="2:10" ht="13.5" customHeight="1">
      <c r="B6300" t="s">
        <v>11360</v>
      </c>
      <c r="C6300" t="s">
        <v>11361</v>
      </c>
      <c r="E6300">
        <v>10</v>
      </c>
      <c r="H6300" s="58">
        <f t="shared" si="98"/>
        <v>10</v>
      </c>
      <c r="I6300" t="s">
        <v>14446</v>
      </c>
      <c r="J6300" t="s">
        <v>7715</v>
      </c>
    </row>
    <row r="6301" spans="2:10" ht="13.5" customHeight="1">
      <c r="B6301" t="s">
        <v>11362</v>
      </c>
      <c r="C6301" t="s">
        <v>11363</v>
      </c>
      <c r="E6301">
        <v>10</v>
      </c>
      <c r="H6301" s="58">
        <f t="shared" si="98"/>
        <v>10</v>
      </c>
      <c r="I6301" t="s">
        <v>14446</v>
      </c>
      <c r="J6301" t="s">
        <v>7715</v>
      </c>
    </row>
    <row r="6302" spans="2:10" ht="13.5" customHeight="1">
      <c r="B6302" t="s">
        <v>11364</v>
      </c>
      <c r="C6302" t="s">
        <v>11365</v>
      </c>
      <c r="E6302">
        <v>10</v>
      </c>
      <c r="H6302" s="58">
        <f t="shared" si="98"/>
        <v>10</v>
      </c>
      <c r="I6302" t="s">
        <v>14446</v>
      </c>
      <c r="J6302" t="s">
        <v>7715</v>
      </c>
    </row>
    <row r="6303" spans="2:10" ht="13.5" customHeight="1">
      <c r="B6303" t="s">
        <v>11366</v>
      </c>
      <c r="C6303" t="s">
        <v>11367</v>
      </c>
      <c r="E6303">
        <v>10</v>
      </c>
      <c r="H6303" s="58">
        <f t="shared" si="98"/>
        <v>10</v>
      </c>
      <c r="I6303" t="s">
        <v>14446</v>
      </c>
      <c r="J6303" t="s">
        <v>7715</v>
      </c>
    </row>
    <row r="6304" spans="2:10" ht="13.5" customHeight="1">
      <c r="B6304" t="s">
        <v>11368</v>
      </c>
      <c r="C6304" t="s">
        <v>11369</v>
      </c>
      <c r="E6304">
        <v>10</v>
      </c>
      <c r="H6304" s="58">
        <f t="shared" si="98"/>
        <v>10</v>
      </c>
      <c r="I6304" t="s">
        <v>14446</v>
      </c>
      <c r="J6304" t="s">
        <v>7715</v>
      </c>
    </row>
    <row r="6305" spans="2:10" ht="13.5" customHeight="1">
      <c r="B6305" t="s">
        <v>11370</v>
      </c>
      <c r="C6305" t="s">
        <v>11371</v>
      </c>
      <c r="E6305">
        <v>10</v>
      </c>
      <c r="H6305" s="58">
        <f t="shared" si="98"/>
        <v>10</v>
      </c>
      <c r="I6305" t="s">
        <v>14446</v>
      </c>
      <c r="J6305" t="s">
        <v>7715</v>
      </c>
    </row>
    <row r="6306" spans="2:10" ht="13.5" customHeight="1">
      <c r="B6306" t="s">
        <v>11372</v>
      </c>
      <c r="C6306" t="s">
        <v>11373</v>
      </c>
      <c r="E6306">
        <v>12</v>
      </c>
      <c r="H6306" s="58">
        <f t="shared" si="98"/>
        <v>12</v>
      </c>
      <c r="I6306" t="s">
        <v>14446</v>
      </c>
      <c r="J6306" t="s">
        <v>7715</v>
      </c>
    </row>
    <row r="6307" spans="2:10" ht="13.5" customHeight="1">
      <c r="B6307" t="s">
        <v>11374</v>
      </c>
      <c r="C6307" t="s">
        <v>7561</v>
      </c>
      <c r="E6307">
        <v>13</v>
      </c>
      <c r="H6307" s="58">
        <f t="shared" si="98"/>
        <v>13</v>
      </c>
      <c r="I6307" t="s">
        <v>14446</v>
      </c>
      <c r="J6307" t="s">
        <v>7715</v>
      </c>
    </row>
    <row r="6308" spans="2:10" ht="13.5" customHeight="1">
      <c r="B6308" t="s">
        <v>11375</v>
      </c>
      <c r="C6308" t="s">
        <v>11376</v>
      </c>
      <c r="E6308">
        <v>14</v>
      </c>
      <c r="H6308" s="58">
        <f t="shared" si="98"/>
        <v>14</v>
      </c>
      <c r="I6308" t="s">
        <v>14446</v>
      </c>
      <c r="J6308" t="s">
        <v>7715</v>
      </c>
    </row>
    <row r="6309" spans="2:10" ht="13.5" customHeight="1">
      <c r="B6309" t="s">
        <v>11377</v>
      </c>
      <c r="C6309" t="s">
        <v>11378</v>
      </c>
      <c r="E6309">
        <v>16</v>
      </c>
      <c r="H6309" s="58">
        <f t="shared" si="98"/>
        <v>16</v>
      </c>
      <c r="I6309" t="s">
        <v>14446</v>
      </c>
      <c r="J6309" t="s">
        <v>7715</v>
      </c>
    </row>
    <row r="6310" spans="2:10" ht="13.5" customHeight="1">
      <c r="B6310" t="s">
        <v>11379</v>
      </c>
      <c r="C6310" t="s">
        <v>11380</v>
      </c>
      <c r="E6310">
        <v>17</v>
      </c>
      <c r="H6310" s="58">
        <f t="shared" si="98"/>
        <v>17</v>
      </c>
      <c r="I6310" t="s">
        <v>14446</v>
      </c>
      <c r="J6310" t="s">
        <v>7715</v>
      </c>
    </row>
    <row r="6311" spans="2:10" ht="13.5" customHeight="1">
      <c r="B6311" t="s">
        <v>11381</v>
      </c>
      <c r="C6311" t="s">
        <v>11382</v>
      </c>
      <c r="E6311">
        <v>17</v>
      </c>
      <c r="H6311" s="58">
        <f t="shared" si="98"/>
        <v>17</v>
      </c>
      <c r="I6311" t="s">
        <v>14446</v>
      </c>
      <c r="J6311" t="s">
        <v>7715</v>
      </c>
    </row>
    <row r="6312" spans="2:10" ht="13.5" customHeight="1">
      <c r="B6312" t="s">
        <v>11383</v>
      </c>
      <c r="C6312" t="s">
        <v>11384</v>
      </c>
      <c r="E6312">
        <v>18</v>
      </c>
      <c r="H6312" s="58">
        <f t="shared" si="98"/>
        <v>18</v>
      </c>
      <c r="I6312" t="s">
        <v>14446</v>
      </c>
      <c r="J6312" t="s">
        <v>7715</v>
      </c>
    </row>
    <row r="6313" spans="2:10" ht="13.5" customHeight="1">
      <c r="B6313" t="s">
        <v>11385</v>
      </c>
      <c r="C6313" t="s">
        <v>11386</v>
      </c>
      <c r="E6313">
        <v>21</v>
      </c>
      <c r="H6313" s="58">
        <f t="shared" si="98"/>
        <v>21</v>
      </c>
      <c r="I6313" t="s">
        <v>14446</v>
      </c>
      <c r="J6313" t="s">
        <v>7715</v>
      </c>
    </row>
    <row r="6314" spans="2:10" ht="13.5" customHeight="1">
      <c r="B6314" t="s">
        <v>11387</v>
      </c>
      <c r="C6314" t="s">
        <v>11388</v>
      </c>
      <c r="E6314">
        <v>22</v>
      </c>
      <c r="H6314" s="58">
        <f t="shared" si="98"/>
        <v>22</v>
      </c>
      <c r="I6314" t="s">
        <v>14446</v>
      </c>
      <c r="J6314" t="s">
        <v>7715</v>
      </c>
    </row>
    <row r="6315" spans="2:10" ht="13.5" customHeight="1">
      <c r="B6315" t="s">
        <v>3271</v>
      </c>
      <c r="C6315" t="s">
        <v>11389</v>
      </c>
      <c r="E6315">
        <v>24</v>
      </c>
      <c r="H6315" s="58">
        <f t="shared" si="98"/>
        <v>24</v>
      </c>
      <c r="I6315" t="s">
        <v>14446</v>
      </c>
      <c r="J6315" t="s">
        <v>7715</v>
      </c>
    </row>
    <row r="6316" spans="2:10" ht="13.5" customHeight="1">
      <c r="B6316" t="s">
        <v>11390</v>
      </c>
      <c r="C6316" t="s">
        <v>11391</v>
      </c>
      <c r="E6316">
        <v>28</v>
      </c>
      <c r="H6316" s="58">
        <f t="shared" si="98"/>
        <v>28</v>
      </c>
      <c r="I6316" t="s">
        <v>14446</v>
      </c>
      <c r="J6316" t="s">
        <v>7715</v>
      </c>
    </row>
    <row r="6317" spans="2:10" ht="13.5" customHeight="1">
      <c r="B6317" t="s">
        <v>11392</v>
      </c>
      <c r="C6317" t="s">
        <v>11393</v>
      </c>
      <c r="E6317">
        <v>31</v>
      </c>
      <c r="H6317" s="58">
        <f t="shared" si="98"/>
        <v>31</v>
      </c>
      <c r="I6317" t="s">
        <v>14446</v>
      </c>
      <c r="J6317" t="s">
        <v>7715</v>
      </c>
    </row>
    <row r="6318" spans="2:10" ht="13.5" customHeight="1">
      <c r="B6318" t="s">
        <v>11394</v>
      </c>
      <c r="C6318" t="s">
        <v>11395</v>
      </c>
      <c r="E6318">
        <v>36</v>
      </c>
      <c r="H6318" s="58">
        <f t="shared" si="98"/>
        <v>36</v>
      </c>
      <c r="I6318" t="s">
        <v>14446</v>
      </c>
      <c r="J6318" t="s">
        <v>7715</v>
      </c>
    </row>
    <row r="6319" spans="2:10" ht="13.5" customHeight="1">
      <c r="B6319" t="s">
        <v>11396</v>
      </c>
      <c r="C6319" t="s">
        <v>1679</v>
      </c>
      <c r="E6319">
        <v>37</v>
      </c>
      <c r="H6319" s="58">
        <f t="shared" si="98"/>
        <v>37</v>
      </c>
      <c r="I6319" t="s">
        <v>14446</v>
      </c>
      <c r="J6319" t="s">
        <v>7715</v>
      </c>
    </row>
    <row r="6320" spans="2:10" ht="13.5" customHeight="1">
      <c r="B6320" t="s">
        <v>9846</v>
      </c>
      <c r="C6320" t="s">
        <v>11397</v>
      </c>
      <c r="E6320">
        <v>38</v>
      </c>
      <c r="H6320" s="58">
        <f t="shared" si="98"/>
        <v>38</v>
      </c>
      <c r="I6320" t="s">
        <v>14446</v>
      </c>
      <c r="J6320" t="s">
        <v>7715</v>
      </c>
    </row>
    <row r="6321" spans="2:10" ht="13.5" customHeight="1">
      <c r="B6321" t="s">
        <v>11398</v>
      </c>
      <c r="C6321" t="s">
        <v>11399</v>
      </c>
      <c r="E6321">
        <v>42</v>
      </c>
      <c r="H6321" s="58">
        <f t="shared" si="98"/>
        <v>42</v>
      </c>
      <c r="I6321" t="s">
        <v>14446</v>
      </c>
      <c r="J6321" t="s">
        <v>7715</v>
      </c>
    </row>
    <row r="6322" spans="2:10" ht="13.5" customHeight="1">
      <c r="B6322" t="s">
        <v>11400</v>
      </c>
      <c r="C6322" t="s">
        <v>11401</v>
      </c>
      <c r="E6322">
        <v>42</v>
      </c>
      <c r="H6322" s="58">
        <f t="shared" si="98"/>
        <v>42</v>
      </c>
      <c r="I6322" t="s">
        <v>14446</v>
      </c>
      <c r="J6322" t="s">
        <v>7715</v>
      </c>
    </row>
    <row r="6323" spans="2:10" ht="13.5" customHeight="1">
      <c r="B6323" t="s">
        <v>11402</v>
      </c>
      <c r="C6323" t="s">
        <v>11403</v>
      </c>
      <c r="E6323">
        <v>44</v>
      </c>
      <c r="H6323" s="58">
        <f t="shared" si="98"/>
        <v>44</v>
      </c>
      <c r="I6323" t="s">
        <v>14446</v>
      </c>
      <c r="J6323" t="s">
        <v>7715</v>
      </c>
    </row>
    <row r="6324" spans="2:10" ht="13.5" customHeight="1">
      <c r="B6324" t="s">
        <v>11404</v>
      </c>
      <c r="C6324" t="s">
        <v>11405</v>
      </c>
      <c r="E6324">
        <v>45</v>
      </c>
      <c r="H6324" s="58">
        <f t="shared" si="98"/>
        <v>45</v>
      </c>
      <c r="I6324" t="s">
        <v>14446</v>
      </c>
      <c r="J6324" t="s">
        <v>7715</v>
      </c>
    </row>
    <row r="6325" spans="2:10" ht="13.5" customHeight="1">
      <c r="B6325" t="s">
        <v>11406</v>
      </c>
      <c r="C6325" t="s">
        <v>11407</v>
      </c>
      <c r="E6325">
        <v>46</v>
      </c>
      <c r="H6325" s="58">
        <f t="shared" si="98"/>
        <v>46</v>
      </c>
      <c r="I6325" t="s">
        <v>14446</v>
      </c>
      <c r="J6325" t="s">
        <v>7715</v>
      </c>
    </row>
    <row r="6326" spans="2:10" ht="13.5" customHeight="1">
      <c r="B6326" t="s">
        <v>11408</v>
      </c>
      <c r="C6326" t="s">
        <v>11409</v>
      </c>
      <c r="E6326">
        <v>48</v>
      </c>
      <c r="H6326" s="58">
        <f t="shared" si="98"/>
        <v>48</v>
      </c>
      <c r="I6326" t="s">
        <v>14446</v>
      </c>
      <c r="J6326" t="s">
        <v>7715</v>
      </c>
    </row>
    <row r="6327" spans="2:10" ht="13.5" customHeight="1">
      <c r="B6327" t="s">
        <v>11410</v>
      </c>
      <c r="C6327" t="s">
        <v>11411</v>
      </c>
      <c r="E6327">
        <v>50</v>
      </c>
      <c r="H6327" s="58">
        <f t="shared" si="98"/>
        <v>50</v>
      </c>
      <c r="I6327" t="s">
        <v>14446</v>
      </c>
      <c r="J6327" t="s">
        <v>7715</v>
      </c>
    </row>
    <row r="6328" spans="2:10" ht="13.5" customHeight="1">
      <c r="B6328" t="s">
        <v>11412</v>
      </c>
      <c r="C6328" t="s">
        <v>11413</v>
      </c>
      <c r="E6328">
        <v>52</v>
      </c>
      <c r="H6328" s="58">
        <f t="shared" si="98"/>
        <v>52</v>
      </c>
      <c r="I6328" t="s">
        <v>14446</v>
      </c>
      <c r="J6328" t="s">
        <v>7715</v>
      </c>
    </row>
    <row r="6329" spans="2:10" ht="13.5" customHeight="1">
      <c r="B6329" t="s">
        <v>11414</v>
      </c>
      <c r="C6329" t="s">
        <v>11415</v>
      </c>
      <c r="E6329">
        <v>56</v>
      </c>
      <c r="H6329" s="58">
        <f t="shared" si="98"/>
        <v>56</v>
      </c>
      <c r="I6329" t="s">
        <v>14446</v>
      </c>
      <c r="J6329" t="s">
        <v>7715</v>
      </c>
    </row>
    <row r="6330" spans="2:10" ht="13.5" customHeight="1">
      <c r="B6330" t="s">
        <v>11416</v>
      </c>
      <c r="C6330" t="s">
        <v>11417</v>
      </c>
      <c r="E6330">
        <v>105</v>
      </c>
      <c r="H6330" s="58">
        <f t="shared" si="98"/>
        <v>105</v>
      </c>
      <c r="I6330" t="s">
        <v>14446</v>
      </c>
      <c r="J6330" t="s">
        <v>7715</v>
      </c>
    </row>
    <row r="6331" spans="2:10" ht="13.5" customHeight="1">
      <c r="B6331" t="s">
        <v>11418</v>
      </c>
      <c r="C6331" t="s">
        <v>2117</v>
      </c>
      <c r="E6331">
        <v>200</v>
      </c>
      <c r="H6331" s="58">
        <f t="shared" si="98"/>
        <v>200</v>
      </c>
      <c r="I6331" t="s">
        <v>14446</v>
      </c>
      <c r="J6331" t="s">
        <v>7715</v>
      </c>
    </row>
    <row r="6332" spans="2:10" ht="13.5" customHeight="1">
      <c r="B6332" t="s">
        <v>11521</v>
      </c>
      <c r="C6332" t="s">
        <v>11522</v>
      </c>
      <c r="E6332">
        <v>3</v>
      </c>
      <c r="H6332" s="58">
        <f t="shared" si="98"/>
        <v>3</v>
      </c>
      <c r="I6332" t="s">
        <v>14446</v>
      </c>
      <c r="J6332" t="s">
        <v>6786</v>
      </c>
    </row>
    <row r="6333" spans="2:10" ht="13.5" customHeight="1">
      <c r="B6333" t="s">
        <v>1078</v>
      </c>
      <c r="C6333" t="s">
        <v>1079</v>
      </c>
      <c r="E6333">
        <v>7</v>
      </c>
      <c r="H6333" s="58">
        <f t="shared" si="98"/>
        <v>7</v>
      </c>
      <c r="I6333" t="s">
        <v>14446</v>
      </c>
      <c r="J6333" t="s">
        <v>6786</v>
      </c>
    </row>
    <row r="6334" spans="2:10" ht="13.5" customHeight="1">
      <c r="B6334" t="s">
        <v>11523</v>
      </c>
      <c r="C6334" t="s">
        <v>11524</v>
      </c>
      <c r="E6334">
        <v>21</v>
      </c>
      <c r="H6334" s="58">
        <f t="shared" si="98"/>
        <v>21</v>
      </c>
      <c r="I6334" t="s">
        <v>14446</v>
      </c>
      <c r="J6334" t="s">
        <v>6786</v>
      </c>
    </row>
    <row r="6335" spans="2:10" ht="13.5" customHeight="1">
      <c r="B6335" t="s">
        <v>11525</v>
      </c>
      <c r="C6335" t="s">
        <v>11526</v>
      </c>
      <c r="E6335">
        <v>42</v>
      </c>
      <c r="H6335" s="58">
        <f t="shared" si="98"/>
        <v>42</v>
      </c>
      <c r="I6335" t="s">
        <v>14446</v>
      </c>
      <c r="J6335" t="s">
        <v>6786</v>
      </c>
    </row>
    <row r="6336" spans="2:10" ht="13.5" customHeight="1">
      <c r="B6336" t="s">
        <v>9937</v>
      </c>
      <c r="C6336" t="s">
        <v>9938</v>
      </c>
      <c r="E6336">
        <v>44</v>
      </c>
      <c r="H6336" s="58">
        <f t="shared" si="98"/>
        <v>44</v>
      </c>
      <c r="I6336" t="s">
        <v>14446</v>
      </c>
      <c r="J6336" t="s">
        <v>6786</v>
      </c>
    </row>
    <row r="6337" spans="2:10" ht="13.5" customHeight="1">
      <c r="B6337" t="s">
        <v>4154</v>
      </c>
      <c r="C6337" t="s">
        <v>10239</v>
      </c>
      <c r="E6337">
        <v>49</v>
      </c>
      <c r="H6337" s="58">
        <f t="shared" si="98"/>
        <v>49</v>
      </c>
      <c r="I6337" t="s">
        <v>14446</v>
      </c>
      <c r="J6337" t="s">
        <v>6786</v>
      </c>
    </row>
    <row r="6338" spans="2:10" ht="13.5" customHeight="1">
      <c r="B6338" t="s">
        <v>11527</v>
      </c>
      <c r="C6338" t="s">
        <v>11528</v>
      </c>
      <c r="E6338">
        <v>52</v>
      </c>
      <c r="H6338" s="58">
        <f t="shared" ref="H6338:H6401" si="99">E6338+F6338-G6338</f>
        <v>52</v>
      </c>
      <c r="I6338" t="s">
        <v>14446</v>
      </c>
      <c r="J6338" t="s">
        <v>6786</v>
      </c>
    </row>
    <row r="6339" spans="2:10" ht="13.5" customHeight="1">
      <c r="B6339" t="s">
        <v>11529</v>
      </c>
      <c r="C6339" t="s">
        <v>11530</v>
      </c>
      <c r="E6339">
        <v>53</v>
      </c>
      <c r="H6339" s="58">
        <f t="shared" si="99"/>
        <v>53</v>
      </c>
      <c r="I6339" t="s">
        <v>14446</v>
      </c>
      <c r="J6339" t="s">
        <v>6786</v>
      </c>
    </row>
    <row r="6340" spans="2:10" ht="13.5" customHeight="1">
      <c r="B6340" t="s">
        <v>11531</v>
      </c>
      <c r="C6340" t="s">
        <v>740</v>
      </c>
      <c r="E6340">
        <v>77</v>
      </c>
      <c r="H6340" s="58">
        <f t="shared" si="99"/>
        <v>77</v>
      </c>
      <c r="I6340" t="s">
        <v>14446</v>
      </c>
      <c r="J6340" t="s">
        <v>6786</v>
      </c>
    </row>
    <row r="6341" spans="2:10" ht="13.5" customHeight="1">
      <c r="B6341" t="s">
        <v>5485</v>
      </c>
      <c r="C6341" t="s">
        <v>11532</v>
      </c>
      <c r="E6341">
        <v>97</v>
      </c>
      <c r="H6341" s="58">
        <f t="shared" si="99"/>
        <v>97</v>
      </c>
      <c r="I6341" t="s">
        <v>14446</v>
      </c>
      <c r="J6341" t="s">
        <v>6786</v>
      </c>
    </row>
    <row r="6342" spans="2:10" ht="13.5" customHeight="1">
      <c r="B6342" t="s">
        <v>11533</v>
      </c>
      <c r="C6342" t="s">
        <v>742</v>
      </c>
      <c r="E6342">
        <v>296</v>
      </c>
      <c r="H6342" s="58">
        <f t="shared" si="99"/>
        <v>296</v>
      </c>
      <c r="I6342" t="s">
        <v>14446</v>
      </c>
      <c r="J6342" t="s">
        <v>6786</v>
      </c>
    </row>
    <row r="6343" spans="2:10" ht="13.5" customHeight="1">
      <c r="B6343" t="s">
        <v>11821</v>
      </c>
      <c r="C6343" t="s">
        <v>11822</v>
      </c>
      <c r="E6343">
        <v>1</v>
      </c>
      <c r="H6343" s="58">
        <f t="shared" si="99"/>
        <v>1</v>
      </c>
      <c r="I6343" t="s">
        <v>14446</v>
      </c>
      <c r="J6343" t="s">
        <v>7713</v>
      </c>
    </row>
    <row r="6344" spans="2:10" ht="13.5" customHeight="1">
      <c r="B6344" t="s">
        <v>11823</v>
      </c>
      <c r="C6344" t="s">
        <v>11824</v>
      </c>
      <c r="E6344">
        <v>1</v>
      </c>
      <c r="H6344" s="58">
        <f t="shared" si="99"/>
        <v>1</v>
      </c>
      <c r="I6344" t="s">
        <v>14446</v>
      </c>
      <c r="J6344" t="s">
        <v>7713</v>
      </c>
    </row>
    <row r="6345" spans="2:10" ht="13.5" customHeight="1">
      <c r="B6345" t="s">
        <v>11825</v>
      </c>
      <c r="C6345" t="s">
        <v>11826</v>
      </c>
      <c r="E6345">
        <v>1</v>
      </c>
      <c r="H6345" s="58">
        <f t="shared" si="99"/>
        <v>1</v>
      </c>
      <c r="I6345" t="s">
        <v>14446</v>
      </c>
      <c r="J6345" t="s">
        <v>7713</v>
      </c>
    </row>
    <row r="6346" spans="2:10" ht="13.5" customHeight="1">
      <c r="B6346" t="s">
        <v>11827</v>
      </c>
      <c r="C6346" t="s">
        <v>11828</v>
      </c>
      <c r="E6346">
        <v>1</v>
      </c>
      <c r="H6346" s="58">
        <f t="shared" si="99"/>
        <v>1</v>
      </c>
      <c r="I6346" t="s">
        <v>14446</v>
      </c>
      <c r="J6346" t="s">
        <v>7713</v>
      </c>
    </row>
    <row r="6347" spans="2:10" ht="13.5" customHeight="1">
      <c r="B6347" t="s">
        <v>11829</v>
      </c>
      <c r="C6347" t="s">
        <v>1640</v>
      </c>
      <c r="E6347">
        <v>1</v>
      </c>
      <c r="H6347" s="58">
        <f t="shared" si="99"/>
        <v>1</v>
      </c>
      <c r="I6347" t="s">
        <v>14446</v>
      </c>
      <c r="J6347" t="s">
        <v>7713</v>
      </c>
    </row>
    <row r="6348" spans="2:10" ht="13.5" customHeight="1">
      <c r="B6348" t="s">
        <v>296</v>
      </c>
      <c r="C6348" t="s">
        <v>11830</v>
      </c>
      <c r="E6348">
        <v>2</v>
      </c>
      <c r="H6348" s="58">
        <f t="shared" si="99"/>
        <v>2</v>
      </c>
      <c r="I6348" t="s">
        <v>14446</v>
      </c>
      <c r="J6348" t="s">
        <v>7713</v>
      </c>
    </row>
    <row r="6349" spans="2:10" ht="13.5" customHeight="1">
      <c r="B6349" t="s">
        <v>11831</v>
      </c>
      <c r="C6349" t="s">
        <v>11832</v>
      </c>
      <c r="E6349">
        <v>2</v>
      </c>
      <c r="H6349" s="58">
        <f t="shared" si="99"/>
        <v>2</v>
      </c>
      <c r="I6349" t="s">
        <v>14446</v>
      </c>
      <c r="J6349" t="s">
        <v>7713</v>
      </c>
    </row>
    <row r="6350" spans="2:10" ht="13.5" customHeight="1">
      <c r="B6350" t="s">
        <v>11833</v>
      </c>
      <c r="C6350" t="s">
        <v>11834</v>
      </c>
      <c r="E6350">
        <v>2</v>
      </c>
      <c r="H6350" s="58">
        <f t="shared" si="99"/>
        <v>2</v>
      </c>
      <c r="I6350" t="s">
        <v>14446</v>
      </c>
      <c r="J6350" t="s">
        <v>7713</v>
      </c>
    </row>
    <row r="6351" spans="2:10" ht="13.5" customHeight="1">
      <c r="B6351" t="s">
        <v>11835</v>
      </c>
      <c r="C6351" t="s">
        <v>11836</v>
      </c>
      <c r="E6351">
        <v>2</v>
      </c>
      <c r="H6351" s="58">
        <f t="shared" si="99"/>
        <v>2</v>
      </c>
      <c r="I6351" t="s">
        <v>14446</v>
      </c>
      <c r="J6351" t="s">
        <v>7713</v>
      </c>
    </row>
    <row r="6352" spans="2:10" ht="13.5" customHeight="1">
      <c r="B6352" t="s">
        <v>11837</v>
      </c>
      <c r="C6352">
        <v>484050004</v>
      </c>
      <c r="E6352">
        <v>2</v>
      </c>
      <c r="H6352" s="58">
        <f t="shared" si="99"/>
        <v>2</v>
      </c>
      <c r="I6352" t="s">
        <v>14446</v>
      </c>
      <c r="J6352" t="s">
        <v>7713</v>
      </c>
    </row>
    <row r="6353" spans="2:10" ht="13.5" customHeight="1">
      <c r="B6353" t="s">
        <v>11838</v>
      </c>
      <c r="C6353" t="s">
        <v>11839</v>
      </c>
      <c r="E6353">
        <v>2</v>
      </c>
      <c r="H6353" s="58">
        <f t="shared" si="99"/>
        <v>2</v>
      </c>
      <c r="I6353" t="s">
        <v>14446</v>
      </c>
      <c r="J6353" t="s">
        <v>7713</v>
      </c>
    </row>
    <row r="6354" spans="2:10" ht="13.5" customHeight="1">
      <c r="B6354" t="s">
        <v>11840</v>
      </c>
      <c r="C6354">
        <v>5051102291</v>
      </c>
      <c r="E6354">
        <v>2</v>
      </c>
      <c r="H6354" s="58">
        <f t="shared" si="99"/>
        <v>2</v>
      </c>
      <c r="I6354" t="s">
        <v>14446</v>
      </c>
      <c r="J6354" t="s">
        <v>7713</v>
      </c>
    </row>
    <row r="6355" spans="2:10" ht="13.5" customHeight="1">
      <c r="B6355" t="s">
        <v>11843</v>
      </c>
      <c r="C6355" t="s">
        <v>11844</v>
      </c>
      <c r="E6355">
        <v>2</v>
      </c>
      <c r="H6355" s="58">
        <f t="shared" si="99"/>
        <v>2</v>
      </c>
      <c r="I6355" t="s">
        <v>14446</v>
      </c>
      <c r="J6355" t="s">
        <v>7713</v>
      </c>
    </row>
    <row r="6356" spans="2:10" ht="13.5" customHeight="1">
      <c r="B6356" t="s">
        <v>11845</v>
      </c>
      <c r="C6356" t="s">
        <v>11846</v>
      </c>
      <c r="E6356">
        <v>2</v>
      </c>
      <c r="H6356" s="58">
        <f t="shared" si="99"/>
        <v>2</v>
      </c>
      <c r="I6356" t="s">
        <v>14446</v>
      </c>
      <c r="J6356" t="s">
        <v>7713</v>
      </c>
    </row>
    <row r="6357" spans="2:10" ht="13.5" customHeight="1">
      <c r="B6357" t="s">
        <v>11847</v>
      </c>
      <c r="C6357" t="s">
        <v>11848</v>
      </c>
      <c r="E6357">
        <v>2</v>
      </c>
      <c r="H6357" s="58">
        <f t="shared" si="99"/>
        <v>2</v>
      </c>
      <c r="I6357" t="s">
        <v>14446</v>
      </c>
      <c r="J6357" t="s">
        <v>7713</v>
      </c>
    </row>
    <row r="6358" spans="2:10" ht="13.5" customHeight="1">
      <c r="B6358" t="s">
        <v>11851</v>
      </c>
      <c r="C6358" t="s">
        <v>11852</v>
      </c>
      <c r="E6358">
        <v>2</v>
      </c>
      <c r="H6358" s="58">
        <f t="shared" si="99"/>
        <v>2</v>
      </c>
      <c r="I6358" t="s">
        <v>14446</v>
      </c>
      <c r="J6358" t="s">
        <v>7713</v>
      </c>
    </row>
    <row r="6359" spans="2:10" ht="13.5" customHeight="1">
      <c r="B6359" t="s">
        <v>10610</v>
      </c>
      <c r="C6359" t="s">
        <v>11853</v>
      </c>
      <c r="E6359">
        <v>4</v>
      </c>
      <c r="H6359" s="58">
        <f t="shared" si="99"/>
        <v>4</v>
      </c>
      <c r="I6359" t="s">
        <v>14446</v>
      </c>
      <c r="J6359" t="s">
        <v>7713</v>
      </c>
    </row>
    <row r="6360" spans="2:10" ht="13.5" customHeight="1">
      <c r="B6360" t="s">
        <v>11856</v>
      </c>
      <c r="C6360" t="s">
        <v>11857</v>
      </c>
      <c r="E6360">
        <v>4</v>
      </c>
      <c r="H6360" s="58">
        <f t="shared" si="99"/>
        <v>4</v>
      </c>
      <c r="I6360" t="s">
        <v>14446</v>
      </c>
      <c r="J6360" t="s">
        <v>7713</v>
      </c>
    </row>
    <row r="6361" spans="2:10" ht="13.5" customHeight="1">
      <c r="B6361" t="s">
        <v>11858</v>
      </c>
      <c r="C6361" t="s">
        <v>11859</v>
      </c>
      <c r="E6361">
        <v>4</v>
      </c>
      <c r="H6361" s="58">
        <f t="shared" si="99"/>
        <v>4</v>
      </c>
      <c r="I6361" t="s">
        <v>14446</v>
      </c>
      <c r="J6361" t="s">
        <v>7713</v>
      </c>
    </row>
    <row r="6362" spans="2:10" ht="13.5" customHeight="1">
      <c r="B6362" t="s">
        <v>11866</v>
      </c>
      <c r="C6362" t="s">
        <v>11867</v>
      </c>
      <c r="E6362">
        <v>5</v>
      </c>
      <c r="H6362" s="58">
        <f t="shared" si="99"/>
        <v>5</v>
      </c>
      <c r="I6362" t="s">
        <v>14446</v>
      </c>
      <c r="J6362" t="s">
        <v>7713</v>
      </c>
    </row>
    <row r="6363" spans="2:10" ht="13.5" customHeight="1">
      <c r="B6363" t="s">
        <v>11694</v>
      </c>
      <c r="C6363" t="s">
        <v>11868</v>
      </c>
      <c r="E6363">
        <v>5</v>
      </c>
      <c r="H6363" s="58">
        <f t="shared" si="99"/>
        <v>5</v>
      </c>
      <c r="I6363" t="s">
        <v>14446</v>
      </c>
      <c r="J6363" t="s">
        <v>7713</v>
      </c>
    </row>
    <row r="6364" spans="2:10" ht="13.5" customHeight="1">
      <c r="B6364" t="s">
        <v>11869</v>
      </c>
      <c r="C6364">
        <v>532611071</v>
      </c>
      <c r="E6364">
        <v>5</v>
      </c>
      <c r="H6364" s="58">
        <f t="shared" si="99"/>
        <v>5</v>
      </c>
      <c r="I6364" t="s">
        <v>14446</v>
      </c>
      <c r="J6364" t="s">
        <v>7713</v>
      </c>
    </row>
    <row r="6365" spans="2:10" ht="13.5" customHeight="1">
      <c r="B6365" t="s">
        <v>11872</v>
      </c>
      <c r="C6365" t="s">
        <v>459</v>
      </c>
      <c r="E6365">
        <v>7</v>
      </c>
      <c r="H6365" s="58">
        <f t="shared" si="99"/>
        <v>7</v>
      </c>
      <c r="I6365" t="s">
        <v>14446</v>
      </c>
      <c r="J6365" t="s">
        <v>7713</v>
      </c>
    </row>
    <row r="6366" spans="2:10" ht="13.5" customHeight="1">
      <c r="B6366" t="s">
        <v>11381</v>
      </c>
      <c r="C6366" t="s">
        <v>11873</v>
      </c>
      <c r="E6366">
        <v>8</v>
      </c>
      <c r="H6366" s="58">
        <f t="shared" si="99"/>
        <v>8</v>
      </c>
      <c r="I6366" t="s">
        <v>14446</v>
      </c>
      <c r="J6366" t="s">
        <v>7713</v>
      </c>
    </row>
    <row r="6367" spans="2:10" ht="13.5" customHeight="1">
      <c r="B6367" t="s">
        <v>11874</v>
      </c>
      <c r="C6367" t="s">
        <v>11875</v>
      </c>
      <c r="E6367">
        <v>8</v>
      </c>
      <c r="H6367" s="58">
        <f t="shared" si="99"/>
        <v>8</v>
      </c>
      <c r="I6367" t="s">
        <v>14446</v>
      </c>
      <c r="J6367" t="s">
        <v>7713</v>
      </c>
    </row>
    <row r="6368" spans="2:10" ht="13.5" customHeight="1">
      <c r="B6368" t="s">
        <v>11876</v>
      </c>
      <c r="C6368" t="s">
        <v>11877</v>
      </c>
      <c r="E6368">
        <v>8</v>
      </c>
      <c r="H6368" s="58">
        <f t="shared" si="99"/>
        <v>8</v>
      </c>
      <c r="I6368" t="s">
        <v>14446</v>
      </c>
      <c r="J6368" t="s">
        <v>7713</v>
      </c>
    </row>
    <row r="6369" spans="2:10" ht="13.5" customHeight="1">
      <c r="B6369" t="s">
        <v>11878</v>
      </c>
      <c r="C6369" t="s">
        <v>11879</v>
      </c>
      <c r="E6369">
        <v>9</v>
      </c>
      <c r="H6369" s="58">
        <f t="shared" si="99"/>
        <v>9</v>
      </c>
      <c r="I6369" t="s">
        <v>14446</v>
      </c>
      <c r="J6369" t="s">
        <v>7713</v>
      </c>
    </row>
    <row r="6370" spans="2:10" ht="13.5" customHeight="1">
      <c r="B6370" t="s">
        <v>11880</v>
      </c>
      <c r="C6370" t="s">
        <v>11881</v>
      </c>
      <c r="E6370">
        <v>10</v>
      </c>
      <c r="H6370" s="58">
        <f t="shared" si="99"/>
        <v>10</v>
      </c>
      <c r="I6370" t="s">
        <v>14446</v>
      </c>
      <c r="J6370" t="s">
        <v>7713</v>
      </c>
    </row>
    <row r="6371" spans="2:10" ht="13.5" customHeight="1">
      <c r="B6371" t="s">
        <v>11882</v>
      </c>
      <c r="C6371" t="s">
        <v>11883</v>
      </c>
      <c r="E6371">
        <v>10</v>
      </c>
      <c r="H6371" s="58">
        <f t="shared" si="99"/>
        <v>10</v>
      </c>
      <c r="I6371" t="s">
        <v>14446</v>
      </c>
      <c r="J6371" t="s">
        <v>7713</v>
      </c>
    </row>
    <row r="6372" spans="2:10" ht="13.5" customHeight="1">
      <c r="B6372" t="s">
        <v>11870</v>
      </c>
      <c r="C6372" t="s">
        <v>11871</v>
      </c>
      <c r="E6372">
        <v>11</v>
      </c>
      <c r="H6372" s="58">
        <f t="shared" si="99"/>
        <v>11</v>
      </c>
      <c r="I6372" t="s">
        <v>14446</v>
      </c>
      <c r="J6372" t="s">
        <v>7713</v>
      </c>
    </row>
    <row r="6373" spans="2:10" ht="13.5" customHeight="1">
      <c r="B6373" t="s">
        <v>11884</v>
      </c>
      <c r="C6373" t="s">
        <v>11885</v>
      </c>
      <c r="E6373">
        <v>13</v>
      </c>
      <c r="H6373" s="58">
        <f t="shared" si="99"/>
        <v>13</v>
      </c>
      <c r="I6373" t="s">
        <v>14446</v>
      </c>
      <c r="J6373" t="s">
        <v>7713</v>
      </c>
    </row>
    <row r="6374" spans="2:10" ht="13.5" customHeight="1">
      <c r="B6374" t="s">
        <v>11886</v>
      </c>
      <c r="C6374" t="s">
        <v>11887</v>
      </c>
      <c r="E6374">
        <v>14</v>
      </c>
      <c r="H6374" s="58">
        <f t="shared" si="99"/>
        <v>14</v>
      </c>
      <c r="I6374" t="s">
        <v>14446</v>
      </c>
      <c r="J6374" t="s">
        <v>7713</v>
      </c>
    </row>
    <row r="6375" spans="2:10" ht="13.5" customHeight="1">
      <c r="B6375" t="s">
        <v>6266</v>
      </c>
      <c r="C6375" t="s">
        <v>11888</v>
      </c>
      <c r="E6375">
        <v>18</v>
      </c>
      <c r="H6375" s="58">
        <f t="shared" si="99"/>
        <v>18</v>
      </c>
      <c r="I6375" t="s">
        <v>14446</v>
      </c>
      <c r="J6375" t="s">
        <v>7713</v>
      </c>
    </row>
    <row r="6376" spans="2:10" ht="13.5" customHeight="1">
      <c r="B6376" t="s">
        <v>11889</v>
      </c>
      <c r="C6376" t="s">
        <v>11890</v>
      </c>
      <c r="E6376">
        <v>22</v>
      </c>
      <c r="H6376" s="58">
        <f t="shared" si="99"/>
        <v>22</v>
      </c>
      <c r="I6376" t="s">
        <v>14446</v>
      </c>
      <c r="J6376" t="s">
        <v>7713</v>
      </c>
    </row>
    <row r="6377" spans="2:10" ht="13.5" customHeight="1">
      <c r="B6377" t="s">
        <v>11891</v>
      </c>
      <c r="C6377" t="s">
        <v>11892</v>
      </c>
      <c r="E6377">
        <v>26</v>
      </c>
      <c r="H6377" s="58">
        <f t="shared" si="99"/>
        <v>26</v>
      </c>
      <c r="I6377" t="s">
        <v>14446</v>
      </c>
      <c r="J6377" t="s">
        <v>7713</v>
      </c>
    </row>
    <row r="6378" spans="2:10" ht="13.5" customHeight="1">
      <c r="B6378" t="s">
        <v>11894</v>
      </c>
      <c r="C6378" t="s">
        <v>11895</v>
      </c>
      <c r="E6378">
        <v>37</v>
      </c>
      <c r="H6378" s="58">
        <f t="shared" si="99"/>
        <v>37</v>
      </c>
      <c r="I6378" t="s">
        <v>14446</v>
      </c>
      <c r="J6378" t="s">
        <v>7713</v>
      </c>
    </row>
    <row r="6379" spans="2:10" ht="13.5" customHeight="1">
      <c r="B6379" t="s">
        <v>1537</v>
      </c>
      <c r="C6379" t="s">
        <v>11896</v>
      </c>
      <c r="E6379">
        <v>39</v>
      </c>
      <c r="H6379" s="58">
        <f t="shared" si="99"/>
        <v>39</v>
      </c>
      <c r="I6379" t="s">
        <v>14446</v>
      </c>
      <c r="J6379" t="s">
        <v>7713</v>
      </c>
    </row>
    <row r="6380" spans="2:10" ht="13.5" customHeight="1">
      <c r="B6380" t="s">
        <v>11897</v>
      </c>
      <c r="C6380" t="s">
        <v>11898</v>
      </c>
      <c r="E6380">
        <v>42</v>
      </c>
      <c r="H6380" s="58">
        <f t="shared" si="99"/>
        <v>42</v>
      </c>
      <c r="I6380" t="s">
        <v>14446</v>
      </c>
      <c r="J6380" t="s">
        <v>7713</v>
      </c>
    </row>
    <row r="6381" spans="2:10" ht="13.5" customHeight="1">
      <c r="B6381" t="s">
        <v>10643</v>
      </c>
      <c r="C6381" t="s">
        <v>11893</v>
      </c>
      <c r="E6381">
        <v>43</v>
      </c>
      <c r="H6381" s="58">
        <f t="shared" si="99"/>
        <v>43</v>
      </c>
      <c r="I6381" t="s">
        <v>14446</v>
      </c>
      <c r="J6381" t="s">
        <v>7713</v>
      </c>
    </row>
    <row r="6382" spans="2:10" ht="13.5" customHeight="1">
      <c r="B6382" t="s">
        <v>11899</v>
      </c>
      <c r="C6382" t="s">
        <v>11900</v>
      </c>
      <c r="E6382">
        <v>43</v>
      </c>
      <c r="H6382" s="58">
        <f t="shared" si="99"/>
        <v>43</v>
      </c>
      <c r="I6382" t="s">
        <v>14446</v>
      </c>
      <c r="J6382" t="s">
        <v>7713</v>
      </c>
    </row>
    <row r="6383" spans="2:10" ht="13.5" customHeight="1">
      <c r="B6383" t="s">
        <v>11901</v>
      </c>
      <c r="C6383" t="s">
        <v>11902</v>
      </c>
      <c r="E6383">
        <v>46</v>
      </c>
      <c r="H6383" s="58">
        <f t="shared" si="99"/>
        <v>46</v>
      </c>
      <c r="I6383" t="s">
        <v>14446</v>
      </c>
      <c r="J6383" t="s">
        <v>7713</v>
      </c>
    </row>
    <row r="6384" spans="2:10" ht="13.5" customHeight="1">
      <c r="B6384" t="s">
        <v>11905</v>
      </c>
      <c r="C6384" t="s">
        <v>11906</v>
      </c>
      <c r="E6384">
        <v>50</v>
      </c>
      <c r="H6384" s="58">
        <f t="shared" si="99"/>
        <v>50</v>
      </c>
      <c r="I6384" t="s">
        <v>14446</v>
      </c>
      <c r="J6384" t="s">
        <v>7713</v>
      </c>
    </row>
    <row r="6385" spans="2:10" ht="13.5" customHeight="1">
      <c r="B6385" t="s">
        <v>10645</v>
      </c>
      <c r="C6385" t="s">
        <v>11907</v>
      </c>
      <c r="E6385">
        <v>71</v>
      </c>
      <c r="H6385" s="58">
        <f t="shared" si="99"/>
        <v>71</v>
      </c>
      <c r="I6385" t="s">
        <v>14446</v>
      </c>
      <c r="J6385" t="s">
        <v>7713</v>
      </c>
    </row>
    <row r="6386" spans="2:10" ht="13.5" customHeight="1">
      <c r="B6386" t="s">
        <v>11908</v>
      </c>
      <c r="C6386" t="s">
        <v>11909</v>
      </c>
      <c r="E6386">
        <v>72</v>
      </c>
      <c r="H6386" s="58">
        <f t="shared" si="99"/>
        <v>72</v>
      </c>
      <c r="I6386" t="s">
        <v>14446</v>
      </c>
      <c r="J6386" t="s">
        <v>7713</v>
      </c>
    </row>
    <row r="6387" spans="2:10" ht="13.5" customHeight="1">
      <c r="B6387" t="s">
        <v>11910</v>
      </c>
      <c r="C6387" t="s">
        <v>11911</v>
      </c>
      <c r="E6387">
        <v>72</v>
      </c>
      <c r="H6387" s="58">
        <f t="shared" si="99"/>
        <v>72</v>
      </c>
      <c r="I6387" t="s">
        <v>14446</v>
      </c>
      <c r="J6387" t="s">
        <v>7713</v>
      </c>
    </row>
    <row r="6388" spans="2:10" ht="13.5" customHeight="1">
      <c r="B6388" t="s">
        <v>11912</v>
      </c>
      <c r="C6388" t="s">
        <v>11913</v>
      </c>
      <c r="E6388">
        <v>86</v>
      </c>
      <c r="H6388" s="58">
        <f t="shared" si="99"/>
        <v>86</v>
      </c>
      <c r="I6388" t="s">
        <v>14446</v>
      </c>
      <c r="J6388" t="s">
        <v>7713</v>
      </c>
    </row>
    <row r="6389" spans="2:10" ht="13.5" customHeight="1">
      <c r="B6389" t="s">
        <v>11914</v>
      </c>
      <c r="C6389" t="s">
        <v>11915</v>
      </c>
      <c r="E6389">
        <v>91</v>
      </c>
      <c r="H6389" s="58">
        <f t="shared" si="99"/>
        <v>91</v>
      </c>
      <c r="I6389" t="s">
        <v>14446</v>
      </c>
      <c r="J6389" t="s">
        <v>7713</v>
      </c>
    </row>
    <row r="6390" spans="2:10" ht="13.5" customHeight="1">
      <c r="B6390" t="s">
        <v>11916</v>
      </c>
      <c r="C6390" t="s">
        <v>11917</v>
      </c>
      <c r="E6390">
        <v>159</v>
      </c>
      <c r="H6390" s="58">
        <f t="shared" si="99"/>
        <v>159</v>
      </c>
      <c r="I6390" t="s">
        <v>14446</v>
      </c>
      <c r="J6390" t="s">
        <v>7713</v>
      </c>
    </row>
    <row r="6391" spans="2:10" ht="13.5" customHeight="1">
      <c r="B6391" t="s">
        <v>10408</v>
      </c>
      <c r="C6391" t="s">
        <v>11918</v>
      </c>
      <c r="E6391">
        <v>465</v>
      </c>
      <c r="H6391" s="58">
        <f t="shared" si="99"/>
        <v>465</v>
      </c>
      <c r="I6391" t="s">
        <v>14446</v>
      </c>
      <c r="J6391" t="s">
        <v>7713</v>
      </c>
    </row>
    <row r="6392" spans="2:10" ht="13.5" customHeight="1">
      <c r="B6392" t="s">
        <v>1573</v>
      </c>
      <c r="C6392" t="s">
        <v>1305</v>
      </c>
      <c r="E6392">
        <v>661</v>
      </c>
      <c r="H6392" s="58">
        <f t="shared" si="99"/>
        <v>661</v>
      </c>
      <c r="I6392" t="s">
        <v>14446</v>
      </c>
      <c r="J6392" t="s">
        <v>7713</v>
      </c>
    </row>
    <row r="6393" spans="2:10" ht="13.5" customHeight="1">
      <c r="B6393" t="s">
        <v>11919</v>
      </c>
      <c r="C6393" t="s">
        <v>11920</v>
      </c>
      <c r="E6393">
        <v>1</v>
      </c>
      <c r="H6393" s="58">
        <f t="shared" si="99"/>
        <v>1</v>
      </c>
      <c r="I6393" t="s">
        <v>14446</v>
      </c>
      <c r="J6393" t="s">
        <v>7725</v>
      </c>
    </row>
    <row r="6394" spans="2:10" ht="13.5" customHeight="1">
      <c r="B6394" t="s">
        <v>11921</v>
      </c>
      <c r="C6394" t="s">
        <v>11922</v>
      </c>
      <c r="E6394">
        <v>1</v>
      </c>
      <c r="H6394" s="58">
        <f t="shared" si="99"/>
        <v>1</v>
      </c>
      <c r="I6394" t="s">
        <v>14446</v>
      </c>
      <c r="J6394" t="s">
        <v>7725</v>
      </c>
    </row>
    <row r="6395" spans="2:10" ht="13.5" customHeight="1">
      <c r="B6395" t="s">
        <v>11923</v>
      </c>
      <c r="C6395" t="s">
        <v>11924</v>
      </c>
      <c r="E6395">
        <v>1</v>
      </c>
      <c r="H6395" s="58">
        <f t="shared" si="99"/>
        <v>1</v>
      </c>
      <c r="I6395" t="s">
        <v>14446</v>
      </c>
      <c r="J6395" t="s">
        <v>7725</v>
      </c>
    </row>
    <row r="6396" spans="2:10" ht="13.5" customHeight="1">
      <c r="B6396" t="s">
        <v>6647</v>
      </c>
      <c r="C6396" t="s">
        <v>11925</v>
      </c>
      <c r="E6396">
        <v>2</v>
      </c>
      <c r="H6396" s="58">
        <f t="shared" si="99"/>
        <v>2</v>
      </c>
      <c r="I6396" t="s">
        <v>14446</v>
      </c>
      <c r="J6396" t="s">
        <v>7725</v>
      </c>
    </row>
    <row r="6397" spans="2:10" ht="13.5" customHeight="1">
      <c r="B6397" t="s">
        <v>11926</v>
      </c>
      <c r="C6397" t="s">
        <v>11927</v>
      </c>
      <c r="E6397">
        <v>2</v>
      </c>
      <c r="H6397" s="58">
        <f t="shared" si="99"/>
        <v>2</v>
      </c>
      <c r="I6397" t="s">
        <v>14446</v>
      </c>
      <c r="J6397" t="s">
        <v>7725</v>
      </c>
    </row>
    <row r="6398" spans="2:10" ht="13.5" customHeight="1">
      <c r="B6398" t="s">
        <v>11928</v>
      </c>
      <c r="C6398" t="s">
        <v>11929</v>
      </c>
      <c r="E6398">
        <v>2</v>
      </c>
      <c r="H6398" s="58">
        <f t="shared" si="99"/>
        <v>2</v>
      </c>
      <c r="I6398" t="s">
        <v>14446</v>
      </c>
      <c r="J6398" t="s">
        <v>7725</v>
      </c>
    </row>
    <row r="6399" spans="2:10" ht="13.5" customHeight="1">
      <c r="B6399" t="s">
        <v>11930</v>
      </c>
      <c r="C6399" t="s">
        <v>11931</v>
      </c>
      <c r="E6399">
        <v>2</v>
      </c>
      <c r="H6399" s="58">
        <f t="shared" si="99"/>
        <v>2</v>
      </c>
      <c r="I6399" t="s">
        <v>14446</v>
      </c>
      <c r="J6399" t="s">
        <v>7725</v>
      </c>
    </row>
    <row r="6400" spans="2:10" ht="13.5" customHeight="1">
      <c r="B6400" t="s">
        <v>11932</v>
      </c>
      <c r="C6400" t="s">
        <v>11933</v>
      </c>
      <c r="E6400">
        <v>2</v>
      </c>
      <c r="H6400" s="58">
        <f t="shared" si="99"/>
        <v>2</v>
      </c>
      <c r="I6400" t="s">
        <v>14446</v>
      </c>
      <c r="J6400" t="s">
        <v>7725</v>
      </c>
    </row>
    <row r="6401" spans="2:10" ht="13.5" customHeight="1">
      <c r="B6401" t="s">
        <v>11934</v>
      </c>
      <c r="C6401" t="s">
        <v>11935</v>
      </c>
      <c r="E6401">
        <v>3</v>
      </c>
      <c r="H6401" s="58">
        <f t="shared" si="99"/>
        <v>3</v>
      </c>
      <c r="I6401" t="s">
        <v>14446</v>
      </c>
      <c r="J6401" t="s">
        <v>7725</v>
      </c>
    </row>
    <row r="6402" spans="2:10" ht="13.5" customHeight="1">
      <c r="B6402" t="s">
        <v>7702</v>
      </c>
      <c r="C6402" t="s">
        <v>11936</v>
      </c>
      <c r="E6402">
        <v>4</v>
      </c>
      <c r="H6402" s="58">
        <f t="shared" ref="H6402:H6465" si="100">E6402+F6402-G6402</f>
        <v>4</v>
      </c>
      <c r="I6402" t="s">
        <v>14446</v>
      </c>
      <c r="J6402" t="s">
        <v>7725</v>
      </c>
    </row>
    <row r="6403" spans="2:10" ht="13.5" customHeight="1">
      <c r="B6403" t="s">
        <v>3302</v>
      </c>
      <c r="C6403" t="s">
        <v>11937</v>
      </c>
      <c r="E6403">
        <v>4</v>
      </c>
      <c r="H6403" s="58">
        <f t="shared" si="100"/>
        <v>4</v>
      </c>
      <c r="I6403" t="s">
        <v>14446</v>
      </c>
      <c r="J6403" t="s">
        <v>7725</v>
      </c>
    </row>
    <row r="6404" spans="2:10" ht="13.5" customHeight="1">
      <c r="B6404" t="s">
        <v>11938</v>
      </c>
      <c r="C6404" t="s">
        <v>11939</v>
      </c>
      <c r="E6404">
        <v>4</v>
      </c>
      <c r="H6404" s="58">
        <f t="shared" si="100"/>
        <v>4</v>
      </c>
      <c r="I6404" t="s">
        <v>14446</v>
      </c>
      <c r="J6404" t="s">
        <v>7725</v>
      </c>
    </row>
    <row r="6405" spans="2:10" ht="13.5" customHeight="1">
      <c r="B6405" t="s">
        <v>11940</v>
      </c>
      <c r="C6405" t="s">
        <v>11941</v>
      </c>
      <c r="E6405">
        <v>4</v>
      </c>
      <c r="H6405" s="58">
        <f t="shared" si="100"/>
        <v>4</v>
      </c>
      <c r="I6405" t="s">
        <v>14446</v>
      </c>
      <c r="J6405" t="s">
        <v>7725</v>
      </c>
    </row>
    <row r="6406" spans="2:10" ht="13.5" customHeight="1">
      <c r="B6406" t="s">
        <v>11942</v>
      </c>
      <c r="C6406" t="s">
        <v>11943</v>
      </c>
      <c r="E6406">
        <v>5</v>
      </c>
      <c r="H6406" s="58">
        <f t="shared" si="100"/>
        <v>5</v>
      </c>
      <c r="I6406" t="s">
        <v>14446</v>
      </c>
      <c r="J6406" t="s">
        <v>7725</v>
      </c>
    </row>
    <row r="6407" spans="2:10" ht="13.5" customHeight="1">
      <c r="B6407" t="s">
        <v>11944</v>
      </c>
      <c r="C6407" t="s">
        <v>11945</v>
      </c>
      <c r="E6407">
        <v>5</v>
      </c>
      <c r="H6407" s="58">
        <f t="shared" si="100"/>
        <v>5</v>
      </c>
      <c r="I6407" t="s">
        <v>14446</v>
      </c>
      <c r="J6407" t="s">
        <v>7725</v>
      </c>
    </row>
    <row r="6408" spans="2:10" ht="13.5" customHeight="1">
      <c r="B6408" t="s">
        <v>11946</v>
      </c>
      <c r="C6408" t="s">
        <v>11947</v>
      </c>
      <c r="E6408">
        <v>5</v>
      </c>
      <c r="H6408" s="58">
        <f t="shared" si="100"/>
        <v>5</v>
      </c>
      <c r="I6408" t="s">
        <v>14446</v>
      </c>
      <c r="J6408" t="s">
        <v>7725</v>
      </c>
    </row>
    <row r="6409" spans="2:10" ht="13.5" customHeight="1">
      <c r="B6409" t="s">
        <v>11948</v>
      </c>
      <c r="C6409" t="s">
        <v>11949</v>
      </c>
      <c r="E6409">
        <v>6</v>
      </c>
      <c r="H6409" s="58">
        <f t="shared" si="100"/>
        <v>6</v>
      </c>
      <c r="I6409" t="s">
        <v>14446</v>
      </c>
      <c r="J6409" t="s">
        <v>7725</v>
      </c>
    </row>
    <row r="6410" spans="2:10" ht="13.5" customHeight="1">
      <c r="B6410" t="s">
        <v>11950</v>
      </c>
      <c r="C6410" t="s">
        <v>11951</v>
      </c>
      <c r="E6410">
        <v>6</v>
      </c>
      <c r="H6410" s="58">
        <f t="shared" si="100"/>
        <v>6</v>
      </c>
      <c r="I6410" t="s">
        <v>14446</v>
      </c>
      <c r="J6410" t="s">
        <v>7725</v>
      </c>
    </row>
    <row r="6411" spans="2:10" ht="13.5" customHeight="1">
      <c r="B6411" t="s">
        <v>11952</v>
      </c>
      <c r="C6411" t="s">
        <v>11953</v>
      </c>
      <c r="E6411">
        <v>6</v>
      </c>
      <c r="H6411" s="58">
        <f t="shared" si="100"/>
        <v>6</v>
      </c>
      <c r="I6411" t="s">
        <v>14446</v>
      </c>
      <c r="J6411" t="s">
        <v>7725</v>
      </c>
    </row>
    <row r="6412" spans="2:10" ht="13.5" customHeight="1">
      <c r="B6412" t="s">
        <v>11954</v>
      </c>
      <c r="C6412" t="s">
        <v>11955</v>
      </c>
      <c r="E6412">
        <v>8</v>
      </c>
      <c r="H6412" s="58">
        <f t="shared" si="100"/>
        <v>8</v>
      </c>
      <c r="I6412" t="s">
        <v>14446</v>
      </c>
      <c r="J6412" t="s">
        <v>7725</v>
      </c>
    </row>
    <row r="6413" spans="2:10" ht="13.5" customHeight="1">
      <c r="B6413" t="s">
        <v>11956</v>
      </c>
      <c r="C6413" t="s">
        <v>11957</v>
      </c>
      <c r="E6413">
        <v>8</v>
      </c>
      <c r="H6413" s="58">
        <f t="shared" si="100"/>
        <v>8</v>
      </c>
      <c r="I6413" t="s">
        <v>14446</v>
      </c>
      <c r="J6413" t="s">
        <v>7725</v>
      </c>
    </row>
    <row r="6414" spans="2:10" ht="13.5" customHeight="1">
      <c r="B6414" t="s">
        <v>3268</v>
      </c>
      <c r="C6414" t="s">
        <v>3269</v>
      </c>
      <c r="E6414">
        <v>9</v>
      </c>
      <c r="H6414" s="58">
        <f t="shared" si="100"/>
        <v>9</v>
      </c>
      <c r="I6414" t="s">
        <v>14446</v>
      </c>
      <c r="J6414" t="s">
        <v>7725</v>
      </c>
    </row>
    <row r="6415" spans="2:10" ht="13.5" customHeight="1">
      <c r="B6415" t="s">
        <v>237</v>
      </c>
      <c r="C6415" t="s">
        <v>11958</v>
      </c>
      <c r="E6415">
        <v>10</v>
      </c>
      <c r="H6415" s="58">
        <f t="shared" si="100"/>
        <v>10</v>
      </c>
      <c r="I6415" t="s">
        <v>14446</v>
      </c>
      <c r="J6415" t="s">
        <v>7725</v>
      </c>
    </row>
    <row r="6416" spans="2:10" ht="13.5" customHeight="1">
      <c r="B6416" t="s">
        <v>11959</v>
      </c>
      <c r="C6416" t="s">
        <v>11960</v>
      </c>
      <c r="E6416">
        <v>10</v>
      </c>
      <c r="H6416" s="58">
        <f t="shared" si="100"/>
        <v>10</v>
      </c>
      <c r="I6416" t="s">
        <v>14446</v>
      </c>
      <c r="J6416" t="s">
        <v>7725</v>
      </c>
    </row>
    <row r="6417" spans="2:10" ht="13.5" customHeight="1">
      <c r="B6417" t="s">
        <v>11961</v>
      </c>
      <c r="C6417" t="s">
        <v>11962</v>
      </c>
      <c r="E6417">
        <v>10</v>
      </c>
      <c r="H6417" s="58">
        <f t="shared" si="100"/>
        <v>10</v>
      </c>
      <c r="I6417" t="s">
        <v>14446</v>
      </c>
      <c r="J6417" t="s">
        <v>7725</v>
      </c>
    </row>
    <row r="6418" spans="2:10" ht="13.5" customHeight="1">
      <c r="B6418" t="s">
        <v>11963</v>
      </c>
      <c r="C6418" t="s">
        <v>11964</v>
      </c>
      <c r="E6418">
        <v>10</v>
      </c>
      <c r="H6418" s="58">
        <f t="shared" si="100"/>
        <v>10</v>
      </c>
      <c r="I6418" t="s">
        <v>14446</v>
      </c>
      <c r="J6418" t="s">
        <v>7725</v>
      </c>
    </row>
    <row r="6419" spans="2:10" ht="13.5" customHeight="1">
      <c r="B6419" t="s">
        <v>11965</v>
      </c>
      <c r="C6419" t="s">
        <v>11966</v>
      </c>
      <c r="E6419">
        <v>10</v>
      </c>
      <c r="H6419" s="58">
        <f t="shared" si="100"/>
        <v>10</v>
      </c>
      <c r="I6419" t="s">
        <v>14446</v>
      </c>
      <c r="J6419" t="s">
        <v>7725</v>
      </c>
    </row>
    <row r="6420" spans="2:10" ht="13.5" customHeight="1">
      <c r="B6420" t="s">
        <v>11967</v>
      </c>
      <c r="C6420" t="s">
        <v>11968</v>
      </c>
      <c r="E6420">
        <v>12</v>
      </c>
      <c r="H6420" s="58">
        <f t="shared" si="100"/>
        <v>12</v>
      </c>
      <c r="I6420" t="s">
        <v>14446</v>
      </c>
      <c r="J6420" t="s">
        <v>7725</v>
      </c>
    </row>
    <row r="6421" spans="2:10" ht="13.5" customHeight="1">
      <c r="B6421" t="s">
        <v>11969</v>
      </c>
      <c r="C6421" t="s">
        <v>11970</v>
      </c>
      <c r="E6421">
        <v>14</v>
      </c>
      <c r="H6421" s="58">
        <f t="shared" si="100"/>
        <v>14</v>
      </c>
      <c r="I6421" t="s">
        <v>14446</v>
      </c>
      <c r="J6421" t="s">
        <v>7725</v>
      </c>
    </row>
    <row r="6422" spans="2:10" ht="13.5" customHeight="1">
      <c r="B6422" t="s">
        <v>4225</v>
      </c>
      <c r="C6422" t="s">
        <v>11971</v>
      </c>
      <c r="E6422">
        <v>15</v>
      </c>
      <c r="H6422" s="58">
        <f t="shared" si="100"/>
        <v>15</v>
      </c>
      <c r="I6422" t="s">
        <v>14446</v>
      </c>
      <c r="J6422" t="s">
        <v>7725</v>
      </c>
    </row>
    <row r="6423" spans="2:10" ht="13.5" customHeight="1">
      <c r="B6423" t="s">
        <v>11972</v>
      </c>
      <c r="C6423">
        <v>2042830001</v>
      </c>
      <c r="E6423">
        <v>15</v>
      </c>
      <c r="H6423" s="58">
        <f t="shared" si="100"/>
        <v>15</v>
      </c>
      <c r="I6423" t="s">
        <v>14446</v>
      </c>
      <c r="J6423" t="s">
        <v>7725</v>
      </c>
    </row>
    <row r="6424" spans="2:10" ht="13.5" customHeight="1">
      <c r="B6424" t="s">
        <v>11973</v>
      </c>
      <c r="C6424" t="s">
        <v>11974</v>
      </c>
      <c r="E6424">
        <v>16</v>
      </c>
      <c r="H6424" s="58">
        <f t="shared" si="100"/>
        <v>16</v>
      </c>
      <c r="I6424" t="s">
        <v>14446</v>
      </c>
      <c r="J6424" t="s">
        <v>7725</v>
      </c>
    </row>
    <row r="6425" spans="2:10" ht="13.5" customHeight="1">
      <c r="B6425" t="s">
        <v>829</v>
      </c>
      <c r="C6425" t="s">
        <v>4727</v>
      </c>
      <c r="E6425">
        <v>17</v>
      </c>
      <c r="H6425" s="58">
        <f t="shared" si="100"/>
        <v>17</v>
      </c>
      <c r="I6425" t="s">
        <v>14446</v>
      </c>
      <c r="J6425" t="s">
        <v>7725</v>
      </c>
    </row>
    <row r="6426" spans="2:10" ht="13.5" customHeight="1">
      <c r="B6426" t="s">
        <v>11975</v>
      </c>
      <c r="C6426" t="s">
        <v>11976</v>
      </c>
      <c r="E6426">
        <v>19</v>
      </c>
      <c r="H6426" s="58">
        <f t="shared" si="100"/>
        <v>19</v>
      </c>
      <c r="I6426" t="s">
        <v>14446</v>
      </c>
      <c r="J6426" t="s">
        <v>7725</v>
      </c>
    </row>
    <row r="6427" spans="2:10" ht="13.5" customHeight="1">
      <c r="B6427" t="s">
        <v>7578</v>
      </c>
      <c r="C6427" t="s">
        <v>11977</v>
      </c>
      <c r="E6427">
        <v>19</v>
      </c>
      <c r="H6427" s="58">
        <f t="shared" si="100"/>
        <v>19</v>
      </c>
      <c r="I6427" t="s">
        <v>14446</v>
      </c>
      <c r="J6427" t="s">
        <v>7725</v>
      </c>
    </row>
    <row r="6428" spans="2:10" ht="13.5" customHeight="1">
      <c r="B6428" t="s">
        <v>11978</v>
      </c>
      <c r="C6428" t="s">
        <v>11979</v>
      </c>
      <c r="E6428">
        <v>21</v>
      </c>
      <c r="H6428" s="58">
        <f t="shared" si="100"/>
        <v>21</v>
      </c>
      <c r="I6428" t="s">
        <v>14446</v>
      </c>
      <c r="J6428" t="s">
        <v>7725</v>
      </c>
    </row>
    <row r="6429" spans="2:10" ht="13.5" customHeight="1">
      <c r="B6429" t="s">
        <v>13265</v>
      </c>
      <c r="C6429" t="s">
        <v>13266</v>
      </c>
      <c r="E6429">
        <v>22</v>
      </c>
      <c r="H6429" s="58">
        <f t="shared" si="100"/>
        <v>22</v>
      </c>
      <c r="I6429" t="s">
        <v>14446</v>
      </c>
      <c r="J6429" t="s">
        <v>7725</v>
      </c>
    </row>
    <row r="6430" spans="2:10" ht="13.5" customHeight="1">
      <c r="B6430" t="s">
        <v>11980</v>
      </c>
      <c r="C6430" t="s">
        <v>11981</v>
      </c>
      <c r="E6430">
        <v>24</v>
      </c>
      <c r="H6430" s="58">
        <f t="shared" si="100"/>
        <v>24</v>
      </c>
      <c r="I6430" t="s">
        <v>14446</v>
      </c>
      <c r="J6430" t="s">
        <v>7725</v>
      </c>
    </row>
    <row r="6431" spans="2:10" ht="13.5" customHeight="1">
      <c r="B6431" t="s">
        <v>11982</v>
      </c>
      <c r="C6431" t="s">
        <v>11983</v>
      </c>
      <c r="E6431">
        <v>25</v>
      </c>
      <c r="H6431" s="58">
        <f t="shared" si="100"/>
        <v>25</v>
      </c>
      <c r="I6431" t="s">
        <v>14446</v>
      </c>
      <c r="J6431" t="s">
        <v>7725</v>
      </c>
    </row>
    <row r="6432" spans="2:10" ht="13.5" customHeight="1">
      <c r="B6432" t="s">
        <v>11984</v>
      </c>
      <c r="C6432" t="s">
        <v>11985</v>
      </c>
      <c r="E6432">
        <v>30</v>
      </c>
      <c r="H6432" s="58">
        <f t="shared" si="100"/>
        <v>30</v>
      </c>
      <c r="I6432" t="s">
        <v>14446</v>
      </c>
      <c r="J6432" t="s">
        <v>7725</v>
      </c>
    </row>
    <row r="6433" spans="2:10" ht="13.5" customHeight="1">
      <c r="B6433" t="s">
        <v>11986</v>
      </c>
      <c r="C6433" t="s">
        <v>449</v>
      </c>
      <c r="E6433">
        <v>33</v>
      </c>
      <c r="H6433" s="58">
        <f t="shared" si="100"/>
        <v>33</v>
      </c>
      <c r="I6433" t="s">
        <v>14446</v>
      </c>
      <c r="J6433" t="s">
        <v>7725</v>
      </c>
    </row>
    <row r="6434" spans="2:10" ht="13.5" customHeight="1">
      <c r="B6434" t="s">
        <v>11987</v>
      </c>
      <c r="C6434" t="s">
        <v>11988</v>
      </c>
      <c r="E6434">
        <v>36</v>
      </c>
      <c r="H6434" s="58">
        <f t="shared" si="100"/>
        <v>36</v>
      </c>
      <c r="I6434" t="s">
        <v>14446</v>
      </c>
      <c r="J6434" t="s">
        <v>7725</v>
      </c>
    </row>
    <row r="6435" spans="2:10" ht="13.5" customHeight="1">
      <c r="B6435" t="s">
        <v>11989</v>
      </c>
      <c r="C6435" t="s">
        <v>11990</v>
      </c>
      <c r="E6435">
        <v>37</v>
      </c>
      <c r="H6435" s="58">
        <f t="shared" si="100"/>
        <v>37</v>
      </c>
      <c r="I6435" t="s">
        <v>14446</v>
      </c>
      <c r="J6435" t="s">
        <v>7725</v>
      </c>
    </row>
    <row r="6436" spans="2:10" ht="13.5" customHeight="1">
      <c r="B6436" t="s">
        <v>11991</v>
      </c>
      <c r="C6436" t="s">
        <v>11992</v>
      </c>
      <c r="E6436">
        <v>42</v>
      </c>
      <c r="H6436" s="58">
        <f t="shared" si="100"/>
        <v>42</v>
      </c>
      <c r="I6436" t="s">
        <v>14446</v>
      </c>
      <c r="J6436" t="s">
        <v>7725</v>
      </c>
    </row>
    <row r="6437" spans="2:10" ht="13.5" customHeight="1">
      <c r="B6437" t="s">
        <v>11993</v>
      </c>
      <c r="C6437" t="s">
        <v>11994</v>
      </c>
      <c r="E6437">
        <v>49</v>
      </c>
      <c r="H6437" s="58">
        <f t="shared" si="100"/>
        <v>49</v>
      </c>
      <c r="I6437" t="s">
        <v>14446</v>
      </c>
      <c r="J6437" t="s">
        <v>7725</v>
      </c>
    </row>
    <row r="6438" spans="2:10" ht="13.5" customHeight="1">
      <c r="B6438" t="s">
        <v>11995</v>
      </c>
      <c r="C6438" t="s">
        <v>849</v>
      </c>
      <c r="E6438">
        <v>88</v>
      </c>
      <c r="H6438" s="58">
        <f t="shared" si="100"/>
        <v>88</v>
      </c>
      <c r="I6438" t="s">
        <v>14446</v>
      </c>
      <c r="J6438" t="s">
        <v>7725</v>
      </c>
    </row>
    <row r="6439" spans="2:10" ht="13.5" customHeight="1">
      <c r="B6439" t="s">
        <v>12154</v>
      </c>
      <c r="C6439" t="s">
        <v>12155</v>
      </c>
      <c r="E6439">
        <v>56</v>
      </c>
      <c r="H6439" s="58">
        <f t="shared" si="100"/>
        <v>56</v>
      </c>
      <c r="I6439" t="s">
        <v>14446</v>
      </c>
      <c r="J6439" t="s">
        <v>1370</v>
      </c>
    </row>
    <row r="6440" spans="2:10" ht="13.5" customHeight="1">
      <c r="B6440" t="s">
        <v>12305</v>
      </c>
      <c r="C6440" t="s">
        <v>12306</v>
      </c>
      <c r="E6440">
        <v>536</v>
      </c>
      <c r="H6440" s="58">
        <f t="shared" si="100"/>
        <v>536</v>
      </c>
      <c r="I6440" t="s">
        <v>14446</v>
      </c>
      <c r="J6440" t="s">
        <v>1370</v>
      </c>
    </row>
    <row r="6441" spans="2:10" ht="13.5" customHeight="1">
      <c r="B6441" t="s">
        <v>13559</v>
      </c>
      <c r="C6441" t="s">
        <v>13560</v>
      </c>
      <c r="E6441">
        <v>1</v>
      </c>
      <c r="H6441" s="58">
        <f t="shared" si="100"/>
        <v>1</v>
      </c>
      <c r="I6441" t="s">
        <v>14446</v>
      </c>
      <c r="J6441" t="s">
        <v>7731</v>
      </c>
    </row>
    <row r="6442" spans="2:10" ht="13.5" customHeight="1">
      <c r="B6442" t="s">
        <v>4770</v>
      </c>
      <c r="C6442" t="s">
        <v>13563</v>
      </c>
      <c r="E6442">
        <v>1</v>
      </c>
      <c r="H6442" s="58">
        <f t="shared" si="100"/>
        <v>1</v>
      </c>
      <c r="I6442" t="s">
        <v>14446</v>
      </c>
      <c r="J6442" t="s">
        <v>7731</v>
      </c>
    </row>
    <row r="6443" spans="2:10" ht="13.5" customHeight="1">
      <c r="B6443" t="s">
        <v>11700</v>
      </c>
      <c r="C6443" t="s">
        <v>11997</v>
      </c>
      <c r="E6443">
        <v>2</v>
      </c>
      <c r="H6443" s="58">
        <f t="shared" si="100"/>
        <v>2</v>
      </c>
      <c r="I6443" t="s">
        <v>14446</v>
      </c>
      <c r="J6443" t="s">
        <v>7731</v>
      </c>
    </row>
    <row r="6444" spans="2:10" ht="13.5" customHeight="1">
      <c r="B6444" t="s">
        <v>12002</v>
      </c>
      <c r="C6444">
        <v>5025780200</v>
      </c>
      <c r="E6444">
        <v>4</v>
      </c>
      <c r="H6444" s="58">
        <f t="shared" si="100"/>
        <v>4</v>
      </c>
      <c r="I6444" t="s">
        <v>14446</v>
      </c>
      <c r="J6444" t="s">
        <v>7731</v>
      </c>
    </row>
    <row r="6445" spans="2:10" ht="13.5" customHeight="1">
      <c r="B6445" t="s">
        <v>12003</v>
      </c>
      <c r="C6445" t="s">
        <v>12004</v>
      </c>
      <c r="E6445">
        <v>5</v>
      </c>
      <c r="H6445" s="58">
        <f t="shared" si="100"/>
        <v>5</v>
      </c>
      <c r="I6445" t="s">
        <v>14446</v>
      </c>
      <c r="J6445" t="s">
        <v>7731</v>
      </c>
    </row>
    <row r="6446" spans="2:10" ht="13.5" customHeight="1">
      <c r="B6446" t="s">
        <v>12005</v>
      </c>
      <c r="C6446" t="s">
        <v>12006</v>
      </c>
      <c r="E6446">
        <v>5</v>
      </c>
      <c r="H6446" s="58">
        <f t="shared" si="100"/>
        <v>5</v>
      </c>
      <c r="I6446" t="s">
        <v>14446</v>
      </c>
      <c r="J6446" t="s">
        <v>7731</v>
      </c>
    </row>
    <row r="6447" spans="2:10" ht="13.5" customHeight="1">
      <c r="B6447" t="s">
        <v>12020</v>
      </c>
      <c r="C6447" t="s">
        <v>12021</v>
      </c>
      <c r="E6447">
        <v>5</v>
      </c>
      <c r="H6447" s="58">
        <f t="shared" si="100"/>
        <v>5</v>
      </c>
      <c r="I6447" t="s">
        <v>14446</v>
      </c>
      <c r="J6447" t="s">
        <v>7731</v>
      </c>
    </row>
    <row r="6448" spans="2:10" ht="13.5" customHeight="1">
      <c r="B6448" t="s">
        <v>13561</v>
      </c>
      <c r="C6448" t="s">
        <v>13562</v>
      </c>
      <c r="E6448">
        <v>7</v>
      </c>
      <c r="H6448" s="58">
        <f t="shared" si="100"/>
        <v>7</v>
      </c>
      <c r="I6448" t="s">
        <v>14446</v>
      </c>
      <c r="J6448" t="s">
        <v>7731</v>
      </c>
    </row>
    <row r="6449" spans="2:10" ht="13.5" customHeight="1">
      <c r="B6449" t="s">
        <v>10098</v>
      </c>
      <c r="C6449" t="s">
        <v>12007</v>
      </c>
      <c r="E6449">
        <v>8</v>
      </c>
      <c r="H6449" s="58">
        <f t="shared" si="100"/>
        <v>8</v>
      </c>
      <c r="I6449" t="s">
        <v>14446</v>
      </c>
      <c r="J6449" t="s">
        <v>7731</v>
      </c>
    </row>
    <row r="6450" spans="2:10" ht="13.5" customHeight="1">
      <c r="B6450" t="s">
        <v>12008</v>
      </c>
      <c r="C6450" t="s">
        <v>12009</v>
      </c>
      <c r="E6450">
        <v>8</v>
      </c>
      <c r="H6450" s="58">
        <f t="shared" si="100"/>
        <v>8</v>
      </c>
      <c r="I6450" t="s">
        <v>14446</v>
      </c>
      <c r="J6450" t="s">
        <v>7731</v>
      </c>
    </row>
    <row r="6451" spans="2:10" ht="13.5" customHeight="1">
      <c r="B6451" t="s">
        <v>12013</v>
      </c>
      <c r="C6451">
        <v>2157111125</v>
      </c>
      <c r="E6451">
        <v>10</v>
      </c>
      <c r="H6451" s="58">
        <f t="shared" si="100"/>
        <v>10</v>
      </c>
      <c r="I6451" t="s">
        <v>14446</v>
      </c>
      <c r="J6451" t="s">
        <v>7731</v>
      </c>
    </row>
    <row r="6452" spans="2:10" ht="13.5" customHeight="1">
      <c r="B6452" t="s">
        <v>12014</v>
      </c>
      <c r="C6452" t="s">
        <v>12015</v>
      </c>
      <c r="E6452">
        <v>21</v>
      </c>
      <c r="H6452" s="58">
        <f t="shared" si="100"/>
        <v>21</v>
      </c>
      <c r="I6452" t="s">
        <v>14446</v>
      </c>
      <c r="J6452" t="s">
        <v>7731</v>
      </c>
    </row>
    <row r="6453" spans="2:10" ht="13.5" customHeight="1">
      <c r="B6453" t="s">
        <v>12016</v>
      </c>
      <c r="C6453" t="s">
        <v>12017</v>
      </c>
      <c r="E6453">
        <v>30</v>
      </c>
      <c r="H6453" s="58">
        <f t="shared" si="100"/>
        <v>30</v>
      </c>
      <c r="I6453" t="s">
        <v>14446</v>
      </c>
      <c r="J6453" t="s">
        <v>7731</v>
      </c>
    </row>
    <row r="6454" spans="2:10" ht="13.5" customHeight="1">
      <c r="B6454" t="s">
        <v>12018</v>
      </c>
      <c r="C6454" t="s">
        <v>12019</v>
      </c>
      <c r="E6454">
        <v>30</v>
      </c>
      <c r="H6454" s="58">
        <f t="shared" si="100"/>
        <v>30</v>
      </c>
      <c r="I6454" t="s">
        <v>14446</v>
      </c>
      <c r="J6454" t="s">
        <v>7731</v>
      </c>
    </row>
    <row r="6455" spans="2:10" ht="13.5" customHeight="1">
      <c r="B6455" t="s">
        <v>12022</v>
      </c>
      <c r="C6455" t="s">
        <v>12023</v>
      </c>
      <c r="E6455">
        <v>32</v>
      </c>
      <c r="H6455" s="58">
        <f t="shared" si="100"/>
        <v>32</v>
      </c>
      <c r="I6455" t="s">
        <v>14446</v>
      </c>
      <c r="J6455" t="s">
        <v>7731</v>
      </c>
    </row>
    <row r="6456" spans="2:10" ht="13.5" customHeight="1">
      <c r="B6456" t="s">
        <v>12024</v>
      </c>
      <c r="C6456" t="s">
        <v>12025</v>
      </c>
      <c r="E6456">
        <v>50</v>
      </c>
      <c r="H6456" s="58">
        <f t="shared" si="100"/>
        <v>50</v>
      </c>
      <c r="I6456" t="s">
        <v>14446</v>
      </c>
      <c r="J6456" t="s">
        <v>7731</v>
      </c>
    </row>
    <row r="6457" spans="2:10" ht="13.5" customHeight="1">
      <c r="B6457" t="s">
        <v>12026</v>
      </c>
      <c r="C6457" t="s">
        <v>12027</v>
      </c>
      <c r="E6457">
        <v>60</v>
      </c>
      <c r="H6457" s="58">
        <f t="shared" si="100"/>
        <v>60</v>
      </c>
      <c r="I6457" t="s">
        <v>14446</v>
      </c>
      <c r="J6457" t="s">
        <v>7731</v>
      </c>
    </row>
    <row r="6458" spans="2:10" ht="13.5" customHeight="1">
      <c r="B6458" t="s">
        <v>12028</v>
      </c>
      <c r="C6458" t="s">
        <v>12029</v>
      </c>
      <c r="E6458">
        <v>76</v>
      </c>
      <c r="H6458" s="58">
        <f t="shared" si="100"/>
        <v>76</v>
      </c>
      <c r="I6458" t="s">
        <v>14446</v>
      </c>
      <c r="J6458" t="s">
        <v>7731</v>
      </c>
    </row>
    <row r="6459" spans="2:10" ht="13.5" customHeight="1">
      <c r="B6459" t="s">
        <v>12030</v>
      </c>
      <c r="C6459" t="s">
        <v>12031</v>
      </c>
      <c r="E6459">
        <v>1</v>
      </c>
      <c r="H6459" s="58">
        <f t="shared" si="100"/>
        <v>1</v>
      </c>
      <c r="I6459" t="s">
        <v>14446</v>
      </c>
      <c r="J6459" t="s">
        <v>14407</v>
      </c>
    </row>
    <row r="6460" spans="2:10" ht="13.5" customHeight="1">
      <c r="B6460" t="s">
        <v>12032</v>
      </c>
      <c r="C6460" t="s">
        <v>12033</v>
      </c>
      <c r="E6460">
        <v>1</v>
      </c>
      <c r="H6460" s="58">
        <f t="shared" si="100"/>
        <v>1</v>
      </c>
      <c r="I6460" t="s">
        <v>14446</v>
      </c>
      <c r="J6460" t="s">
        <v>14407</v>
      </c>
    </row>
    <row r="6461" spans="2:10" ht="13.5" customHeight="1">
      <c r="B6461" t="s">
        <v>12942</v>
      </c>
      <c r="C6461" t="s">
        <v>12943</v>
      </c>
      <c r="E6461">
        <v>1</v>
      </c>
      <c r="H6461" s="58">
        <f t="shared" si="100"/>
        <v>1</v>
      </c>
      <c r="I6461" t="s">
        <v>14446</v>
      </c>
      <c r="J6461" t="s">
        <v>14407</v>
      </c>
    </row>
    <row r="6462" spans="2:10" ht="13.5" customHeight="1">
      <c r="B6462" t="s">
        <v>13567</v>
      </c>
      <c r="C6462" t="s">
        <v>13568</v>
      </c>
      <c r="E6462">
        <v>2</v>
      </c>
      <c r="H6462" s="58">
        <f t="shared" si="100"/>
        <v>2</v>
      </c>
      <c r="I6462" t="s">
        <v>14446</v>
      </c>
      <c r="J6462" t="s">
        <v>14407</v>
      </c>
    </row>
    <row r="6463" spans="2:10" ht="13.5" customHeight="1">
      <c r="B6463" t="s">
        <v>12034</v>
      </c>
      <c r="C6463" t="s">
        <v>12035</v>
      </c>
      <c r="E6463">
        <v>3</v>
      </c>
      <c r="H6463" s="58">
        <f t="shared" si="100"/>
        <v>3</v>
      </c>
      <c r="I6463" t="s">
        <v>14446</v>
      </c>
      <c r="J6463" t="s">
        <v>14407</v>
      </c>
    </row>
    <row r="6464" spans="2:10" ht="13.5" customHeight="1">
      <c r="B6464" t="s">
        <v>12036</v>
      </c>
      <c r="C6464" t="s">
        <v>12037</v>
      </c>
      <c r="E6464">
        <v>3</v>
      </c>
      <c r="H6464" s="58">
        <f t="shared" si="100"/>
        <v>3</v>
      </c>
      <c r="I6464" t="s">
        <v>14446</v>
      </c>
      <c r="J6464" t="s">
        <v>14407</v>
      </c>
    </row>
    <row r="6465" spans="2:10" ht="13.5" customHeight="1">
      <c r="B6465" t="s">
        <v>12038</v>
      </c>
      <c r="C6465" t="s">
        <v>12038</v>
      </c>
      <c r="E6465">
        <v>4</v>
      </c>
      <c r="H6465" s="58">
        <f t="shared" si="100"/>
        <v>4</v>
      </c>
      <c r="I6465" t="s">
        <v>14446</v>
      </c>
      <c r="J6465" t="s">
        <v>14407</v>
      </c>
    </row>
    <row r="6466" spans="2:10" ht="13.5" customHeight="1">
      <c r="B6466" t="s">
        <v>12039</v>
      </c>
      <c r="C6466" t="s">
        <v>12040</v>
      </c>
      <c r="E6466">
        <v>4</v>
      </c>
      <c r="H6466" s="58">
        <f t="shared" ref="H6466:H6529" si="101">E6466+F6466-G6466</f>
        <v>4</v>
      </c>
      <c r="I6466" t="s">
        <v>14446</v>
      </c>
      <c r="J6466" t="s">
        <v>14407</v>
      </c>
    </row>
    <row r="6467" spans="2:10" ht="13.5" customHeight="1">
      <c r="B6467" t="s">
        <v>12903</v>
      </c>
      <c r="C6467" t="s">
        <v>12904</v>
      </c>
      <c r="E6467">
        <v>5</v>
      </c>
      <c r="H6467" s="58">
        <f t="shared" si="101"/>
        <v>5</v>
      </c>
      <c r="I6467" t="s">
        <v>14446</v>
      </c>
      <c r="J6467" t="s">
        <v>14407</v>
      </c>
    </row>
    <row r="6468" spans="2:10" ht="13.5" customHeight="1">
      <c r="B6468" t="s">
        <v>12905</v>
      </c>
      <c r="C6468" t="s">
        <v>12906</v>
      </c>
      <c r="E6468">
        <v>6</v>
      </c>
      <c r="H6468" s="58">
        <f t="shared" si="101"/>
        <v>6</v>
      </c>
      <c r="I6468" t="s">
        <v>14446</v>
      </c>
      <c r="J6468" t="s">
        <v>14407</v>
      </c>
    </row>
    <row r="6469" spans="2:10" ht="13.5" customHeight="1">
      <c r="B6469" t="s">
        <v>12833</v>
      </c>
      <c r="C6469" t="s">
        <v>12834</v>
      </c>
      <c r="E6469">
        <v>12</v>
      </c>
      <c r="H6469" s="58">
        <f t="shared" si="101"/>
        <v>12</v>
      </c>
      <c r="I6469" t="s">
        <v>14446</v>
      </c>
      <c r="J6469" t="s">
        <v>14407</v>
      </c>
    </row>
    <row r="6470" spans="2:10" ht="13.5" customHeight="1">
      <c r="C6470" t="s">
        <v>13566</v>
      </c>
      <c r="E6470">
        <v>16</v>
      </c>
      <c r="H6470" s="58">
        <f t="shared" si="101"/>
        <v>16</v>
      </c>
      <c r="I6470" t="s">
        <v>14446</v>
      </c>
      <c r="J6470" t="s">
        <v>14407</v>
      </c>
    </row>
    <row r="6471" spans="2:10" ht="13.5" customHeight="1">
      <c r="B6471" t="s">
        <v>13375</v>
      </c>
      <c r="C6471" t="s">
        <v>13376</v>
      </c>
      <c r="E6471">
        <v>20</v>
      </c>
      <c r="H6471" s="58">
        <f t="shared" si="101"/>
        <v>20</v>
      </c>
      <c r="I6471" t="s">
        <v>14446</v>
      </c>
      <c r="J6471" t="s">
        <v>14407</v>
      </c>
    </row>
    <row r="6472" spans="2:10" ht="13.5" customHeight="1">
      <c r="B6472" t="s">
        <v>13369</v>
      </c>
      <c r="C6472" t="s">
        <v>13370</v>
      </c>
      <c r="E6472">
        <v>86</v>
      </c>
      <c r="H6472" s="58">
        <f t="shared" si="101"/>
        <v>86</v>
      </c>
      <c r="I6472" t="s">
        <v>14446</v>
      </c>
      <c r="J6472" t="s">
        <v>14407</v>
      </c>
    </row>
    <row r="6473" spans="2:10" ht="13.5" customHeight="1">
      <c r="B6473" t="s">
        <v>13373</v>
      </c>
      <c r="C6473" t="s">
        <v>13374</v>
      </c>
      <c r="E6473">
        <v>86</v>
      </c>
      <c r="H6473" s="58">
        <f t="shared" si="101"/>
        <v>86</v>
      </c>
      <c r="I6473" t="s">
        <v>14446</v>
      </c>
      <c r="J6473" t="s">
        <v>14407</v>
      </c>
    </row>
    <row r="6474" spans="2:10" ht="13.5" customHeight="1">
      <c r="B6474" t="s">
        <v>12702</v>
      </c>
      <c r="C6474" t="s">
        <v>12703</v>
      </c>
      <c r="E6474">
        <v>105</v>
      </c>
      <c r="H6474" s="58">
        <f t="shared" si="101"/>
        <v>105</v>
      </c>
      <c r="I6474" t="s">
        <v>14446</v>
      </c>
      <c r="J6474" t="s">
        <v>14407</v>
      </c>
    </row>
    <row r="6475" spans="2:10" ht="13.5" customHeight="1">
      <c r="B6475" t="s">
        <v>13371</v>
      </c>
      <c r="C6475" t="s">
        <v>13372</v>
      </c>
      <c r="E6475">
        <v>138</v>
      </c>
      <c r="H6475" s="58">
        <f t="shared" si="101"/>
        <v>138</v>
      </c>
      <c r="I6475" t="s">
        <v>14446</v>
      </c>
      <c r="J6475" t="s">
        <v>14407</v>
      </c>
    </row>
    <row r="6476" spans="2:10" ht="13.5" customHeight="1">
      <c r="B6476" t="s">
        <v>12650</v>
      </c>
      <c r="C6476" t="s">
        <v>12651</v>
      </c>
      <c r="E6476">
        <v>160</v>
      </c>
      <c r="H6476" s="58">
        <f t="shared" si="101"/>
        <v>160</v>
      </c>
      <c r="I6476" t="s">
        <v>14446</v>
      </c>
      <c r="J6476" t="s">
        <v>14407</v>
      </c>
    </row>
    <row r="6477" spans="2:10" ht="13.5" customHeight="1">
      <c r="B6477" t="s">
        <v>12041</v>
      </c>
      <c r="C6477">
        <v>5055650501</v>
      </c>
      <c r="E6477">
        <v>1</v>
      </c>
      <c r="H6477" s="58">
        <f t="shared" si="101"/>
        <v>1</v>
      </c>
      <c r="I6477" t="s">
        <v>14446</v>
      </c>
      <c r="J6477" t="s">
        <v>7717</v>
      </c>
    </row>
    <row r="6478" spans="2:10" ht="13.5" customHeight="1">
      <c r="B6478" t="s">
        <v>12042</v>
      </c>
      <c r="C6478" t="s">
        <v>12043</v>
      </c>
      <c r="E6478">
        <v>1</v>
      </c>
      <c r="H6478" s="58">
        <f t="shared" si="101"/>
        <v>1</v>
      </c>
      <c r="I6478" t="s">
        <v>14446</v>
      </c>
      <c r="J6478" t="s">
        <v>7717</v>
      </c>
    </row>
    <row r="6479" spans="2:10" ht="13.5" customHeight="1">
      <c r="B6479" t="s">
        <v>12979</v>
      </c>
      <c r="C6479" t="s">
        <v>12980</v>
      </c>
      <c r="E6479">
        <v>1</v>
      </c>
      <c r="H6479" s="58">
        <f t="shared" si="101"/>
        <v>1</v>
      </c>
      <c r="I6479" t="s">
        <v>14446</v>
      </c>
      <c r="J6479" t="s">
        <v>7717</v>
      </c>
    </row>
    <row r="6480" spans="2:10" ht="13.5" customHeight="1">
      <c r="B6480" t="s">
        <v>12981</v>
      </c>
      <c r="C6480" t="s">
        <v>12982</v>
      </c>
      <c r="E6480">
        <v>1</v>
      </c>
      <c r="H6480" s="58">
        <f t="shared" si="101"/>
        <v>1</v>
      </c>
      <c r="I6480" t="s">
        <v>14446</v>
      </c>
      <c r="J6480" t="s">
        <v>7717</v>
      </c>
    </row>
    <row r="6481" spans="2:10" ht="13.5" customHeight="1">
      <c r="B6481" t="s">
        <v>12044</v>
      </c>
      <c r="C6481" t="s">
        <v>12045</v>
      </c>
      <c r="E6481">
        <v>3</v>
      </c>
      <c r="H6481" s="58">
        <f t="shared" si="101"/>
        <v>3</v>
      </c>
      <c r="I6481" t="s">
        <v>14446</v>
      </c>
      <c r="J6481" t="s">
        <v>7717</v>
      </c>
    </row>
    <row r="6482" spans="2:10" ht="13.5" customHeight="1">
      <c r="B6482" t="s">
        <v>12046</v>
      </c>
      <c r="C6482" t="s">
        <v>12047</v>
      </c>
      <c r="E6482">
        <v>3</v>
      </c>
      <c r="H6482" s="58">
        <f t="shared" si="101"/>
        <v>3</v>
      </c>
      <c r="I6482" t="s">
        <v>14446</v>
      </c>
      <c r="J6482" t="s">
        <v>7717</v>
      </c>
    </row>
    <row r="6483" spans="2:10" ht="13.5" customHeight="1">
      <c r="B6483" t="s">
        <v>12048</v>
      </c>
      <c r="C6483">
        <v>1723101104</v>
      </c>
      <c r="E6483">
        <v>3</v>
      </c>
      <c r="H6483" s="58">
        <f t="shared" si="101"/>
        <v>3</v>
      </c>
      <c r="I6483" t="s">
        <v>14446</v>
      </c>
      <c r="J6483" t="s">
        <v>7717</v>
      </c>
    </row>
    <row r="6484" spans="2:10" ht="13.5" customHeight="1">
      <c r="B6484" t="s">
        <v>12049</v>
      </c>
      <c r="C6484" t="s">
        <v>12050</v>
      </c>
      <c r="E6484">
        <v>3</v>
      </c>
      <c r="H6484" s="58">
        <f t="shared" si="101"/>
        <v>3</v>
      </c>
      <c r="I6484" t="s">
        <v>14446</v>
      </c>
      <c r="J6484" t="s">
        <v>7717</v>
      </c>
    </row>
    <row r="6485" spans="2:10" ht="13.5" customHeight="1">
      <c r="B6485" t="s">
        <v>12983</v>
      </c>
      <c r="C6485" t="s">
        <v>12984</v>
      </c>
      <c r="E6485">
        <v>3</v>
      </c>
      <c r="H6485" s="58">
        <f t="shared" si="101"/>
        <v>3</v>
      </c>
      <c r="I6485" t="s">
        <v>14446</v>
      </c>
      <c r="J6485" t="s">
        <v>7717</v>
      </c>
    </row>
    <row r="6486" spans="2:10" ht="13.5" customHeight="1">
      <c r="B6486" t="s">
        <v>12051</v>
      </c>
      <c r="C6486" t="s">
        <v>12052</v>
      </c>
      <c r="E6486">
        <v>4</v>
      </c>
      <c r="H6486" s="58">
        <f t="shared" si="101"/>
        <v>4</v>
      </c>
      <c r="I6486" t="s">
        <v>14446</v>
      </c>
      <c r="J6486" t="s">
        <v>7717</v>
      </c>
    </row>
    <row r="6487" spans="2:10" ht="13.5" customHeight="1">
      <c r="B6487" t="s">
        <v>12053</v>
      </c>
      <c r="C6487" t="s">
        <v>12054</v>
      </c>
      <c r="E6487">
        <v>4</v>
      </c>
      <c r="H6487" s="58">
        <f t="shared" si="101"/>
        <v>4</v>
      </c>
      <c r="I6487" t="s">
        <v>14446</v>
      </c>
      <c r="J6487" t="s">
        <v>7717</v>
      </c>
    </row>
    <row r="6488" spans="2:10" ht="13.5" customHeight="1">
      <c r="B6488" t="s">
        <v>12055</v>
      </c>
      <c r="C6488" t="s">
        <v>12056</v>
      </c>
      <c r="E6488">
        <v>5</v>
      </c>
      <c r="H6488" s="58">
        <f t="shared" si="101"/>
        <v>5</v>
      </c>
      <c r="I6488" t="s">
        <v>14446</v>
      </c>
      <c r="J6488" t="s">
        <v>7717</v>
      </c>
    </row>
    <row r="6489" spans="2:10" ht="13.5" customHeight="1">
      <c r="B6489" t="s">
        <v>12975</v>
      </c>
      <c r="C6489" t="s">
        <v>12976</v>
      </c>
      <c r="E6489">
        <v>5</v>
      </c>
      <c r="H6489" s="58">
        <f t="shared" si="101"/>
        <v>5</v>
      </c>
      <c r="I6489" t="s">
        <v>14446</v>
      </c>
      <c r="J6489" t="s">
        <v>7717</v>
      </c>
    </row>
    <row r="6490" spans="2:10" ht="13.5" customHeight="1">
      <c r="B6490" t="s">
        <v>12977</v>
      </c>
      <c r="C6490" t="s">
        <v>12978</v>
      </c>
      <c r="E6490">
        <v>5</v>
      </c>
      <c r="H6490" s="58">
        <f t="shared" si="101"/>
        <v>5</v>
      </c>
      <c r="I6490" t="s">
        <v>14446</v>
      </c>
      <c r="J6490" t="s">
        <v>7717</v>
      </c>
    </row>
    <row r="6491" spans="2:10" ht="13.5" customHeight="1">
      <c r="B6491" t="s">
        <v>12057</v>
      </c>
      <c r="C6491">
        <v>1723101103</v>
      </c>
      <c r="E6491">
        <v>10</v>
      </c>
      <c r="H6491" s="58">
        <f t="shared" si="101"/>
        <v>10</v>
      </c>
      <c r="I6491" t="s">
        <v>14446</v>
      </c>
      <c r="J6491" t="s">
        <v>7717</v>
      </c>
    </row>
    <row r="6492" spans="2:10" ht="13.5" customHeight="1">
      <c r="B6492" t="s">
        <v>12058</v>
      </c>
      <c r="C6492" t="s">
        <v>12059</v>
      </c>
      <c r="E6492">
        <v>11</v>
      </c>
      <c r="H6492" s="58">
        <f t="shared" si="101"/>
        <v>11</v>
      </c>
      <c r="I6492" t="s">
        <v>14446</v>
      </c>
      <c r="J6492" t="s">
        <v>7717</v>
      </c>
    </row>
    <row r="6493" spans="2:10" ht="13.5" customHeight="1">
      <c r="B6493" t="s">
        <v>12060</v>
      </c>
      <c r="C6493" t="s">
        <v>12061</v>
      </c>
      <c r="E6493">
        <v>11</v>
      </c>
      <c r="H6493" s="58">
        <f t="shared" si="101"/>
        <v>11</v>
      </c>
      <c r="I6493" t="s">
        <v>14446</v>
      </c>
      <c r="J6493" t="s">
        <v>7717</v>
      </c>
    </row>
    <row r="6494" spans="2:10" ht="13.5" customHeight="1">
      <c r="B6494" t="s">
        <v>12062</v>
      </c>
      <c r="C6494" t="s">
        <v>12063</v>
      </c>
      <c r="E6494">
        <v>11</v>
      </c>
      <c r="H6494" s="58">
        <f t="shared" si="101"/>
        <v>11</v>
      </c>
      <c r="I6494" t="s">
        <v>14446</v>
      </c>
      <c r="J6494" t="s">
        <v>7717</v>
      </c>
    </row>
    <row r="6495" spans="2:10" ht="13.5" customHeight="1">
      <c r="B6495" t="s">
        <v>12064</v>
      </c>
      <c r="C6495" t="s">
        <v>12065</v>
      </c>
      <c r="E6495">
        <v>12</v>
      </c>
      <c r="H6495" s="58">
        <f t="shared" si="101"/>
        <v>12</v>
      </c>
      <c r="I6495" t="s">
        <v>14446</v>
      </c>
      <c r="J6495" t="s">
        <v>7717</v>
      </c>
    </row>
    <row r="6496" spans="2:10" ht="13.5" customHeight="1">
      <c r="B6496" t="s">
        <v>12066</v>
      </c>
      <c r="C6496" t="s">
        <v>12067</v>
      </c>
      <c r="E6496">
        <v>20</v>
      </c>
      <c r="H6496" s="58">
        <f t="shared" si="101"/>
        <v>20</v>
      </c>
      <c r="I6496" t="s">
        <v>14446</v>
      </c>
      <c r="J6496" t="s">
        <v>7717</v>
      </c>
    </row>
    <row r="6497" spans="2:10" ht="13.5" customHeight="1">
      <c r="B6497" t="s">
        <v>12068</v>
      </c>
      <c r="C6497" t="s">
        <v>12069</v>
      </c>
      <c r="E6497">
        <v>23</v>
      </c>
      <c r="H6497" s="58">
        <f t="shared" si="101"/>
        <v>23</v>
      </c>
      <c r="I6497" t="s">
        <v>14446</v>
      </c>
      <c r="J6497" t="s">
        <v>7717</v>
      </c>
    </row>
    <row r="6498" spans="2:10" ht="13.5" customHeight="1">
      <c r="B6498" t="s">
        <v>12070</v>
      </c>
      <c r="C6498" t="s">
        <v>12071</v>
      </c>
      <c r="E6498">
        <v>23</v>
      </c>
      <c r="H6498" s="58">
        <f t="shared" si="101"/>
        <v>23</v>
      </c>
      <c r="I6498" t="s">
        <v>14446</v>
      </c>
      <c r="J6498" t="s">
        <v>7717</v>
      </c>
    </row>
    <row r="6499" spans="2:10" ht="13.5" customHeight="1">
      <c r="B6499" t="s">
        <v>12072</v>
      </c>
      <c r="C6499" t="s">
        <v>12073</v>
      </c>
      <c r="E6499">
        <v>24</v>
      </c>
      <c r="H6499" s="58">
        <f t="shared" si="101"/>
        <v>24</v>
      </c>
      <c r="I6499" t="s">
        <v>14446</v>
      </c>
      <c r="J6499" t="s">
        <v>7717</v>
      </c>
    </row>
    <row r="6500" spans="2:10" ht="13.5" customHeight="1">
      <c r="C6500" t="s">
        <v>12074</v>
      </c>
      <c r="E6500">
        <v>24</v>
      </c>
      <c r="H6500" s="58">
        <f t="shared" si="101"/>
        <v>24</v>
      </c>
      <c r="I6500" t="s">
        <v>14446</v>
      </c>
      <c r="J6500" t="s">
        <v>7717</v>
      </c>
    </row>
    <row r="6501" spans="2:10" ht="13.5" customHeight="1">
      <c r="B6501" t="s">
        <v>12075</v>
      </c>
      <c r="C6501" t="s">
        <v>12076</v>
      </c>
      <c r="E6501">
        <v>24</v>
      </c>
      <c r="H6501" s="58">
        <f t="shared" si="101"/>
        <v>24</v>
      </c>
      <c r="I6501" t="s">
        <v>14446</v>
      </c>
      <c r="J6501" t="s">
        <v>7717</v>
      </c>
    </row>
    <row r="6502" spans="2:10" ht="13.5" customHeight="1">
      <c r="B6502" t="s">
        <v>12077</v>
      </c>
      <c r="C6502" t="s">
        <v>12078</v>
      </c>
      <c r="E6502">
        <v>27</v>
      </c>
      <c r="H6502" s="58">
        <f t="shared" si="101"/>
        <v>27</v>
      </c>
      <c r="I6502" t="s">
        <v>14446</v>
      </c>
      <c r="J6502" t="s">
        <v>7717</v>
      </c>
    </row>
    <row r="6503" spans="2:10" ht="13.5" customHeight="1">
      <c r="B6503" t="s">
        <v>12079</v>
      </c>
      <c r="C6503" t="s">
        <v>12080</v>
      </c>
      <c r="E6503">
        <v>31</v>
      </c>
      <c r="H6503" s="58">
        <f t="shared" si="101"/>
        <v>31</v>
      </c>
      <c r="I6503" t="s">
        <v>14446</v>
      </c>
      <c r="J6503" t="s">
        <v>7717</v>
      </c>
    </row>
    <row r="6504" spans="2:10" ht="13.5" customHeight="1">
      <c r="B6504" t="s">
        <v>12081</v>
      </c>
      <c r="C6504" t="s">
        <v>12082</v>
      </c>
      <c r="E6504">
        <v>40</v>
      </c>
      <c r="H6504" s="58">
        <f t="shared" si="101"/>
        <v>40</v>
      </c>
      <c r="I6504" t="s">
        <v>14446</v>
      </c>
      <c r="J6504" t="s">
        <v>7717</v>
      </c>
    </row>
    <row r="6505" spans="2:10" ht="13.5" customHeight="1">
      <c r="B6505" t="s">
        <v>12083</v>
      </c>
      <c r="C6505" t="s">
        <v>12084</v>
      </c>
      <c r="E6505">
        <v>40</v>
      </c>
      <c r="H6505" s="58">
        <f t="shared" si="101"/>
        <v>40</v>
      </c>
      <c r="I6505" t="s">
        <v>14446</v>
      </c>
      <c r="J6505" t="s">
        <v>7717</v>
      </c>
    </row>
    <row r="6506" spans="2:10" ht="13.5" customHeight="1">
      <c r="C6506" t="s">
        <v>12085</v>
      </c>
      <c r="E6506">
        <v>51</v>
      </c>
      <c r="H6506" s="58">
        <f t="shared" si="101"/>
        <v>51</v>
      </c>
      <c r="I6506" t="s">
        <v>14446</v>
      </c>
      <c r="J6506" t="s">
        <v>7717</v>
      </c>
    </row>
    <row r="6507" spans="2:10" ht="13.5" customHeight="1">
      <c r="B6507" t="s">
        <v>12086</v>
      </c>
      <c r="C6507" t="s">
        <v>12087</v>
      </c>
      <c r="E6507">
        <v>51</v>
      </c>
      <c r="H6507" s="58">
        <f t="shared" si="101"/>
        <v>51</v>
      </c>
      <c r="I6507" t="s">
        <v>14446</v>
      </c>
      <c r="J6507" t="s">
        <v>7717</v>
      </c>
    </row>
    <row r="6508" spans="2:10" ht="13.5" customHeight="1">
      <c r="B6508" t="s">
        <v>12973</v>
      </c>
      <c r="C6508" t="s">
        <v>12974</v>
      </c>
      <c r="E6508">
        <v>60</v>
      </c>
      <c r="H6508" s="58">
        <f t="shared" si="101"/>
        <v>60</v>
      </c>
      <c r="I6508" t="s">
        <v>14446</v>
      </c>
      <c r="J6508" t="s">
        <v>7717</v>
      </c>
    </row>
    <row r="6509" spans="2:10" ht="13.5" customHeight="1">
      <c r="B6509" t="s">
        <v>12091</v>
      </c>
      <c r="C6509" t="s">
        <v>12092</v>
      </c>
      <c r="E6509">
        <v>1</v>
      </c>
      <c r="H6509" s="58">
        <f t="shared" si="101"/>
        <v>1</v>
      </c>
      <c r="I6509" t="s">
        <v>14446</v>
      </c>
      <c r="J6509" t="s">
        <v>7732</v>
      </c>
    </row>
    <row r="6510" spans="2:10" ht="13.5" customHeight="1">
      <c r="B6510" t="s">
        <v>12093</v>
      </c>
      <c r="C6510">
        <v>5025781000</v>
      </c>
      <c r="E6510">
        <v>1</v>
      </c>
      <c r="H6510" s="58">
        <f t="shared" si="101"/>
        <v>1</v>
      </c>
      <c r="I6510" t="s">
        <v>14446</v>
      </c>
      <c r="J6510" t="s">
        <v>7732</v>
      </c>
    </row>
    <row r="6511" spans="2:10" ht="13.5" customHeight="1">
      <c r="B6511" t="s">
        <v>12094</v>
      </c>
      <c r="C6511" t="s">
        <v>12095</v>
      </c>
      <c r="E6511">
        <v>1</v>
      </c>
      <c r="H6511" s="58">
        <f t="shared" si="101"/>
        <v>1</v>
      </c>
      <c r="I6511" t="s">
        <v>14446</v>
      </c>
      <c r="J6511" t="s">
        <v>7732</v>
      </c>
    </row>
    <row r="6512" spans="2:10" ht="13.5" customHeight="1">
      <c r="B6512" t="s">
        <v>12096</v>
      </c>
      <c r="C6512" t="s">
        <v>12097</v>
      </c>
      <c r="E6512">
        <v>2</v>
      </c>
      <c r="H6512" s="58">
        <f t="shared" si="101"/>
        <v>2</v>
      </c>
      <c r="I6512" t="s">
        <v>14446</v>
      </c>
      <c r="J6512" t="s">
        <v>7732</v>
      </c>
    </row>
    <row r="6513" spans="2:10" ht="13.5" customHeight="1">
      <c r="B6513" t="s">
        <v>2151</v>
      </c>
      <c r="C6513" t="s">
        <v>12098</v>
      </c>
      <c r="E6513">
        <v>2</v>
      </c>
      <c r="H6513" s="58">
        <f t="shared" si="101"/>
        <v>2</v>
      </c>
      <c r="I6513" t="s">
        <v>14446</v>
      </c>
      <c r="J6513" t="s">
        <v>7732</v>
      </c>
    </row>
    <row r="6514" spans="2:10" ht="13.5" customHeight="1">
      <c r="B6514" t="s">
        <v>12101</v>
      </c>
      <c r="C6514" t="s">
        <v>12102</v>
      </c>
      <c r="E6514">
        <v>2</v>
      </c>
      <c r="H6514" s="58">
        <f t="shared" si="101"/>
        <v>2</v>
      </c>
      <c r="I6514" t="s">
        <v>14446</v>
      </c>
      <c r="J6514" t="s">
        <v>7732</v>
      </c>
    </row>
    <row r="6515" spans="2:10" ht="13.5" customHeight="1">
      <c r="B6515" t="s">
        <v>12103</v>
      </c>
      <c r="C6515" t="s">
        <v>12104</v>
      </c>
      <c r="E6515">
        <v>2</v>
      </c>
      <c r="H6515" s="58">
        <f t="shared" si="101"/>
        <v>2</v>
      </c>
      <c r="I6515" t="s">
        <v>14446</v>
      </c>
      <c r="J6515" t="s">
        <v>7732</v>
      </c>
    </row>
    <row r="6516" spans="2:10" ht="13.5" customHeight="1">
      <c r="C6516">
        <v>1704936</v>
      </c>
      <c r="E6516">
        <v>2</v>
      </c>
      <c r="H6516" s="58">
        <f t="shared" si="101"/>
        <v>2</v>
      </c>
      <c r="I6516" t="s">
        <v>14446</v>
      </c>
      <c r="J6516" t="s">
        <v>7732</v>
      </c>
    </row>
    <row r="6517" spans="2:10" ht="13.5" customHeight="1">
      <c r="C6517" t="s">
        <v>12133</v>
      </c>
      <c r="E6517">
        <v>2</v>
      </c>
      <c r="H6517" s="58">
        <f t="shared" si="101"/>
        <v>2</v>
      </c>
      <c r="I6517" t="s">
        <v>14446</v>
      </c>
      <c r="J6517" t="s">
        <v>7732</v>
      </c>
    </row>
    <row r="6518" spans="2:10" ht="13.5" customHeight="1">
      <c r="B6518" t="s">
        <v>12134</v>
      </c>
      <c r="C6518" t="s">
        <v>12135</v>
      </c>
      <c r="E6518">
        <v>2</v>
      </c>
      <c r="H6518" s="58">
        <f t="shared" si="101"/>
        <v>2</v>
      </c>
      <c r="I6518" t="s">
        <v>14446</v>
      </c>
      <c r="J6518" t="s">
        <v>7732</v>
      </c>
    </row>
    <row r="6519" spans="2:10" ht="13.5" customHeight="1">
      <c r="B6519" t="s">
        <v>12105</v>
      </c>
      <c r="C6519" t="s">
        <v>12106</v>
      </c>
      <c r="E6519">
        <v>4</v>
      </c>
      <c r="H6519" s="58">
        <f t="shared" si="101"/>
        <v>4</v>
      </c>
      <c r="I6519" t="s">
        <v>14446</v>
      </c>
      <c r="J6519" t="s">
        <v>7732</v>
      </c>
    </row>
    <row r="6520" spans="2:10" ht="13.5" customHeight="1">
      <c r="B6520" t="s">
        <v>12107</v>
      </c>
      <c r="C6520" t="s">
        <v>12108</v>
      </c>
      <c r="E6520">
        <v>4</v>
      </c>
      <c r="H6520" s="58">
        <f t="shared" si="101"/>
        <v>4</v>
      </c>
      <c r="I6520" t="s">
        <v>14446</v>
      </c>
      <c r="J6520" t="s">
        <v>7732</v>
      </c>
    </row>
    <row r="6521" spans="2:10" ht="13.5" customHeight="1">
      <c r="B6521" t="s">
        <v>12109</v>
      </c>
      <c r="C6521" t="s">
        <v>12110</v>
      </c>
      <c r="E6521">
        <v>4</v>
      </c>
      <c r="H6521" s="58">
        <f t="shared" si="101"/>
        <v>4</v>
      </c>
      <c r="I6521" t="s">
        <v>14446</v>
      </c>
      <c r="J6521" t="s">
        <v>7732</v>
      </c>
    </row>
    <row r="6522" spans="2:10" ht="13.5" customHeight="1">
      <c r="B6522" t="s">
        <v>12136</v>
      </c>
      <c r="C6522" t="s">
        <v>12137</v>
      </c>
      <c r="E6522">
        <v>4</v>
      </c>
      <c r="H6522" s="58">
        <f t="shared" si="101"/>
        <v>4</v>
      </c>
      <c r="I6522" t="s">
        <v>14446</v>
      </c>
      <c r="J6522" t="s">
        <v>7732</v>
      </c>
    </row>
    <row r="6523" spans="2:10" ht="13.5" customHeight="1">
      <c r="B6523" t="s">
        <v>12140</v>
      </c>
      <c r="C6523" t="s">
        <v>12141</v>
      </c>
      <c r="E6523">
        <v>4</v>
      </c>
      <c r="H6523" s="58">
        <f t="shared" si="101"/>
        <v>4</v>
      </c>
      <c r="I6523" t="s">
        <v>14446</v>
      </c>
      <c r="J6523" t="s">
        <v>7732</v>
      </c>
    </row>
    <row r="6524" spans="2:10" ht="13.5" customHeight="1">
      <c r="B6524" t="s">
        <v>13188</v>
      </c>
      <c r="C6524" t="s">
        <v>13189</v>
      </c>
      <c r="E6524">
        <v>4</v>
      </c>
      <c r="H6524" s="58">
        <f t="shared" si="101"/>
        <v>4</v>
      </c>
      <c r="I6524" t="s">
        <v>14446</v>
      </c>
      <c r="J6524" t="s">
        <v>7732</v>
      </c>
    </row>
    <row r="6525" spans="2:10" ht="13.5" customHeight="1">
      <c r="B6525" t="s">
        <v>13303</v>
      </c>
      <c r="C6525" t="s">
        <v>13304</v>
      </c>
      <c r="E6525">
        <v>4</v>
      </c>
      <c r="H6525" s="58">
        <f t="shared" si="101"/>
        <v>4</v>
      </c>
      <c r="I6525" t="s">
        <v>14446</v>
      </c>
      <c r="J6525" t="s">
        <v>7732</v>
      </c>
    </row>
    <row r="6526" spans="2:10" ht="13.5" customHeight="1">
      <c r="B6526" t="s">
        <v>12138</v>
      </c>
      <c r="C6526" t="s">
        <v>12139</v>
      </c>
      <c r="E6526">
        <v>5</v>
      </c>
      <c r="H6526" s="58">
        <f t="shared" si="101"/>
        <v>5</v>
      </c>
      <c r="I6526" t="s">
        <v>14446</v>
      </c>
      <c r="J6526" t="s">
        <v>7732</v>
      </c>
    </row>
    <row r="6527" spans="2:10" ht="13.5" customHeight="1">
      <c r="B6527" t="s">
        <v>12142</v>
      </c>
      <c r="C6527" t="s">
        <v>12143</v>
      </c>
      <c r="E6527">
        <v>5</v>
      </c>
      <c r="H6527" s="58">
        <f t="shared" si="101"/>
        <v>5</v>
      </c>
      <c r="I6527" t="s">
        <v>14446</v>
      </c>
      <c r="J6527" t="s">
        <v>7732</v>
      </c>
    </row>
    <row r="6528" spans="2:10" ht="13.5" customHeight="1">
      <c r="B6528" t="s">
        <v>12028</v>
      </c>
      <c r="C6528" t="s">
        <v>12111</v>
      </c>
      <c r="E6528">
        <v>6</v>
      </c>
      <c r="H6528" s="58">
        <f t="shared" si="101"/>
        <v>6</v>
      </c>
      <c r="I6528" t="s">
        <v>14446</v>
      </c>
      <c r="J6528" t="s">
        <v>7732</v>
      </c>
    </row>
    <row r="6529" spans="2:10" ht="13.5" customHeight="1">
      <c r="B6529" t="s">
        <v>12112</v>
      </c>
      <c r="C6529">
        <v>7448041104</v>
      </c>
      <c r="E6529">
        <v>6</v>
      </c>
      <c r="H6529" s="58">
        <f t="shared" si="101"/>
        <v>6</v>
      </c>
      <c r="I6529" t="s">
        <v>14446</v>
      </c>
      <c r="J6529" t="s">
        <v>7732</v>
      </c>
    </row>
    <row r="6530" spans="2:10" ht="13.5" customHeight="1">
      <c r="B6530" t="s">
        <v>12113</v>
      </c>
      <c r="C6530" t="s">
        <v>12114</v>
      </c>
      <c r="E6530">
        <v>6</v>
      </c>
      <c r="H6530" s="58">
        <f t="shared" ref="H6530:H6593" si="102">E6530+F6530-G6530</f>
        <v>6</v>
      </c>
      <c r="I6530" t="s">
        <v>14446</v>
      </c>
      <c r="J6530" t="s">
        <v>7732</v>
      </c>
    </row>
    <row r="6531" spans="2:10" ht="13.5" customHeight="1">
      <c r="B6531" t="s">
        <v>12144</v>
      </c>
      <c r="C6531" t="s">
        <v>12145</v>
      </c>
      <c r="E6531">
        <v>6</v>
      </c>
      <c r="H6531" s="58">
        <f t="shared" si="102"/>
        <v>6</v>
      </c>
      <c r="I6531" t="s">
        <v>14446</v>
      </c>
      <c r="J6531" t="s">
        <v>7732</v>
      </c>
    </row>
    <row r="6532" spans="2:10" ht="13.5" customHeight="1">
      <c r="B6532" t="s">
        <v>12146</v>
      </c>
      <c r="C6532" t="s">
        <v>12147</v>
      </c>
      <c r="E6532">
        <v>6</v>
      </c>
      <c r="H6532" s="58">
        <f t="shared" si="102"/>
        <v>6</v>
      </c>
      <c r="I6532" t="s">
        <v>14446</v>
      </c>
      <c r="J6532" t="s">
        <v>7732</v>
      </c>
    </row>
    <row r="6533" spans="2:10" ht="13.5" customHeight="1">
      <c r="B6533" t="s">
        <v>2151</v>
      </c>
      <c r="C6533" t="s">
        <v>12115</v>
      </c>
      <c r="E6533">
        <v>8</v>
      </c>
      <c r="H6533" s="58">
        <f t="shared" si="102"/>
        <v>8</v>
      </c>
      <c r="I6533" t="s">
        <v>14446</v>
      </c>
      <c r="J6533" t="s">
        <v>7732</v>
      </c>
    </row>
    <row r="6534" spans="2:10" ht="13.5" customHeight="1">
      <c r="B6534" t="s">
        <v>12148</v>
      </c>
      <c r="C6534" t="s">
        <v>12149</v>
      </c>
      <c r="E6534">
        <v>8</v>
      </c>
      <c r="H6534" s="58">
        <f t="shared" si="102"/>
        <v>8</v>
      </c>
      <c r="I6534" t="s">
        <v>14446</v>
      </c>
      <c r="J6534" t="s">
        <v>7732</v>
      </c>
    </row>
    <row r="6535" spans="2:10" ht="13.5" customHeight="1">
      <c r="B6535" t="s">
        <v>12116</v>
      </c>
      <c r="C6535" t="s">
        <v>12117</v>
      </c>
      <c r="E6535">
        <v>10</v>
      </c>
      <c r="H6535" s="58">
        <f t="shared" si="102"/>
        <v>10</v>
      </c>
      <c r="I6535" t="s">
        <v>14446</v>
      </c>
      <c r="J6535" t="s">
        <v>7732</v>
      </c>
    </row>
    <row r="6536" spans="2:10" ht="13.5" customHeight="1">
      <c r="C6536" t="s">
        <v>12118</v>
      </c>
      <c r="E6536">
        <v>11</v>
      </c>
      <c r="H6536" s="58">
        <f t="shared" si="102"/>
        <v>11</v>
      </c>
      <c r="I6536" t="s">
        <v>14446</v>
      </c>
      <c r="J6536" t="s">
        <v>7732</v>
      </c>
    </row>
    <row r="6537" spans="2:10" ht="13.5" customHeight="1">
      <c r="B6537" t="s">
        <v>12119</v>
      </c>
      <c r="C6537" t="s">
        <v>12120</v>
      </c>
      <c r="E6537">
        <v>12</v>
      </c>
      <c r="H6537" s="58">
        <f t="shared" si="102"/>
        <v>12</v>
      </c>
      <c r="I6537" t="s">
        <v>14446</v>
      </c>
      <c r="J6537" t="s">
        <v>7732</v>
      </c>
    </row>
    <row r="6538" spans="2:10" ht="13.5" customHeight="1">
      <c r="B6538" t="s">
        <v>13178</v>
      </c>
      <c r="C6538" t="s">
        <v>13179</v>
      </c>
      <c r="E6538">
        <v>12</v>
      </c>
      <c r="H6538" s="58">
        <f t="shared" si="102"/>
        <v>12</v>
      </c>
      <c r="I6538" t="s">
        <v>14446</v>
      </c>
      <c r="J6538" t="s">
        <v>7732</v>
      </c>
    </row>
    <row r="6539" spans="2:10" ht="13.5" customHeight="1">
      <c r="B6539" t="s">
        <v>12121</v>
      </c>
      <c r="C6539" t="s">
        <v>12122</v>
      </c>
      <c r="E6539">
        <v>20</v>
      </c>
      <c r="H6539" s="58">
        <f t="shared" si="102"/>
        <v>20</v>
      </c>
      <c r="I6539" t="s">
        <v>14446</v>
      </c>
      <c r="J6539" t="s">
        <v>7732</v>
      </c>
    </row>
    <row r="6540" spans="2:10" ht="13.5" customHeight="1">
      <c r="B6540" t="s">
        <v>12123</v>
      </c>
      <c r="C6540" t="s">
        <v>12124</v>
      </c>
      <c r="E6540">
        <v>20</v>
      </c>
      <c r="H6540" s="58">
        <f t="shared" si="102"/>
        <v>20</v>
      </c>
      <c r="I6540" t="s">
        <v>14446</v>
      </c>
      <c r="J6540" t="s">
        <v>7732</v>
      </c>
    </row>
    <row r="6541" spans="2:10" ht="13.5" customHeight="1">
      <c r="B6541" t="s">
        <v>12125</v>
      </c>
      <c r="C6541" t="s">
        <v>12126</v>
      </c>
      <c r="E6541">
        <v>23</v>
      </c>
      <c r="H6541" s="58">
        <f t="shared" si="102"/>
        <v>23</v>
      </c>
      <c r="I6541" t="s">
        <v>14446</v>
      </c>
      <c r="J6541" t="s">
        <v>7732</v>
      </c>
    </row>
    <row r="6542" spans="2:10" ht="13.5" customHeight="1">
      <c r="C6542" t="s">
        <v>12127</v>
      </c>
      <c r="E6542">
        <v>23</v>
      </c>
      <c r="H6542" s="58">
        <f t="shared" si="102"/>
        <v>23</v>
      </c>
      <c r="I6542" t="s">
        <v>14446</v>
      </c>
      <c r="J6542" t="s">
        <v>7732</v>
      </c>
    </row>
    <row r="6543" spans="2:10" ht="13.5" customHeight="1">
      <c r="B6543" t="s">
        <v>12150</v>
      </c>
      <c r="C6543" t="s">
        <v>12151</v>
      </c>
      <c r="E6543">
        <v>35</v>
      </c>
      <c r="H6543" s="58">
        <f t="shared" si="102"/>
        <v>35</v>
      </c>
      <c r="I6543" t="s">
        <v>14446</v>
      </c>
      <c r="J6543" t="s">
        <v>7732</v>
      </c>
    </row>
    <row r="6544" spans="2:10" ht="13.5" customHeight="1">
      <c r="B6544" t="s">
        <v>12152</v>
      </c>
      <c r="C6544" t="s">
        <v>12153</v>
      </c>
      <c r="E6544">
        <v>52</v>
      </c>
      <c r="H6544" s="58">
        <f t="shared" si="102"/>
        <v>52</v>
      </c>
      <c r="I6544" t="s">
        <v>14446</v>
      </c>
      <c r="J6544" t="s">
        <v>7732</v>
      </c>
    </row>
    <row r="6545" spans="2:10" ht="13.5" customHeight="1">
      <c r="B6545" t="s">
        <v>12128</v>
      </c>
      <c r="C6545" t="s">
        <v>12129</v>
      </c>
      <c r="E6545">
        <v>55</v>
      </c>
      <c r="H6545" s="58">
        <f t="shared" si="102"/>
        <v>55</v>
      </c>
      <c r="I6545" t="s">
        <v>14446</v>
      </c>
      <c r="J6545" t="s">
        <v>7732</v>
      </c>
    </row>
    <row r="6546" spans="2:10" ht="13.5" customHeight="1">
      <c r="B6546" t="s">
        <v>12140</v>
      </c>
      <c r="C6546" t="s">
        <v>12156</v>
      </c>
      <c r="E6546">
        <v>65</v>
      </c>
      <c r="H6546" s="58">
        <f t="shared" si="102"/>
        <v>65</v>
      </c>
      <c r="I6546" t="s">
        <v>14446</v>
      </c>
      <c r="J6546" t="s">
        <v>7732</v>
      </c>
    </row>
    <row r="6547" spans="2:10" ht="13.5" customHeight="1">
      <c r="B6547" t="s">
        <v>7119</v>
      </c>
      <c r="C6547" t="s">
        <v>12796</v>
      </c>
      <c r="E6547">
        <v>67</v>
      </c>
      <c r="H6547" s="58">
        <f t="shared" si="102"/>
        <v>67</v>
      </c>
      <c r="I6547" t="s">
        <v>14446</v>
      </c>
      <c r="J6547" t="s">
        <v>7732</v>
      </c>
    </row>
    <row r="6548" spans="2:10" ht="13.5" customHeight="1">
      <c r="B6548" t="s">
        <v>12130</v>
      </c>
      <c r="C6548" t="s">
        <v>12131</v>
      </c>
      <c r="E6548">
        <v>161</v>
      </c>
      <c r="H6548" s="58">
        <f t="shared" si="102"/>
        <v>161</v>
      </c>
      <c r="I6548" t="s">
        <v>14446</v>
      </c>
      <c r="J6548" t="s">
        <v>7732</v>
      </c>
    </row>
    <row r="6549" spans="2:10" ht="13.5" customHeight="1">
      <c r="B6549" t="s">
        <v>13564</v>
      </c>
      <c r="C6549" t="s">
        <v>13565</v>
      </c>
      <c r="E6549">
        <v>226</v>
      </c>
      <c r="H6549" s="58">
        <f t="shared" si="102"/>
        <v>226</v>
      </c>
      <c r="I6549" t="s">
        <v>14446</v>
      </c>
      <c r="J6549" t="s">
        <v>7732</v>
      </c>
    </row>
    <row r="6550" spans="2:10" ht="13.5" customHeight="1">
      <c r="B6550" t="s">
        <v>12116</v>
      </c>
      <c r="C6550" t="s">
        <v>12132</v>
      </c>
      <c r="E6550">
        <v>777</v>
      </c>
      <c r="H6550" s="58">
        <f t="shared" si="102"/>
        <v>777</v>
      </c>
      <c r="I6550" t="s">
        <v>14446</v>
      </c>
      <c r="J6550" t="s">
        <v>7732</v>
      </c>
    </row>
    <row r="6551" spans="2:10" ht="13.5" customHeight="1">
      <c r="B6551" t="s">
        <v>14243</v>
      </c>
      <c r="C6551">
        <v>1751189</v>
      </c>
      <c r="E6551">
        <v>1</v>
      </c>
      <c r="H6551" s="58">
        <f t="shared" si="102"/>
        <v>1</v>
      </c>
      <c r="I6551" t="s">
        <v>14446</v>
      </c>
      <c r="J6551" t="s">
        <v>14408</v>
      </c>
    </row>
    <row r="6552" spans="2:10" ht="13.5" customHeight="1">
      <c r="B6552" s="111" t="s">
        <v>14932</v>
      </c>
      <c r="C6552" s="111" t="s">
        <v>14932</v>
      </c>
      <c r="E6552">
        <v>1</v>
      </c>
      <c r="H6552" s="58">
        <f t="shared" si="102"/>
        <v>1</v>
      </c>
      <c r="I6552" t="s">
        <v>14446</v>
      </c>
      <c r="J6552" t="s">
        <v>14408</v>
      </c>
    </row>
    <row r="6553" spans="2:10" ht="13.5" customHeight="1">
      <c r="B6553" t="s">
        <v>11251</v>
      </c>
      <c r="C6553" t="s">
        <v>12159</v>
      </c>
      <c r="E6553">
        <v>2</v>
      </c>
      <c r="H6553" s="58">
        <f t="shared" si="102"/>
        <v>2</v>
      </c>
      <c r="I6553" t="s">
        <v>14446</v>
      </c>
      <c r="J6553" t="s">
        <v>14408</v>
      </c>
    </row>
    <row r="6554" spans="2:10" ht="13.5" customHeight="1">
      <c r="B6554" t="s">
        <v>12985</v>
      </c>
      <c r="C6554" t="s">
        <v>12986</v>
      </c>
      <c r="E6554">
        <v>2</v>
      </c>
      <c r="H6554" s="58">
        <f t="shared" si="102"/>
        <v>2</v>
      </c>
      <c r="I6554" t="s">
        <v>14446</v>
      </c>
      <c r="J6554" t="s">
        <v>14408</v>
      </c>
    </row>
    <row r="6555" spans="2:10" ht="13.5" customHeight="1">
      <c r="B6555" t="s">
        <v>10476</v>
      </c>
      <c r="C6555" t="s">
        <v>13576</v>
      </c>
      <c r="E6555">
        <v>2</v>
      </c>
      <c r="H6555" s="58">
        <f t="shared" si="102"/>
        <v>2</v>
      </c>
      <c r="I6555" t="s">
        <v>14446</v>
      </c>
      <c r="J6555" t="s">
        <v>14408</v>
      </c>
    </row>
    <row r="6556" spans="2:10" ht="13.5" customHeight="1">
      <c r="B6556" t="s">
        <v>12000</v>
      </c>
      <c r="C6556">
        <v>733660061</v>
      </c>
      <c r="E6556">
        <v>2</v>
      </c>
      <c r="H6556" s="58">
        <f t="shared" si="102"/>
        <v>2</v>
      </c>
      <c r="I6556" t="s">
        <v>14446</v>
      </c>
      <c r="J6556" t="s">
        <v>14408</v>
      </c>
    </row>
    <row r="6557" spans="2:10" ht="13.5" customHeight="1">
      <c r="B6557" t="s">
        <v>12243</v>
      </c>
      <c r="C6557" t="s">
        <v>13725</v>
      </c>
      <c r="E6557">
        <v>2</v>
      </c>
      <c r="H6557" s="58">
        <f t="shared" si="102"/>
        <v>2</v>
      </c>
      <c r="I6557" t="s">
        <v>14446</v>
      </c>
      <c r="J6557" t="s">
        <v>14408</v>
      </c>
    </row>
    <row r="6558" spans="2:10" ht="13.5" customHeight="1">
      <c r="B6558" t="s">
        <v>13772</v>
      </c>
      <c r="C6558" t="s">
        <v>13773</v>
      </c>
      <c r="E6558">
        <v>2</v>
      </c>
      <c r="H6558" s="58">
        <f t="shared" si="102"/>
        <v>2</v>
      </c>
      <c r="I6558" t="s">
        <v>14446</v>
      </c>
      <c r="J6558" t="s">
        <v>14408</v>
      </c>
    </row>
    <row r="6559" spans="2:10" ht="13.5" customHeight="1">
      <c r="B6559" t="s">
        <v>11700</v>
      </c>
      <c r="C6559" t="s">
        <v>13923</v>
      </c>
      <c r="E6559">
        <v>2</v>
      </c>
      <c r="H6559" s="58">
        <f t="shared" si="102"/>
        <v>2</v>
      </c>
      <c r="I6559" t="s">
        <v>14446</v>
      </c>
      <c r="J6559" t="s">
        <v>14408</v>
      </c>
    </row>
    <row r="6560" spans="2:10" ht="13.5" customHeight="1">
      <c r="B6560" t="s">
        <v>13940</v>
      </c>
      <c r="C6560" t="s">
        <v>13941</v>
      </c>
      <c r="E6560">
        <v>2</v>
      </c>
      <c r="H6560" s="58">
        <f t="shared" si="102"/>
        <v>2</v>
      </c>
      <c r="I6560" t="s">
        <v>14446</v>
      </c>
      <c r="J6560" t="s">
        <v>14408</v>
      </c>
    </row>
    <row r="6561" spans="2:10" ht="13.5" customHeight="1">
      <c r="B6561" t="s">
        <v>12162</v>
      </c>
      <c r="C6561" t="s">
        <v>12163</v>
      </c>
      <c r="E6561">
        <v>3</v>
      </c>
      <c r="H6561" s="58">
        <f t="shared" si="102"/>
        <v>3</v>
      </c>
      <c r="I6561" t="s">
        <v>14446</v>
      </c>
      <c r="J6561" t="s">
        <v>14408</v>
      </c>
    </row>
    <row r="6562" spans="2:10" ht="13.5" customHeight="1">
      <c r="B6562" t="s">
        <v>12164</v>
      </c>
      <c r="C6562" t="s">
        <v>12165</v>
      </c>
      <c r="E6562">
        <v>3</v>
      </c>
      <c r="H6562" s="58">
        <f t="shared" si="102"/>
        <v>3</v>
      </c>
      <c r="I6562" t="s">
        <v>14446</v>
      </c>
      <c r="J6562" t="s">
        <v>14408</v>
      </c>
    </row>
    <row r="6563" spans="2:10" ht="13.5" customHeight="1">
      <c r="B6563" t="s">
        <v>12281</v>
      </c>
      <c r="C6563" t="s">
        <v>13690</v>
      </c>
      <c r="E6563">
        <v>3</v>
      </c>
      <c r="H6563" s="58">
        <f t="shared" si="102"/>
        <v>3</v>
      </c>
      <c r="I6563" t="s">
        <v>14446</v>
      </c>
      <c r="J6563" t="s">
        <v>14408</v>
      </c>
    </row>
    <row r="6564" spans="2:10" ht="13.5" customHeight="1">
      <c r="B6564" s="111" t="s">
        <v>14933</v>
      </c>
      <c r="C6564" s="111" t="s">
        <v>14933</v>
      </c>
      <c r="E6564">
        <v>3</v>
      </c>
      <c r="H6564" s="58">
        <f t="shared" si="102"/>
        <v>3</v>
      </c>
      <c r="I6564" t="s">
        <v>14446</v>
      </c>
      <c r="J6564" t="s">
        <v>14408</v>
      </c>
    </row>
    <row r="6565" spans="2:10" ht="13.5" customHeight="1">
      <c r="B6565" t="s">
        <v>12166</v>
      </c>
      <c r="C6565" t="s">
        <v>12167</v>
      </c>
      <c r="E6565">
        <v>4</v>
      </c>
      <c r="H6565" s="58">
        <f t="shared" si="102"/>
        <v>4</v>
      </c>
      <c r="I6565" t="s">
        <v>14446</v>
      </c>
      <c r="J6565" t="s">
        <v>14408</v>
      </c>
    </row>
    <row r="6566" spans="2:10" ht="13.5" customHeight="1">
      <c r="B6566" t="s">
        <v>13811</v>
      </c>
      <c r="C6566" t="s">
        <v>13812</v>
      </c>
      <c r="E6566">
        <v>4</v>
      </c>
      <c r="H6566" s="58">
        <f t="shared" si="102"/>
        <v>4</v>
      </c>
      <c r="I6566" t="s">
        <v>14446</v>
      </c>
      <c r="J6566" t="s">
        <v>14408</v>
      </c>
    </row>
    <row r="6567" spans="2:10" ht="13.5" customHeight="1">
      <c r="B6567" t="s">
        <v>12168</v>
      </c>
      <c r="C6567" t="s">
        <v>12169</v>
      </c>
      <c r="E6567">
        <v>7</v>
      </c>
      <c r="H6567" s="58">
        <f t="shared" si="102"/>
        <v>7</v>
      </c>
      <c r="I6567" t="s">
        <v>14446</v>
      </c>
      <c r="J6567" t="s">
        <v>14408</v>
      </c>
    </row>
    <row r="6568" spans="2:10" ht="13.5" customHeight="1">
      <c r="B6568" t="s">
        <v>13745</v>
      </c>
      <c r="C6568" t="s">
        <v>13746</v>
      </c>
      <c r="E6568">
        <v>7</v>
      </c>
      <c r="H6568" s="58">
        <f t="shared" si="102"/>
        <v>7</v>
      </c>
      <c r="I6568" t="s">
        <v>14446</v>
      </c>
      <c r="J6568" t="s">
        <v>14408</v>
      </c>
    </row>
    <row r="6569" spans="2:10" ht="13.5" customHeight="1">
      <c r="B6569" t="s">
        <v>12170</v>
      </c>
      <c r="C6569">
        <v>5031481690</v>
      </c>
      <c r="E6569">
        <v>8</v>
      </c>
      <c r="H6569" s="58">
        <f t="shared" si="102"/>
        <v>8</v>
      </c>
      <c r="I6569" t="s">
        <v>14446</v>
      </c>
      <c r="J6569" t="s">
        <v>14408</v>
      </c>
    </row>
    <row r="6570" spans="2:10" ht="13.5" customHeight="1">
      <c r="B6570" t="s">
        <v>13583</v>
      </c>
      <c r="C6570" t="s">
        <v>13584</v>
      </c>
      <c r="E6570">
        <v>9</v>
      </c>
      <c r="H6570" s="58">
        <f t="shared" si="102"/>
        <v>9</v>
      </c>
      <c r="I6570" t="s">
        <v>14446</v>
      </c>
      <c r="J6570" t="s">
        <v>14408</v>
      </c>
    </row>
    <row r="6571" spans="2:10" ht="13.5" customHeight="1">
      <c r="B6571" t="s">
        <v>12171</v>
      </c>
      <c r="C6571" t="s">
        <v>12172</v>
      </c>
      <c r="E6571">
        <v>10</v>
      </c>
      <c r="H6571" s="58">
        <f t="shared" si="102"/>
        <v>10</v>
      </c>
      <c r="I6571" t="s">
        <v>14446</v>
      </c>
      <c r="J6571" t="s">
        <v>14408</v>
      </c>
    </row>
    <row r="6572" spans="2:10" ht="13.5" customHeight="1">
      <c r="B6572" t="s">
        <v>12174</v>
      </c>
      <c r="C6572" t="s">
        <v>12175</v>
      </c>
      <c r="E6572">
        <v>10</v>
      </c>
      <c r="H6572" s="58">
        <f t="shared" si="102"/>
        <v>10</v>
      </c>
      <c r="I6572" t="s">
        <v>14446</v>
      </c>
      <c r="J6572" t="s">
        <v>14408</v>
      </c>
    </row>
    <row r="6573" spans="2:10" ht="13.5" customHeight="1">
      <c r="B6573" t="s">
        <v>12176</v>
      </c>
      <c r="C6573" t="s">
        <v>12177</v>
      </c>
      <c r="E6573">
        <v>10</v>
      </c>
      <c r="H6573" s="58">
        <f t="shared" si="102"/>
        <v>10</v>
      </c>
      <c r="I6573" t="s">
        <v>14446</v>
      </c>
      <c r="J6573" t="s">
        <v>14408</v>
      </c>
    </row>
    <row r="6574" spans="2:10" ht="13.5" customHeight="1">
      <c r="B6574" t="s">
        <v>12178</v>
      </c>
      <c r="C6574" t="s">
        <v>12179</v>
      </c>
      <c r="E6574">
        <v>10</v>
      </c>
      <c r="H6574" s="58">
        <f t="shared" si="102"/>
        <v>10</v>
      </c>
      <c r="I6574" t="s">
        <v>14446</v>
      </c>
      <c r="J6574" t="s">
        <v>14408</v>
      </c>
    </row>
    <row r="6575" spans="2:10" ht="13.5" customHeight="1">
      <c r="B6575" t="s">
        <v>12180</v>
      </c>
      <c r="C6575" t="s">
        <v>12181</v>
      </c>
      <c r="E6575">
        <v>10</v>
      </c>
      <c r="H6575" s="58">
        <f t="shared" si="102"/>
        <v>10</v>
      </c>
      <c r="I6575" t="s">
        <v>14446</v>
      </c>
      <c r="J6575" t="s">
        <v>14408</v>
      </c>
    </row>
    <row r="6576" spans="2:10" ht="13.5" customHeight="1">
      <c r="B6576" t="s">
        <v>11856</v>
      </c>
      <c r="C6576" t="s">
        <v>12182</v>
      </c>
      <c r="E6576">
        <v>16</v>
      </c>
      <c r="H6576" s="58">
        <f t="shared" si="102"/>
        <v>16</v>
      </c>
      <c r="I6576" t="s">
        <v>14446</v>
      </c>
      <c r="J6576" t="s">
        <v>14408</v>
      </c>
    </row>
    <row r="6577" spans="2:10" ht="13.5" customHeight="1">
      <c r="B6577" t="s">
        <v>12183</v>
      </c>
      <c r="C6577" t="s">
        <v>12184</v>
      </c>
      <c r="E6577">
        <v>2</v>
      </c>
      <c r="H6577" s="58">
        <f t="shared" si="102"/>
        <v>2</v>
      </c>
      <c r="I6577" t="s">
        <v>14446</v>
      </c>
      <c r="J6577" t="s">
        <v>14410</v>
      </c>
    </row>
    <row r="6578" spans="2:10" ht="13.5" customHeight="1">
      <c r="B6578" t="s">
        <v>12185</v>
      </c>
      <c r="C6578" t="s">
        <v>12186</v>
      </c>
      <c r="E6578">
        <v>2</v>
      </c>
      <c r="H6578" s="58">
        <f t="shared" si="102"/>
        <v>2</v>
      </c>
      <c r="I6578" t="s">
        <v>14446</v>
      </c>
      <c r="J6578" t="s">
        <v>14410</v>
      </c>
    </row>
    <row r="6579" spans="2:10" ht="13.5" customHeight="1">
      <c r="B6579" t="s">
        <v>12187</v>
      </c>
      <c r="C6579" t="s">
        <v>12188</v>
      </c>
      <c r="E6579">
        <v>2</v>
      </c>
      <c r="H6579" s="58">
        <f t="shared" si="102"/>
        <v>2</v>
      </c>
      <c r="I6579" t="s">
        <v>14446</v>
      </c>
      <c r="J6579" t="s">
        <v>14410</v>
      </c>
    </row>
    <row r="6580" spans="2:10" ht="13.5" customHeight="1">
      <c r="B6580" t="s">
        <v>12189</v>
      </c>
      <c r="C6580" t="s">
        <v>12190</v>
      </c>
      <c r="E6580">
        <v>2</v>
      </c>
      <c r="H6580" s="58">
        <f t="shared" si="102"/>
        <v>2</v>
      </c>
      <c r="I6580" t="s">
        <v>14446</v>
      </c>
      <c r="J6580" t="s">
        <v>14410</v>
      </c>
    </row>
    <row r="6581" spans="2:10" ht="13.5" customHeight="1">
      <c r="B6581" t="s">
        <v>12191</v>
      </c>
      <c r="C6581" t="s">
        <v>12192</v>
      </c>
      <c r="E6581">
        <v>2</v>
      </c>
      <c r="H6581" s="58">
        <f t="shared" si="102"/>
        <v>2</v>
      </c>
      <c r="I6581" t="s">
        <v>14446</v>
      </c>
      <c r="J6581" t="s">
        <v>14410</v>
      </c>
    </row>
    <row r="6582" spans="2:10" ht="13.5" customHeight="1">
      <c r="B6582" t="s">
        <v>775</v>
      </c>
      <c r="C6582" t="s">
        <v>12193</v>
      </c>
      <c r="E6582">
        <v>3</v>
      </c>
      <c r="H6582" s="58">
        <f t="shared" si="102"/>
        <v>3</v>
      </c>
      <c r="I6582" t="s">
        <v>14446</v>
      </c>
      <c r="J6582" t="s">
        <v>14410</v>
      </c>
    </row>
    <row r="6583" spans="2:10" ht="13.5" customHeight="1">
      <c r="B6583" t="s">
        <v>12194</v>
      </c>
      <c r="C6583" t="s">
        <v>12195</v>
      </c>
      <c r="E6583">
        <v>4</v>
      </c>
      <c r="H6583" s="58">
        <f t="shared" si="102"/>
        <v>4</v>
      </c>
      <c r="I6583" t="s">
        <v>14446</v>
      </c>
      <c r="J6583" t="s">
        <v>14410</v>
      </c>
    </row>
    <row r="6584" spans="2:10" ht="13.5" customHeight="1">
      <c r="B6584" t="s">
        <v>12196</v>
      </c>
      <c r="C6584" t="s">
        <v>12197</v>
      </c>
      <c r="E6584">
        <v>5</v>
      </c>
      <c r="H6584" s="58">
        <f t="shared" si="102"/>
        <v>5</v>
      </c>
      <c r="I6584" t="s">
        <v>14446</v>
      </c>
      <c r="J6584" t="s">
        <v>14410</v>
      </c>
    </row>
    <row r="6585" spans="2:10" ht="13.5" customHeight="1">
      <c r="B6585" t="s">
        <v>12198</v>
      </c>
      <c r="C6585" t="s">
        <v>12199</v>
      </c>
      <c r="E6585">
        <v>5</v>
      </c>
      <c r="H6585" s="58">
        <f t="shared" si="102"/>
        <v>5</v>
      </c>
      <c r="I6585" t="s">
        <v>14446</v>
      </c>
      <c r="J6585" t="s">
        <v>14410</v>
      </c>
    </row>
    <row r="6586" spans="2:10" ht="13.5" customHeight="1">
      <c r="B6586" t="s">
        <v>12200</v>
      </c>
      <c r="C6586" t="s">
        <v>12201</v>
      </c>
      <c r="E6586">
        <v>6</v>
      </c>
      <c r="H6586" s="58">
        <f t="shared" si="102"/>
        <v>6</v>
      </c>
      <c r="I6586" t="s">
        <v>14446</v>
      </c>
      <c r="J6586" t="s">
        <v>14410</v>
      </c>
    </row>
    <row r="6587" spans="2:10" ht="13.5" customHeight="1">
      <c r="B6587" t="s">
        <v>12202</v>
      </c>
      <c r="C6587" t="s">
        <v>12203</v>
      </c>
      <c r="E6587">
        <v>6</v>
      </c>
      <c r="H6587" s="58">
        <f t="shared" si="102"/>
        <v>6</v>
      </c>
      <c r="I6587" t="s">
        <v>14446</v>
      </c>
      <c r="J6587" t="s">
        <v>14410</v>
      </c>
    </row>
    <row r="6588" spans="2:10" ht="13.5" customHeight="1">
      <c r="B6588" t="s">
        <v>12204</v>
      </c>
      <c r="C6588" t="s">
        <v>12205</v>
      </c>
      <c r="E6588">
        <v>9</v>
      </c>
      <c r="H6588" s="58">
        <f t="shared" si="102"/>
        <v>9</v>
      </c>
      <c r="I6588" t="s">
        <v>14446</v>
      </c>
      <c r="J6588" t="s">
        <v>14410</v>
      </c>
    </row>
    <row r="6589" spans="2:10" ht="13.5" customHeight="1">
      <c r="B6589" t="s">
        <v>12206</v>
      </c>
      <c r="C6589" t="s">
        <v>12207</v>
      </c>
      <c r="E6589">
        <v>10</v>
      </c>
      <c r="H6589" s="58">
        <f t="shared" si="102"/>
        <v>10</v>
      </c>
      <c r="I6589" t="s">
        <v>14446</v>
      </c>
      <c r="J6589" t="s">
        <v>14410</v>
      </c>
    </row>
    <row r="6590" spans="2:10" ht="13.5" customHeight="1">
      <c r="B6590" t="s">
        <v>12208</v>
      </c>
      <c r="C6590" t="s">
        <v>12209</v>
      </c>
      <c r="E6590">
        <v>10</v>
      </c>
      <c r="H6590" s="58">
        <f t="shared" si="102"/>
        <v>10</v>
      </c>
      <c r="I6590" t="s">
        <v>14446</v>
      </c>
      <c r="J6590" t="s">
        <v>14410</v>
      </c>
    </row>
    <row r="6591" spans="2:10" ht="13.5" customHeight="1">
      <c r="B6591" t="s">
        <v>5316</v>
      </c>
      <c r="C6591" t="s">
        <v>12210</v>
      </c>
      <c r="E6591">
        <v>10</v>
      </c>
      <c r="H6591" s="58">
        <f t="shared" si="102"/>
        <v>10</v>
      </c>
      <c r="I6591" t="s">
        <v>14446</v>
      </c>
      <c r="J6591" t="s">
        <v>14410</v>
      </c>
    </row>
    <row r="6592" spans="2:10" ht="13.5" customHeight="1">
      <c r="B6592" t="s">
        <v>12211</v>
      </c>
      <c r="C6592" t="s">
        <v>12212</v>
      </c>
      <c r="E6592">
        <v>13</v>
      </c>
      <c r="H6592" s="58">
        <f t="shared" si="102"/>
        <v>13</v>
      </c>
      <c r="I6592" t="s">
        <v>14446</v>
      </c>
      <c r="J6592" t="s">
        <v>14410</v>
      </c>
    </row>
    <row r="6593" spans="2:10" ht="13.5" customHeight="1">
      <c r="B6593" t="s">
        <v>12213</v>
      </c>
      <c r="C6593" t="s">
        <v>12214</v>
      </c>
      <c r="E6593">
        <v>15</v>
      </c>
      <c r="H6593" s="58">
        <f t="shared" si="102"/>
        <v>15</v>
      </c>
      <c r="I6593" t="s">
        <v>14446</v>
      </c>
      <c r="J6593" t="s">
        <v>14410</v>
      </c>
    </row>
    <row r="6594" spans="2:10" ht="13.5" customHeight="1">
      <c r="B6594" t="s">
        <v>12215</v>
      </c>
      <c r="C6594" t="s">
        <v>12216</v>
      </c>
      <c r="E6594">
        <v>21</v>
      </c>
      <c r="H6594" s="58">
        <f t="shared" ref="H6594:H6657" si="103">E6594+F6594-G6594</f>
        <v>21</v>
      </c>
      <c r="I6594" t="s">
        <v>14446</v>
      </c>
      <c r="J6594" t="s">
        <v>14410</v>
      </c>
    </row>
    <row r="6595" spans="2:10" ht="13.5" customHeight="1">
      <c r="B6595" t="s">
        <v>12217</v>
      </c>
      <c r="C6595" t="s">
        <v>12218</v>
      </c>
      <c r="E6595">
        <v>23</v>
      </c>
      <c r="H6595" s="58">
        <f t="shared" si="103"/>
        <v>23</v>
      </c>
      <c r="I6595" t="s">
        <v>14446</v>
      </c>
      <c r="J6595" t="s">
        <v>14410</v>
      </c>
    </row>
    <row r="6596" spans="2:10" ht="13.5" customHeight="1">
      <c r="B6596" t="s">
        <v>10385</v>
      </c>
      <c r="C6596" t="s">
        <v>12219</v>
      </c>
      <c r="E6596">
        <v>35</v>
      </c>
      <c r="H6596" s="58">
        <f t="shared" si="103"/>
        <v>35</v>
      </c>
      <c r="I6596" t="s">
        <v>14446</v>
      </c>
      <c r="J6596" t="s">
        <v>14410</v>
      </c>
    </row>
    <row r="6597" spans="2:10" ht="13.5" customHeight="1">
      <c r="B6597" t="s">
        <v>12220</v>
      </c>
      <c r="C6597" t="s">
        <v>12221</v>
      </c>
      <c r="E6597">
        <v>39</v>
      </c>
      <c r="H6597" s="58">
        <f t="shared" si="103"/>
        <v>39</v>
      </c>
      <c r="I6597" t="s">
        <v>14446</v>
      </c>
      <c r="J6597" t="s">
        <v>14410</v>
      </c>
    </row>
    <row r="6598" spans="2:10" ht="13.5" customHeight="1">
      <c r="B6598" t="s">
        <v>12223</v>
      </c>
      <c r="C6598" t="s">
        <v>12224</v>
      </c>
      <c r="E6598">
        <v>48</v>
      </c>
      <c r="H6598" s="58">
        <f t="shared" si="103"/>
        <v>48</v>
      </c>
      <c r="I6598" t="s">
        <v>14446</v>
      </c>
      <c r="J6598" t="s">
        <v>14410</v>
      </c>
    </row>
    <row r="6599" spans="2:10" ht="13.5" customHeight="1">
      <c r="B6599" t="s">
        <v>12225</v>
      </c>
      <c r="C6599" t="s">
        <v>12226</v>
      </c>
      <c r="E6599">
        <v>50</v>
      </c>
      <c r="H6599" s="58">
        <f t="shared" si="103"/>
        <v>50</v>
      </c>
      <c r="I6599" t="s">
        <v>14446</v>
      </c>
      <c r="J6599" t="s">
        <v>14410</v>
      </c>
    </row>
    <row r="6600" spans="2:10" ht="13.5" customHeight="1">
      <c r="B6600" t="s">
        <v>12119</v>
      </c>
      <c r="C6600" t="s">
        <v>12222</v>
      </c>
      <c r="E6600">
        <v>45</v>
      </c>
      <c r="H6600" s="58">
        <f t="shared" si="103"/>
        <v>45</v>
      </c>
      <c r="I6600" t="s">
        <v>14446</v>
      </c>
      <c r="J6600" t="s">
        <v>14410</v>
      </c>
    </row>
    <row r="6601" spans="2:10" ht="13.5" customHeight="1">
      <c r="B6601" t="s">
        <v>12227</v>
      </c>
      <c r="C6601" t="s">
        <v>12228</v>
      </c>
      <c r="E6601">
        <v>68</v>
      </c>
      <c r="H6601" s="58">
        <f t="shared" si="103"/>
        <v>68</v>
      </c>
      <c r="I6601" t="s">
        <v>14446</v>
      </c>
      <c r="J6601" t="s">
        <v>14410</v>
      </c>
    </row>
    <row r="6602" spans="2:10" ht="13.5" customHeight="1">
      <c r="B6602" t="s">
        <v>12229</v>
      </c>
      <c r="C6602">
        <v>8996</v>
      </c>
      <c r="E6602">
        <v>110</v>
      </c>
      <c r="H6602" s="58">
        <f t="shared" si="103"/>
        <v>110</v>
      </c>
      <c r="I6602" t="s">
        <v>14446</v>
      </c>
      <c r="J6602" t="s">
        <v>14410</v>
      </c>
    </row>
    <row r="6603" spans="2:10" ht="13.5" customHeight="1">
      <c r="B6603" t="s">
        <v>10385</v>
      </c>
      <c r="C6603" t="s">
        <v>12230</v>
      </c>
      <c r="E6603">
        <v>119</v>
      </c>
      <c r="H6603" s="58">
        <f t="shared" si="103"/>
        <v>119</v>
      </c>
      <c r="I6603" t="s">
        <v>14446</v>
      </c>
      <c r="J6603" t="s">
        <v>14410</v>
      </c>
    </row>
    <row r="6604" spans="2:10" ht="13.5" customHeight="1">
      <c r="B6604" t="s">
        <v>12231</v>
      </c>
      <c r="C6604" t="s">
        <v>6467</v>
      </c>
      <c r="E6604">
        <v>315</v>
      </c>
      <c r="H6604" s="58">
        <f t="shared" si="103"/>
        <v>315</v>
      </c>
      <c r="I6604" t="s">
        <v>14446</v>
      </c>
      <c r="J6604" t="s">
        <v>14410</v>
      </c>
    </row>
    <row r="6605" spans="2:10" ht="13.5" customHeight="1">
      <c r="B6605" t="s">
        <v>12232</v>
      </c>
      <c r="C6605" t="s">
        <v>12233</v>
      </c>
      <c r="E6605">
        <v>1457</v>
      </c>
      <c r="H6605" s="58">
        <f t="shared" si="103"/>
        <v>1457</v>
      </c>
      <c r="I6605" t="s">
        <v>14446</v>
      </c>
      <c r="J6605" t="s">
        <v>14410</v>
      </c>
    </row>
    <row r="6606" spans="2:10" ht="13.5" customHeight="1">
      <c r="B6606" t="s">
        <v>12234</v>
      </c>
      <c r="C6606" t="s">
        <v>12235</v>
      </c>
      <c r="E6606">
        <v>2</v>
      </c>
      <c r="H6606" s="58">
        <f t="shared" si="103"/>
        <v>2</v>
      </c>
      <c r="I6606" t="s">
        <v>14446</v>
      </c>
      <c r="J6606" t="s">
        <v>14411</v>
      </c>
    </row>
    <row r="6607" spans="2:10" ht="13.5" customHeight="1">
      <c r="B6607" t="s">
        <v>12236</v>
      </c>
      <c r="C6607" t="s">
        <v>12237</v>
      </c>
      <c r="E6607">
        <v>2</v>
      </c>
      <c r="H6607" s="58">
        <f t="shared" si="103"/>
        <v>2</v>
      </c>
      <c r="I6607" t="s">
        <v>14446</v>
      </c>
      <c r="J6607" t="s">
        <v>14411</v>
      </c>
    </row>
    <row r="6608" spans="2:10" ht="13.5" customHeight="1">
      <c r="B6608" t="s">
        <v>12238</v>
      </c>
      <c r="C6608" t="s">
        <v>12239</v>
      </c>
      <c r="E6608">
        <v>2</v>
      </c>
      <c r="H6608" s="58">
        <f t="shared" si="103"/>
        <v>2</v>
      </c>
      <c r="I6608" t="s">
        <v>14446</v>
      </c>
      <c r="J6608" t="s">
        <v>14411</v>
      </c>
    </row>
    <row r="6609" spans="2:10" ht="13.5" customHeight="1">
      <c r="B6609" t="s">
        <v>12240</v>
      </c>
      <c r="C6609" t="s">
        <v>12241</v>
      </c>
      <c r="E6609">
        <v>3</v>
      </c>
      <c r="H6609" s="58">
        <f t="shared" si="103"/>
        <v>3</v>
      </c>
      <c r="I6609" t="s">
        <v>14446</v>
      </c>
      <c r="J6609" t="s">
        <v>14411</v>
      </c>
    </row>
    <row r="6610" spans="2:10" ht="13.5" customHeight="1">
      <c r="C6610" t="s">
        <v>12242</v>
      </c>
      <c r="E6610">
        <v>3</v>
      </c>
      <c r="H6610" s="58">
        <f t="shared" si="103"/>
        <v>3</v>
      </c>
      <c r="I6610" t="s">
        <v>14446</v>
      </c>
      <c r="J6610" t="s">
        <v>14411</v>
      </c>
    </row>
    <row r="6611" spans="2:10" ht="13.5" customHeight="1">
      <c r="B6611" t="s">
        <v>12243</v>
      </c>
      <c r="C6611" t="s">
        <v>12244</v>
      </c>
      <c r="E6611">
        <v>3</v>
      </c>
      <c r="H6611" s="58">
        <f t="shared" si="103"/>
        <v>3</v>
      </c>
      <c r="I6611" t="s">
        <v>14446</v>
      </c>
      <c r="J6611" t="s">
        <v>14411</v>
      </c>
    </row>
    <row r="6612" spans="2:10" ht="13.5" customHeight="1">
      <c r="B6612" t="s">
        <v>12247</v>
      </c>
      <c r="C6612">
        <v>193240003</v>
      </c>
      <c r="E6612">
        <v>4</v>
      </c>
      <c r="H6612" s="58">
        <f t="shared" si="103"/>
        <v>4</v>
      </c>
      <c r="I6612" t="s">
        <v>14446</v>
      </c>
      <c r="J6612" t="s">
        <v>14411</v>
      </c>
    </row>
    <row r="6613" spans="2:10" ht="13.5" customHeight="1">
      <c r="B6613" t="s">
        <v>12248</v>
      </c>
      <c r="C6613" t="s">
        <v>12249</v>
      </c>
      <c r="E6613">
        <v>4</v>
      </c>
      <c r="H6613" s="58">
        <f t="shared" si="103"/>
        <v>4</v>
      </c>
      <c r="I6613" t="s">
        <v>14446</v>
      </c>
      <c r="J6613" t="s">
        <v>14411</v>
      </c>
    </row>
    <row r="6614" spans="2:10" ht="13.5" customHeight="1">
      <c r="B6614" t="s">
        <v>12250</v>
      </c>
      <c r="C6614" t="s">
        <v>12251</v>
      </c>
      <c r="E6614">
        <v>4</v>
      </c>
      <c r="H6614" s="58">
        <f t="shared" si="103"/>
        <v>4</v>
      </c>
      <c r="I6614" t="s">
        <v>14446</v>
      </c>
      <c r="J6614" t="s">
        <v>14411</v>
      </c>
    </row>
    <row r="6615" spans="2:10" ht="13.5" customHeight="1">
      <c r="B6615" t="s">
        <v>12252</v>
      </c>
      <c r="C6615">
        <v>797581149</v>
      </c>
      <c r="E6615">
        <v>5</v>
      </c>
      <c r="H6615" s="58">
        <f t="shared" si="103"/>
        <v>5</v>
      </c>
      <c r="I6615" t="s">
        <v>14446</v>
      </c>
      <c r="J6615" t="s">
        <v>14411</v>
      </c>
    </row>
    <row r="6616" spans="2:10" ht="13.5" customHeight="1">
      <c r="B6616" t="s">
        <v>12041</v>
      </c>
      <c r="C6616">
        <v>5055650201</v>
      </c>
      <c r="E6616">
        <v>5</v>
      </c>
      <c r="H6616" s="58">
        <f t="shared" si="103"/>
        <v>5</v>
      </c>
      <c r="I6616" t="s">
        <v>14446</v>
      </c>
      <c r="J6616" t="s">
        <v>14411</v>
      </c>
    </row>
    <row r="6617" spans="2:10" ht="13.5" customHeight="1">
      <c r="B6617" t="s">
        <v>5797</v>
      </c>
      <c r="C6617" t="s">
        <v>12253</v>
      </c>
      <c r="E6617">
        <v>8</v>
      </c>
      <c r="H6617" s="58">
        <f t="shared" si="103"/>
        <v>8</v>
      </c>
      <c r="I6617" t="s">
        <v>14446</v>
      </c>
      <c r="J6617" t="s">
        <v>14411</v>
      </c>
    </row>
    <row r="6618" spans="2:10" ht="13.5" customHeight="1">
      <c r="B6618" t="s">
        <v>12254</v>
      </c>
      <c r="C6618" t="s">
        <v>12255</v>
      </c>
      <c r="E6618">
        <v>8</v>
      </c>
      <c r="H6618" s="58">
        <f t="shared" si="103"/>
        <v>8</v>
      </c>
      <c r="I6618" t="s">
        <v>14446</v>
      </c>
      <c r="J6618" t="s">
        <v>14411</v>
      </c>
    </row>
    <row r="6619" spans="2:10" ht="13.5" customHeight="1">
      <c r="B6619" t="s">
        <v>12256</v>
      </c>
      <c r="C6619" t="s">
        <v>12257</v>
      </c>
      <c r="E6619">
        <v>9</v>
      </c>
      <c r="H6619" s="58">
        <f t="shared" si="103"/>
        <v>9</v>
      </c>
      <c r="I6619" t="s">
        <v>14446</v>
      </c>
      <c r="J6619" t="s">
        <v>14411</v>
      </c>
    </row>
    <row r="6620" spans="2:10" ht="13.5" customHeight="1">
      <c r="B6620" t="s">
        <v>12258</v>
      </c>
      <c r="C6620">
        <v>5031491600</v>
      </c>
      <c r="E6620">
        <v>12</v>
      </c>
      <c r="H6620" s="58">
        <f t="shared" si="103"/>
        <v>12</v>
      </c>
      <c r="I6620" t="s">
        <v>14446</v>
      </c>
      <c r="J6620" t="s">
        <v>14411</v>
      </c>
    </row>
    <row r="6621" spans="2:10" ht="13.5" customHeight="1">
      <c r="C6621" t="s">
        <v>12259</v>
      </c>
      <c r="E6621">
        <v>15</v>
      </c>
      <c r="H6621" s="58">
        <f t="shared" si="103"/>
        <v>15</v>
      </c>
      <c r="I6621" t="s">
        <v>14446</v>
      </c>
      <c r="J6621" t="s">
        <v>14411</v>
      </c>
    </row>
    <row r="6622" spans="2:10" ht="13.5" customHeight="1">
      <c r="B6622" t="s">
        <v>12260</v>
      </c>
      <c r="C6622" t="s">
        <v>12261</v>
      </c>
      <c r="E6622">
        <v>16</v>
      </c>
      <c r="H6622" s="58">
        <f t="shared" si="103"/>
        <v>16</v>
      </c>
      <c r="I6622" t="s">
        <v>14446</v>
      </c>
      <c r="J6622" t="s">
        <v>14411</v>
      </c>
    </row>
    <row r="6623" spans="2:10" ht="13.5" customHeight="1">
      <c r="B6623" t="s">
        <v>12262</v>
      </c>
      <c r="C6623" t="s">
        <v>12263</v>
      </c>
      <c r="E6623">
        <v>20</v>
      </c>
      <c r="H6623" s="58">
        <f t="shared" si="103"/>
        <v>20</v>
      </c>
      <c r="I6623" t="s">
        <v>14446</v>
      </c>
      <c r="J6623" t="s">
        <v>14411</v>
      </c>
    </row>
    <row r="6624" spans="2:10" ht="13.5" customHeight="1">
      <c r="B6624" t="s">
        <v>12264</v>
      </c>
      <c r="C6624" t="s">
        <v>12265</v>
      </c>
      <c r="E6624">
        <v>24</v>
      </c>
      <c r="H6624" s="58">
        <f t="shared" si="103"/>
        <v>24</v>
      </c>
      <c r="I6624" t="s">
        <v>14446</v>
      </c>
      <c r="J6624" t="s">
        <v>14411</v>
      </c>
    </row>
    <row r="6625" spans="2:10" ht="13.5" customHeight="1">
      <c r="B6625" t="s">
        <v>12266</v>
      </c>
      <c r="C6625">
        <v>5051102091</v>
      </c>
      <c r="E6625">
        <v>25</v>
      </c>
      <c r="H6625" s="58">
        <f t="shared" si="103"/>
        <v>25</v>
      </c>
      <c r="I6625" t="s">
        <v>14446</v>
      </c>
      <c r="J6625" t="s">
        <v>14411</v>
      </c>
    </row>
    <row r="6626" spans="2:10" ht="13.5" customHeight="1">
      <c r="B6626" t="s">
        <v>12267</v>
      </c>
      <c r="C6626" t="s">
        <v>12268</v>
      </c>
      <c r="E6626">
        <v>30</v>
      </c>
      <c r="H6626" s="58">
        <f t="shared" si="103"/>
        <v>30</v>
      </c>
      <c r="I6626" t="s">
        <v>14446</v>
      </c>
      <c r="J6626" t="s">
        <v>14411</v>
      </c>
    </row>
    <row r="6627" spans="2:10" ht="13.5" customHeight="1">
      <c r="B6627" t="s">
        <v>12269</v>
      </c>
      <c r="C6627" t="s">
        <v>12270</v>
      </c>
      <c r="E6627">
        <v>34</v>
      </c>
      <c r="H6627" s="58">
        <f t="shared" si="103"/>
        <v>34</v>
      </c>
      <c r="I6627" t="s">
        <v>14446</v>
      </c>
      <c r="J6627" t="s">
        <v>14411</v>
      </c>
    </row>
    <row r="6628" spans="2:10" ht="13.5" customHeight="1">
      <c r="B6628" t="s">
        <v>12271</v>
      </c>
      <c r="C6628" t="s">
        <v>12272</v>
      </c>
      <c r="E6628">
        <v>38</v>
      </c>
      <c r="H6628" s="58">
        <f t="shared" si="103"/>
        <v>38</v>
      </c>
      <c r="I6628" t="s">
        <v>14446</v>
      </c>
      <c r="J6628" t="s">
        <v>14411</v>
      </c>
    </row>
    <row r="6629" spans="2:10" ht="13.5" customHeight="1">
      <c r="B6629" t="s">
        <v>12273</v>
      </c>
      <c r="C6629" t="s">
        <v>12274</v>
      </c>
      <c r="E6629">
        <v>42</v>
      </c>
      <c r="H6629" s="58">
        <f t="shared" si="103"/>
        <v>42</v>
      </c>
      <c r="I6629" t="s">
        <v>14446</v>
      </c>
      <c r="J6629" t="s">
        <v>14411</v>
      </c>
    </row>
    <row r="6630" spans="2:10" ht="13.5" customHeight="1">
      <c r="B6630" t="s">
        <v>12275</v>
      </c>
      <c r="C6630" t="s">
        <v>12276</v>
      </c>
      <c r="E6630">
        <v>44</v>
      </c>
      <c r="H6630" s="58">
        <f t="shared" si="103"/>
        <v>44</v>
      </c>
      <c r="I6630" t="s">
        <v>14446</v>
      </c>
      <c r="J6630" t="s">
        <v>14411</v>
      </c>
    </row>
    <row r="6631" spans="2:10" ht="13.5" customHeight="1">
      <c r="B6631" t="s">
        <v>12277</v>
      </c>
      <c r="C6631" t="s">
        <v>12278</v>
      </c>
      <c r="E6631">
        <v>70</v>
      </c>
      <c r="H6631" s="58">
        <f t="shared" si="103"/>
        <v>70</v>
      </c>
      <c r="I6631" t="s">
        <v>14446</v>
      </c>
      <c r="J6631" t="s">
        <v>14411</v>
      </c>
    </row>
    <row r="6632" spans="2:10" ht="13.5" customHeight="1">
      <c r="B6632" t="s">
        <v>12279</v>
      </c>
      <c r="C6632" t="s">
        <v>12280</v>
      </c>
      <c r="E6632">
        <v>85</v>
      </c>
      <c r="H6632" s="58">
        <f t="shared" si="103"/>
        <v>85</v>
      </c>
      <c r="I6632" t="s">
        <v>14446</v>
      </c>
      <c r="J6632" t="s">
        <v>14411</v>
      </c>
    </row>
    <row r="6633" spans="2:10" ht="13.5" customHeight="1">
      <c r="B6633" t="s">
        <v>12281</v>
      </c>
      <c r="C6633" t="s">
        <v>12282</v>
      </c>
      <c r="E6633">
        <v>1</v>
      </c>
      <c r="H6633" s="58">
        <f t="shared" si="103"/>
        <v>1</v>
      </c>
      <c r="I6633" t="s">
        <v>14446</v>
      </c>
      <c r="J6633" t="s">
        <v>14401</v>
      </c>
    </row>
    <row r="6634" spans="2:10" ht="13.5" customHeight="1">
      <c r="B6634" t="s">
        <v>12283</v>
      </c>
      <c r="C6634" t="s">
        <v>12284</v>
      </c>
      <c r="E6634">
        <v>1</v>
      </c>
      <c r="H6634" s="58">
        <f t="shared" si="103"/>
        <v>1</v>
      </c>
      <c r="I6634" t="s">
        <v>14446</v>
      </c>
      <c r="J6634" t="s">
        <v>14401</v>
      </c>
    </row>
    <row r="6635" spans="2:10" ht="13.5" customHeight="1">
      <c r="B6635" t="s">
        <v>12285</v>
      </c>
      <c r="C6635" t="s">
        <v>12286</v>
      </c>
      <c r="E6635">
        <v>1</v>
      </c>
      <c r="H6635" s="58">
        <f t="shared" si="103"/>
        <v>1</v>
      </c>
      <c r="I6635" t="s">
        <v>14446</v>
      </c>
      <c r="J6635" t="s">
        <v>14401</v>
      </c>
    </row>
    <row r="6636" spans="2:10" ht="13.5" customHeight="1">
      <c r="B6636" t="s">
        <v>12291</v>
      </c>
      <c r="C6636" t="s">
        <v>12292</v>
      </c>
      <c r="E6636">
        <v>5</v>
      </c>
      <c r="H6636" s="58">
        <f t="shared" si="103"/>
        <v>5</v>
      </c>
      <c r="I6636" t="s">
        <v>14446</v>
      </c>
      <c r="J6636" t="s">
        <v>14401</v>
      </c>
    </row>
    <row r="6637" spans="2:10" ht="13.5" customHeight="1">
      <c r="B6637" t="s">
        <v>12293</v>
      </c>
      <c r="C6637" t="s">
        <v>12294</v>
      </c>
      <c r="E6637">
        <v>6</v>
      </c>
      <c r="H6637" s="58">
        <f t="shared" si="103"/>
        <v>6</v>
      </c>
      <c r="I6637" t="s">
        <v>14446</v>
      </c>
      <c r="J6637" t="s">
        <v>14401</v>
      </c>
    </row>
    <row r="6638" spans="2:10" ht="13.5" customHeight="1">
      <c r="B6638" t="s">
        <v>11292</v>
      </c>
      <c r="C6638" t="s">
        <v>11293</v>
      </c>
      <c r="E6638">
        <v>9</v>
      </c>
      <c r="H6638" s="58">
        <f t="shared" si="103"/>
        <v>9</v>
      </c>
      <c r="I6638" t="s">
        <v>14446</v>
      </c>
      <c r="J6638" t="s">
        <v>14401</v>
      </c>
    </row>
    <row r="6639" spans="2:10" ht="13.5" customHeight="1">
      <c r="B6639" t="s">
        <v>12969</v>
      </c>
      <c r="C6639" t="s">
        <v>12970</v>
      </c>
      <c r="E6639">
        <v>13</v>
      </c>
      <c r="H6639" s="58">
        <f t="shared" si="103"/>
        <v>13</v>
      </c>
      <c r="I6639" t="s">
        <v>14446</v>
      </c>
      <c r="J6639" t="s">
        <v>14401</v>
      </c>
    </row>
    <row r="6640" spans="2:10" ht="13.5" customHeight="1">
      <c r="C6640" t="s">
        <v>12313</v>
      </c>
      <c r="E6640">
        <v>15</v>
      </c>
      <c r="H6640" s="58">
        <f t="shared" si="103"/>
        <v>15</v>
      </c>
      <c r="I6640" t="s">
        <v>14446</v>
      </c>
      <c r="J6640" t="s">
        <v>14401</v>
      </c>
    </row>
    <row r="6641" spans="2:10" ht="13.5" customHeight="1">
      <c r="B6641" t="s">
        <v>12297</v>
      </c>
      <c r="C6641" t="s">
        <v>12298</v>
      </c>
      <c r="E6641">
        <v>17</v>
      </c>
      <c r="H6641" s="58">
        <f t="shared" si="103"/>
        <v>17</v>
      </c>
      <c r="I6641" t="s">
        <v>14446</v>
      </c>
      <c r="J6641" t="s">
        <v>14401</v>
      </c>
    </row>
    <row r="6642" spans="2:10" ht="13.5" customHeight="1">
      <c r="B6642" t="s">
        <v>12289</v>
      </c>
      <c r="C6642" t="s">
        <v>12290</v>
      </c>
      <c r="E6642">
        <v>26</v>
      </c>
      <c r="H6642" s="58">
        <f t="shared" si="103"/>
        <v>26</v>
      </c>
      <c r="I6642" t="s">
        <v>14446</v>
      </c>
      <c r="J6642" t="s">
        <v>14401</v>
      </c>
    </row>
    <row r="6643" spans="2:10" ht="13.5" customHeight="1">
      <c r="B6643" t="s">
        <v>12941</v>
      </c>
      <c r="C6643">
        <v>5025790000</v>
      </c>
      <c r="E6643">
        <v>27</v>
      </c>
      <c r="H6643" s="58">
        <f t="shared" si="103"/>
        <v>27</v>
      </c>
      <c r="I6643" t="s">
        <v>14446</v>
      </c>
      <c r="J6643" t="s">
        <v>14401</v>
      </c>
    </row>
    <row r="6644" spans="2:10" ht="13.5" customHeight="1">
      <c r="B6644" t="s">
        <v>12295</v>
      </c>
      <c r="C6644" t="s">
        <v>12296</v>
      </c>
      <c r="E6644">
        <v>44</v>
      </c>
      <c r="H6644" s="58">
        <f t="shared" si="103"/>
        <v>44</v>
      </c>
      <c r="I6644" t="s">
        <v>14446</v>
      </c>
      <c r="J6644" t="s">
        <v>14401</v>
      </c>
    </row>
    <row r="6645" spans="2:10" ht="13.5" customHeight="1">
      <c r="B6645" t="s">
        <v>12299</v>
      </c>
      <c r="C6645" t="s">
        <v>12300</v>
      </c>
      <c r="E6645">
        <v>104</v>
      </c>
      <c r="H6645" s="58">
        <f t="shared" si="103"/>
        <v>104</v>
      </c>
      <c r="I6645" t="s">
        <v>14446</v>
      </c>
      <c r="J6645" t="s">
        <v>14401</v>
      </c>
    </row>
    <row r="6646" spans="2:10" ht="13.5" customHeight="1">
      <c r="B6646" t="s">
        <v>12301</v>
      </c>
      <c r="C6646" t="s">
        <v>12302</v>
      </c>
      <c r="E6646">
        <v>112</v>
      </c>
      <c r="H6646" s="58">
        <f t="shared" si="103"/>
        <v>112</v>
      </c>
      <c r="I6646" t="s">
        <v>14446</v>
      </c>
      <c r="J6646" t="s">
        <v>14401</v>
      </c>
    </row>
    <row r="6647" spans="2:10" ht="13.5" customHeight="1">
      <c r="B6647" t="s">
        <v>12303</v>
      </c>
      <c r="C6647" t="s">
        <v>12304</v>
      </c>
      <c r="E6647">
        <v>216</v>
      </c>
      <c r="H6647" s="58">
        <f t="shared" si="103"/>
        <v>216</v>
      </c>
      <c r="I6647" t="s">
        <v>14446</v>
      </c>
      <c r="J6647" t="s">
        <v>14401</v>
      </c>
    </row>
    <row r="6648" spans="2:10" ht="13.5" customHeight="1">
      <c r="B6648" t="s">
        <v>12307</v>
      </c>
      <c r="C6648" t="s">
        <v>12308</v>
      </c>
      <c r="E6648">
        <v>2</v>
      </c>
      <c r="H6648" s="58">
        <f t="shared" si="103"/>
        <v>2</v>
      </c>
      <c r="I6648" t="s">
        <v>14446</v>
      </c>
      <c r="J6648" t="s">
        <v>14412</v>
      </c>
    </row>
    <row r="6649" spans="2:10" ht="13.5" customHeight="1">
      <c r="B6649" t="s">
        <v>12309</v>
      </c>
      <c r="C6649" t="s">
        <v>12310</v>
      </c>
      <c r="E6649">
        <v>5</v>
      </c>
      <c r="H6649" s="58">
        <f t="shared" si="103"/>
        <v>5</v>
      </c>
      <c r="I6649" t="s">
        <v>14446</v>
      </c>
      <c r="J6649" t="s">
        <v>14412</v>
      </c>
    </row>
    <row r="6650" spans="2:10" ht="13.5" customHeight="1">
      <c r="B6650" t="s">
        <v>12314</v>
      </c>
      <c r="C6650" t="s">
        <v>12315</v>
      </c>
      <c r="E6650">
        <v>4</v>
      </c>
      <c r="H6650" s="58">
        <f t="shared" si="103"/>
        <v>4</v>
      </c>
      <c r="I6650" t="s">
        <v>14446</v>
      </c>
      <c r="J6650" t="s">
        <v>14412</v>
      </c>
    </row>
    <row r="6651" spans="2:10" ht="13.5" customHeight="1">
      <c r="B6651" t="s">
        <v>12316</v>
      </c>
      <c r="C6651" t="s">
        <v>1172</v>
      </c>
      <c r="E6651">
        <v>56</v>
      </c>
      <c r="H6651" s="58">
        <f t="shared" si="103"/>
        <v>56</v>
      </c>
      <c r="I6651" t="s">
        <v>14446</v>
      </c>
      <c r="J6651" t="s">
        <v>2741</v>
      </c>
    </row>
    <row r="6652" spans="2:10" ht="13.5" customHeight="1">
      <c r="B6652" t="s">
        <v>12324</v>
      </c>
      <c r="C6652" t="s">
        <v>12325</v>
      </c>
      <c r="E6652">
        <v>99</v>
      </c>
      <c r="H6652" s="58">
        <f t="shared" si="103"/>
        <v>99</v>
      </c>
      <c r="I6652" t="s">
        <v>14446</v>
      </c>
      <c r="J6652" t="s">
        <v>2741</v>
      </c>
    </row>
    <row r="6653" spans="2:10" ht="13.5" customHeight="1">
      <c r="B6653" t="s">
        <v>13557</v>
      </c>
      <c r="C6653" t="s">
        <v>13558</v>
      </c>
      <c r="E6653">
        <v>110</v>
      </c>
      <c r="H6653" s="58">
        <f t="shared" si="103"/>
        <v>110</v>
      </c>
      <c r="I6653" t="s">
        <v>14446</v>
      </c>
      <c r="J6653" t="s">
        <v>2741</v>
      </c>
    </row>
    <row r="6654" spans="2:10" ht="13.5" customHeight="1">
      <c r="B6654" t="s">
        <v>4476</v>
      </c>
      <c r="C6654" t="s">
        <v>14008</v>
      </c>
      <c r="E6654">
        <v>130</v>
      </c>
      <c r="H6654" s="58">
        <f t="shared" si="103"/>
        <v>130</v>
      </c>
      <c r="I6654" t="s">
        <v>14446</v>
      </c>
      <c r="J6654" t="s">
        <v>2741</v>
      </c>
    </row>
    <row r="6655" spans="2:10" ht="13.5" customHeight="1">
      <c r="B6655" t="s">
        <v>12326</v>
      </c>
      <c r="C6655" t="s">
        <v>12327</v>
      </c>
      <c r="E6655">
        <v>159</v>
      </c>
      <c r="H6655" s="58">
        <f t="shared" si="103"/>
        <v>159</v>
      </c>
      <c r="I6655" t="s">
        <v>14446</v>
      </c>
      <c r="J6655" t="s">
        <v>2741</v>
      </c>
    </row>
    <row r="6656" spans="2:10" ht="13.5" customHeight="1">
      <c r="B6656" t="s">
        <v>10551</v>
      </c>
      <c r="C6656" t="s">
        <v>13573</v>
      </c>
      <c r="E6656">
        <v>368</v>
      </c>
      <c r="H6656" s="58">
        <f t="shared" si="103"/>
        <v>368</v>
      </c>
      <c r="I6656" t="s">
        <v>14446</v>
      </c>
      <c r="J6656" t="s">
        <v>2741</v>
      </c>
    </row>
    <row r="6657" spans="2:10" ht="13.5" customHeight="1">
      <c r="B6657" t="s">
        <v>12328</v>
      </c>
      <c r="C6657" t="s">
        <v>12329</v>
      </c>
      <c r="E6657">
        <v>374</v>
      </c>
      <c r="H6657" s="58">
        <f t="shared" si="103"/>
        <v>374</v>
      </c>
      <c r="I6657" t="s">
        <v>14446</v>
      </c>
      <c r="J6657" t="s">
        <v>2741</v>
      </c>
    </row>
    <row r="6658" spans="2:10" ht="13.5" customHeight="1">
      <c r="B6658" t="s">
        <v>12330</v>
      </c>
      <c r="C6658" t="s">
        <v>12331</v>
      </c>
      <c r="E6658">
        <v>618</v>
      </c>
      <c r="H6658" s="58">
        <f t="shared" ref="H6658:H6721" si="104">E6658+F6658-G6658</f>
        <v>618</v>
      </c>
      <c r="I6658" t="s">
        <v>14446</v>
      </c>
      <c r="J6658" t="s">
        <v>2741</v>
      </c>
    </row>
    <row r="6659" spans="2:10" ht="13.5" customHeight="1">
      <c r="B6659" t="s">
        <v>12317</v>
      </c>
      <c r="C6659" t="s">
        <v>12318</v>
      </c>
      <c r="E6659">
        <v>769</v>
      </c>
      <c r="H6659" s="58">
        <f t="shared" si="104"/>
        <v>769</v>
      </c>
      <c r="I6659" t="s">
        <v>14446</v>
      </c>
      <c r="J6659" t="s">
        <v>2741</v>
      </c>
    </row>
    <row r="6660" spans="2:10" ht="13.5" customHeight="1">
      <c r="B6660" t="s">
        <v>12332</v>
      </c>
      <c r="C6660" t="s">
        <v>12333</v>
      </c>
      <c r="E6660">
        <v>375</v>
      </c>
      <c r="H6660" s="58">
        <f t="shared" si="104"/>
        <v>375</v>
      </c>
      <c r="I6660" t="s">
        <v>14446</v>
      </c>
      <c r="J6660" t="s">
        <v>2741</v>
      </c>
    </row>
    <row r="6661" spans="2:10" ht="13.5" customHeight="1">
      <c r="B6661" t="s">
        <v>12334</v>
      </c>
      <c r="C6661" t="s">
        <v>2085</v>
      </c>
      <c r="E6661">
        <v>1317</v>
      </c>
      <c r="H6661" s="58">
        <f t="shared" si="104"/>
        <v>1317</v>
      </c>
      <c r="I6661" t="s">
        <v>14446</v>
      </c>
      <c r="J6661" t="s">
        <v>2741</v>
      </c>
    </row>
    <row r="6662" spans="2:10" ht="13.5" customHeight="1">
      <c r="B6662" t="s">
        <v>12335</v>
      </c>
      <c r="C6662" t="s">
        <v>3069</v>
      </c>
      <c r="E6662">
        <v>1326</v>
      </c>
      <c r="H6662" s="58">
        <f t="shared" si="104"/>
        <v>1326</v>
      </c>
      <c r="I6662" t="s">
        <v>14446</v>
      </c>
      <c r="J6662" t="s">
        <v>2741</v>
      </c>
    </row>
    <row r="6663" spans="2:10" ht="13.5" customHeight="1">
      <c r="B6663" t="s">
        <v>12336</v>
      </c>
      <c r="C6663" t="s">
        <v>4951</v>
      </c>
      <c r="E6663">
        <v>1715</v>
      </c>
      <c r="H6663" s="58">
        <f t="shared" si="104"/>
        <v>1715</v>
      </c>
      <c r="I6663" t="s">
        <v>14446</v>
      </c>
      <c r="J6663" t="s">
        <v>2741</v>
      </c>
    </row>
    <row r="6664" spans="2:10" ht="13.5" customHeight="1">
      <c r="B6664" t="s">
        <v>12319</v>
      </c>
      <c r="C6664" t="s">
        <v>4716</v>
      </c>
      <c r="E6664">
        <v>2296</v>
      </c>
      <c r="H6664" s="58">
        <f t="shared" si="104"/>
        <v>2296</v>
      </c>
      <c r="I6664" t="s">
        <v>14446</v>
      </c>
      <c r="J6664" t="s">
        <v>2741</v>
      </c>
    </row>
    <row r="6665" spans="2:10" ht="13.5" customHeight="1">
      <c r="B6665" t="s">
        <v>12320</v>
      </c>
      <c r="C6665" t="s">
        <v>12321</v>
      </c>
      <c r="E6665">
        <v>2291</v>
      </c>
      <c r="H6665" s="58">
        <f t="shared" si="104"/>
        <v>2291</v>
      </c>
      <c r="I6665" t="s">
        <v>14446</v>
      </c>
      <c r="J6665" t="s">
        <v>2741</v>
      </c>
    </row>
    <row r="6666" spans="2:10" ht="13.5" customHeight="1">
      <c r="B6666" t="s">
        <v>12322</v>
      </c>
      <c r="C6666" t="s">
        <v>12323</v>
      </c>
      <c r="E6666">
        <v>2500</v>
      </c>
      <c r="H6666" s="58">
        <f t="shared" si="104"/>
        <v>2500</v>
      </c>
      <c r="I6666" t="s">
        <v>14446</v>
      </c>
      <c r="J6666" t="s">
        <v>2741</v>
      </c>
    </row>
    <row r="6667" spans="2:10" ht="13.5" customHeight="1">
      <c r="B6667" t="s">
        <v>12337</v>
      </c>
      <c r="C6667" t="s">
        <v>7094</v>
      </c>
      <c r="E6667">
        <v>2769</v>
      </c>
      <c r="H6667" s="58">
        <f t="shared" si="104"/>
        <v>2769</v>
      </c>
      <c r="I6667" t="s">
        <v>14446</v>
      </c>
      <c r="J6667" t="s">
        <v>2741</v>
      </c>
    </row>
    <row r="6668" spans="2:10" ht="13.5" customHeight="1">
      <c r="B6668" t="s">
        <v>12338</v>
      </c>
      <c r="C6668" t="s">
        <v>2967</v>
      </c>
      <c r="E6668">
        <v>2729</v>
      </c>
      <c r="H6668" s="58">
        <f t="shared" si="104"/>
        <v>2729</v>
      </c>
      <c r="I6668" t="s">
        <v>14446</v>
      </c>
      <c r="J6668" t="s">
        <v>2741</v>
      </c>
    </row>
    <row r="6669" spans="2:10" ht="13.5" customHeight="1">
      <c r="B6669" t="s">
        <v>3668</v>
      </c>
      <c r="C6669" t="s">
        <v>5405</v>
      </c>
      <c r="E6669">
        <v>2279</v>
      </c>
      <c r="H6669" s="58">
        <f t="shared" si="104"/>
        <v>2279</v>
      </c>
      <c r="I6669" t="s">
        <v>14446</v>
      </c>
      <c r="J6669" t="s">
        <v>2741</v>
      </c>
    </row>
    <row r="6670" spans="2:10" ht="13.5" customHeight="1">
      <c r="B6670" t="s">
        <v>12339</v>
      </c>
      <c r="C6670" t="s">
        <v>5322</v>
      </c>
      <c r="E6670">
        <v>797</v>
      </c>
      <c r="H6670" s="58">
        <f t="shared" si="104"/>
        <v>797</v>
      </c>
      <c r="I6670" t="s">
        <v>14446</v>
      </c>
      <c r="J6670" t="s">
        <v>2741</v>
      </c>
    </row>
    <row r="6671" spans="2:10" ht="13.5" customHeight="1">
      <c r="B6671" t="s">
        <v>13835</v>
      </c>
      <c r="C6671" t="s">
        <v>13836</v>
      </c>
      <c r="E6671">
        <v>4000</v>
      </c>
      <c r="H6671" s="58">
        <f t="shared" si="104"/>
        <v>4000</v>
      </c>
      <c r="I6671" t="s">
        <v>14446</v>
      </c>
      <c r="J6671" t="s">
        <v>2741</v>
      </c>
    </row>
    <row r="6672" spans="2:10" ht="13.5" customHeight="1">
      <c r="B6672" t="s">
        <v>13837</v>
      </c>
      <c r="C6672" t="s">
        <v>13838</v>
      </c>
      <c r="E6672">
        <v>4000</v>
      </c>
      <c r="H6672" s="58">
        <f t="shared" si="104"/>
        <v>4000</v>
      </c>
      <c r="I6672" t="s">
        <v>14446</v>
      </c>
      <c r="J6672" t="s">
        <v>2741</v>
      </c>
    </row>
    <row r="6673" spans="2:10" ht="13.5" customHeight="1">
      <c r="B6673" t="s">
        <v>302</v>
      </c>
      <c r="C6673" t="s">
        <v>7770</v>
      </c>
      <c r="E6673">
        <v>2059</v>
      </c>
      <c r="H6673" s="58">
        <f t="shared" si="104"/>
        <v>2059</v>
      </c>
      <c r="I6673" t="s">
        <v>14446</v>
      </c>
      <c r="J6673" t="s">
        <v>2741</v>
      </c>
    </row>
    <row r="6674" spans="2:10" ht="13.5" customHeight="1">
      <c r="B6674" t="s">
        <v>1093</v>
      </c>
      <c r="C6674" t="s">
        <v>1094</v>
      </c>
      <c r="E6674">
        <v>7141</v>
      </c>
      <c r="H6674" s="58">
        <f t="shared" si="104"/>
        <v>7141</v>
      </c>
      <c r="I6674" t="s">
        <v>14446</v>
      </c>
      <c r="J6674" t="s">
        <v>2741</v>
      </c>
    </row>
    <row r="6675" spans="2:10" ht="13.5" customHeight="1">
      <c r="B6675" t="s">
        <v>12354</v>
      </c>
      <c r="C6675" t="s">
        <v>12355</v>
      </c>
      <c r="E6675">
        <v>1</v>
      </c>
      <c r="H6675" s="58">
        <f t="shared" si="104"/>
        <v>1</v>
      </c>
      <c r="I6675" t="s">
        <v>14446</v>
      </c>
      <c r="J6675" t="s">
        <v>14413</v>
      </c>
    </row>
    <row r="6676" spans="2:10" ht="13.5" customHeight="1">
      <c r="B6676" t="s">
        <v>12356</v>
      </c>
      <c r="C6676" t="s">
        <v>12357</v>
      </c>
      <c r="E6676">
        <v>1</v>
      </c>
      <c r="H6676" s="58">
        <f t="shared" si="104"/>
        <v>1</v>
      </c>
      <c r="I6676" t="s">
        <v>14446</v>
      </c>
      <c r="J6676" t="s">
        <v>14413</v>
      </c>
    </row>
    <row r="6677" spans="2:10" ht="13.5" customHeight="1">
      <c r="B6677" t="s">
        <v>11425</v>
      </c>
      <c r="C6677" t="s">
        <v>12705</v>
      </c>
      <c r="E6677">
        <v>1</v>
      </c>
      <c r="H6677" s="58">
        <f t="shared" si="104"/>
        <v>1</v>
      </c>
      <c r="I6677" t="s">
        <v>14446</v>
      </c>
      <c r="J6677" t="s">
        <v>14413</v>
      </c>
    </row>
    <row r="6678" spans="2:10" ht="13.5" customHeight="1">
      <c r="B6678" t="s">
        <v>7764</v>
      </c>
      <c r="C6678" t="s">
        <v>12818</v>
      </c>
      <c r="E6678">
        <v>1</v>
      </c>
      <c r="H6678" s="58">
        <f t="shared" si="104"/>
        <v>1</v>
      </c>
      <c r="I6678" t="s">
        <v>14446</v>
      </c>
      <c r="J6678" t="s">
        <v>14413</v>
      </c>
    </row>
    <row r="6679" spans="2:10" ht="13.5" customHeight="1">
      <c r="B6679" t="s">
        <v>13361</v>
      </c>
      <c r="C6679" t="s">
        <v>13362</v>
      </c>
      <c r="E6679">
        <v>1</v>
      </c>
      <c r="H6679" s="58">
        <f t="shared" si="104"/>
        <v>1</v>
      </c>
      <c r="I6679" t="s">
        <v>14446</v>
      </c>
      <c r="J6679" t="s">
        <v>14413</v>
      </c>
    </row>
    <row r="6680" spans="2:10" ht="13.5" customHeight="1">
      <c r="B6680" t="s">
        <v>13044</v>
      </c>
      <c r="C6680" t="s">
        <v>13045</v>
      </c>
      <c r="E6680">
        <v>2</v>
      </c>
      <c r="H6680" s="58">
        <f t="shared" si="104"/>
        <v>2</v>
      </c>
      <c r="I6680" t="s">
        <v>14446</v>
      </c>
      <c r="J6680" t="s">
        <v>14413</v>
      </c>
    </row>
    <row r="6681" spans="2:10" ht="13.5" customHeight="1">
      <c r="B6681" t="s">
        <v>13321</v>
      </c>
      <c r="C6681" t="s">
        <v>13322</v>
      </c>
      <c r="E6681">
        <v>2</v>
      </c>
      <c r="H6681" s="58">
        <f t="shared" si="104"/>
        <v>2</v>
      </c>
      <c r="I6681" t="s">
        <v>14446</v>
      </c>
      <c r="J6681" t="s">
        <v>14413</v>
      </c>
    </row>
    <row r="6682" spans="2:10" ht="13.5" customHeight="1">
      <c r="B6682" t="s">
        <v>13323</v>
      </c>
      <c r="C6682" t="s">
        <v>13324</v>
      </c>
      <c r="E6682">
        <v>2</v>
      </c>
      <c r="H6682" s="58">
        <f t="shared" si="104"/>
        <v>2</v>
      </c>
      <c r="I6682" t="s">
        <v>14446</v>
      </c>
      <c r="J6682" t="s">
        <v>14413</v>
      </c>
    </row>
    <row r="6683" spans="2:10" ht="13.5" customHeight="1">
      <c r="B6683" t="s">
        <v>13329</v>
      </c>
      <c r="C6683" t="s">
        <v>13330</v>
      </c>
      <c r="E6683">
        <v>2</v>
      </c>
      <c r="H6683" s="58">
        <f t="shared" si="104"/>
        <v>2</v>
      </c>
      <c r="I6683" t="s">
        <v>14446</v>
      </c>
      <c r="J6683" t="s">
        <v>14413</v>
      </c>
    </row>
    <row r="6684" spans="2:10" ht="13.5" customHeight="1">
      <c r="B6684" t="s">
        <v>10013</v>
      </c>
      <c r="C6684" t="s">
        <v>12813</v>
      </c>
      <c r="E6684">
        <v>3</v>
      </c>
      <c r="H6684" s="58">
        <f t="shared" si="104"/>
        <v>3</v>
      </c>
      <c r="I6684" t="s">
        <v>14446</v>
      </c>
      <c r="J6684" t="s">
        <v>14413</v>
      </c>
    </row>
    <row r="6685" spans="2:10" ht="13.5" customHeight="1">
      <c r="B6685" t="s">
        <v>11226</v>
      </c>
      <c r="C6685" t="s">
        <v>12662</v>
      </c>
      <c r="E6685">
        <v>4</v>
      </c>
      <c r="H6685" s="58">
        <f t="shared" si="104"/>
        <v>4</v>
      </c>
      <c r="I6685" t="s">
        <v>14446</v>
      </c>
      <c r="J6685" t="s">
        <v>14413</v>
      </c>
    </row>
    <row r="6686" spans="2:10" ht="13.5" customHeight="1">
      <c r="B6686" t="s">
        <v>4172</v>
      </c>
      <c r="C6686" t="s">
        <v>13202</v>
      </c>
      <c r="E6686">
        <v>5</v>
      </c>
      <c r="H6686" s="58">
        <f t="shared" si="104"/>
        <v>5</v>
      </c>
      <c r="I6686" t="s">
        <v>14446</v>
      </c>
      <c r="J6686" t="s">
        <v>14413</v>
      </c>
    </row>
    <row r="6687" spans="2:10" ht="13.5" customHeight="1">
      <c r="B6687" t="s">
        <v>12665</v>
      </c>
      <c r="C6687" t="s">
        <v>12666</v>
      </c>
      <c r="E6687">
        <v>6</v>
      </c>
      <c r="H6687" s="58">
        <f t="shared" si="104"/>
        <v>6</v>
      </c>
      <c r="I6687" t="s">
        <v>14446</v>
      </c>
      <c r="J6687" t="s">
        <v>14413</v>
      </c>
    </row>
    <row r="6688" spans="2:10" ht="13.5" customHeight="1">
      <c r="B6688" t="s">
        <v>12708</v>
      </c>
      <c r="C6688" t="s">
        <v>12709</v>
      </c>
      <c r="E6688">
        <v>6</v>
      </c>
      <c r="H6688" s="58">
        <f t="shared" si="104"/>
        <v>6</v>
      </c>
      <c r="I6688" t="s">
        <v>14446</v>
      </c>
      <c r="J6688" t="s">
        <v>14413</v>
      </c>
    </row>
    <row r="6689" spans="2:10" ht="13.5" customHeight="1">
      <c r="B6689" t="s">
        <v>13327</v>
      </c>
      <c r="C6689" t="s">
        <v>13328</v>
      </c>
      <c r="E6689">
        <v>6</v>
      </c>
      <c r="H6689" s="58">
        <f t="shared" si="104"/>
        <v>6</v>
      </c>
      <c r="I6689" t="s">
        <v>14446</v>
      </c>
      <c r="J6689" t="s">
        <v>14413</v>
      </c>
    </row>
    <row r="6690" spans="2:10" ht="13.5" customHeight="1">
      <c r="B6690" t="s">
        <v>12816</v>
      </c>
      <c r="C6690" t="s">
        <v>12817</v>
      </c>
      <c r="E6690">
        <v>9</v>
      </c>
      <c r="H6690" s="58">
        <f t="shared" si="104"/>
        <v>9</v>
      </c>
      <c r="I6690" t="s">
        <v>14446</v>
      </c>
      <c r="J6690" t="s">
        <v>14413</v>
      </c>
    </row>
    <row r="6691" spans="2:10" ht="13.5" customHeight="1">
      <c r="B6691" t="s">
        <v>13184</v>
      </c>
      <c r="C6691" t="s">
        <v>13185</v>
      </c>
      <c r="E6691">
        <v>9</v>
      </c>
      <c r="H6691" s="58">
        <f t="shared" si="104"/>
        <v>9</v>
      </c>
      <c r="I6691" t="s">
        <v>14446</v>
      </c>
      <c r="J6691" t="s">
        <v>14413</v>
      </c>
    </row>
    <row r="6692" spans="2:10" ht="13.5" customHeight="1">
      <c r="B6692" t="s">
        <v>13249</v>
      </c>
      <c r="C6692" t="s">
        <v>13250</v>
      </c>
      <c r="E6692">
        <v>9</v>
      </c>
      <c r="H6692" s="58">
        <f t="shared" si="104"/>
        <v>9</v>
      </c>
      <c r="I6692" t="s">
        <v>14446</v>
      </c>
      <c r="J6692" t="s">
        <v>14413</v>
      </c>
    </row>
    <row r="6693" spans="2:10" ht="13.5" customHeight="1">
      <c r="B6693" t="s">
        <v>13158</v>
      </c>
      <c r="C6693" t="s">
        <v>13159</v>
      </c>
      <c r="E6693">
        <v>10</v>
      </c>
      <c r="H6693" s="58">
        <f t="shared" si="104"/>
        <v>10</v>
      </c>
      <c r="I6693" t="s">
        <v>14446</v>
      </c>
      <c r="J6693" t="s">
        <v>14413</v>
      </c>
    </row>
    <row r="6694" spans="2:10" ht="13.5" customHeight="1">
      <c r="B6694" t="s">
        <v>13275</v>
      </c>
      <c r="C6694" t="s">
        <v>13276</v>
      </c>
      <c r="E6694">
        <v>10</v>
      </c>
      <c r="H6694" s="58">
        <f t="shared" si="104"/>
        <v>10</v>
      </c>
      <c r="I6694" t="s">
        <v>14446</v>
      </c>
      <c r="J6694" t="s">
        <v>14413</v>
      </c>
    </row>
    <row r="6695" spans="2:10" ht="13.5" customHeight="1">
      <c r="B6695" t="s">
        <v>13269</v>
      </c>
      <c r="C6695" t="s">
        <v>13270</v>
      </c>
      <c r="E6695">
        <v>12</v>
      </c>
      <c r="H6695" s="58">
        <f t="shared" si="104"/>
        <v>12</v>
      </c>
      <c r="I6695" t="s">
        <v>14446</v>
      </c>
      <c r="J6695" t="s">
        <v>14413</v>
      </c>
    </row>
    <row r="6696" spans="2:10" ht="13.5" customHeight="1">
      <c r="B6696" t="s">
        <v>13315</v>
      </c>
      <c r="C6696" t="s">
        <v>13316</v>
      </c>
      <c r="E6696">
        <v>12</v>
      </c>
      <c r="H6696" s="58">
        <f t="shared" si="104"/>
        <v>12</v>
      </c>
      <c r="I6696" t="s">
        <v>14446</v>
      </c>
      <c r="J6696" t="s">
        <v>14413</v>
      </c>
    </row>
    <row r="6697" spans="2:10" ht="13.5" customHeight="1">
      <c r="B6697" t="s">
        <v>13355</v>
      </c>
      <c r="C6697" t="s">
        <v>13356</v>
      </c>
      <c r="E6697">
        <v>12</v>
      </c>
      <c r="H6697" s="58">
        <f t="shared" si="104"/>
        <v>12</v>
      </c>
      <c r="I6697" t="s">
        <v>14446</v>
      </c>
      <c r="J6697" t="s">
        <v>14413</v>
      </c>
    </row>
    <row r="6698" spans="2:10" ht="13.5" customHeight="1">
      <c r="B6698" t="s">
        <v>13343</v>
      </c>
      <c r="C6698" t="s">
        <v>13344</v>
      </c>
      <c r="E6698">
        <v>13</v>
      </c>
      <c r="H6698" s="58">
        <f t="shared" si="104"/>
        <v>13</v>
      </c>
      <c r="I6698" t="s">
        <v>14446</v>
      </c>
      <c r="J6698" t="s">
        <v>14413</v>
      </c>
    </row>
    <row r="6699" spans="2:10" ht="13.5" customHeight="1">
      <c r="B6699" t="s">
        <v>13277</v>
      </c>
      <c r="C6699" t="s">
        <v>13278</v>
      </c>
      <c r="E6699">
        <v>14</v>
      </c>
      <c r="H6699" s="58">
        <f t="shared" si="104"/>
        <v>14</v>
      </c>
      <c r="I6699" t="s">
        <v>14446</v>
      </c>
      <c r="J6699" t="s">
        <v>14413</v>
      </c>
    </row>
    <row r="6700" spans="2:10" ht="13.5" customHeight="1">
      <c r="B6700" t="s">
        <v>13325</v>
      </c>
      <c r="C6700" t="s">
        <v>13326</v>
      </c>
      <c r="E6700">
        <v>14</v>
      </c>
      <c r="H6700" s="58">
        <f t="shared" si="104"/>
        <v>14</v>
      </c>
      <c r="I6700" t="s">
        <v>14446</v>
      </c>
      <c r="J6700" t="s">
        <v>14413</v>
      </c>
    </row>
    <row r="6701" spans="2:10" ht="13.5" customHeight="1">
      <c r="B6701" t="s">
        <v>13350</v>
      </c>
      <c r="C6701" t="s">
        <v>13351</v>
      </c>
      <c r="E6701">
        <v>15</v>
      </c>
      <c r="H6701" s="58">
        <f t="shared" si="104"/>
        <v>15</v>
      </c>
      <c r="I6701" t="s">
        <v>14446</v>
      </c>
      <c r="J6701" t="s">
        <v>14413</v>
      </c>
    </row>
    <row r="6702" spans="2:10" ht="13.5" customHeight="1">
      <c r="B6702" t="s">
        <v>12732</v>
      </c>
      <c r="C6702" t="s">
        <v>12733</v>
      </c>
      <c r="E6702">
        <v>16</v>
      </c>
      <c r="H6702" s="58">
        <f t="shared" si="104"/>
        <v>16</v>
      </c>
      <c r="I6702" t="s">
        <v>14446</v>
      </c>
      <c r="J6702" t="s">
        <v>14413</v>
      </c>
    </row>
    <row r="6703" spans="2:10" ht="13.5" customHeight="1">
      <c r="B6703" t="s">
        <v>13319</v>
      </c>
      <c r="C6703" t="s">
        <v>13320</v>
      </c>
      <c r="E6703">
        <v>16</v>
      </c>
      <c r="H6703" s="58">
        <f t="shared" si="104"/>
        <v>16</v>
      </c>
      <c r="I6703" t="s">
        <v>14446</v>
      </c>
      <c r="J6703" t="s">
        <v>14413</v>
      </c>
    </row>
    <row r="6704" spans="2:10" ht="13.5" customHeight="1">
      <c r="B6704" t="s">
        <v>13230</v>
      </c>
      <c r="C6704" t="s">
        <v>13231</v>
      </c>
      <c r="E6704">
        <v>18</v>
      </c>
      <c r="H6704" s="58">
        <f t="shared" si="104"/>
        <v>18</v>
      </c>
      <c r="I6704" t="s">
        <v>14446</v>
      </c>
      <c r="J6704" t="s">
        <v>14413</v>
      </c>
    </row>
    <row r="6705" spans="2:10" ht="13.5" customHeight="1">
      <c r="B6705" t="s">
        <v>13194</v>
      </c>
      <c r="C6705" t="s">
        <v>13195</v>
      </c>
      <c r="E6705">
        <v>19</v>
      </c>
      <c r="H6705" s="58">
        <f t="shared" si="104"/>
        <v>19</v>
      </c>
      <c r="I6705" t="s">
        <v>14446</v>
      </c>
      <c r="J6705" t="s">
        <v>14413</v>
      </c>
    </row>
    <row r="6706" spans="2:10" ht="13.5" customHeight="1">
      <c r="B6706" t="s">
        <v>510</v>
      </c>
      <c r="C6706" t="s">
        <v>511</v>
      </c>
      <c r="E6706">
        <v>22</v>
      </c>
      <c r="H6706" s="58">
        <f t="shared" si="104"/>
        <v>22</v>
      </c>
      <c r="I6706" t="s">
        <v>14446</v>
      </c>
      <c r="J6706" t="s">
        <v>14413</v>
      </c>
    </row>
    <row r="6707" spans="2:10" ht="13.5" customHeight="1">
      <c r="B6707" t="s">
        <v>12362</v>
      </c>
      <c r="C6707" t="s">
        <v>12363</v>
      </c>
      <c r="E6707">
        <v>23</v>
      </c>
      <c r="H6707" s="58">
        <f t="shared" si="104"/>
        <v>23</v>
      </c>
      <c r="I6707" t="s">
        <v>14446</v>
      </c>
      <c r="J6707" t="s">
        <v>14413</v>
      </c>
    </row>
    <row r="6708" spans="2:10" ht="13.5" customHeight="1">
      <c r="B6708" t="s">
        <v>12736</v>
      </c>
      <c r="C6708" t="s">
        <v>12737</v>
      </c>
      <c r="E6708">
        <v>26</v>
      </c>
      <c r="H6708" s="58">
        <f t="shared" si="104"/>
        <v>26</v>
      </c>
      <c r="I6708" t="s">
        <v>14446</v>
      </c>
      <c r="J6708" t="s">
        <v>14413</v>
      </c>
    </row>
    <row r="6709" spans="2:10" ht="13.5" customHeight="1">
      <c r="B6709" t="s">
        <v>13335</v>
      </c>
      <c r="C6709" t="s">
        <v>13336</v>
      </c>
      <c r="E6709">
        <v>34</v>
      </c>
      <c r="H6709" s="58">
        <f t="shared" si="104"/>
        <v>34</v>
      </c>
      <c r="I6709" t="s">
        <v>14446</v>
      </c>
      <c r="J6709" t="s">
        <v>14413</v>
      </c>
    </row>
    <row r="6710" spans="2:10" ht="13.5" customHeight="1">
      <c r="B6710" t="s">
        <v>12675</v>
      </c>
      <c r="C6710" t="s">
        <v>12676</v>
      </c>
      <c r="E6710">
        <v>47</v>
      </c>
      <c r="H6710" s="58">
        <f t="shared" si="104"/>
        <v>47</v>
      </c>
      <c r="I6710" t="s">
        <v>14446</v>
      </c>
      <c r="J6710" t="s">
        <v>14413</v>
      </c>
    </row>
    <row r="6711" spans="2:10" ht="13.5" customHeight="1">
      <c r="B6711" t="s">
        <v>13160</v>
      </c>
      <c r="C6711" t="s">
        <v>13161</v>
      </c>
      <c r="E6711">
        <v>47</v>
      </c>
      <c r="H6711" s="58">
        <f t="shared" si="104"/>
        <v>47</v>
      </c>
      <c r="I6711" t="s">
        <v>14446</v>
      </c>
      <c r="J6711" t="s">
        <v>14413</v>
      </c>
    </row>
    <row r="6712" spans="2:10" ht="13.5" customHeight="1">
      <c r="B6712" t="s">
        <v>12364</v>
      </c>
      <c r="C6712" t="s">
        <v>12365</v>
      </c>
      <c r="E6712">
        <v>53</v>
      </c>
      <c r="H6712" s="58">
        <f t="shared" si="104"/>
        <v>53</v>
      </c>
      <c r="I6712" t="s">
        <v>14446</v>
      </c>
      <c r="J6712" t="s">
        <v>14413</v>
      </c>
    </row>
    <row r="6713" spans="2:10" ht="13.5" customHeight="1">
      <c r="B6713" t="s">
        <v>13339</v>
      </c>
      <c r="C6713" t="s">
        <v>13340</v>
      </c>
      <c r="E6713">
        <v>54</v>
      </c>
      <c r="H6713" s="58">
        <f t="shared" si="104"/>
        <v>54</v>
      </c>
      <c r="I6713" t="s">
        <v>14446</v>
      </c>
      <c r="J6713" t="s">
        <v>14413</v>
      </c>
    </row>
    <row r="6714" spans="2:10" ht="13.5" customHeight="1">
      <c r="B6714" t="s">
        <v>12742</v>
      </c>
      <c r="C6714" t="s">
        <v>12743</v>
      </c>
      <c r="E6714">
        <v>66</v>
      </c>
      <c r="H6714" s="58">
        <f t="shared" si="104"/>
        <v>66</v>
      </c>
      <c r="I6714" t="s">
        <v>14446</v>
      </c>
      <c r="J6714" t="s">
        <v>14413</v>
      </c>
    </row>
    <row r="6715" spans="2:10" ht="13.5" customHeight="1">
      <c r="B6715" t="s">
        <v>13345</v>
      </c>
      <c r="C6715" t="s">
        <v>13346</v>
      </c>
      <c r="E6715">
        <v>80</v>
      </c>
      <c r="H6715" s="58">
        <f t="shared" si="104"/>
        <v>80</v>
      </c>
      <c r="I6715" t="s">
        <v>14446</v>
      </c>
      <c r="J6715" t="s">
        <v>14413</v>
      </c>
    </row>
    <row r="6716" spans="2:10" ht="13.5" customHeight="1">
      <c r="B6716" t="s">
        <v>13347</v>
      </c>
      <c r="C6716" t="s">
        <v>3997</v>
      </c>
      <c r="E6716">
        <v>84</v>
      </c>
      <c r="H6716" s="58">
        <f t="shared" si="104"/>
        <v>84</v>
      </c>
      <c r="I6716" t="s">
        <v>14446</v>
      </c>
      <c r="J6716" t="s">
        <v>14413</v>
      </c>
    </row>
    <row r="6717" spans="2:10" ht="13.5" customHeight="1">
      <c r="B6717" t="s">
        <v>13341</v>
      </c>
      <c r="C6717" t="s">
        <v>13342</v>
      </c>
      <c r="E6717">
        <v>85</v>
      </c>
      <c r="H6717" s="58">
        <f t="shared" si="104"/>
        <v>85</v>
      </c>
      <c r="I6717" t="s">
        <v>14446</v>
      </c>
      <c r="J6717" t="s">
        <v>14413</v>
      </c>
    </row>
    <row r="6718" spans="2:10" ht="13.5" customHeight="1">
      <c r="B6718" t="s">
        <v>13355</v>
      </c>
      <c r="C6718" t="s">
        <v>5248</v>
      </c>
      <c r="E6718">
        <v>88</v>
      </c>
      <c r="H6718" s="58">
        <f t="shared" si="104"/>
        <v>88</v>
      </c>
      <c r="I6718" t="s">
        <v>14446</v>
      </c>
      <c r="J6718" t="s">
        <v>14413</v>
      </c>
    </row>
    <row r="6719" spans="2:10" ht="13.5" customHeight="1">
      <c r="B6719" t="s">
        <v>267</v>
      </c>
      <c r="C6719" t="s">
        <v>12652</v>
      </c>
      <c r="E6719">
        <v>268</v>
      </c>
      <c r="H6719" s="58">
        <f t="shared" si="104"/>
        <v>268</v>
      </c>
      <c r="I6719" t="s">
        <v>14446</v>
      </c>
      <c r="J6719" t="s">
        <v>14413</v>
      </c>
    </row>
    <row r="6720" spans="2:10" ht="13.5" customHeight="1">
      <c r="B6720" t="s">
        <v>13033</v>
      </c>
      <c r="C6720" t="s">
        <v>13034</v>
      </c>
      <c r="E6720">
        <v>368</v>
      </c>
      <c r="H6720" s="58">
        <f t="shared" si="104"/>
        <v>368</v>
      </c>
      <c r="I6720" t="s">
        <v>14446</v>
      </c>
      <c r="J6720" t="s">
        <v>14413</v>
      </c>
    </row>
    <row r="6721" spans="2:10" ht="13.5" customHeight="1">
      <c r="B6721" t="s">
        <v>11856</v>
      </c>
      <c r="C6721" t="s">
        <v>13624</v>
      </c>
      <c r="E6721">
        <v>1</v>
      </c>
      <c r="H6721" s="58">
        <f t="shared" si="104"/>
        <v>1</v>
      </c>
      <c r="I6721" t="s">
        <v>14446</v>
      </c>
      <c r="J6721" t="s">
        <v>14430</v>
      </c>
    </row>
    <row r="6722" spans="2:10" ht="13.5" customHeight="1">
      <c r="B6722" t="s">
        <v>13820</v>
      </c>
      <c r="C6722" t="s">
        <v>13821</v>
      </c>
      <c r="E6722">
        <v>1</v>
      </c>
      <c r="H6722" s="58">
        <f t="shared" ref="H6722:H6785" si="105">E6722+F6722-G6722</f>
        <v>1</v>
      </c>
      <c r="I6722" t="s">
        <v>14446</v>
      </c>
      <c r="J6722" t="s">
        <v>14430</v>
      </c>
    </row>
    <row r="6723" spans="2:10" ht="13.5" customHeight="1">
      <c r="B6723" t="s">
        <v>13900</v>
      </c>
      <c r="C6723" t="s">
        <v>13901</v>
      </c>
      <c r="E6723">
        <v>1</v>
      </c>
      <c r="H6723" s="58">
        <f t="shared" si="105"/>
        <v>1</v>
      </c>
      <c r="I6723" t="s">
        <v>14446</v>
      </c>
      <c r="J6723" t="s">
        <v>14430</v>
      </c>
    </row>
    <row r="6724" spans="2:10" ht="13.5" customHeight="1">
      <c r="B6724" t="s">
        <v>13652</v>
      </c>
      <c r="C6724" t="s">
        <v>13653</v>
      </c>
      <c r="E6724">
        <v>2</v>
      </c>
      <c r="H6724" s="58">
        <f t="shared" si="105"/>
        <v>2</v>
      </c>
      <c r="I6724" t="s">
        <v>14446</v>
      </c>
      <c r="J6724" t="s">
        <v>14430</v>
      </c>
    </row>
    <row r="6725" spans="2:10" ht="13.5" customHeight="1">
      <c r="B6725" t="s">
        <v>13697</v>
      </c>
      <c r="C6725" t="s">
        <v>13698</v>
      </c>
      <c r="E6725">
        <v>2</v>
      </c>
      <c r="H6725" s="58">
        <f t="shared" si="105"/>
        <v>2</v>
      </c>
      <c r="I6725" t="s">
        <v>14446</v>
      </c>
      <c r="J6725" t="s">
        <v>14430</v>
      </c>
    </row>
    <row r="6726" spans="2:10" ht="13.5" customHeight="1">
      <c r="B6726" t="s">
        <v>13719</v>
      </c>
      <c r="C6726" t="s">
        <v>13720</v>
      </c>
      <c r="E6726">
        <v>2</v>
      </c>
      <c r="H6726" s="58">
        <f t="shared" si="105"/>
        <v>2</v>
      </c>
      <c r="I6726" t="s">
        <v>14446</v>
      </c>
      <c r="J6726" t="s">
        <v>14430</v>
      </c>
    </row>
    <row r="6727" spans="2:10" ht="13.5" customHeight="1">
      <c r="B6727" t="s">
        <v>295</v>
      </c>
      <c r="C6727" t="s">
        <v>13744</v>
      </c>
      <c r="E6727">
        <v>2</v>
      </c>
      <c r="H6727" s="58">
        <f t="shared" si="105"/>
        <v>2</v>
      </c>
      <c r="I6727" t="s">
        <v>14446</v>
      </c>
      <c r="J6727" t="s">
        <v>14430</v>
      </c>
    </row>
    <row r="6728" spans="2:10" ht="13.5" customHeight="1">
      <c r="B6728" t="s">
        <v>13797</v>
      </c>
      <c r="C6728" t="s">
        <v>13798</v>
      </c>
      <c r="E6728">
        <v>3</v>
      </c>
      <c r="H6728" s="58">
        <f t="shared" si="105"/>
        <v>3</v>
      </c>
      <c r="I6728" t="s">
        <v>14446</v>
      </c>
      <c r="J6728" t="s">
        <v>14430</v>
      </c>
    </row>
    <row r="6729" spans="2:10" ht="13.5" customHeight="1">
      <c r="B6729" t="s">
        <v>13839</v>
      </c>
      <c r="C6729" t="s">
        <v>13840</v>
      </c>
      <c r="E6729">
        <v>4</v>
      </c>
      <c r="H6729" s="58">
        <f t="shared" si="105"/>
        <v>4</v>
      </c>
      <c r="I6729" t="s">
        <v>14446</v>
      </c>
      <c r="J6729" t="s">
        <v>14430</v>
      </c>
    </row>
    <row r="6730" spans="2:10" ht="13.5" customHeight="1">
      <c r="B6730" t="s">
        <v>13843</v>
      </c>
      <c r="C6730" t="s">
        <v>13844</v>
      </c>
      <c r="E6730">
        <v>4</v>
      </c>
      <c r="H6730" s="58">
        <f t="shared" si="105"/>
        <v>4</v>
      </c>
      <c r="I6730" t="s">
        <v>14446</v>
      </c>
      <c r="J6730" t="s">
        <v>14430</v>
      </c>
    </row>
    <row r="6731" spans="2:10" ht="13.5" customHeight="1">
      <c r="B6731" t="s">
        <v>13615</v>
      </c>
      <c r="C6731" t="s">
        <v>13616</v>
      </c>
      <c r="E6731">
        <v>6</v>
      </c>
      <c r="H6731" s="58">
        <f t="shared" si="105"/>
        <v>6</v>
      </c>
      <c r="I6731" t="s">
        <v>14446</v>
      </c>
      <c r="J6731" t="s">
        <v>14430</v>
      </c>
    </row>
    <row r="6732" spans="2:10" ht="13.5" customHeight="1">
      <c r="B6732" t="s">
        <v>13654</v>
      </c>
      <c r="C6732" t="s">
        <v>13655</v>
      </c>
      <c r="E6732">
        <v>7</v>
      </c>
      <c r="H6732" s="58">
        <f t="shared" si="105"/>
        <v>7</v>
      </c>
      <c r="I6732" t="s">
        <v>14446</v>
      </c>
      <c r="J6732" t="s">
        <v>14430</v>
      </c>
    </row>
    <row r="6733" spans="2:10" ht="13.5" customHeight="1">
      <c r="B6733" t="s">
        <v>13671</v>
      </c>
      <c r="C6733" t="s">
        <v>13672</v>
      </c>
      <c r="E6733">
        <v>7</v>
      </c>
      <c r="H6733" s="58">
        <f t="shared" si="105"/>
        <v>7</v>
      </c>
      <c r="I6733" t="s">
        <v>14446</v>
      </c>
      <c r="J6733" t="s">
        <v>14430</v>
      </c>
    </row>
    <row r="6734" spans="2:10" ht="13.5" customHeight="1">
      <c r="B6734" t="s">
        <v>1086</v>
      </c>
      <c r="C6734" t="s">
        <v>1087</v>
      </c>
      <c r="E6734">
        <v>7</v>
      </c>
      <c r="H6734" s="58">
        <f t="shared" si="105"/>
        <v>7</v>
      </c>
      <c r="I6734" t="s">
        <v>14446</v>
      </c>
      <c r="J6734" t="s">
        <v>14430</v>
      </c>
    </row>
    <row r="6735" spans="2:10" ht="13.5" customHeight="1">
      <c r="B6735" t="s">
        <v>13739</v>
      </c>
      <c r="C6735" t="s">
        <v>13740</v>
      </c>
      <c r="E6735">
        <v>7</v>
      </c>
      <c r="H6735" s="58">
        <f t="shared" si="105"/>
        <v>7</v>
      </c>
      <c r="I6735" t="s">
        <v>14446</v>
      </c>
      <c r="J6735" t="s">
        <v>14430</v>
      </c>
    </row>
    <row r="6736" spans="2:10" ht="13.5" customHeight="1">
      <c r="B6736" t="s">
        <v>13802</v>
      </c>
      <c r="C6736" t="s">
        <v>13803</v>
      </c>
      <c r="E6736">
        <v>7</v>
      </c>
      <c r="H6736" s="58">
        <f t="shared" si="105"/>
        <v>7</v>
      </c>
      <c r="I6736" t="s">
        <v>14446</v>
      </c>
      <c r="J6736" t="s">
        <v>14430</v>
      </c>
    </row>
    <row r="6737" spans="2:10" ht="13.5" customHeight="1">
      <c r="B6737" t="s">
        <v>13632</v>
      </c>
      <c r="C6737" t="s">
        <v>13633</v>
      </c>
      <c r="E6737">
        <v>8</v>
      </c>
      <c r="H6737" s="58">
        <f t="shared" si="105"/>
        <v>8</v>
      </c>
      <c r="I6737" t="s">
        <v>14446</v>
      </c>
      <c r="J6737" t="s">
        <v>14430</v>
      </c>
    </row>
    <row r="6738" spans="2:10" ht="13.5" customHeight="1">
      <c r="B6738" t="s">
        <v>13645</v>
      </c>
      <c r="C6738" t="s">
        <v>13646</v>
      </c>
      <c r="E6738">
        <v>8</v>
      </c>
      <c r="H6738" s="58">
        <f t="shared" si="105"/>
        <v>8</v>
      </c>
      <c r="I6738" t="s">
        <v>14446</v>
      </c>
      <c r="J6738" t="s">
        <v>14430</v>
      </c>
    </row>
    <row r="6739" spans="2:10" ht="13.5" customHeight="1">
      <c r="B6739" t="s">
        <v>13647</v>
      </c>
      <c r="C6739" t="s">
        <v>13648</v>
      </c>
      <c r="E6739">
        <v>8</v>
      </c>
      <c r="H6739" s="58">
        <f t="shared" si="105"/>
        <v>8</v>
      </c>
      <c r="I6739" t="s">
        <v>14446</v>
      </c>
      <c r="J6739" t="s">
        <v>14430</v>
      </c>
    </row>
    <row r="6740" spans="2:10" ht="13.5" customHeight="1">
      <c r="B6740" t="s">
        <v>13665</v>
      </c>
      <c r="C6740" t="s">
        <v>13666</v>
      </c>
      <c r="E6740">
        <v>8</v>
      </c>
      <c r="H6740" s="58">
        <f t="shared" si="105"/>
        <v>8</v>
      </c>
      <c r="I6740" t="s">
        <v>14446</v>
      </c>
      <c r="J6740" t="s">
        <v>14430</v>
      </c>
    </row>
    <row r="6741" spans="2:10" ht="13.5" customHeight="1">
      <c r="B6741" t="s">
        <v>3638</v>
      </c>
      <c r="C6741" t="s">
        <v>7983</v>
      </c>
      <c r="E6741">
        <v>8</v>
      </c>
      <c r="H6741" s="58">
        <f t="shared" si="105"/>
        <v>8</v>
      </c>
      <c r="I6741" t="s">
        <v>14446</v>
      </c>
      <c r="J6741" t="s">
        <v>14430</v>
      </c>
    </row>
    <row r="6742" spans="2:10" ht="13.5" customHeight="1">
      <c r="B6742" t="s">
        <v>13737</v>
      </c>
      <c r="C6742" t="s">
        <v>13738</v>
      </c>
      <c r="E6742">
        <v>8</v>
      </c>
      <c r="H6742" s="58">
        <f t="shared" si="105"/>
        <v>8</v>
      </c>
      <c r="I6742" t="s">
        <v>14446</v>
      </c>
      <c r="J6742" t="s">
        <v>14430</v>
      </c>
    </row>
    <row r="6743" spans="2:10" ht="13.5" customHeight="1">
      <c r="B6743" t="s">
        <v>13767</v>
      </c>
      <c r="C6743" t="s">
        <v>13768</v>
      </c>
      <c r="E6743">
        <v>8</v>
      </c>
      <c r="H6743" s="58">
        <f t="shared" si="105"/>
        <v>8</v>
      </c>
      <c r="I6743" t="s">
        <v>14446</v>
      </c>
      <c r="J6743" t="s">
        <v>14430</v>
      </c>
    </row>
    <row r="6744" spans="2:10" ht="13.5" customHeight="1">
      <c r="B6744" t="s">
        <v>10410</v>
      </c>
      <c r="C6744" t="s">
        <v>13775</v>
      </c>
      <c r="E6744">
        <v>8</v>
      </c>
      <c r="H6744" s="58">
        <f t="shared" si="105"/>
        <v>8</v>
      </c>
      <c r="I6744" t="s">
        <v>14446</v>
      </c>
      <c r="J6744" t="s">
        <v>14430</v>
      </c>
    </row>
    <row r="6745" spans="2:10" ht="13.5" customHeight="1">
      <c r="B6745" t="s">
        <v>13828</v>
      </c>
      <c r="C6745" t="s">
        <v>2839</v>
      </c>
      <c r="E6745">
        <v>8</v>
      </c>
      <c r="H6745" s="58">
        <f t="shared" si="105"/>
        <v>8</v>
      </c>
      <c r="I6745" t="s">
        <v>14446</v>
      </c>
      <c r="J6745" t="s">
        <v>14430</v>
      </c>
    </row>
    <row r="6746" spans="2:10" ht="13.5" customHeight="1">
      <c r="B6746" t="s">
        <v>13841</v>
      </c>
      <c r="C6746" t="s">
        <v>13842</v>
      </c>
      <c r="E6746">
        <v>8</v>
      </c>
      <c r="H6746" s="58">
        <f t="shared" si="105"/>
        <v>8</v>
      </c>
      <c r="I6746" t="s">
        <v>14446</v>
      </c>
      <c r="J6746" t="s">
        <v>14430</v>
      </c>
    </row>
    <row r="6747" spans="2:10" ht="13.5" customHeight="1">
      <c r="B6747" t="s">
        <v>4010</v>
      </c>
      <c r="C6747" t="s">
        <v>13899</v>
      </c>
      <c r="E6747">
        <v>8</v>
      </c>
      <c r="H6747" s="58">
        <f t="shared" si="105"/>
        <v>8</v>
      </c>
      <c r="I6747" t="s">
        <v>14446</v>
      </c>
      <c r="J6747" t="s">
        <v>14430</v>
      </c>
    </row>
    <row r="6748" spans="2:10" ht="13.5" customHeight="1">
      <c r="B6748" t="s">
        <v>13613</v>
      </c>
      <c r="C6748" t="s">
        <v>13614</v>
      </c>
      <c r="E6748">
        <v>9</v>
      </c>
      <c r="H6748" s="58">
        <f t="shared" si="105"/>
        <v>9</v>
      </c>
      <c r="I6748" t="s">
        <v>14446</v>
      </c>
      <c r="J6748" t="s">
        <v>14430</v>
      </c>
    </row>
    <row r="6749" spans="2:10" ht="13.5" customHeight="1">
      <c r="B6749" t="s">
        <v>13649</v>
      </c>
      <c r="C6749" t="s">
        <v>13650</v>
      </c>
      <c r="E6749">
        <v>9</v>
      </c>
      <c r="H6749" s="58">
        <f t="shared" si="105"/>
        <v>9</v>
      </c>
      <c r="I6749" t="s">
        <v>14446</v>
      </c>
      <c r="J6749" t="s">
        <v>14430</v>
      </c>
    </row>
    <row r="6750" spans="2:10" ht="13.5" customHeight="1">
      <c r="B6750" t="s">
        <v>13731</v>
      </c>
      <c r="C6750" t="s">
        <v>13732</v>
      </c>
      <c r="E6750">
        <v>9</v>
      </c>
      <c r="H6750" s="58">
        <f t="shared" si="105"/>
        <v>9</v>
      </c>
      <c r="I6750" t="s">
        <v>14446</v>
      </c>
      <c r="J6750" t="s">
        <v>14430</v>
      </c>
    </row>
    <row r="6751" spans="2:10" ht="13.5" customHeight="1">
      <c r="B6751" t="s">
        <v>7859</v>
      </c>
      <c r="C6751" t="s">
        <v>274</v>
      </c>
      <c r="E6751">
        <v>9</v>
      </c>
      <c r="H6751" s="58">
        <f t="shared" si="105"/>
        <v>9</v>
      </c>
      <c r="I6751" t="s">
        <v>14446</v>
      </c>
      <c r="J6751" t="s">
        <v>14430</v>
      </c>
    </row>
    <row r="6752" spans="2:10" ht="13.5" customHeight="1">
      <c r="B6752" t="s">
        <v>13804</v>
      </c>
      <c r="C6752" t="s">
        <v>13805</v>
      </c>
      <c r="E6752">
        <v>9</v>
      </c>
      <c r="H6752" s="58">
        <f t="shared" si="105"/>
        <v>9</v>
      </c>
      <c r="I6752" t="s">
        <v>14446</v>
      </c>
      <c r="J6752" t="s">
        <v>14430</v>
      </c>
    </row>
    <row r="6753" spans="2:10" ht="13.5" customHeight="1">
      <c r="B6753" t="s">
        <v>13806</v>
      </c>
      <c r="C6753" t="s">
        <v>13807</v>
      </c>
      <c r="E6753">
        <v>9</v>
      </c>
      <c r="H6753" s="58">
        <f t="shared" si="105"/>
        <v>9</v>
      </c>
      <c r="I6753" t="s">
        <v>14446</v>
      </c>
      <c r="J6753" t="s">
        <v>14430</v>
      </c>
    </row>
    <row r="6754" spans="2:10" ht="13.5" customHeight="1">
      <c r="B6754" t="s">
        <v>13735</v>
      </c>
      <c r="C6754" t="s">
        <v>13736</v>
      </c>
      <c r="E6754">
        <v>10</v>
      </c>
      <c r="H6754" s="58">
        <f t="shared" si="105"/>
        <v>10</v>
      </c>
      <c r="I6754" t="s">
        <v>14446</v>
      </c>
      <c r="J6754" t="s">
        <v>14430</v>
      </c>
    </row>
    <row r="6755" spans="2:10" ht="13.5" customHeight="1">
      <c r="B6755" t="s">
        <v>14018</v>
      </c>
      <c r="C6755" t="s">
        <v>14019</v>
      </c>
      <c r="E6755">
        <v>10</v>
      </c>
      <c r="H6755" s="58">
        <f t="shared" si="105"/>
        <v>10</v>
      </c>
      <c r="I6755" t="s">
        <v>14446</v>
      </c>
      <c r="J6755" t="s">
        <v>14430</v>
      </c>
    </row>
    <row r="6756" spans="2:10" ht="13.5" customHeight="1">
      <c r="B6756" t="s">
        <v>14026</v>
      </c>
      <c r="C6756" t="s">
        <v>14027</v>
      </c>
      <c r="E6756">
        <v>10</v>
      </c>
      <c r="H6756" s="58">
        <f t="shared" si="105"/>
        <v>10</v>
      </c>
      <c r="I6756" t="s">
        <v>14446</v>
      </c>
      <c r="J6756" t="s">
        <v>14430</v>
      </c>
    </row>
    <row r="6757" spans="2:10" ht="13.5" customHeight="1">
      <c r="B6757" t="s">
        <v>13599</v>
      </c>
      <c r="C6757" t="s">
        <v>13600</v>
      </c>
      <c r="E6757">
        <v>18</v>
      </c>
      <c r="H6757" s="58">
        <f t="shared" si="105"/>
        <v>18</v>
      </c>
      <c r="I6757" t="s">
        <v>14446</v>
      </c>
      <c r="J6757" t="s">
        <v>14430</v>
      </c>
    </row>
    <row r="6758" spans="2:10" ht="13.5" customHeight="1">
      <c r="B6758" t="s">
        <v>14020</v>
      </c>
      <c r="C6758" t="s">
        <v>14021</v>
      </c>
      <c r="E6758">
        <v>18</v>
      </c>
      <c r="H6758" s="58">
        <f t="shared" si="105"/>
        <v>18</v>
      </c>
      <c r="I6758" t="s">
        <v>14446</v>
      </c>
      <c r="J6758" t="s">
        <v>14430</v>
      </c>
    </row>
    <row r="6759" spans="2:10" ht="13.5" customHeight="1">
      <c r="B6759" t="s">
        <v>6948</v>
      </c>
      <c r="C6759" t="s">
        <v>14023</v>
      </c>
      <c r="E6759">
        <v>18</v>
      </c>
      <c r="H6759" s="58">
        <f t="shared" si="105"/>
        <v>18</v>
      </c>
      <c r="I6759" t="s">
        <v>14446</v>
      </c>
      <c r="J6759" t="s">
        <v>14430</v>
      </c>
    </row>
    <row r="6760" spans="2:10" ht="13.5" customHeight="1">
      <c r="B6760" t="s">
        <v>14024</v>
      </c>
      <c r="C6760" t="s">
        <v>14025</v>
      </c>
      <c r="E6760">
        <v>18</v>
      </c>
      <c r="H6760" s="58">
        <f t="shared" si="105"/>
        <v>18</v>
      </c>
      <c r="I6760" t="s">
        <v>14446</v>
      </c>
      <c r="J6760" t="s">
        <v>14430</v>
      </c>
    </row>
    <row r="6761" spans="2:10" ht="13.5" customHeight="1">
      <c r="B6761" t="s">
        <v>13675</v>
      </c>
      <c r="C6761" t="s">
        <v>13676</v>
      </c>
      <c r="E6761">
        <v>22</v>
      </c>
      <c r="H6761" s="58">
        <f t="shared" si="105"/>
        <v>22</v>
      </c>
      <c r="I6761" t="s">
        <v>14446</v>
      </c>
      <c r="J6761" t="s">
        <v>14430</v>
      </c>
    </row>
    <row r="6762" spans="2:10" ht="13.5" customHeight="1">
      <c r="B6762" t="s">
        <v>13787</v>
      </c>
      <c r="C6762" t="s">
        <v>13788</v>
      </c>
      <c r="E6762">
        <v>23</v>
      </c>
      <c r="H6762" s="58">
        <f t="shared" si="105"/>
        <v>23</v>
      </c>
      <c r="I6762" t="s">
        <v>14446</v>
      </c>
      <c r="J6762" t="s">
        <v>14430</v>
      </c>
    </row>
    <row r="6763" spans="2:10" ht="13.5" customHeight="1">
      <c r="B6763" t="s">
        <v>3532</v>
      </c>
      <c r="C6763" t="s">
        <v>13716</v>
      </c>
      <c r="E6763">
        <v>42</v>
      </c>
      <c r="H6763" s="58">
        <f t="shared" si="105"/>
        <v>42</v>
      </c>
      <c r="I6763" t="s">
        <v>14446</v>
      </c>
      <c r="J6763" t="s">
        <v>14430</v>
      </c>
    </row>
    <row r="6764" spans="2:10" ht="13.5" customHeight="1">
      <c r="B6764" t="s">
        <v>13776</v>
      </c>
      <c r="C6764" t="s">
        <v>13777</v>
      </c>
      <c r="E6764">
        <v>46</v>
      </c>
      <c r="H6764" s="58">
        <f t="shared" si="105"/>
        <v>46</v>
      </c>
      <c r="I6764" t="s">
        <v>14446</v>
      </c>
      <c r="J6764" t="s">
        <v>14430</v>
      </c>
    </row>
    <row r="6765" spans="2:10" ht="13.5" customHeight="1">
      <c r="B6765" t="s">
        <v>11146</v>
      </c>
      <c r="C6765" t="s">
        <v>14022</v>
      </c>
      <c r="E6765">
        <v>50</v>
      </c>
      <c r="H6765" s="58">
        <f t="shared" si="105"/>
        <v>50</v>
      </c>
      <c r="I6765" t="s">
        <v>14446</v>
      </c>
      <c r="J6765" t="s">
        <v>14430</v>
      </c>
    </row>
    <row r="6766" spans="2:10" ht="13.5" customHeight="1">
      <c r="B6766" t="s">
        <v>13793</v>
      </c>
      <c r="C6766" t="s">
        <v>13794</v>
      </c>
      <c r="E6766">
        <v>75</v>
      </c>
      <c r="H6766" s="58">
        <f t="shared" si="105"/>
        <v>75</v>
      </c>
      <c r="I6766" t="s">
        <v>14446</v>
      </c>
      <c r="J6766" t="s">
        <v>14430</v>
      </c>
    </row>
    <row r="6767" spans="2:10" ht="13.5" customHeight="1">
      <c r="B6767" t="s">
        <v>13795</v>
      </c>
      <c r="C6767" t="s">
        <v>13796</v>
      </c>
      <c r="E6767">
        <v>87</v>
      </c>
      <c r="H6767" s="58">
        <f t="shared" si="105"/>
        <v>87</v>
      </c>
      <c r="I6767" t="s">
        <v>14446</v>
      </c>
      <c r="J6767" t="s">
        <v>14430</v>
      </c>
    </row>
    <row r="6768" spans="2:10" ht="13.5" customHeight="1">
      <c r="B6768" t="s">
        <v>13774</v>
      </c>
      <c r="C6768" t="s">
        <v>7597</v>
      </c>
      <c r="E6768">
        <v>252</v>
      </c>
      <c r="H6768" s="58">
        <f t="shared" si="105"/>
        <v>252</v>
      </c>
      <c r="I6768" t="s">
        <v>14446</v>
      </c>
      <c r="J6768" t="s">
        <v>14430</v>
      </c>
    </row>
    <row r="6769" spans="2:10" ht="13.5" customHeight="1">
      <c r="B6769" t="s">
        <v>13984</v>
      </c>
      <c r="C6769" t="s">
        <v>13985</v>
      </c>
      <c r="E6769">
        <v>1124</v>
      </c>
      <c r="H6769" s="58">
        <f t="shared" si="105"/>
        <v>1124</v>
      </c>
      <c r="I6769" t="s">
        <v>14446</v>
      </c>
      <c r="J6769" t="s">
        <v>14430</v>
      </c>
    </row>
    <row r="6770" spans="2:10" ht="13.5" customHeight="1">
      <c r="B6770" t="s">
        <v>13929</v>
      </c>
      <c r="C6770" t="s">
        <v>13930</v>
      </c>
      <c r="E6770">
        <v>1</v>
      </c>
      <c r="H6770" s="58">
        <f t="shared" si="105"/>
        <v>1</v>
      </c>
      <c r="I6770" t="s">
        <v>14446</v>
      </c>
      <c r="J6770" t="s">
        <v>14425</v>
      </c>
    </row>
    <row r="6771" spans="2:10" ht="13.5" customHeight="1">
      <c r="B6771" t="s">
        <v>13934</v>
      </c>
      <c r="C6771" t="s">
        <v>13935</v>
      </c>
      <c r="E6771">
        <v>1</v>
      </c>
      <c r="H6771" s="58">
        <f t="shared" si="105"/>
        <v>1</v>
      </c>
      <c r="I6771" t="s">
        <v>14446</v>
      </c>
      <c r="J6771" t="s">
        <v>14425</v>
      </c>
    </row>
    <row r="6772" spans="2:10" ht="13.5" customHeight="1">
      <c r="B6772" t="s">
        <v>12101</v>
      </c>
      <c r="C6772" t="s">
        <v>14035</v>
      </c>
      <c r="E6772">
        <v>1</v>
      </c>
      <c r="H6772" s="58">
        <f t="shared" si="105"/>
        <v>1</v>
      </c>
      <c r="I6772" t="s">
        <v>14446</v>
      </c>
      <c r="J6772" t="s">
        <v>14425</v>
      </c>
    </row>
    <row r="6773" spans="2:10" ht="13.5" customHeight="1">
      <c r="B6773" t="s">
        <v>13717</v>
      </c>
      <c r="C6773" t="s">
        <v>13718</v>
      </c>
      <c r="E6773">
        <v>2</v>
      </c>
      <c r="H6773" s="58">
        <f t="shared" si="105"/>
        <v>2</v>
      </c>
      <c r="I6773" t="s">
        <v>14446</v>
      </c>
      <c r="J6773" t="s">
        <v>14425</v>
      </c>
    </row>
    <row r="6774" spans="2:10" ht="13.5" customHeight="1">
      <c r="B6774" t="s">
        <v>13721</v>
      </c>
      <c r="C6774" t="s">
        <v>13722</v>
      </c>
      <c r="E6774">
        <v>2</v>
      </c>
      <c r="H6774" s="58">
        <f t="shared" si="105"/>
        <v>2</v>
      </c>
      <c r="I6774" t="s">
        <v>14446</v>
      </c>
      <c r="J6774" t="s">
        <v>14425</v>
      </c>
    </row>
    <row r="6775" spans="2:10" ht="13.5" customHeight="1">
      <c r="B6775" t="s">
        <v>13726</v>
      </c>
      <c r="C6775" t="s">
        <v>13727</v>
      </c>
      <c r="E6775">
        <v>2</v>
      </c>
      <c r="H6775" s="58">
        <f t="shared" si="105"/>
        <v>2</v>
      </c>
      <c r="I6775" t="s">
        <v>14446</v>
      </c>
      <c r="J6775" t="s">
        <v>14425</v>
      </c>
    </row>
    <row r="6776" spans="2:10" ht="13.5" customHeight="1">
      <c r="B6776" t="s">
        <v>13751</v>
      </c>
      <c r="C6776" t="s">
        <v>13752</v>
      </c>
      <c r="E6776">
        <v>2</v>
      </c>
      <c r="H6776" s="58">
        <f t="shared" si="105"/>
        <v>2</v>
      </c>
      <c r="I6776" t="s">
        <v>14446</v>
      </c>
      <c r="J6776" t="s">
        <v>14425</v>
      </c>
    </row>
    <row r="6777" spans="2:10" ht="13.5" customHeight="1">
      <c r="B6777" t="s">
        <v>13769</v>
      </c>
      <c r="C6777" t="s">
        <v>13770</v>
      </c>
      <c r="E6777">
        <v>2</v>
      </c>
      <c r="H6777" s="58">
        <f t="shared" si="105"/>
        <v>2</v>
      </c>
      <c r="I6777" t="s">
        <v>14446</v>
      </c>
      <c r="J6777" t="s">
        <v>14425</v>
      </c>
    </row>
    <row r="6778" spans="2:10" ht="13.5" customHeight="1">
      <c r="B6778" t="s">
        <v>13799</v>
      </c>
      <c r="C6778" t="s">
        <v>13800</v>
      </c>
      <c r="E6778">
        <v>2</v>
      </c>
      <c r="H6778" s="58">
        <f t="shared" si="105"/>
        <v>2</v>
      </c>
      <c r="I6778" t="s">
        <v>14446</v>
      </c>
      <c r="J6778" t="s">
        <v>14425</v>
      </c>
    </row>
    <row r="6779" spans="2:10" ht="13.5" customHeight="1">
      <c r="B6779" t="s">
        <v>13851</v>
      </c>
      <c r="C6779" t="s">
        <v>13852</v>
      </c>
      <c r="E6779">
        <v>2</v>
      </c>
      <c r="H6779" s="58">
        <f t="shared" si="105"/>
        <v>2</v>
      </c>
      <c r="I6779" t="s">
        <v>14446</v>
      </c>
      <c r="J6779" t="s">
        <v>14425</v>
      </c>
    </row>
    <row r="6780" spans="2:10" ht="13.5" customHeight="1">
      <c r="B6780" t="s">
        <v>14028</v>
      </c>
      <c r="C6780" t="s">
        <v>14029</v>
      </c>
      <c r="E6780">
        <v>2</v>
      </c>
      <c r="H6780" s="58">
        <f t="shared" si="105"/>
        <v>2</v>
      </c>
      <c r="I6780" t="s">
        <v>14446</v>
      </c>
      <c r="J6780" t="s">
        <v>14425</v>
      </c>
    </row>
    <row r="6781" spans="2:10" ht="13.5" customHeight="1">
      <c r="B6781" t="s">
        <v>13876</v>
      </c>
      <c r="C6781" t="s">
        <v>13933</v>
      </c>
      <c r="E6781">
        <v>3</v>
      </c>
      <c r="H6781" s="58">
        <f t="shared" si="105"/>
        <v>3</v>
      </c>
      <c r="I6781" t="s">
        <v>14446</v>
      </c>
      <c r="J6781" t="s">
        <v>14425</v>
      </c>
    </row>
    <row r="6782" spans="2:10" ht="13.5" customHeight="1">
      <c r="B6782" t="s">
        <v>13898</v>
      </c>
      <c r="C6782" t="s">
        <v>3284</v>
      </c>
      <c r="E6782">
        <v>5</v>
      </c>
      <c r="H6782" s="58">
        <f t="shared" si="105"/>
        <v>5</v>
      </c>
      <c r="I6782" t="s">
        <v>14446</v>
      </c>
      <c r="J6782" t="s">
        <v>14425</v>
      </c>
    </row>
    <row r="6783" spans="2:10" ht="13.5" customHeight="1">
      <c r="B6783" t="s">
        <v>14032</v>
      </c>
      <c r="C6783" t="s">
        <v>3914</v>
      </c>
      <c r="E6783">
        <v>5</v>
      </c>
      <c r="H6783" s="58">
        <f t="shared" si="105"/>
        <v>5</v>
      </c>
      <c r="I6783" t="s">
        <v>14446</v>
      </c>
      <c r="J6783" t="s">
        <v>14425</v>
      </c>
    </row>
    <row r="6784" spans="2:10" ht="13.5" customHeight="1">
      <c r="B6784" t="s">
        <v>13747</v>
      </c>
      <c r="C6784" t="s">
        <v>13748</v>
      </c>
      <c r="E6784">
        <v>6</v>
      </c>
      <c r="H6784" s="58">
        <f t="shared" si="105"/>
        <v>6</v>
      </c>
      <c r="I6784" t="s">
        <v>14446</v>
      </c>
      <c r="J6784" t="s">
        <v>14425</v>
      </c>
    </row>
    <row r="6785" spans="2:10" ht="13.5" customHeight="1">
      <c r="B6785" t="s">
        <v>13890</v>
      </c>
      <c r="C6785" t="s">
        <v>13891</v>
      </c>
      <c r="E6785">
        <v>6</v>
      </c>
      <c r="H6785" s="58">
        <f t="shared" si="105"/>
        <v>6</v>
      </c>
      <c r="I6785" t="s">
        <v>14446</v>
      </c>
      <c r="J6785" t="s">
        <v>14425</v>
      </c>
    </row>
    <row r="6786" spans="2:10" ht="13.5" customHeight="1">
      <c r="B6786" t="s">
        <v>13915</v>
      </c>
      <c r="C6786" t="s">
        <v>13916</v>
      </c>
      <c r="E6786">
        <v>6</v>
      </c>
      <c r="H6786" s="58">
        <f t="shared" ref="H6786:H6849" si="106">E6786+F6786-G6786</f>
        <v>6</v>
      </c>
      <c r="I6786" t="s">
        <v>14446</v>
      </c>
      <c r="J6786" t="s">
        <v>14425</v>
      </c>
    </row>
    <row r="6787" spans="2:10" ht="13.5" customHeight="1">
      <c r="B6787" t="s">
        <v>2845</v>
      </c>
      <c r="C6787" t="s">
        <v>14942</v>
      </c>
      <c r="E6787">
        <v>12</v>
      </c>
      <c r="H6787" s="58">
        <f t="shared" si="106"/>
        <v>12</v>
      </c>
      <c r="I6787" t="s">
        <v>14446</v>
      </c>
      <c r="J6787" t="s">
        <v>14425</v>
      </c>
    </row>
    <row r="6788" spans="2:10" ht="13.5" customHeight="1">
      <c r="B6788" t="s">
        <v>13826</v>
      </c>
      <c r="C6788" t="s">
        <v>13827</v>
      </c>
      <c r="E6788">
        <v>7</v>
      </c>
      <c r="H6788" s="58">
        <f t="shared" si="106"/>
        <v>7</v>
      </c>
      <c r="I6788" t="s">
        <v>14446</v>
      </c>
      <c r="J6788" t="s">
        <v>14425</v>
      </c>
    </row>
    <row r="6789" spans="2:10" ht="13.5" customHeight="1">
      <c r="B6789" t="s">
        <v>10625</v>
      </c>
      <c r="C6789" t="s">
        <v>13382</v>
      </c>
      <c r="E6789">
        <v>8</v>
      </c>
      <c r="H6789" s="58">
        <f t="shared" si="106"/>
        <v>8</v>
      </c>
      <c r="I6789" t="s">
        <v>14446</v>
      </c>
      <c r="J6789" t="s">
        <v>14425</v>
      </c>
    </row>
    <row r="6790" spans="2:10" ht="13.5" customHeight="1">
      <c r="B6790" t="s">
        <v>13641</v>
      </c>
      <c r="C6790" t="s">
        <v>13642</v>
      </c>
      <c r="E6790">
        <v>8</v>
      </c>
      <c r="H6790" s="58">
        <f t="shared" si="106"/>
        <v>8</v>
      </c>
      <c r="I6790" t="s">
        <v>14446</v>
      </c>
      <c r="J6790" t="s">
        <v>14425</v>
      </c>
    </row>
    <row r="6791" spans="2:10" ht="13.5" customHeight="1">
      <c r="B6791" t="s">
        <v>13667</v>
      </c>
      <c r="C6791" t="s">
        <v>13668</v>
      </c>
      <c r="E6791">
        <v>8</v>
      </c>
      <c r="H6791" s="58">
        <f t="shared" si="106"/>
        <v>8</v>
      </c>
      <c r="I6791" t="s">
        <v>14446</v>
      </c>
      <c r="J6791" t="s">
        <v>14425</v>
      </c>
    </row>
    <row r="6792" spans="2:10" ht="13.5" customHeight="1">
      <c r="B6792" t="s">
        <v>13669</v>
      </c>
      <c r="C6792" t="s">
        <v>13670</v>
      </c>
      <c r="E6792">
        <v>8</v>
      </c>
      <c r="H6792" s="58">
        <f t="shared" si="106"/>
        <v>8</v>
      </c>
      <c r="I6792" t="s">
        <v>14446</v>
      </c>
      <c r="J6792" t="s">
        <v>14425</v>
      </c>
    </row>
    <row r="6793" spans="2:10" ht="13.5" customHeight="1">
      <c r="B6793" t="s">
        <v>13733</v>
      </c>
      <c r="C6793" t="s">
        <v>13734</v>
      </c>
      <c r="E6793">
        <v>8</v>
      </c>
      <c r="H6793" s="58">
        <f t="shared" si="106"/>
        <v>8</v>
      </c>
      <c r="I6793" t="s">
        <v>14446</v>
      </c>
      <c r="J6793" t="s">
        <v>14425</v>
      </c>
    </row>
    <row r="6794" spans="2:10" ht="13.5" customHeight="1">
      <c r="B6794" t="s">
        <v>13760</v>
      </c>
      <c r="C6794" t="s">
        <v>13761</v>
      </c>
      <c r="E6794">
        <v>8</v>
      </c>
      <c r="H6794" s="58">
        <f t="shared" si="106"/>
        <v>8</v>
      </c>
      <c r="I6794" t="s">
        <v>14446</v>
      </c>
      <c r="J6794" t="s">
        <v>14425</v>
      </c>
    </row>
    <row r="6795" spans="2:10" ht="13.5" customHeight="1">
      <c r="B6795" t="s">
        <v>13853</v>
      </c>
      <c r="C6795" t="s">
        <v>13854</v>
      </c>
      <c r="E6795">
        <v>8</v>
      </c>
      <c r="H6795" s="58">
        <f t="shared" si="106"/>
        <v>8</v>
      </c>
      <c r="I6795" t="s">
        <v>14446</v>
      </c>
      <c r="J6795" t="s">
        <v>14425</v>
      </c>
    </row>
    <row r="6796" spans="2:10" ht="13.5" customHeight="1">
      <c r="B6796" t="s">
        <v>11799</v>
      </c>
      <c r="C6796" t="s">
        <v>13730</v>
      </c>
      <c r="E6796">
        <v>9</v>
      </c>
      <c r="H6796" s="58">
        <f t="shared" si="106"/>
        <v>9</v>
      </c>
      <c r="I6796" t="s">
        <v>14446</v>
      </c>
      <c r="J6796" t="s">
        <v>14425</v>
      </c>
    </row>
    <row r="6797" spans="2:10" ht="13.5" customHeight="1">
      <c r="B6797" t="s">
        <v>13907</v>
      </c>
      <c r="C6797" t="s">
        <v>13908</v>
      </c>
      <c r="E6797">
        <v>9</v>
      </c>
      <c r="H6797" s="58">
        <f t="shared" si="106"/>
        <v>9</v>
      </c>
      <c r="I6797" t="s">
        <v>14446</v>
      </c>
      <c r="J6797" t="s">
        <v>14425</v>
      </c>
    </row>
    <row r="6798" spans="2:10" ht="13.5" customHeight="1">
      <c r="B6798" t="s">
        <v>14030</v>
      </c>
      <c r="C6798" t="s">
        <v>14031</v>
      </c>
      <c r="E6798">
        <v>12</v>
      </c>
      <c r="H6798" s="58">
        <f t="shared" si="106"/>
        <v>12</v>
      </c>
      <c r="I6798" t="s">
        <v>14446</v>
      </c>
      <c r="J6798" t="s">
        <v>14425</v>
      </c>
    </row>
    <row r="6799" spans="2:10" ht="13.5" customHeight="1">
      <c r="B6799" t="s">
        <v>14033</v>
      </c>
      <c r="C6799" t="s">
        <v>14034</v>
      </c>
      <c r="E6799">
        <v>18</v>
      </c>
      <c r="H6799" s="58">
        <f t="shared" si="106"/>
        <v>18</v>
      </c>
      <c r="I6799" t="s">
        <v>14446</v>
      </c>
      <c r="J6799" t="s">
        <v>14425</v>
      </c>
    </row>
    <row r="6800" spans="2:10" ht="13.5" customHeight="1">
      <c r="B6800" t="s">
        <v>13691</v>
      </c>
      <c r="C6800" t="s">
        <v>13692</v>
      </c>
      <c r="E6800">
        <v>64</v>
      </c>
      <c r="H6800" s="58">
        <f t="shared" si="106"/>
        <v>64</v>
      </c>
      <c r="I6800" t="s">
        <v>14446</v>
      </c>
      <c r="J6800" t="s">
        <v>14425</v>
      </c>
    </row>
    <row r="6801" spans="2:10" ht="13.5" customHeight="1">
      <c r="B6801" t="s">
        <v>13909</v>
      </c>
      <c r="C6801" t="s">
        <v>13910</v>
      </c>
      <c r="E6801">
        <v>72</v>
      </c>
      <c r="H6801" s="58">
        <f t="shared" si="106"/>
        <v>72</v>
      </c>
      <c r="I6801" t="s">
        <v>14446</v>
      </c>
      <c r="J6801" t="s">
        <v>14425</v>
      </c>
    </row>
    <row r="6802" spans="2:10" ht="13.5" customHeight="1">
      <c r="B6802" t="s">
        <v>14036</v>
      </c>
      <c r="C6802" t="s">
        <v>14037</v>
      </c>
      <c r="E6802">
        <v>930</v>
      </c>
      <c r="H6802" s="58">
        <f t="shared" si="106"/>
        <v>930</v>
      </c>
      <c r="I6802" t="s">
        <v>14446</v>
      </c>
      <c r="J6802" t="s">
        <v>14425</v>
      </c>
    </row>
    <row r="6803" spans="2:10" ht="13.5" customHeight="1">
      <c r="B6803" t="s">
        <v>13931</v>
      </c>
      <c r="C6803" t="s">
        <v>13932</v>
      </c>
      <c r="E6803">
        <v>114</v>
      </c>
      <c r="H6803" s="58">
        <f t="shared" si="106"/>
        <v>114</v>
      </c>
      <c r="I6803" t="s">
        <v>14446</v>
      </c>
      <c r="J6803" t="s">
        <v>14432</v>
      </c>
    </row>
    <row r="6804" spans="2:10" ht="13.5" customHeight="1">
      <c r="B6804" t="s">
        <v>14052</v>
      </c>
      <c r="C6804" t="s">
        <v>14053</v>
      </c>
      <c r="E6804">
        <v>1</v>
      </c>
      <c r="H6804" s="58">
        <f t="shared" si="106"/>
        <v>1</v>
      </c>
      <c r="I6804" t="s">
        <v>14446</v>
      </c>
      <c r="J6804" t="s">
        <v>14436</v>
      </c>
    </row>
    <row r="6805" spans="2:10" ht="13.5" customHeight="1">
      <c r="B6805" t="s">
        <v>14217</v>
      </c>
      <c r="C6805" t="s">
        <v>14218</v>
      </c>
      <c r="E6805">
        <v>1</v>
      </c>
      <c r="H6805" s="58">
        <f t="shared" si="106"/>
        <v>1</v>
      </c>
      <c r="I6805" t="s">
        <v>14446</v>
      </c>
      <c r="J6805" t="s">
        <v>14436</v>
      </c>
    </row>
    <row r="6806" spans="2:10" ht="13.5" customHeight="1">
      <c r="B6806" t="s">
        <v>14168</v>
      </c>
      <c r="C6806" t="s">
        <v>14169</v>
      </c>
      <c r="E6806">
        <v>4</v>
      </c>
      <c r="H6806" s="58">
        <f t="shared" si="106"/>
        <v>4</v>
      </c>
      <c r="I6806" t="s">
        <v>14446</v>
      </c>
      <c r="J6806" t="s">
        <v>14436</v>
      </c>
    </row>
    <row r="6807" spans="2:10" ht="13.5" customHeight="1">
      <c r="B6807" t="s">
        <v>14054</v>
      </c>
      <c r="C6807" t="s">
        <v>14055</v>
      </c>
      <c r="E6807">
        <v>5</v>
      </c>
      <c r="H6807" s="58">
        <f t="shared" si="106"/>
        <v>5</v>
      </c>
      <c r="I6807" t="s">
        <v>14446</v>
      </c>
      <c r="J6807" t="s">
        <v>14436</v>
      </c>
    </row>
    <row r="6808" spans="2:10" ht="13.5" customHeight="1">
      <c r="B6808" t="s">
        <v>14078</v>
      </c>
      <c r="C6808" t="s">
        <v>14079</v>
      </c>
      <c r="E6808">
        <v>5</v>
      </c>
      <c r="H6808" s="58">
        <f t="shared" si="106"/>
        <v>5</v>
      </c>
      <c r="I6808" t="s">
        <v>14446</v>
      </c>
      <c r="J6808" t="s">
        <v>14436</v>
      </c>
    </row>
    <row r="6809" spans="2:10" ht="13.5" customHeight="1">
      <c r="B6809" t="s">
        <v>296</v>
      </c>
      <c r="C6809" t="s">
        <v>14085</v>
      </c>
      <c r="E6809">
        <v>5</v>
      </c>
      <c r="H6809" s="58">
        <f t="shared" si="106"/>
        <v>5</v>
      </c>
      <c r="I6809" t="s">
        <v>14446</v>
      </c>
      <c r="J6809" t="s">
        <v>14436</v>
      </c>
    </row>
    <row r="6810" spans="2:10" ht="13.5" customHeight="1">
      <c r="B6810" t="s">
        <v>14050</v>
      </c>
      <c r="C6810" t="s">
        <v>14051</v>
      </c>
      <c r="E6810">
        <v>6</v>
      </c>
      <c r="H6810" s="58">
        <f t="shared" si="106"/>
        <v>6</v>
      </c>
      <c r="I6810" t="s">
        <v>14446</v>
      </c>
      <c r="J6810" t="s">
        <v>14436</v>
      </c>
    </row>
    <row r="6811" spans="2:10" ht="13.5" customHeight="1">
      <c r="B6811" t="s">
        <v>14207</v>
      </c>
      <c r="C6811" t="s">
        <v>14208</v>
      </c>
      <c r="E6811">
        <v>6</v>
      </c>
      <c r="H6811" s="58">
        <f t="shared" si="106"/>
        <v>6</v>
      </c>
      <c r="I6811" t="s">
        <v>14446</v>
      </c>
      <c r="J6811" t="s">
        <v>14436</v>
      </c>
    </row>
    <row r="6812" spans="2:10" ht="13.5" customHeight="1">
      <c r="B6812" t="s">
        <v>14091</v>
      </c>
      <c r="C6812" t="s">
        <v>14092</v>
      </c>
      <c r="E6812">
        <v>10</v>
      </c>
      <c r="H6812" s="58">
        <f t="shared" si="106"/>
        <v>10</v>
      </c>
      <c r="I6812" t="s">
        <v>14446</v>
      </c>
      <c r="J6812" t="s">
        <v>14436</v>
      </c>
    </row>
    <row r="6813" spans="2:10" ht="13.5" customHeight="1">
      <c r="B6813" t="s">
        <v>1552</v>
      </c>
      <c r="C6813" t="s">
        <v>14204</v>
      </c>
      <c r="E6813">
        <v>16</v>
      </c>
      <c r="H6813" s="58">
        <f t="shared" si="106"/>
        <v>16</v>
      </c>
      <c r="I6813" t="s">
        <v>14446</v>
      </c>
      <c r="J6813" t="s">
        <v>14436</v>
      </c>
    </row>
    <row r="6814" spans="2:10" ht="13.5" customHeight="1">
      <c r="B6814" t="s">
        <v>14040</v>
      </c>
      <c r="C6814" t="s">
        <v>14041</v>
      </c>
      <c r="E6814">
        <v>18</v>
      </c>
      <c r="H6814" s="58">
        <f t="shared" si="106"/>
        <v>18</v>
      </c>
      <c r="I6814" t="s">
        <v>14446</v>
      </c>
      <c r="J6814" t="s">
        <v>14436</v>
      </c>
    </row>
    <row r="6815" spans="2:10" ht="13.5" customHeight="1">
      <c r="B6815" t="s">
        <v>14045</v>
      </c>
      <c r="C6815" t="s">
        <v>3460</v>
      </c>
      <c r="E6815">
        <v>18</v>
      </c>
      <c r="H6815" s="58">
        <f t="shared" si="106"/>
        <v>18</v>
      </c>
      <c r="I6815" t="s">
        <v>14446</v>
      </c>
      <c r="J6815" t="s">
        <v>14436</v>
      </c>
    </row>
    <row r="6816" spans="2:10" ht="13.5" customHeight="1">
      <c r="B6816" t="s">
        <v>14080</v>
      </c>
      <c r="C6816" t="s">
        <v>14081</v>
      </c>
      <c r="E6816">
        <v>19</v>
      </c>
      <c r="H6816" s="58">
        <f t="shared" si="106"/>
        <v>19</v>
      </c>
      <c r="I6816" t="s">
        <v>14446</v>
      </c>
      <c r="J6816" t="s">
        <v>14436</v>
      </c>
    </row>
    <row r="6817" spans="2:10" ht="13.5" customHeight="1">
      <c r="B6817" t="s">
        <v>14061</v>
      </c>
      <c r="C6817" t="s">
        <v>14062</v>
      </c>
      <c r="E6817">
        <v>20</v>
      </c>
      <c r="H6817" s="58">
        <f t="shared" si="106"/>
        <v>20</v>
      </c>
      <c r="I6817" t="s">
        <v>14446</v>
      </c>
      <c r="J6817" t="s">
        <v>14436</v>
      </c>
    </row>
    <row r="6818" spans="2:10" ht="13.5" customHeight="1">
      <c r="B6818" t="s">
        <v>14063</v>
      </c>
      <c r="C6818" t="s">
        <v>14064</v>
      </c>
      <c r="E6818">
        <v>20</v>
      </c>
      <c r="H6818" s="58">
        <f t="shared" si="106"/>
        <v>20</v>
      </c>
      <c r="I6818" t="s">
        <v>14446</v>
      </c>
      <c r="J6818" t="s">
        <v>14436</v>
      </c>
    </row>
    <row r="6819" spans="2:10" ht="13.5" customHeight="1">
      <c r="B6819" t="s">
        <v>14068</v>
      </c>
      <c r="C6819" t="s">
        <v>14069</v>
      </c>
      <c r="E6819">
        <v>20</v>
      </c>
      <c r="H6819" s="58">
        <f t="shared" si="106"/>
        <v>20</v>
      </c>
      <c r="I6819" t="s">
        <v>14446</v>
      </c>
      <c r="J6819" t="s">
        <v>14436</v>
      </c>
    </row>
    <row r="6820" spans="2:10" ht="13.5" customHeight="1">
      <c r="B6820" t="s">
        <v>14075</v>
      </c>
      <c r="C6820" t="s">
        <v>14076</v>
      </c>
      <c r="E6820">
        <v>20</v>
      </c>
      <c r="H6820" s="58">
        <f t="shared" si="106"/>
        <v>20</v>
      </c>
      <c r="I6820" t="s">
        <v>14446</v>
      </c>
      <c r="J6820" t="s">
        <v>14436</v>
      </c>
    </row>
    <row r="6821" spans="2:10" ht="13.5" customHeight="1">
      <c r="B6821" t="s">
        <v>2932</v>
      </c>
      <c r="C6821" t="s">
        <v>14082</v>
      </c>
      <c r="E6821">
        <v>20</v>
      </c>
      <c r="H6821" s="58">
        <f t="shared" si="106"/>
        <v>20</v>
      </c>
      <c r="I6821" t="s">
        <v>14446</v>
      </c>
      <c r="J6821" t="s">
        <v>14436</v>
      </c>
    </row>
    <row r="6822" spans="2:10" ht="13.5" customHeight="1">
      <c r="B6822" t="s">
        <v>14097</v>
      </c>
      <c r="C6822" t="s">
        <v>14098</v>
      </c>
      <c r="E6822">
        <v>20</v>
      </c>
      <c r="H6822" s="58">
        <f t="shared" si="106"/>
        <v>20</v>
      </c>
      <c r="I6822" t="s">
        <v>14446</v>
      </c>
      <c r="J6822" t="s">
        <v>14436</v>
      </c>
    </row>
    <row r="6823" spans="2:10" ht="13.5" customHeight="1">
      <c r="B6823" t="s">
        <v>14099</v>
      </c>
      <c r="C6823" t="s">
        <v>14100</v>
      </c>
      <c r="E6823">
        <v>20</v>
      </c>
      <c r="H6823" s="58">
        <f t="shared" si="106"/>
        <v>20</v>
      </c>
      <c r="I6823" t="s">
        <v>14446</v>
      </c>
      <c r="J6823" t="s">
        <v>14436</v>
      </c>
    </row>
    <row r="6824" spans="2:10" ht="13.5" customHeight="1">
      <c r="B6824" t="s">
        <v>14116</v>
      </c>
      <c r="C6824" t="s">
        <v>14117</v>
      </c>
      <c r="E6824">
        <v>20</v>
      </c>
      <c r="H6824" s="58">
        <f t="shared" si="106"/>
        <v>20</v>
      </c>
      <c r="I6824" t="s">
        <v>14446</v>
      </c>
      <c r="J6824" t="s">
        <v>14436</v>
      </c>
    </row>
    <row r="6825" spans="2:10" ht="13.5" customHeight="1">
      <c r="B6825" t="s">
        <v>14130</v>
      </c>
      <c r="C6825" t="s">
        <v>7987</v>
      </c>
      <c r="E6825">
        <v>20</v>
      </c>
      <c r="H6825" s="58">
        <f t="shared" si="106"/>
        <v>20</v>
      </c>
      <c r="I6825" t="s">
        <v>14446</v>
      </c>
      <c r="J6825" t="s">
        <v>14436</v>
      </c>
    </row>
    <row r="6826" spans="2:10" ht="13.5" customHeight="1">
      <c r="B6826" t="s">
        <v>14211</v>
      </c>
      <c r="C6826" t="s">
        <v>14212</v>
      </c>
      <c r="E6826">
        <v>20</v>
      </c>
      <c r="H6826" s="58">
        <f t="shared" si="106"/>
        <v>20</v>
      </c>
      <c r="I6826" t="s">
        <v>14446</v>
      </c>
      <c r="J6826" t="s">
        <v>14436</v>
      </c>
    </row>
    <row r="6827" spans="2:10" ht="13.5" customHeight="1">
      <c r="B6827" t="s">
        <v>14213</v>
      </c>
      <c r="C6827" t="s">
        <v>14214</v>
      </c>
      <c r="E6827">
        <v>20</v>
      </c>
      <c r="H6827" s="58">
        <f t="shared" si="106"/>
        <v>20</v>
      </c>
      <c r="I6827" t="s">
        <v>14446</v>
      </c>
      <c r="J6827" t="s">
        <v>14436</v>
      </c>
    </row>
    <row r="6828" spans="2:10" ht="13.5" customHeight="1">
      <c r="B6828" t="s">
        <v>14043</v>
      </c>
      <c r="C6828" t="s">
        <v>14044</v>
      </c>
      <c r="E6828">
        <v>39</v>
      </c>
      <c r="H6828" s="58">
        <f t="shared" si="106"/>
        <v>39</v>
      </c>
      <c r="I6828" t="s">
        <v>14446</v>
      </c>
      <c r="J6828" t="s">
        <v>14436</v>
      </c>
    </row>
    <row r="6829" spans="2:10" ht="13.5" customHeight="1">
      <c r="B6829" t="s">
        <v>14056</v>
      </c>
      <c r="C6829" t="s">
        <v>14057</v>
      </c>
      <c r="E6829">
        <v>49</v>
      </c>
      <c r="H6829" s="58">
        <f t="shared" si="106"/>
        <v>49</v>
      </c>
      <c r="I6829" t="s">
        <v>14446</v>
      </c>
      <c r="J6829" t="s">
        <v>14436</v>
      </c>
    </row>
    <row r="6830" spans="2:10" ht="13.5" customHeight="1">
      <c r="B6830" t="s">
        <v>10408</v>
      </c>
      <c r="C6830" t="s">
        <v>14074</v>
      </c>
      <c r="E6830">
        <v>20</v>
      </c>
      <c r="H6830" s="58">
        <f t="shared" si="106"/>
        <v>20</v>
      </c>
      <c r="I6830" t="s">
        <v>14446</v>
      </c>
      <c r="J6830" t="s">
        <v>14436</v>
      </c>
    </row>
    <row r="6831" spans="2:10" ht="13.5" customHeight="1">
      <c r="B6831" t="s">
        <v>14158</v>
      </c>
      <c r="C6831" t="s">
        <v>1356</v>
      </c>
      <c r="E6831">
        <v>65</v>
      </c>
      <c r="H6831" s="58">
        <f t="shared" si="106"/>
        <v>65</v>
      </c>
      <c r="I6831" t="s">
        <v>14446</v>
      </c>
      <c r="J6831" t="s">
        <v>14436</v>
      </c>
    </row>
    <row r="6832" spans="2:10" ht="13.5" customHeight="1">
      <c r="B6832" t="s">
        <v>14070</v>
      </c>
      <c r="C6832" t="s">
        <v>14071</v>
      </c>
      <c r="E6832">
        <v>116</v>
      </c>
      <c r="H6832" s="58">
        <f t="shared" si="106"/>
        <v>116</v>
      </c>
      <c r="I6832" t="s">
        <v>14446</v>
      </c>
      <c r="J6832" t="s">
        <v>14436</v>
      </c>
    </row>
    <row r="6833" spans="2:10" ht="13.5" customHeight="1">
      <c r="B6833" t="s">
        <v>12623</v>
      </c>
      <c r="C6833" t="s">
        <v>14065</v>
      </c>
      <c r="E6833">
        <v>167</v>
      </c>
      <c r="H6833" s="58">
        <f t="shared" si="106"/>
        <v>167</v>
      </c>
      <c r="I6833" t="s">
        <v>14446</v>
      </c>
      <c r="J6833" t="s">
        <v>14436</v>
      </c>
    </row>
    <row r="6834" spans="2:10" ht="13.5" customHeight="1">
      <c r="B6834" t="s">
        <v>492</v>
      </c>
      <c r="C6834" t="s">
        <v>1840</v>
      </c>
      <c r="E6834">
        <v>630</v>
      </c>
      <c r="H6834" s="58">
        <f t="shared" si="106"/>
        <v>630</v>
      </c>
      <c r="I6834" t="s">
        <v>14446</v>
      </c>
      <c r="J6834" t="s">
        <v>14436</v>
      </c>
    </row>
    <row r="6835" spans="2:10" ht="13.5" customHeight="1">
      <c r="B6835" t="s">
        <v>3457</v>
      </c>
      <c r="C6835" t="s">
        <v>14042</v>
      </c>
      <c r="E6835">
        <v>979</v>
      </c>
      <c r="H6835" s="58">
        <f t="shared" si="106"/>
        <v>979</v>
      </c>
      <c r="I6835" t="s">
        <v>14446</v>
      </c>
      <c r="J6835" t="s">
        <v>14436</v>
      </c>
    </row>
    <row r="6836" spans="2:10" ht="13.5" customHeight="1">
      <c r="B6836" t="s">
        <v>14059</v>
      </c>
      <c r="C6836" t="s">
        <v>14060</v>
      </c>
      <c r="E6836">
        <v>1</v>
      </c>
      <c r="H6836" s="58">
        <f t="shared" si="106"/>
        <v>1</v>
      </c>
      <c r="I6836" t="s">
        <v>14446</v>
      </c>
      <c r="J6836" t="s">
        <v>14435</v>
      </c>
    </row>
    <row r="6837" spans="2:10" ht="13.5" customHeight="1">
      <c r="B6837" t="s">
        <v>14114</v>
      </c>
      <c r="C6837" t="s">
        <v>14115</v>
      </c>
      <c r="E6837">
        <v>1</v>
      </c>
      <c r="H6837" s="58">
        <f t="shared" si="106"/>
        <v>1</v>
      </c>
      <c r="I6837" t="s">
        <v>14446</v>
      </c>
      <c r="J6837" t="s">
        <v>14435</v>
      </c>
    </row>
    <row r="6838" spans="2:10" ht="13.5" customHeight="1">
      <c r="B6838" t="s">
        <v>14048</v>
      </c>
      <c r="C6838" t="s">
        <v>14049</v>
      </c>
      <c r="E6838">
        <v>2</v>
      </c>
      <c r="H6838" s="58">
        <f t="shared" si="106"/>
        <v>2</v>
      </c>
      <c r="I6838" t="s">
        <v>14446</v>
      </c>
      <c r="J6838" t="s">
        <v>14435</v>
      </c>
    </row>
    <row r="6839" spans="2:10" ht="13.5" customHeight="1">
      <c r="B6839" t="s">
        <v>14174</v>
      </c>
      <c r="C6839" t="s">
        <v>6737</v>
      </c>
      <c r="E6839">
        <v>3</v>
      </c>
      <c r="H6839" s="58">
        <f t="shared" si="106"/>
        <v>3</v>
      </c>
      <c r="I6839" t="s">
        <v>14446</v>
      </c>
      <c r="J6839" t="s">
        <v>14435</v>
      </c>
    </row>
    <row r="6840" spans="2:10" ht="13.5" customHeight="1">
      <c r="C6840" t="s">
        <v>14219</v>
      </c>
      <c r="E6840">
        <v>3</v>
      </c>
      <c r="H6840" s="58">
        <f t="shared" si="106"/>
        <v>3</v>
      </c>
      <c r="I6840" t="s">
        <v>14446</v>
      </c>
      <c r="J6840" t="s">
        <v>14435</v>
      </c>
    </row>
    <row r="6841" spans="2:10" ht="13.5" customHeight="1">
      <c r="B6841" t="s">
        <v>14202</v>
      </c>
      <c r="C6841" t="s">
        <v>14203</v>
      </c>
      <c r="E6841">
        <v>4</v>
      </c>
      <c r="H6841" s="58">
        <f t="shared" si="106"/>
        <v>4</v>
      </c>
      <c r="I6841" t="s">
        <v>14446</v>
      </c>
      <c r="J6841" t="s">
        <v>14435</v>
      </c>
    </row>
    <row r="6842" spans="2:10" ht="13.5" customHeight="1">
      <c r="B6842" t="s">
        <v>14066</v>
      </c>
      <c r="C6842" t="s">
        <v>14067</v>
      </c>
      <c r="E6842">
        <v>5</v>
      </c>
      <c r="H6842" s="58">
        <f t="shared" si="106"/>
        <v>5</v>
      </c>
      <c r="I6842" t="s">
        <v>14446</v>
      </c>
      <c r="J6842" t="s">
        <v>14435</v>
      </c>
    </row>
    <row r="6843" spans="2:10" ht="13.5" customHeight="1">
      <c r="B6843" t="s">
        <v>14188</v>
      </c>
      <c r="C6843" t="s">
        <v>14189</v>
      </c>
      <c r="E6843">
        <v>5</v>
      </c>
      <c r="H6843" s="58">
        <f t="shared" si="106"/>
        <v>5</v>
      </c>
      <c r="I6843" t="s">
        <v>14446</v>
      </c>
      <c r="J6843" t="s">
        <v>14435</v>
      </c>
    </row>
    <row r="6844" spans="2:10" ht="13.5" customHeight="1">
      <c r="B6844" t="s">
        <v>11171</v>
      </c>
      <c r="C6844" t="s">
        <v>14083</v>
      </c>
      <c r="E6844">
        <v>6</v>
      </c>
      <c r="H6844" s="58">
        <f t="shared" si="106"/>
        <v>6</v>
      </c>
      <c r="I6844" t="s">
        <v>14446</v>
      </c>
      <c r="J6844" t="s">
        <v>14435</v>
      </c>
    </row>
    <row r="6845" spans="2:10" ht="13.5" customHeight="1">
      <c r="B6845" t="s">
        <v>14131</v>
      </c>
      <c r="C6845" t="s">
        <v>1121</v>
      </c>
      <c r="E6845">
        <v>6</v>
      </c>
      <c r="H6845" s="58">
        <f t="shared" si="106"/>
        <v>6</v>
      </c>
      <c r="I6845" t="s">
        <v>14446</v>
      </c>
      <c r="J6845" t="s">
        <v>14435</v>
      </c>
    </row>
    <row r="6846" spans="2:10" ht="13.5" customHeight="1">
      <c r="B6846" t="s">
        <v>14093</v>
      </c>
      <c r="C6846" t="s">
        <v>14094</v>
      </c>
      <c r="E6846">
        <v>8</v>
      </c>
      <c r="H6846" s="58">
        <f t="shared" si="106"/>
        <v>8</v>
      </c>
      <c r="I6846" t="s">
        <v>14446</v>
      </c>
      <c r="J6846" t="s">
        <v>14435</v>
      </c>
    </row>
    <row r="6847" spans="2:10" ht="13.5" customHeight="1">
      <c r="B6847" t="s">
        <v>14089</v>
      </c>
      <c r="C6847" t="s">
        <v>14090</v>
      </c>
      <c r="E6847">
        <v>10</v>
      </c>
      <c r="H6847" s="58">
        <f t="shared" si="106"/>
        <v>10</v>
      </c>
      <c r="I6847" t="s">
        <v>14446</v>
      </c>
      <c r="J6847" t="s">
        <v>14435</v>
      </c>
    </row>
    <row r="6848" spans="2:10" ht="13.5" customHeight="1">
      <c r="B6848" t="s">
        <v>14141</v>
      </c>
      <c r="C6848" t="s">
        <v>14142</v>
      </c>
      <c r="E6848">
        <v>10</v>
      </c>
      <c r="H6848" s="58">
        <f t="shared" si="106"/>
        <v>10</v>
      </c>
      <c r="I6848" t="s">
        <v>14446</v>
      </c>
      <c r="J6848" t="s">
        <v>14435</v>
      </c>
    </row>
    <row r="6849" spans="2:10" ht="13.5" customHeight="1">
      <c r="B6849" t="s">
        <v>14182</v>
      </c>
      <c r="C6849" t="s">
        <v>14183</v>
      </c>
      <c r="E6849">
        <v>10</v>
      </c>
      <c r="H6849" s="58">
        <f t="shared" si="106"/>
        <v>10</v>
      </c>
      <c r="I6849" t="s">
        <v>14446</v>
      </c>
      <c r="J6849" t="s">
        <v>14435</v>
      </c>
    </row>
    <row r="6850" spans="2:10" ht="13.5" customHeight="1">
      <c r="B6850" t="s">
        <v>14186</v>
      </c>
      <c r="C6850" t="s">
        <v>14187</v>
      </c>
      <c r="E6850">
        <v>10</v>
      </c>
      <c r="H6850" s="58">
        <f t="shared" ref="H6850:H6913" si="107">E6850+F6850-G6850</f>
        <v>10</v>
      </c>
      <c r="I6850" t="s">
        <v>14446</v>
      </c>
      <c r="J6850" t="s">
        <v>14435</v>
      </c>
    </row>
    <row r="6851" spans="2:10" ht="13.5" customHeight="1">
      <c r="B6851" t="s">
        <v>1347</v>
      </c>
      <c r="C6851" t="s">
        <v>14105</v>
      </c>
      <c r="E6851">
        <v>11</v>
      </c>
      <c r="H6851" s="58">
        <f t="shared" si="107"/>
        <v>11</v>
      </c>
      <c r="I6851" t="s">
        <v>14446</v>
      </c>
      <c r="J6851" t="s">
        <v>14435</v>
      </c>
    </row>
    <row r="6852" spans="2:10" ht="13.5" customHeight="1">
      <c r="B6852" t="s">
        <v>14118</v>
      </c>
      <c r="C6852" t="s">
        <v>14119</v>
      </c>
      <c r="E6852">
        <v>18</v>
      </c>
      <c r="H6852" s="58">
        <f t="shared" si="107"/>
        <v>18</v>
      </c>
      <c r="I6852" t="s">
        <v>14446</v>
      </c>
      <c r="J6852" t="s">
        <v>14435</v>
      </c>
    </row>
    <row r="6853" spans="2:10" ht="13.5" customHeight="1">
      <c r="B6853" t="s">
        <v>14155</v>
      </c>
      <c r="C6853" t="s">
        <v>14156</v>
      </c>
      <c r="E6853">
        <v>18</v>
      </c>
      <c r="H6853" s="58">
        <f t="shared" si="107"/>
        <v>18</v>
      </c>
      <c r="I6853" t="s">
        <v>14446</v>
      </c>
      <c r="J6853" t="s">
        <v>14435</v>
      </c>
    </row>
    <row r="6854" spans="2:10" ht="13.5" customHeight="1">
      <c r="B6854" t="s">
        <v>14077</v>
      </c>
      <c r="C6854" t="s">
        <v>4141</v>
      </c>
      <c r="E6854">
        <v>19</v>
      </c>
      <c r="H6854" s="58">
        <f t="shared" si="107"/>
        <v>19</v>
      </c>
      <c r="I6854" t="s">
        <v>14446</v>
      </c>
      <c r="J6854" t="s">
        <v>14435</v>
      </c>
    </row>
    <row r="6855" spans="2:10" ht="13.5" customHeight="1">
      <c r="B6855" t="s">
        <v>14095</v>
      </c>
      <c r="C6855" t="s">
        <v>14096</v>
      </c>
      <c r="E6855">
        <v>19</v>
      </c>
      <c r="H6855" s="58">
        <f t="shared" si="107"/>
        <v>19</v>
      </c>
      <c r="I6855" t="s">
        <v>14446</v>
      </c>
      <c r="J6855" t="s">
        <v>14435</v>
      </c>
    </row>
    <row r="6856" spans="2:10" ht="13.5" customHeight="1">
      <c r="B6856" t="s">
        <v>1573</v>
      </c>
      <c r="C6856" t="s">
        <v>14132</v>
      </c>
      <c r="E6856">
        <v>19</v>
      </c>
      <c r="H6856" s="58">
        <f t="shared" si="107"/>
        <v>19</v>
      </c>
      <c r="I6856" t="s">
        <v>14446</v>
      </c>
      <c r="J6856" t="s">
        <v>14435</v>
      </c>
    </row>
    <row r="6857" spans="2:10" ht="13.5" customHeight="1">
      <c r="B6857" t="s">
        <v>4071</v>
      </c>
      <c r="C6857" t="s">
        <v>14088</v>
      </c>
      <c r="E6857">
        <v>20</v>
      </c>
      <c r="H6857" s="58">
        <f t="shared" si="107"/>
        <v>20</v>
      </c>
      <c r="I6857" t="s">
        <v>14446</v>
      </c>
      <c r="J6857" t="s">
        <v>14435</v>
      </c>
    </row>
    <row r="6858" spans="2:10" ht="13.5" customHeight="1">
      <c r="B6858" t="s">
        <v>14101</v>
      </c>
      <c r="C6858" t="s">
        <v>14102</v>
      </c>
      <c r="E6858">
        <v>20</v>
      </c>
      <c r="H6858" s="58">
        <f t="shared" si="107"/>
        <v>20</v>
      </c>
      <c r="I6858" t="s">
        <v>14446</v>
      </c>
      <c r="J6858" t="s">
        <v>14435</v>
      </c>
    </row>
    <row r="6859" spans="2:10" ht="13.5" customHeight="1">
      <c r="B6859" t="s">
        <v>14103</v>
      </c>
      <c r="C6859" t="s">
        <v>14104</v>
      </c>
      <c r="E6859">
        <v>20</v>
      </c>
      <c r="H6859" s="58">
        <f t="shared" si="107"/>
        <v>20</v>
      </c>
      <c r="I6859" t="s">
        <v>14446</v>
      </c>
      <c r="J6859" t="s">
        <v>14435</v>
      </c>
    </row>
    <row r="6860" spans="2:10" ht="13.5" customHeight="1">
      <c r="B6860" t="s">
        <v>14106</v>
      </c>
      <c r="C6860" t="s">
        <v>14107</v>
      </c>
      <c r="E6860">
        <v>20</v>
      </c>
      <c r="H6860" s="58">
        <f t="shared" si="107"/>
        <v>20</v>
      </c>
      <c r="I6860" t="s">
        <v>14446</v>
      </c>
      <c r="J6860" t="s">
        <v>14435</v>
      </c>
    </row>
    <row r="6861" spans="2:10" ht="13.5" customHeight="1">
      <c r="B6861" t="s">
        <v>14108</v>
      </c>
      <c r="C6861" t="s">
        <v>14109</v>
      </c>
      <c r="E6861">
        <v>20</v>
      </c>
      <c r="H6861" s="58">
        <f t="shared" si="107"/>
        <v>20</v>
      </c>
      <c r="I6861" t="s">
        <v>14446</v>
      </c>
      <c r="J6861" t="s">
        <v>14435</v>
      </c>
    </row>
    <row r="6862" spans="2:10" ht="13.5" customHeight="1">
      <c r="B6862" t="s">
        <v>14110</v>
      </c>
      <c r="C6862" t="s">
        <v>14111</v>
      </c>
      <c r="E6862">
        <v>20</v>
      </c>
      <c r="H6862" s="58">
        <f t="shared" si="107"/>
        <v>20</v>
      </c>
      <c r="I6862" t="s">
        <v>14446</v>
      </c>
      <c r="J6862" t="s">
        <v>14435</v>
      </c>
    </row>
    <row r="6863" spans="2:10" ht="13.5" customHeight="1">
      <c r="B6863" t="s">
        <v>14112</v>
      </c>
      <c r="C6863" t="s">
        <v>14113</v>
      </c>
      <c r="E6863">
        <v>20</v>
      </c>
      <c r="H6863" s="58">
        <f t="shared" si="107"/>
        <v>20</v>
      </c>
      <c r="I6863" t="s">
        <v>14446</v>
      </c>
      <c r="J6863" t="s">
        <v>14435</v>
      </c>
    </row>
    <row r="6864" spans="2:10" ht="13.5" customHeight="1">
      <c r="B6864" t="s">
        <v>229</v>
      </c>
      <c r="C6864" t="s">
        <v>14122</v>
      </c>
      <c r="E6864">
        <v>20</v>
      </c>
      <c r="H6864" s="58">
        <f t="shared" si="107"/>
        <v>20</v>
      </c>
      <c r="I6864" t="s">
        <v>14446</v>
      </c>
      <c r="J6864" t="s">
        <v>14435</v>
      </c>
    </row>
    <row r="6865" spans="2:10" ht="13.5" customHeight="1">
      <c r="B6865" t="s">
        <v>14123</v>
      </c>
      <c r="C6865" t="s">
        <v>14124</v>
      </c>
      <c r="E6865">
        <v>20</v>
      </c>
      <c r="H6865" s="58">
        <f t="shared" si="107"/>
        <v>20</v>
      </c>
      <c r="I6865" t="s">
        <v>14446</v>
      </c>
      <c r="J6865" t="s">
        <v>14435</v>
      </c>
    </row>
    <row r="6866" spans="2:10" ht="13.5" customHeight="1">
      <c r="B6866" t="s">
        <v>14126</v>
      </c>
      <c r="C6866" t="s">
        <v>14127</v>
      </c>
      <c r="E6866">
        <v>20</v>
      </c>
      <c r="H6866" s="58">
        <f t="shared" si="107"/>
        <v>20</v>
      </c>
      <c r="I6866" t="s">
        <v>14446</v>
      </c>
      <c r="J6866" t="s">
        <v>14435</v>
      </c>
    </row>
    <row r="6867" spans="2:10" ht="13.5" customHeight="1">
      <c r="B6867" t="s">
        <v>4073</v>
      </c>
      <c r="C6867" t="s">
        <v>14128</v>
      </c>
      <c r="E6867">
        <v>20</v>
      </c>
      <c r="H6867" s="58">
        <f t="shared" si="107"/>
        <v>20</v>
      </c>
      <c r="I6867" t="s">
        <v>14446</v>
      </c>
      <c r="J6867" t="s">
        <v>14435</v>
      </c>
    </row>
    <row r="6868" spans="2:10" ht="13.5" customHeight="1">
      <c r="B6868" t="s">
        <v>12510</v>
      </c>
      <c r="C6868" t="s">
        <v>14129</v>
      </c>
      <c r="E6868">
        <v>20</v>
      </c>
      <c r="H6868" s="58">
        <f t="shared" si="107"/>
        <v>20</v>
      </c>
      <c r="I6868" t="s">
        <v>14446</v>
      </c>
      <c r="J6868" t="s">
        <v>14435</v>
      </c>
    </row>
    <row r="6869" spans="2:10" ht="13.5" customHeight="1">
      <c r="B6869" t="s">
        <v>14133</v>
      </c>
      <c r="C6869" t="s">
        <v>14134</v>
      </c>
      <c r="E6869">
        <v>20</v>
      </c>
      <c r="H6869" s="58">
        <f t="shared" si="107"/>
        <v>20</v>
      </c>
      <c r="I6869" t="s">
        <v>14446</v>
      </c>
      <c r="J6869" t="s">
        <v>14435</v>
      </c>
    </row>
    <row r="6870" spans="2:10" ht="13.5" customHeight="1">
      <c r="B6870" t="s">
        <v>10369</v>
      </c>
      <c r="C6870" t="s">
        <v>14157</v>
      </c>
      <c r="E6870">
        <v>20</v>
      </c>
      <c r="H6870" s="58">
        <f t="shared" si="107"/>
        <v>20</v>
      </c>
      <c r="I6870" t="s">
        <v>14446</v>
      </c>
      <c r="J6870" t="s">
        <v>14435</v>
      </c>
    </row>
    <row r="6871" spans="2:10" ht="13.5" customHeight="1">
      <c r="B6871" t="s">
        <v>13459</v>
      </c>
      <c r="C6871" t="s">
        <v>14159</v>
      </c>
      <c r="E6871">
        <v>20</v>
      </c>
      <c r="H6871" s="58">
        <f t="shared" si="107"/>
        <v>20</v>
      </c>
      <c r="I6871" t="s">
        <v>14446</v>
      </c>
      <c r="J6871" t="s">
        <v>14435</v>
      </c>
    </row>
    <row r="6872" spans="2:10" ht="13.5" customHeight="1">
      <c r="B6872" t="s">
        <v>14160</v>
      </c>
      <c r="C6872" t="s">
        <v>14161</v>
      </c>
      <c r="E6872">
        <v>20</v>
      </c>
      <c r="H6872" s="58">
        <f t="shared" si="107"/>
        <v>20</v>
      </c>
      <c r="I6872" t="s">
        <v>14446</v>
      </c>
      <c r="J6872" t="s">
        <v>14435</v>
      </c>
    </row>
    <row r="6873" spans="2:10" ht="13.5" customHeight="1">
      <c r="B6873" t="s">
        <v>14164</v>
      </c>
      <c r="C6873" t="s">
        <v>14165</v>
      </c>
      <c r="E6873">
        <v>20</v>
      </c>
      <c r="H6873" s="58">
        <f t="shared" si="107"/>
        <v>20</v>
      </c>
      <c r="I6873" t="s">
        <v>14446</v>
      </c>
      <c r="J6873" t="s">
        <v>14435</v>
      </c>
    </row>
    <row r="6874" spans="2:10" ht="13.5" customHeight="1">
      <c r="B6874" t="s">
        <v>14166</v>
      </c>
      <c r="C6874" t="s">
        <v>14167</v>
      </c>
      <c r="E6874">
        <v>20</v>
      </c>
      <c r="H6874" s="58">
        <f t="shared" si="107"/>
        <v>20</v>
      </c>
      <c r="I6874" t="s">
        <v>14446</v>
      </c>
      <c r="J6874" t="s">
        <v>14435</v>
      </c>
    </row>
    <row r="6875" spans="2:10" ht="13.5" customHeight="1">
      <c r="B6875" t="s">
        <v>14170</v>
      </c>
      <c r="C6875" t="s">
        <v>14171</v>
      </c>
      <c r="E6875">
        <v>20</v>
      </c>
      <c r="H6875" s="58">
        <f t="shared" si="107"/>
        <v>20</v>
      </c>
      <c r="I6875" t="s">
        <v>14446</v>
      </c>
      <c r="J6875" t="s">
        <v>14435</v>
      </c>
    </row>
    <row r="6876" spans="2:10" ht="13.5" customHeight="1">
      <c r="B6876" t="s">
        <v>11740</v>
      </c>
      <c r="C6876" t="s">
        <v>14175</v>
      </c>
      <c r="E6876">
        <v>20</v>
      </c>
      <c r="H6876" s="58">
        <f t="shared" si="107"/>
        <v>20</v>
      </c>
      <c r="I6876" t="s">
        <v>14446</v>
      </c>
      <c r="J6876" t="s">
        <v>14435</v>
      </c>
    </row>
    <row r="6877" spans="2:10" ht="13.5" customHeight="1">
      <c r="B6877" t="s">
        <v>14180</v>
      </c>
      <c r="C6877" t="s">
        <v>14181</v>
      </c>
      <c r="E6877">
        <v>20</v>
      </c>
      <c r="H6877" s="58">
        <f t="shared" si="107"/>
        <v>20</v>
      </c>
      <c r="I6877" t="s">
        <v>14446</v>
      </c>
      <c r="J6877" t="s">
        <v>14435</v>
      </c>
    </row>
    <row r="6878" spans="2:10" ht="13.5" customHeight="1">
      <c r="B6878" t="s">
        <v>14190</v>
      </c>
      <c r="C6878" t="s">
        <v>14191</v>
      </c>
      <c r="E6878">
        <v>20</v>
      </c>
      <c r="H6878" s="58">
        <f t="shared" si="107"/>
        <v>20</v>
      </c>
      <c r="I6878" t="s">
        <v>14446</v>
      </c>
      <c r="J6878" t="s">
        <v>14435</v>
      </c>
    </row>
    <row r="6879" spans="2:10" ht="13.5" customHeight="1">
      <c r="B6879" t="s">
        <v>14196</v>
      </c>
      <c r="C6879" t="s">
        <v>14197</v>
      </c>
      <c r="E6879">
        <v>20</v>
      </c>
      <c r="H6879" s="58">
        <f t="shared" si="107"/>
        <v>20</v>
      </c>
      <c r="I6879" t="s">
        <v>14446</v>
      </c>
      <c r="J6879" t="s">
        <v>14435</v>
      </c>
    </row>
    <row r="6880" spans="2:10" ht="13.5" customHeight="1">
      <c r="B6880" t="s">
        <v>14200</v>
      </c>
      <c r="C6880" t="s">
        <v>14201</v>
      </c>
      <c r="E6880">
        <v>20</v>
      </c>
      <c r="H6880" s="58">
        <f t="shared" si="107"/>
        <v>20</v>
      </c>
      <c r="I6880" t="s">
        <v>14446</v>
      </c>
      <c r="J6880" t="s">
        <v>14435</v>
      </c>
    </row>
    <row r="6881" spans="2:10" ht="13.5" customHeight="1">
      <c r="B6881" t="s">
        <v>14215</v>
      </c>
      <c r="C6881" t="s">
        <v>14216</v>
      </c>
      <c r="E6881">
        <v>20</v>
      </c>
      <c r="H6881" s="58">
        <f t="shared" si="107"/>
        <v>20</v>
      </c>
      <c r="I6881" t="s">
        <v>14446</v>
      </c>
      <c r="J6881" t="s">
        <v>14435</v>
      </c>
    </row>
    <row r="6882" spans="2:10" ht="13.5" customHeight="1">
      <c r="B6882" t="s">
        <v>12510</v>
      </c>
      <c r="C6882" t="s">
        <v>14179</v>
      </c>
      <c r="E6882">
        <v>21</v>
      </c>
      <c r="H6882" s="58">
        <f t="shared" si="107"/>
        <v>21</v>
      </c>
      <c r="I6882" t="s">
        <v>14446</v>
      </c>
      <c r="J6882" t="s">
        <v>14435</v>
      </c>
    </row>
    <row r="6883" spans="2:10" ht="13.5" customHeight="1">
      <c r="B6883" t="s">
        <v>14177</v>
      </c>
      <c r="C6883" t="s">
        <v>14178</v>
      </c>
      <c r="E6883">
        <v>23</v>
      </c>
      <c r="H6883" s="58">
        <f t="shared" si="107"/>
        <v>23</v>
      </c>
      <c r="I6883" t="s">
        <v>14446</v>
      </c>
      <c r="J6883" t="s">
        <v>14435</v>
      </c>
    </row>
    <row r="6884" spans="2:10" ht="13.5" customHeight="1">
      <c r="B6884" t="s">
        <v>14205</v>
      </c>
      <c r="C6884" t="s">
        <v>14206</v>
      </c>
      <c r="E6884">
        <v>25</v>
      </c>
      <c r="H6884" s="58">
        <f t="shared" si="107"/>
        <v>25</v>
      </c>
      <c r="I6884" t="s">
        <v>14446</v>
      </c>
      <c r="J6884" t="s">
        <v>14435</v>
      </c>
    </row>
    <row r="6885" spans="2:10" ht="13.5" customHeight="1">
      <c r="B6885" t="s">
        <v>14038</v>
      </c>
      <c r="C6885" t="s">
        <v>14039</v>
      </c>
      <c r="E6885">
        <v>30</v>
      </c>
      <c r="H6885" s="58">
        <f t="shared" si="107"/>
        <v>30</v>
      </c>
      <c r="I6885" t="s">
        <v>14446</v>
      </c>
      <c r="J6885" t="s">
        <v>14435</v>
      </c>
    </row>
    <row r="6886" spans="2:10" ht="13.5" customHeight="1">
      <c r="B6886" t="s">
        <v>14194</v>
      </c>
      <c r="C6886" t="s">
        <v>14195</v>
      </c>
      <c r="E6886">
        <v>31</v>
      </c>
      <c r="H6886" s="58">
        <f t="shared" si="107"/>
        <v>31</v>
      </c>
      <c r="I6886" t="s">
        <v>14446</v>
      </c>
      <c r="J6886" t="s">
        <v>14435</v>
      </c>
    </row>
    <row r="6887" spans="2:10" ht="13.5" customHeight="1">
      <c r="B6887" t="s">
        <v>12965</v>
      </c>
      <c r="C6887" t="s">
        <v>14084</v>
      </c>
      <c r="E6887">
        <v>36</v>
      </c>
      <c r="H6887" s="58">
        <f t="shared" si="107"/>
        <v>36</v>
      </c>
      <c r="I6887" t="s">
        <v>14446</v>
      </c>
      <c r="J6887" t="s">
        <v>14435</v>
      </c>
    </row>
    <row r="6888" spans="2:10" ht="13.5" customHeight="1">
      <c r="B6888" t="s">
        <v>14086</v>
      </c>
      <c r="C6888" t="s">
        <v>14087</v>
      </c>
      <c r="E6888">
        <v>54</v>
      </c>
      <c r="H6888" s="58">
        <f t="shared" si="107"/>
        <v>54</v>
      </c>
      <c r="I6888" t="s">
        <v>14446</v>
      </c>
      <c r="J6888" t="s">
        <v>14435</v>
      </c>
    </row>
    <row r="6889" spans="2:10" ht="13.5" customHeight="1">
      <c r="B6889" t="s">
        <v>14209</v>
      </c>
      <c r="C6889" t="s">
        <v>14210</v>
      </c>
      <c r="E6889">
        <v>56</v>
      </c>
      <c r="H6889" s="58">
        <f t="shared" si="107"/>
        <v>56</v>
      </c>
      <c r="I6889" t="s">
        <v>14446</v>
      </c>
      <c r="J6889" t="s">
        <v>14435</v>
      </c>
    </row>
    <row r="6890" spans="2:10" ht="13.5" customHeight="1">
      <c r="B6890" t="s">
        <v>14198</v>
      </c>
      <c r="C6890" t="s">
        <v>14199</v>
      </c>
      <c r="E6890">
        <v>266</v>
      </c>
      <c r="H6890" s="58">
        <f t="shared" si="107"/>
        <v>266</v>
      </c>
      <c r="I6890" t="s">
        <v>14446</v>
      </c>
      <c r="J6890" t="s">
        <v>14435</v>
      </c>
    </row>
    <row r="6891" spans="2:10" ht="13.5" customHeight="1">
      <c r="C6891" t="s">
        <v>14220</v>
      </c>
      <c r="E6891">
        <v>4</v>
      </c>
      <c r="H6891" s="58">
        <f t="shared" si="107"/>
        <v>4</v>
      </c>
      <c r="I6891" t="s">
        <v>14446</v>
      </c>
      <c r="J6891" t="s">
        <v>14437</v>
      </c>
    </row>
    <row r="6892" spans="2:10" ht="13.5" customHeight="1">
      <c r="B6892" t="s">
        <v>12669</v>
      </c>
      <c r="C6892" t="s">
        <v>14125</v>
      </c>
      <c r="E6892">
        <v>7</v>
      </c>
      <c r="H6892" s="58">
        <f t="shared" si="107"/>
        <v>7</v>
      </c>
      <c r="I6892" t="s">
        <v>14446</v>
      </c>
      <c r="J6892" t="s">
        <v>14437</v>
      </c>
    </row>
    <row r="6893" spans="2:10" ht="13.5" customHeight="1">
      <c r="B6893" t="s">
        <v>14139</v>
      </c>
      <c r="C6893" t="s">
        <v>14140</v>
      </c>
      <c r="E6893">
        <v>7</v>
      </c>
      <c r="H6893" s="58">
        <f t="shared" si="107"/>
        <v>7</v>
      </c>
      <c r="I6893" t="s">
        <v>14446</v>
      </c>
      <c r="J6893" t="s">
        <v>14437</v>
      </c>
    </row>
    <row r="6894" spans="2:10" ht="13.5" customHeight="1">
      <c r="B6894" t="s">
        <v>14143</v>
      </c>
      <c r="C6894" t="s">
        <v>14144</v>
      </c>
      <c r="E6894">
        <v>9</v>
      </c>
      <c r="H6894" s="58">
        <f t="shared" si="107"/>
        <v>9</v>
      </c>
      <c r="I6894" t="s">
        <v>14446</v>
      </c>
      <c r="J6894" t="s">
        <v>14437</v>
      </c>
    </row>
    <row r="6895" spans="2:10" ht="13.5" customHeight="1">
      <c r="B6895" t="s">
        <v>14145</v>
      </c>
      <c r="C6895" t="s">
        <v>14146</v>
      </c>
      <c r="E6895">
        <v>9</v>
      </c>
      <c r="H6895" s="58">
        <f t="shared" si="107"/>
        <v>9</v>
      </c>
      <c r="I6895" t="s">
        <v>14446</v>
      </c>
      <c r="J6895" t="s">
        <v>14437</v>
      </c>
    </row>
    <row r="6896" spans="2:10" ht="13.5" customHeight="1">
      <c r="B6896" t="s">
        <v>14149</v>
      </c>
      <c r="C6896" t="s">
        <v>14150</v>
      </c>
      <c r="E6896">
        <v>9</v>
      </c>
      <c r="H6896" s="58">
        <f t="shared" si="107"/>
        <v>9</v>
      </c>
      <c r="I6896" t="s">
        <v>14446</v>
      </c>
      <c r="J6896" t="s">
        <v>14437</v>
      </c>
    </row>
    <row r="6897" spans="2:10" ht="13.5" customHeight="1">
      <c r="B6897" t="s">
        <v>14137</v>
      </c>
      <c r="C6897" t="s">
        <v>14138</v>
      </c>
      <c r="E6897">
        <v>10</v>
      </c>
      <c r="H6897" s="58">
        <f t="shared" si="107"/>
        <v>10</v>
      </c>
      <c r="I6897" t="s">
        <v>14446</v>
      </c>
      <c r="J6897" t="s">
        <v>14437</v>
      </c>
    </row>
    <row r="6898" spans="2:10" ht="13.5" customHeight="1">
      <c r="B6898" t="s">
        <v>14147</v>
      </c>
      <c r="C6898" t="s">
        <v>14148</v>
      </c>
      <c r="E6898">
        <v>10</v>
      </c>
      <c r="H6898" s="58">
        <f t="shared" si="107"/>
        <v>10</v>
      </c>
      <c r="I6898" t="s">
        <v>14446</v>
      </c>
      <c r="J6898" t="s">
        <v>14437</v>
      </c>
    </row>
    <row r="6899" spans="2:10" ht="13.5" customHeight="1">
      <c r="B6899" t="s">
        <v>14151</v>
      </c>
      <c r="C6899" t="s">
        <v>14152</v>
      </c>
      <c r="E6899">
        <v>10</v>
      </c>
      <c r="H6899" s="58">
        <f t="shared" si="107"/>
        <v>10</v>
      </c>
      <c r="I6899" t="s">
        <v>14446</v>
      </c>
      <c r="J6899" t="s">
        <v>14437</v>
      </c>
    </row>
    <row r="6900" spans="2:10" ht="13.5" customHeight="1">
      <c r="B6900" t="s">
        <v>14153</v>
      </c>
      <c r="C6900" t="s">
        <v>14154</v>
      </c>
      <c r="E6900">
        <v>10</v>
      </c>
      <c r="H6900" s="58">
        <f t="shared" si="107"/>
        <v>10</v>
      </c>
      <c r="I6900" t="s">
        <v>14446</v>
      </c>
      <c r="J6900" t="s">
        <v>14437</v>
      </c>
    </row>
    <row r="6901" spans="2:10" ht="13.5" customHeight="1">
      <c r="B6901" t="s">
        <v>14184</v>
      </c>
      <c r="C6901" t="s">
        <v>14185</v>
      </c>
      <c r="E6901">
        <v>10</v>
      </c>
      <c r="H6901" s="58">
        <f t="shared" si="107"/>
        <v>10</v>
      </c>
      <c r="I6901" t="s">
        <v>14446</v>
      </c>
      <c r="J6901" t="s">
        <v>14437</v>
      </c>
    </row>
    <row r="6902" spans="2:10" ht="13.5" customHeight="1">
      <c r="B6902" t="s">
        <v>14135</v>
      </c>
      <c r="C6902" t="s">
        <v>14136</v>
      </c>
      <c r="E6902">
        <v>19</v>
      </c>
      <c r="H6902" s="58">
        <f t="shared" si="107"/>
        <v>19</v>
      </c>
      <c r="I6902" t="s">
        <v>14446</v>
      </c>
      <c r="J6902" t="s">
        <v>14437</v>
      </c>
    </row>
    <row r="6903" spans="2:10" ht="13.5" customHeight="1">
      <c r="B6903" t="s">
        <v>3638</v>
      </c>
      <c r="C6903" t="s">
        <v>14176</v>
      </c>
      <c r="E6903">
        <v>19</v>
      </c>
      <c r="H6903" s="58">
        <f t="shared" si="107"/>
        <v>19</v>
      </c>
      <c r="I6903" t="s">
        <v>14446</v>
      </c>
      <c r="J6903" t="s">
        <v>14437</v>
      </c>
    </row>
    <row r="6904" spans="2:10" ht="13.5" customHeight="1">
      <c r="B6904" t="s">
        <v>14046</v>
      </c>
      <c r="C6904" t="s">
        <v>14047</v>
      </c>
      <c r="E6904">
        <v>20</v>
      </c>
      <c r="H6904" s="58">
        <f t="shared" si="107"/>
        <v>20</v>
      </c>
      <c r="I6904" t="s">
        <v>14446</v>
      </c>
      <c r="J6904" t="s">
        <v>14437</v>
      </c>
    </row>
    <row r="6905" spans="2:10" ht="13.5" customHeight="1">
      <c r="B6905" t="s">
        <v>10594</v>
      </c>
      <c r="C6905" t="s">
        <v>14058</v>
      </c>
      <c r="E6905">
        <v>20</v>
      </c>
      <c r="H6905" s="58">
        <f t="shared" si="107"/>
        <v>20</v>
      </c>
      <c r="I6905" t="s">
        <v>14446</v>
      </c>
      <c r="J6905" t="s">
        <v>14437</v>
      </c>
    </row>
    <row r="6906" spans="2:10" ht="13.5" customHeight="1">
      <c r="B6906" t="s">
        <v>14072</v>
      </c>
      <c r="C6906" t="s">
        <v>14073</v>
      </c>
      <c r="E6906">
        <v>20</v>
      </c>
      <c r="H6906" s="58">
        <f t="shared" si="107"/>
        <v>20</v>
      </c>
      <c r="I6906" t="s">
        <v>14446</v>
      </c>
      <c r="J6906" t="s">
        <v>14437</v>
      </c>
    </row>
    <row r="6907" spans="2:10" ht="13.5" customHeight="1">
      <c r="B6907" t="s">
        <v>14162</v>
      </c>
      <c r="C6907" t="s">
        <v>14163</v>
      </c>
      <c r="E6907">
        <v>20</v>
      </c>
      <c r="H6907" s="58">
        <f t="shared" si="107"/>
        <v>20</v>
      </c>
      <c r="I6907" t="s">
        <v>14446</v>
      </c>
      <c r="J6907" t="s">
        <v>14437</v>
      </c>
    </row>
    <row r="6908" spans="2:10" ht="13.5" customHeight="1">
      <c r="B6908" t="s">
        <v>14192</v>
      </c>
      <c r="C6908" t="s">
        <v>14193</v>
      </c>
      <c r="E6908">
        <v>20</v>
      </c>
      <c r="H6908" s="58">
        <f t="shared" si="107"/>
        <v>20</v>
      </c>
      <c r="I6908" t="s">
        <v>14446</v>
      </c>
      <c r="J6908" t="s">
        <v>14437</v>
      </c>
    </row>
    <row r="6909" spans="2:10" ht="13.5" customHeight="1">
      <c r="B6909" t="s">
        <v>14120</v>
      </c>
      <c r="C6909" t="s">
        <v>14121</v>
      </c>
      <c r="E6909">
        <v>41</v>
      </c>
      <c r="H6909" s="58">
        <f t="shared" si="107"/>
        <v>41</v>
      </c>
      <c r="I6909" t="s">
        <v>14446</v>
      </c>
      <c r="J6909" t="s">
        <v>14437</v>
      </c>
    </row>
    <row r="6910" spans="2:10" ht="13.5" customHeight="1">
      <c r="B6910" t="s">
        <v>14172</v>
      </c>
      <c r="C6910" t="s">
        <v>14173</v>
      </c>
      <c r="E6910">
        <v>60</v>
      </c>
      <c r="H6910" s="58">
        <f t="shared" si="107"/>
        <v>60</v>
      </c>
      <c r="I6910" t="s">
        <v>14446</v>
      </c>
      <c r="J6910" t="s">
        <v>14437</v>
      </c>
    </row>
    <row r="6911" spans="2:10" ht="13.5" customHeight="1">
      <c r="B6911" t="s">
        <v>7378</v>
      </c>
      <c r="C6911" t="s">
        <v>12371</v>
      </c>
      <c r="E6911">
        <v>1</v>
      </c>
      <c r="H6911" s="58">
        <f t="shared" si="107"/>
        <v>1</v>
      </c>
      <c r="I6911" t="s">
        <v>14446</v>
      </c>
      <c r="J6911" t="s">
        <v>14414</v>
      </c>
    </row>
    <row r="6912" spans="2:10" ht="13.5" customHeight="1">
      <c r="B6912" t="s">
        <v>12376</v>
      </c>
      <c r="C6912" t="s">
        <v>12377</v>
      </c>
      <c r="E6912">
        <v>1</v>
      </c>
      <c r="H6912" s="58">
        <f t="shared" si="107"/>
        <v>1</v>
      </c>
      <c r="I6912" t="s">
        <v>14446</v>
      </c>
      <c r="J6912" t="s">
        <v>14414</v>
      </c>
    </row>
    <row r="6913" spans="2:10" ht="13.5" customHeight="1">
      <c r="B6913" t="s">
        <v>12380</v>
      </c>
      <c r="C6913" t="s">
        <v>12381</v>
      </c>
      <c r="E6913">
        <v>1</v>
      </c>
      <c r="H6913" s="58">
        <f t="shared" si="107"/>
        <v>1</v>
      </c>
      <c r="I6913" t="s">
        <v>14446</v>
      </c>
      <c r="J6913" t="s">
        <v>14414</v>
      </c>
    </row>
    <row r="6914" spans="2:10" ht="13.5" customHeight="1">
      <c r="B6914" t="s">
        <v>13057</v>
      </c>
      <c r="C6914" t="s">
        <v>13058</v>
      </c>
      <c r="E6914">
        <v>1</v>
      </c>
      <c r="H6914" s="58">
        <f t="shared" ref="H6914:H6977" si="108">E6914+F6914-G6914</f>
        <v>1</v>
      </c>
      <c r="I6914" t="s">
        <v>14446</v>
      </c>
      <c r="J6914" t="s">
        <v>14414</v>
      </c>
    </row>
    <row r="6915" spans="2:10" ht="13.5" customHeight="1">
      <c r="B6915" t="s">
        <v>13141</v>
      </c>
      <c r="C6915" t="s">
        <v>13142</v>
      </c>
      <c r="E6915">
        <v>1</v>
      </c>
      <c r="H6915" s="58">
        <f t="shared" si="108"/>
        <v>1</v>
      </c>
      <c r="I6915" t="s">
        <v>14446</v>
      </c>
      <c r="J6915" t="s">
        <v>14414</v>
      </c>
    </row>
    <row r="6916" spans="2:10" ht="13.5" customHeight="1">
      <c r="B6916" t="s">
        <v>13037</v>
      </c>
      <c r="C6916" t="s">
        <v>13038</v>
      </c>
      <c r="E6916">
        <v>2</v>
      </c>
      <c r="H6916" s="58">
        <f t="shared" si="108"/>
        <v>2</v>
      </c>
      <c r="I6916" t="s">
        <v>14446</v>
      </c>
      <c r="J6916" t="s">
        <v>14414</v>
      </c>
    </row>
    <row r="6917" spans="2:10" ht="13.5" customHeight="1">
      <c r="B6917" t="s">
        <v>13059</v>
      </c>
      <c r="C6917" t="s">
        <v>13060</v>
      </c>
      <c r="E6917">
        <v>2</v>
      </c>
      <c r="H6917" s="58">
        <f t="shared" si="108"/>
        <v>2</v>
      </c>
      <c r="I6917" t="s">
        <v>14446</v>
      </c>
      <c r="J6917" t="s">
        <v>14414</v>
      </c>
    </row>
    <row r="6918" spans="2:10" ht="13.5" customHeight="1">
      <c r="B6918" t="s">
        <v>13069</v>
      </c>
      <c r="C6918" t="s">
        <v>13070</v>
      </c>
      <c r="E6918">
        <v>2</v>
      </c>
      <c r="H6918" s="58">
        <f t="shared" si="108"/>
        <v>2</v>
      </c>
      <c r="I6918" t="s">
        <v>14446</v>
      </c>
      <c r="J6918" t="s">
        <v>14414</v>
      </c>
    </row>
    <row r="6919" spans="2:10" ht="13.5" customHeight="1">
      <c r="B6919" t="s">
        <v>13136</v>
      </c>
      <c r="C6919" t="s">
        <v>13137</v>
      </c>
      <c r="E6919">
        <v>2</v>
      </c>
      <c r="H6919" s="58">
        <f t="shared" si="108"/>
        <v>2</v>
      </c>
      <c r="I6919" t="s">
        <v>14446</v>
      </c>
      <c r="J6919" t="s">
        <v>14414</v>
      </c>
    </row>
    <row r="6920" spans="2:10" ht="13.5" customHeight="1">
      <c r="B6920" t="s">
        <v>12392</v>
      </c>
      <c r="C6920" t="s">
        <v>12393</v>
      </c>
      <c r="E6920">
        <v>4</v>
      </c>
      <c r="H6920" s="58">
        <f t="shared" si="108"/>
        <v>4</v>
      </c>
      <c r="I6920" t="s">
        <v>14446</v>
      </c>
      <c r="J6920" t="s">
        <v>14414</v>
      </c>
    </row>
    <row r="6921" spans="2:10" ht="13.5" customHeight="1">
      <c r="B6921" t="s">
        <v>13357</v>
      </c>
      <c r="C6921" t="s">
        <v>13358</v>
      </c>
      <c r="E6921">
        <v>6</v>
      </c>
      <c r="H6921" s="58">
        <f t="shared" si="108"/>
        <v>6</v>
      </c>
      <c r="I6921" t="s">
        <v>14446</v>
      </c>
      <c r="J6921" t="s">
        <v>14414</v>
      </c>
    </row>
    <row r="6922" spans="2:10" ht="13.5" customHeight="1">
      <c r="B6922" t="s">
        <v>13359</v>
      </c>
      <c r="C6922" t="s">
        <v>13360</v>
      </c>
      <c r="E6922">
        <v>6</v>
      </c>
      <c r="H6922" s="58">
        <f t="shared" si="108"/>
        <v>6</v>
      </c>
      <c r="I6922" t="s">
        <v>14446</v>
      </c>
      <c r="J6922" t="s">
        <v>14414</v>
      </c>
    </row>
    <row r="6923" spans="2:10" ht="13.5" customHeight="1">
      <c r="B6923" t="s">
        <v>13311</v>
      </c>
      <c r="C6923" t="s">
        <v>13312</v>
      </c>
      <c r="E6923">
        <v>8</v>
      </c>
      <c r="H6923" s="58">
        <f t="shared" si="108"/>
        <v>8</v>
      </c>
      <c r="I6923" t="s">
        <v>14446</v>
      </c>
      <c r="J6923" t="s">
        <v>14414</v>
      </c>
    </row>
    <row r="6924" spans="2:10" ht="13.5" customHeight="1">
      <c r="B6924" t="s">
        <v>13081</v>
      </c>
      <c r="C6924" t="s">
        <v>13082</v>
      </c>
      <c r="E6924">
        <v>9</v>
      </c>
      <c r="H6924" s="58">
        <f t="shared" si="108"/>
        <v>9</v>
      </c>
      <c r="I6924" t="s">
        <v>14446</v>
      </c>
      <c r="J6924" t="s">
        <v>14414</v>
      </c>
    </row>
    <row r="6925" spans="2:10" ht="13.5" customHeight="1">
      <c r="B6925" t="s">
        <v>13121</v>
      </c>
      <c r="C6925" t="s">
        <v>13122</v>
      </c>
      <c r="E6925">
        <v>10</v>
      </c>
      <c r="H6925" s="58">
        <f t="shared" si="108"/>
        <v>10</v>
      </c>
      <c r="I6925" t="s">
        <v>14446</v>
      </c>
      <c r="J6925" t="s">
        <v>14414</v>
      </c>
    </row>
    <row r="6926" spans="2:10" ht="13.5" customHeight="1">
      <c r="B6926" t="s">
        <v>13309</v>
      </c>
      <c r="C6926" t="s">
        <v>13310</v>
      </c>
      <c r="E6926">
        <v>11</v>
      </c>
      <c r="H6926" s="58">
        <f t="shared" si="108"/>
        <v>11</v>
      </c>
      <c r="I6926" t="s">
        <v>14446</v>
      </c>
      <c r="J6926" t="s">
        <v>14414</v>
      </c>
    </row>
    <row r="6927" spans="2:10" ht="13.5" customHeight="1">
      <c r="B6927" t="s">
        <v>13014</v>
      </c>
      <c r="C6927" t="s">
        <v>13015</v>
      </c>
      <c r="E6927">
        <v>12</v>
      </c>
      <c r="H6927" s="58">
        <f t="shared" si="108"/>
        <v>12</v>
      </c>
      <c r="I6927" t="s">
        <v>14446</v>
      </c>
      <c r="J6927" t="s">
        <v>14414</v>
      </c>
    </row>
    <row r="6928" spans="2:10" ht="13.5" customHeight="1">
      <c r="B6928" t="s">
        <v>13317</v>
      </c>
      <c r="C6928" t="s">
        <v>13318</v>
      </c>
      <c r="E6928">
        <v>14</v>
      </c>
      <c r="H6928" s="58">
        <f t="shared" si="108"/>
        <v>14</v>
      </c>
      <c r="I6928" t="s">
        <v>14446</v>
      </c>
      <c r="J6928" t="s">
        <v>14414</v>
      </c>
    </row>
    <row r="6929" spans="2:10" ht="13.5" customHeight="1">
      <c r="B6929" t="s">
        <v>12399</v>
      </c>
      <c r="C6929" t="s">
        <v>12400</v>
      </c>
      <c r="E6929">
        <v>15</v>
      </c>
      <c r="H6929" s="58">
        <f t="shared" si="108"/>
        <v>15</v>
      </c>
      <c r="I6929" t="s">
        <v>14446</v>
      </c>
      <c r="J6929" t="s">
        <v>14414</v>
      </c>
    </row>
    <row r="6930" spans="2:10" ht="13.5" customHeight="1">
      <c r="B6930" t="s">
        <v>10376</v>
      </c>
      <c r="C6930" t="s">
        <v>13046</v>
      </c>
      <c r="E6930">
        <v>18</v>
      </c>
      <c r="H6930" s="58">
        <f t="shared" si="108"/>
        <v>18</v>
      </c>
      <c r="I6930" t="s">
        <v>14446</v>
      </c>
      <c r="J6930" t="s">
        <v>14414</v>
      </c>
    </row>
    <row r="6931" spans="2:10" ht="13.5" customHeight="1">
      <c r="B6931" t="s">
        <v>13095</v>
      </c>
      <c r="C6931" t="s">
        <v>13096</v>
      </c>
      <c r="E6931">
        <v>19</v>
      </c>
      <c r="H6931" s="58">
        <f t="shared" si="108"/>
        <v>19</v>
      </c>
      <c r="I6931" t="s">
        <v>14446</v>
      </c>
      <c r="J6931" t="s">
        <v>14414</v>
      </c>
    </row>
    <row r="6932" spans="2:10" ht="13.5" customHeight="1">
      <c r="B6932" t="s">
        <v>13549</v>
      </c>
      <c r="C6932" t="s">
        <v>13550</v>
      </c>
      <c r="E6932">
        <v>21</v>
      </c>
      <c r="H6932" s="58">
        <f t="shared" si="108"/>
        <v>21</v>
      </c>
      <c r="I6932" t="s">
        <v>14446</v>
      </c>
      <c r="J6932" t="s">
        <v>14414</v>
      </c>
    </row>
    <row r="6933" spans="2:10" ht="13.5" customHeight="1">
      <c r="B6933" t="s">
        <v>13352</v>
      </c>
      <c r="C6933" t="s">
        <v>5059</v>
      </c>
      <c r="E6933">
        <v>22</v>
      </c>
      <c r="H6933" s="58">
        <f t="shared" si="108"/>
        <v>22</v>
      </c>
      <c r="I6933" t="s">
        <v>14446</v>
      </c>
      <c r="J6933" t="s">
        <v>14414</v>
      </c>
    </row>
    <row r="6934" spans="2:10" ht="13.5" customHeight="1">
      <c r="B6934" t="s">
        <v>13313</v>
      </c>
      <c r="C6934" t="s">
        <v>13314</v>
      </c>
      <c r="E6934">
        <v>32</v>
      </c>
      <c r="H6934" s="58">
        <f t="shared" si="108"/>
        <v>32</v>
      </c>
      <c r="I6934" t="s">
        <v>14446</v>
      </c>
      <c r="J6934" t="s">
        <v>14414</v>
      </c>
    </row>
    <row r="6935" spans="2:10" ht="13.5" customHeight="1">
      <c r="B6935" t="s">
        <v>9947</v>
      </c>
      <c r="C6935" t="s">
        <v>13080</v>
      </c>
      <c r="E6935">
        <v>38</v>
      </c>
      <c r="H6935" s="58">
        <f t="shared" si="108"/>
        <v>38</v>
      </c>
      <c r="I6935" t="s">
        <v>14446</v>
      </c>
      <c r="J6935" t="s">
        <v>14414</v>
      </c>
    </row>
    <row r="6936" spans="2:10" ht="13.5" customHeight="1">
      <c r="B6936" t="s">
        <v>13307</v>
      </c>
      <c r="C6936" t="s">
        <v>13308</v>
      </c>
      <c r="E6936">
        <v>49</v>
      </c>
      <c r="H6936" s="58">
        <f t="shared" si="108"/>
        <v>49</v>
      </c>
      <c r="I6936" t="s">
        <v>14446</v>
      </c>
      <c r="J6936" t="s">
        <v>14414</v>
      </c>
    </row>
    <row r="6937" spans="2:10" ht="13.5" customHeight="1">
      <c r="B6937" t="s">
        <v>13153</v>
      </c>
      <c r="C6937" t="s">
        <v>13154</v>
      </c>
      <c r="E6937">
        <v>79</v>
      </c>
      <c r="H6937" s="58">
        <f t="shared" si="108"/>
        <v>79</v>
      </c>
      <c r="I6937" t="s">
        <v>14446</v>
      </c>
      <c r="J6937" t="s">
        <v>14414</v>
      </c>
    </row>
    <row r="6938" spans="2:10" ht="13.5" customHeight="1">
      <c r="B6938" t="s">
        <v>12410</v>
      </c>
      <c r="C6938" t="s">
        <v>12411</v>
      </c>
      <c r="E6938">
        <v>89</v>
      </c>
      <c r="H6938" s="58">
        <f t="shared" si="108"/>
        <v>89</v>
      </c>
      <c r="I6938" t="s">
        <v>14446</v>
      </c>
      <c r="J6938" t="s">
        <v>14414</v>
      </c>
    </row>
    <row r="6939" spans="2:10" ht="13.5" customHeight="1">
      <c r="B6939" t="s">
        <v>12412</v>
      </c>
      <c r="C6939" t="s">
        <v>12413</v>
      </c>
      <c r="E6939">
        <v>119</v>
      </c>
      <c r="H6939" s="58">
        <f t="shared" si="108"/>
        <v>119</v>
      </c>
      <c r="I6939" t="s">
        <v>14446</v>
      </c>
      <c r="J6939" t="s">
        <v>14414</v>
      </c>
    </row>
    <row r="6940" spans="2:10" ht="13.5" customHeight="1">
      <c r="B6940" t="s">
        <v>13117</v>
      </c>
      <c r="C6940" t="s">
        <v>13118</v>
      </c>
      <c r="E6940">
        <v>162</v>
      </c>
      <c r="H6940" s="58">
        <f t="shared" si="108"/>
        <v>162</v>
      </c>
      <c r="I6940" t="s">
        <v>14446</v>
      </c>
      <c r="J6940" t="s">
        <v>14414</v>
      </c>
    </row>
    <row r="6941" spans="2:10" ht="13.5" customHeight="1">
      <c r="B6941" t="s">
        <v>13333</v>
      </c>
      <c r="C6941" t="s">
        <v>13334</v>
      </c>
      <c r="E6941">
        <v>3663</v>
      </c>
      <c r="H6941" s="58">
        <f t="shared" si="108"/>
        <v>3663</v>
      </c>
      <c r="I6941" t="s">
        <v>14446</v>
      </c>
      <c r="J6941" t="s">
        <v>14414</v>
      </c>
    </row>
    <row r="6942" spans="2:10" ht="13.5" customHeight="1">
      <c r="B6942" t="s">
        <v>12683</v>
      </c>
      <c r="C6942" t="s">
        <v>12684</v>
      </c>
      <c r="E6942">
        <v>1</v>
      </c>
      <c r="H6942" s="58">
        <f t="shared" si="108"/>
        <v>1</v>
      </c>
      <c r="I6942" t="s">
        <v>14446</v>
      </c>
      <c r="J6942" t="s">
        <v>14404</v>
      </c>
    </row>
    <row r="6943" spans="2:10" ht="13.5" customHeight="1">
      <c r="B6943" t="s">
        <v>12712</v>
      </c>
      <c r="C6943" t="s">
        <v>12713</v>
      </c>
      <c r="E6943">
        <v>1</v>
      </c>
      <c r="H6943" s="58">
        <f t="shared" si="108"/>
        <v>1</v>
      </c>
      <c r="I6943" t="s">
        <v>14446</v>
      </c>
      <c r="J6943" t="s">
        <v>14404</v>
      </c>
    </row>
    <row r="6944" spans="2:10" ht="13.5" customHeight="1">
      <c r="B6944" t="s">
        <v>12738</v>
      </c>
      <c r="C6944" t="s">
        <v>12739</v>
      </c>
      <c r="E6944">
        <v>1</v>
      </c>
      <c r="H6944" s="58">
        <f t="shared" si="108"/>
        <v>1</v>
      </c>
      <c r="I6944" t="s">
        <v>14446</v>
      </c>
      <c r="J6944" t="s">
        <v>14404</v>
      </c>
    </row>
    <row r="6945" spans="2:10" ht="13.5" customHeight="1">
      <c r="B6945" t="s">
        <v>13053</v>
      </c>
      <c r="C6945" t="s">
        <v>13054</v>
      </c>
      <c r="E6945">
        <v>1</v>
      </c>
      <c r="H6945" s="58">
        <f t="shared" si="108"/>
        <v>1</v>
      </c>
      <c r="I6945" t="s">
        <v>14446</v>
      </c>
      <c r="J6945" t="s">
        <v>14404</v>
      </c>
    </row>
    <row r="6946" spans="2:10" ht="13.5" customHeight="1">
      <c r="B6946" t="s">
        <v>13134</v>
      </c>
      <c r="C6946" t="s">
        <v>13135</v>
      </c>
      <c r="E6946">
        <v>1</v>
      </c>
      <c r="H6946" s="58">
        <f t="shared" si="108"/>
        <v>1</v>
      </c>
      <c r="I6946" t="s">
        <v>14446</v>
      </c>
      <c r="J6946" t="s">
        <v>14404</v>
      </c>
    </row>
    <row r="6947" spans="2:10" ht="13.5" customHeight="1">
      <c r="B6947" t="s">
        <v>13145</v>
      </c>
      <c r="C6947" t="s">
        <v>13146</v>
      </c>
      <c r="E6947">
        <v>1</v>
      </c>
      <c r="H6947" s="58">
        <f t="shared" si="108"/>
        <v>1</v>
      </c>
      <c r="I6947" t="s">
        <v>14446</v>
      </c>
      <c r="J6947" t="s">
        <v>14404</v>
      </c>
    </row>
    <row r="6948" spans="2:10" ht="13.5" customHeight="1">
      <c r="B6948" t="s">
        <v>13065</v>
      </c>
      <c r="C6948" t="s">
        <v>13066</v>
      </c>
      <c r="E6948">
        <v>2</v>
      </c>
      <c r="H6948" s="58">
        <f t="shared" si="108"/>
        <v>2</v>
      </c>
      <c r="I6948" t="s">
        <v>14446</v>
      </c>
      <c r="J6948" t="s">
        <v>14404</v>
      </c>
    </row>
    <row r="6949" spans="2:10" ht="13.5" customHeight="1">
      <c r="B6949" t="s">
        <v>12423</v>
      </c>
      <c r="C6949" t="s">
        <v>12424</v>
      </c>
      <c r="E6949">
        <v>3</v>
      </c>
      <c r="H6949" s="58">
        <f t="shared" si="108"/>
        <v>3</v>
      </c>
      <c r="I6949" t="s">
        <v>14446</v>
      </c>
      <c r="J6949" t="s">
        <v>14404</v>
      </c>
    </row>
    <row r="6950" spans="2:10" ht="13.5" customHeight="1">
      <c r="B6950" t="s">
        <v>12689</v>
      </c>
      <c r="C6950" t="s">
        <v>12690</v>
      </c>
      <c r="E6950">
        <v>3</v>
      </c>
      <c r="H6950" s="58">
        <f t="shared" si="108"/>
        <v>3</v>
      </c>
      <c r="I6950" t="s">
        <v>14446</v>
      </c>
      <c r="J6950" t="s">
        <v>14404</v>
      </c>
    </row>
    <row r="6951" spans="2:10" ht="13.5" customHeight="1">
      <c r="B6951" t="s">
        <v>12740</v>
      </c>
      <c r="C6951" t="s">
        <v>12741</v>
      </c>
      <c r="E6951">
        <v>3</v>
      </c>
      <c r="H6951" s="58">
        <f t="shared" si="108"/>
        <v>3</v>
      </c>
      <c r="I6951" t="s">
        <v>14446</v>
      </c>
      <c r="J6951" t="s">
        <v>14404</v>
      </c>
    </row>
    <row r="6952" spans="2:10" ht="13.5" customHeight="1">
      <c r="B6952" t="s">
        <v>12761</v>
      </c>
      <c r="C6952" t="s">
        <v>12762</v>
      </c>
      <c r="E6952">
        <v>5</v>
      </c>
      <c r="H6952" s="58">
        <f t="shared" si="108"/>
        <v>5</v>
      </c>
      <c r="I6952" t="s">
        <v>14446</v>
      </c>
      <c r="J6952" t="s">
        <v>14404</v>
      </c>
    </row>
    <row r="6953" spans="2:10" ht="13.5" customHeight="1">
      <c r="B6953" t="s">
        <v>13041</v>
      </c>
      <c r="C6953" t="s">
        <v>13042</v>
      </c>
      <c r="E6953">
        <v>5</v>
      </c>
      <c r="H6953" s="58">
        <f t="shared" si="108"/>
        <v>5</v>
      </c>
      <c r="I6953" t="s">
        <v>14446</v>
      </c>
      <c r="J6953" t="s">
        <v>14404</v>
      </c>
    </row>
    <row r="6954" spans="2:10" ht="13.5" customHeight="1">
      <c r="B6954" t="s">
        <v>13089</v>
      </c>
      <c r="C6954" t="s">
        <v>13090</v>
      </c>
      <c r="E6954">
        <v>6</v>
      </c>
      <c r="H6954" s="58">
        <f t="shared" si="108"/>
        <v>6</v>
      </c>
      <c r="I6954" t="s">
        <v>14446</v>
      </c>
      <c r="J6954" t="s">
        <v>14404</v>
      </c>
    </row>
    <row r="6955" spans="2:10" ht="13.5" customHeight="1">
      <c r="B6955" t="s">
        <v>13119</v>
      </c>
      <c r="C6955" t="s">
        <v>13120</v>
      </c>
      <c r="E6955">
        <v>7</v>
      </c>
      <c r="H6955" s="58">
        <f t="shared" si="108"/>
        <v>7</v>
      </c>
      <c r="I6955" t="s">
        <v>14446</v>
      </c>
      <c r="J6955" t="s">
        <v>14404</v>
      </c>
    </row>
    <row r="6956" spans="2:10" ht="13.5" customHeight="1">
      <c r="B6956" t="s">
        <v>11559</v>
      </c>
      <c r="C6956" t="s">
        <v>11560</v>
      </c>
      <c r="E6956">
        <v>8</v>
      </c>
      <c r="H6956" s="58">
        <f t="shared" si="108"/>
        <v>8</v>
      </c>
      <c r="I6956" t="s">
        <v>14446</v>
      </c>
      <c r="J6956" t="s">
        <v>14404</v>
      </c>
    </row>
    <row r="6957" spans="2:10" ht="13.5" customHeight="1">
      <c r="B6957" t="s">
        <v>12698</v>
      </c>
      <c r="C6957" t="s">
        <v>12699</v>
      </c>
      <c r="E6957">
        <v>8</v>
      </c>
      <c r="H6957" s="58">
        <f t="shared" si="108"/>
        <v>8</v>
      </c>
      <c r="I6957" t="s">
        <v>14446</v>
      </c>
      <c r="J6957" t="s">
        <v>14404</v>
      </c>
    </row>
    <row r="6958" spans="2:10" ht="13.5" customHeight="1">
      <c r="B6958" t="s">
        <v>12758</v>
      </c>
      <c r="C6958" t="s">
        <v>12759</v>
      </c>
      <c r="E6958">
        <v>9</v>
      </c>
      <c r="H6958" s="58">
        <f t="shared" si="108"/>
        <v>9</v>
      </c>
      <c r="I6958" t="s">
        <v>14446</v>
      </c>
      <c r="J6958" t="s">
        <v>14404</v>
      </c>
    </row>
    <row r="6959" spans="2:10" ht="13.5" customHeight="1">
      <c r="B6959" t="s">
        <v>13020</v>
      </c>
      <c r="C6959" t="s">
        <v>13021</v>
      </c>
      <c r="E6959">
        <v>9</v>
      </c>
      <c r="H6959" s="58">
        <f t="shared" si="108"/>
        <v>9</v>
      </c>
      <c r="I6959" t="s">
        <v>14446</v>
      </c>
      <c r="J6959" t="s">
        <v>14404</v>
      </c>
    </row>
    <row r="6960" spans="2:10" ht="13.5" customHeight="1">
      <c r="B6960" t="s">
        <v>12814</v>
      </c>
      <c r="C6960" t="s">
        <v>12815</v>
      </c>
      <c r="E6960">
        <v>11</v>
      </c>
      <c r="H6960" s="58">
        <f t="shared" si="108"/>
        <v>11</v>
      </c>
      <c r="I6960" t="s">
        <v>14446</v>
      </c>
      <c r="J6960" t="s">
        <v>14404</v>
      </c>
    </row>
    <row r="6961" spans="2:10" ht="13.5" customHeight="1">
      <c r="B6961" t="s">
        <v>13016</v>
      </c>
      <c r="C6961" t="s">
        <v>13017</v>
      </c>
      <c r="E6961">
        <v>11</v>
      </c>
      <c r="H6961" s="58">
        <f t="shared" si="108"/>
        <v>11</v>
      </c>
      <c r="I6961" t="s">
        <v>14446</v>
      </c>
      <c r="J6961" t="s">
        <v>14404</v>
      </c>
    </row>
    <row r="6962" spans="2:10" ht="13.5" customHeight="1">
      <c r="B6962" t="s">
        <v>3312</v>
      </c>
      <c r="C6962" t="s">
        <v>3313</v>
      </c>
      <c r="E6962">
        <v>12</v>
      </c>
      <c r="H6962" s="58">
        <f t="shared" si="108"/>
        <v>12</v>
      </c>
      <c r="I6962" t="s">
        <v>14446</v>
      </c>
      <c r="J6962" t="s">
        <v>14404</v>
      </c>
    </row>
    <row r="6963" spans="2:10" ht="13.5" customHeight="1">
      <c r="B6963" t="s">
        <v>13012</v>
      </c>
      <c r="C6963" t="s">
        <v>13013</v>
      </c>
      <c r="E6963">
        <v>12</v>
      </c>
      <c r="H6963" s="58">
        <f t="shared" si="108"/>
        <v>12</v>
      </c>
      <c r="I6963" t="s">
        <v>14446</v>
      </c>
      <c r="J6963" t="s">
        <v>14404</v>
      </c>
    </row>
    <row r="6964" spans="2:10" ht="13.5" customHeight="1">
      <c r="B6964" t="s">
        <v>13128</v>
      </c>
      <c r="C6964" t="s">
        <v>13129</v>
      </c>
      <c r="E6964">
        <v>15</v>
      </c>
      <c r="H6964" s="58">
        <f t="shared" si="108"/>
        <v>15</v>
      </c>
      <c r="I6964" t="s">
        <v>14446</v>
      </c>
      <c r="J6964" t="s">
        <v>14404</v>
      </c>
    </row>
    <row r="6965" spans="2:10" ht="13.5" customHeight="1">
      <c r="B6965" t="s">
        <v>12748</v>
      </c>
      <c r="C6965" t="s">
        <v>12749</v>
      </c>
      <c r="E6965">
        <v>17</v>
      </c>
      <c r="H6965" s="58">
        <f t="shared" si="108"/>
        <v>17</v>
      </c>
      <c r="I6965" t="s">
        <v>14446</v>
      </c>
      <c r="J6965" t="s">
        <v>14404</v>
      </c>
    </row>
    <row r="6966" spans="2:10" ht="13.5" customHeight="1">
      <c r="B6966" t="s">
        <v>11544</v>
      </c>
      <c r="C6966" t="s">
        <v>12780</v>
      </c>
      <c r="E6966">
        <v>17</v>
      </c>
      <c r="H6966" s="58">
        <f t="shared" si="108"/>
        <v>17</v>
      </c>
      <c r="I6966" t="s">
        <v>14446</v>
      </c>
      <c r="J6966" t="s">
        <v>14404</v>
      </c>
    </row>
    <row r="6967" spans="2:10" ht="13.5" customHeight="1">
      <c r="B6967" t="s">
        <v>5877</v>
      </c>
      <c r="C6967" t="s">
        <v>12706</v>
      </c>
      <c r="E6967">
        <v>18</v>
      </c>
      <c r="H6967" s="58">
        <f t="shared" si="108"/>
        <v>18</v>
      </c>
      <c r="I6967" t="s">
        <v>14446</v>
      </c>
      <c r="J6967" t="s">
        <v>14404</v>
      </c>
    </row>
    <row r="6968" spans="2:10" ht="13.5" customHeight="1">
      <c r="B6968" t="s">
        <v>13106</v>
      </c>
      <c r="C6968" t="s">
        <v>13107</v>
      </c>
      <c r="E6968">
        <v>20</v>
      </c>
      <c r="H6968" s="58">
        <f t="shared" si="108"/>
        <v>20</v>
      </c>
      <c r="I6968" t="s">
        <v>14446</v>
      </c>
      <c r="J6968" t="s">
        <v>14404</v>
      </c>
    </row>
    <row r="6969" spans="2:10" ht="13.5" customHeight="1">
      <c r="B6969" t="s">
        <v>7796</v>
      </c>
      <c r="C6969" t="s">
        <v>12754</v>
      </c>
      <c r="E6969">
        <v>25</v>
      </c>
      <c r="H6969" s="58">
        <f t="shared" si="108"/>
        <v>25</v>
      </c>
      <c r="I6969" t="s">
        <v>14446</v>
      </c>
      <c r="J6969" t="s">
        <v>14404</v>
      </c>
    </row>
    <row r="6970" spans="2:10" ht="13.5" customHeight="1">
      <c r="B6970" t="s">
        <v>12726</v>
      </c>
      <c r="C6970" t="s">
        <v>12727</v>
      </c>
      <c r="E6970">
        <v>40</v>
      </c>
      <c r="H6970" s="58">
        <f t="shared" si="108"/>
        <v>40</v>
      </c>
      <c r="I6970" t="s">
        <v>14446</v>
      </c>
      <c r="J6970" t="s">
        <v>14404</v>
      </c>
    </row>
    <row r="6971" spans="2:10" ht="13.5" customHeight="1">
      <c r="B6971" t="s">
        <v>13555</v>
      </c>
      <c r="C6971" t="s">
        <v>13556</v>
      </c>
      <c r="E6971">
        <v>40</v>
      </c>
      <c r="H6971" s="58">
        <f t="shared" si="108"/>
        <v>40</v>
      </c>
      <c r="I6971" t="s">
        <v>14446</v>
      </c>
      <c r="J6971" t="s">
        <v>14404</v>
      </c>
    </row>
    <row r="6972" spans="2:10" ht="13.5" customHeight="1">
      <c r="B6972" t="s">
        <v>12774</v>
      </c>
      <c r="C6972" t="s">
        <v>12775</v>
      </c>
      <c r="E6972">
        <v>41</v>
      </c>
      <c r="H6972" s="58">
        <f t="shared" si="108"/>
        <v>41</v>
      </c>
      <c r="I6972" t="s">
        <v>14446</v>
      </c>
      <c r="J6972" t="s">
        <v>14404</v>
      </c>
    </row>
    <row r="6973" spans="2:10" ht="13.5" customHeight="1">
      <c r="B6973" t="s">
        <v>11202</v>
      </c>
      <c r="C6973" t="s">
        <v>12760</v>
      </c>
      <c r="E6973">
        <v>46</v>
      </c>
      <c r="H6973" s="58">
        <f t="shared" si="108"/>
        <v>46</v>
      </c>
      <c r="I6973" t="s">
        <v>14446</v>
      </c>
      <c r="J6973" t="s">
        <v>14404</v>
      </c>
    </row>
    <row r="6974" spans="2:10" ht="13.5" customHeight="1">
      <c r="B6974" t="s">
        <v>12714</v>
      </c>
      <c r="C6974" t="s">
        <v>3152</v>
      </c>
      <c r="E6974">
        <v>50</v>
      </c>
      <c r="H6974" s="58">
        <f t="shared" si="108"/>
        <v>50</v>
      </c>
      <c r="I6974" t="s">
        <v>14446</v>
      </c>
      <c r="J6974" t="s">
        <v>14404</v>
      </c>
    </row>
    <row r="6975" spans="2:10" ht="13.5" customHeight="1">
      <c r="B6975" t="s">
        <v>13091</v>
      </c>
      <c r="C6975" t="s">
        <v>13092</v>
      </c>
      <c r="E6975">
        <v>55</v>
      </c>
      <c r="H6975" s="58">
        <f t="shared" si="108"/>
        <v>55</v>
      </c>
      <c r="I6975" t="s">
        <v>14446</v>
      </c>
      <c r="J6975" t="s">
        <v>14404</v>
      </c>
    </row>
    <row r="6976" spans="2:10" ht="13.5" customHeight="1">
      <c r="B6976" t="s">
        <v>13113</v>
      </c>
      <c r="C6976" t="s">
        <v>13114</v>
      </c>
      <c r="E6976">
        <v>74</v>
      </c>
      <c r="H6976" s="58">
        <f t="shared" si="108"/>
        <v>74</v>
      </c>
      <c r="I6976" t="s">
        <v>14446</v>
      </c>
      <c r="J6976" t="s">
        <v>14404</v>
      </c>
    </row>
    <row r="6977" spans="2:10" ht="13.5" customHeight="1">
      <c r="B6977" t="s">
        <v>13025</v>
      </c>
      <c r="C6977" t="s">
        <v>13026</v>
      </c>
      <c r="E6977">
        <v>75</v>
      </c>
      <c r="H6977" s="58">
        <f t="shared" si="108"/>
        <v>75</v>
      </c>
      <c r="I6977" t="s">
        <v>14446</v>
      </c>
      <c r="J6977" t="s">
        <v>14404</v>
      </c>
    </row>
    <row r="6978" spans="2:10" ht="13.5" customHeight="1">
      <c r="B6978" t="s">
        <v>13124</v>
      </c>
      <c r="C6978" t="s">
        <v>13125</v>
      </c>
      <c r="E6978">
        <v>89</v>
      </c>
      <c r="H6978" s="58">
        <f t="shared" ref="H6978:H7041" si="109">E6978+F6978-G6978</f>
        <v>89</v>
      </c>
      <c r="I6978" t="s">
        <v>14446</v>
      </c>
      <c r="J6978" t="s">
        <v>14404</v>
      </c>
    </row>
    <row r="6979" spans="2:10" ht="13.5" customHeight="1">
      <c r="B6979" t="s">
        <v>13130</v>
      </c>
      <c r="C6979" t="s">
        <v>13131</v>
      </c>
      <c r="E6979">
        <v>91</v>
      </c>
      <c r="H6979" s="58">
        <f t="shared" si="109"/>
        <v>91</v>
      </c>
      <c r="I6979" t="s">
        <v>14446</v>
      </c>
      <c r="J6979" t="s">
        <v>14404</v>
      </c>
    </row>
    <row r="6980" spans="2:10" ht="13.5" customHeight="1">
      <c r="B6980" t="s">
        <v>12450</v>
      </c>
      <c r="C6980" t="s">
        <v>12451</v>
      </c>
      <c r="E6980">
        <v>99</v>
      </c>
      <c r="H6980" s="58">
        <f t="shared" si="109"/>
        <v>99</v>
      </c>
      <c r="I6980" t="s">
        <v>14446</v>
      </c>
      <c r="J6980" t="s">
        <v>14404</v>
      </c>
    </row>
    <row r="6981" spans="2:10" ht="13.5" customHeight="1">
      <c r="B6981" t="s">
        <v>12667</v>
      </c>
      <c r="C6981" t="s">
        <v>12668</v>
      </c>
      <c r="E6981">
        <v>103</v>
      </c>
      <c r="H6981" s="58">
        <f t="shared" si="109"/>
        <v>103</v>
      </c>
      <c r="I6981" t="s">
        <v>14446</v>
      </c>
      <c r="J6981" t="s">
        <v>14404</v>
      </c>
    </row>
    <row r="6982" spans="2:10" ht="13.5" customHeight="1">
      <c r="B6982" t="s">
        <v>12464</v>
      </c>
      <c r="C6982" t="s">
        <v>12465</v>
      </c>
      <c r="E6982">
        <v>218</v>
      </c>
      <c r="H6982" s="58">
        <f t="shared" si="109"/>
        <v>218</v>
      </c>
      <c r="I6982" t="s">
        <v>14446</v>
      </c>
      <c r="J6982" t="s">
        <v>14404</v>
      </c>
    </row>
    <row r="6983" spans="2:10" ht="13.5" customHeight="1">
      <c r="B6983" t="s">
        <v>13551</v>
      </c>
      <c r="C6983" t="s">
        <v>13552</v>
      </c>
      <c r="E6983">
        <v>478</v>
      </c>
      <c r="H6983" s="58">
        <f t="shared" si="109"/>
        <v>478</v>
      </c>
      <c r="I6983" t="s">
        <v>14446</v>
      </c>
      <c r="J6983" t="s">
        <v>14404</v>
      </c>
    </row>
    <row r="6984" spans="2:10" ht="13.5" customHeight="1">
      <c r="B6984" t="s">
        <v>13099</v>
      </c>
      <c r="C6984" t="s">
        <v>683</v>
      </c>
      <c r="E6984">
        <v>4847</v>
      </c>
      <c r="H6984" s="58">
        <f t="shared" si="109"/>
        <v>4847</v>
      </c>
      <c r="I6984" t="s">
        <v>14446</v>
      </c>
      <c r="J6984" t="s">
        <v>14404</v>
      </c>
    </row>
    <row r="6985" spans="2:10" ht="13.5" customHeight="1">
      <c r="B6985" t="s">
        <v>12466</v>
      </c>
      <c r="C6985" t="s">
        <v>12467</v>
      </c>
      <c r="E6985">
        <v>1</v>
      </c>
      <c r="H6985" s="58">
        <f t="shared" si="109"/>
        <v>1</v>
      </c>
      <c r="I6985" t="s">
        <v>14446</v>
      </c>
      <c r="J6985" t="s">
        <v>14416</v>
      </c>
    </row>
    <row r="6986" spans="2:10" ht="13.5" customHeight="1">
      <c r="B6986" t="s">
        <v>11772</v>
      </c>
      <c r="C6986" t="s">
        <v>12468</v>
      </c>
      <c r="E6986">
        <v>1</v>
      </c>
      <c r="H6986" s="58">
        <f t="shared" si="109"/>
        <v>1</v>
      </c>
      <c r="I6986" t="s">
        <v>14446</v>
      </c>
      <c r="J6986" t="s">
        <v>14416</v>
      </c>
    </row>
    <row r="6987" spans="2:10" ht="13.5" customHeight="1">
      <c r="B6987" t="s">
        <v>12469</v>
      </c>
      <c r="C6987" t="s">
        <v>12470</v>
      </c>
      <c r="E6987">
        <v>1</v>
      </c>
      <c r="H6987" s="58">
        <f t="shared" si="109"/>
        <v>1</v>
      </c>
      <c r="I6987" t="s">
        <v>14446</v>
      </c>
      <c r="J6987" t="s">
        <v>14416</v>
      </c>
    </row>
    <row r="6988" spans="2:10" ht="13.5" customHeight="1">
      <c r="B6988" t="s">
        <v>13039</v>
      </c>
      <c r="C6988" t="s">
        <v>13040</v>
      </c>
      <c r="E6988">
        <v>1</v>
      </c>
      <c r="H6988" s="58">
        <f t="shared" si="109"/>
        <v>1</v>
      </c>
      <c r="I6988" t="s">
        <v>14446</v>
      </c>
      <c r="J6988" t="s">
        <v>14416</v>
      </c>
    </row>
    <row r="6989" spans="2:10" ht="13.5" customHeight="1">
      <c r="B6989" t="s">
        <v>13051</v>
      </c>
      <c r="C6989" t="s">
        <v>13052</v>
      </c>
      <c r="E6989">
        <v>1</v>
      </c>
      <c r="H6989" s="58">
        <f t="shared" si="109"/>
        <v>1</v>
      </c>
      <c r="I6989" t="s">
        <v>14446</v>
      </c>
      <c r="J6989" t="s">
        <v>14416</v>
      </c>
    </row>
    <row r="6990" spans="2:10" ht="13.5" customHeight="1">
      <c r="B6990" t="s">
        <v>13138</v>
      </c>
      <c r="C6990" t="s">
        <v>13139</v>
      </c>
      <c r="E6990">
        <v>2</v>
      </c>
      <c r="H6990" s="58">
        <f t="shared" si="109"/>
        <v>2</v>
      </c>
      <c r="I6990" t="s">
        <v>14446</v>
      </c>
      <c r="J6990" t="s">
        <v>14416</v>
      </c>
    </row>
    <row r="6991" spans="2:10" ht="13.5" customHeight="1">
      <c r="B6991" t="s">
        <v>13067</v>
      </c>
      <c r="C6991" t="s">
        <v>13068</v>
      </c>
      <c r="E6991">
        <v>3</v>
      </c>
      <c r="H6991" s="58">
        <f t="shared" si="109"/>
        <v>3</v>
      </c>
      <c r="I6991" t="s">
        <v>14446</v>
      </c>
      <c r="J6991" t="s">
        <v>14416</v>
      </c>
    </row>
    <row r="6992" spans="2:10" ht="13.5" customHeight="1">
      <c r="B6992" t="s">
        <v>13063</v>
      </c>
      <c r="C6992" t="s">
        <v>13064</v>
      </c>
      <c r="E6992">
        <v>4</v>
      </c>
      <c r="H6992" s="58">
        <f t="shared" si="109"/>
        <v>4</v>
      </c>
      <c r="I6992" t="s">
        <v>14446</v>
      </c>
      <c r="J6992" t="s">
        <v>14416</v>
      </c>
    </row>
    <row r="6993" spans="2:10" ht="13.5" customHeight="1">
      <c r="B6993" t="s">
        <v>13151</v>
      </c>
      <c r="C6993" t="s">
        <v>13152</v>
      </c>
      <c r="E6993">
        <v>8</v>
      </c>
      <c r="H6993" s="58">
        <f t="shared" si="109"/>
        <v>8</v>
      </c>
      <c r="I6993" t="s">
        <v>14446</v>
      </c>
      <c r="J6993" t="s">
        <v>14416</v>
      </c>
    </row>
    <row r="6994" spans="2:10" ht="13.5" customHeight="1">
      <c r="B6994" t="s">
        <v>13553</v>
      </c>
      <c r="C6994" t="s">
        <v>13554</v>
      </c>
      <c r="E6994">
        <v>9</v>
      </c>
      <c r="H6994" s="58">
        <f t="shared" si="109"/>
        <v>9</v>
      </c>
      <c r="I6994" t="s">
        <v>14446</v>
      </c>
      <c r="J6994" t="s">
        <v>14416</v>
      </c>
    </row>
    <row r="6995" spans="2:10" ht="13.5" customHeight="1">
      <c r="B6995" t="s">
        <v>13027</v>
      </c>
      <c r="C6995" t="s">
        <v>13028</v>
      </c>
      <c r="E6995">
        <v>10</v>
      </c>
      <c r="H6995" s="58">
        <f t="shared" si="109"/>
        <v>10</v>
      </c>
      <c r="I6995" t="s">
        <v>14446</v>
      </c>
      <c r="J6995" t="s">
        <v>14416</v>
      </c>
    </row>
    <row r="6996" spans="2:10" ht="13.5" customHeight="1">
      <c r="B6996" t="s">
        <v>13075</v>
      </c>
      <c r="C6996" t="s">
        <v>13076</v>
      </c>
      <c r="E6996">
        <v>10</v>
      </c>
      <c r="H6996" s="58">
        <f t="shared" si="109"/>
        <v>10</v>
      </c>
      <c r="I6996" t="s">
        <v>14446</v>
      </c>
      <c r="J6996" t="s">
        <v>14416</v>
      </c>
    </row>
    <row r="6997" spans="2:10" ht="13.5" customHeight="1">
      <c r="B6997" t="s">
        <v>13115</v>
      </c>
      <c r="C6997" t="s">
        <v>13116</v>
      </c>
      <c r="E6997">
        <v>10</v>
      </c>
      <c r="H6997" s="58">
        <f t="shared" si="109"/>
        <v>10</v>
      </c>
      <c r="I6997" t="s">
        <v>14446</v>
      </c>
      <c r="J6997" t="s">
        <v>14416</v>
      </c>
    </row>
    <row r="6998" spans="2:10" ht="13.5" customHeight="1">
      <c r="B6998" t="s">
        <v>13084</v>
      </c>
      <c r="C6998" t="s">
        <v>13085</v>
      </c>
      <c r="E6998">
        <v>13</v>
      </c>
      <c r="H6998" s="58">
        <f t="shared" si="109"/>
        <v>13</v>
      </c>
      <c r="I6998" t="s">
        <v>14446</v>
      </c>
      <c r="J6998" t="s">
        <v>14416</v>
      </c>
    </row>
    <row r="6999" spans="2:10" ht="13.5" customHeight="1">
      <c r="B6999" t="s">
        <v>13008</v>
      </c>
      <c r="C6999" t="s">
        <v>13009</v>
      </c>
      <c r="E6999">
        <v>23</v>
      </c>
      <c r="H6999" s="58">
        <f t="shared" si="109"/>
        <v>23</v>
      </c>
      <c r="I6999" t="s">
        <v>14446</v>
      </c>
      <c r="J6999" t="s">
        <v>14416</v>
      </c>
    </row>
    <row r="7000" spans="2:10" ht="13.5" customHeight="1">
      <c r="B7000" t="s">
        <v>13018</v>
      </c>
      <c r="C7000" t="s">
        <v>13019</v>
      </c>
      <c r="E7000">
        <v>30</v>
      </c>
      <c r="H7000" s="58">
        <f t="shared" si="109"/>
        <v>30</v>
      </c>
      <c r="I7000" t="s">
        <v>14446</v>
      </c>
      <c r="J7000" t="s">
        <v>14416</v>
      </c>
    </row>
    <row r="7001" spans="2:10" ht="13.5" customHeight="1">
      <c r="B7001" t="s">
        <v>12479</v>
      </c>
      <c r="C7001" t="s">
        <v>12480</v>
      </c>
      <c r="E7001">
        <v>41</v>
      </c>
      <c r="H7001" s="58">
        <f t="shared" si="109"/>
        <v>41</v>
      </c>
      <c r="I7001" t="s">
        <v>14446</v>
      </c>
      <c r="J7001" t="s">
        <v>14416</v>
      </c>
    </row>
    <row r="7002" spans="2:10" ht="13.5" customHeight="1">
      <c r="B7002" t="s">
        <v>392</v>
      </c>
      <c r="C7002" t="s">
        <v>12482</v>
      </c>
      <c r="E7002">
        <v>57</v>
      </c>
      <c r="H7002" s="58">
        <f t="shared" si="109"/>
        <v>57</v>
      </c>
      <c r="I7002" t="s">
        <v>14446</v>
      </c>
      <c r="J7002" t="s">
        <v>14416</v>
      </c>
    </row>
    <row r="7003" spans="2:10" ht="13.5" customHeight="1">
      <c r="B7003" t="s">
        <v>13102</v>
      </c>
      <c r="C7003" t="s">
        <v>13103</v>
      </c>
      <c r="E7003">
        <v>67</v>
      </c>
      <c r="H7003" s="58">
        <f t="shared" si="109"/>
        <v>67</v>
      </c>
      <c r="I7003" t="s">
        <v>14446</v>
      </c>
      <c r="J7003" t="s">
        <v>14416</v>
      </c>
    </row>
    <row r="7004" spans="2:10" ht="13.5" customHeight="1">
      <c r="B7004" t="s">
        <v>13022</v>
      </c>
      <c r="C7004" t="s">
        <v>6646</v>
      </c>
      <c r="E7004">
        <v>72</v>
      </c>
      <c r="H7004" s="58">
        <f t="shared" si="109"/>
        <v>72</v>
      </c>
      <c r="I7004" t="s">
        <v>14446</v>
      </c>
      <c r="J7004" t="s">
        <v>14416</v>
      </c>
    </row>
    <row r="7005" spans="2:10" ht="13.5" customHeight="1">
      <c r="B7005" t="s">
        <v>13109</v>
      </c>
      <c r="C7005" t="s">
        <v>13110</v>
      </c>
      <c r="E7005">
        <v>78</v>
      </c>
      <c r="H7005" s="58">
        <f t="shared" si="109"/>
        <v>78</v>
      </c>
      <c r="I7005" t="s">
        <v>14446</v>
      </c>
      <c r="J7005" t="s">
        <v>14416</v>
      </c>
    </row>
    <row r="7006" spans="2:10" ht="13.5" customHeight="1">
      <c r="B7006" t="s">
        <v>13007</v>
      </c>
      <c r="C7006" t="s">
        <v>4672</v>
      </c>
      <c r="E7006">
        <v>83</v>
      </c>
      <c r="H7006" s="58">
        <f t="shared" si="109"/>
        <v>83</v>
      </c>
      <c r="I7006" t="s">
        <v>14446</v>
      </c>
      <c r="J7006" t="s">
        <v>14416</v>
      </c>
    </row>
    <row r="7007" spans="2:10" ht="13.5" customHeight="1">
      <c r="B7007" t="s">
        <v>12483</v>
      </c>
      <c r="C7007" t="s">
        <v>12484</v>
      </c>
      <c r="E7007">
        <v>92</v>
      </c>
      <c r="H7007" s="58">
        <f t="shared" si="109"/>
        <v>92</v>
      </c>
      <c r="I7007" t="s">
        <v>14446</v>
      </c>
      <c r="J7007" t="s">
        <v>14416</v>
      </c>
    </row>
    <row r="7008" spans="2:10" ht="13.5" customHeight="1">
      <c r="B7008" t="s">
        <v>6192</v>
      </c>
      <c r="C7008" t="s">
        <v>12487</v>
      </c>
      <c r="E7008">
        <v>67</v>
      </c>
      <c r="H7008" s="58">
        <f t="shared" si="109"/>
        <v>67</v>
      </c>
      <c r="I7008" t="s">
        <v>14446</v>
      </c>
      <c r="J7008" t="s">
        <v>14416</v>
      </c>
    </row>
    <row r="7009" spans="2:10" ht="13.5" customHeight="1">
      <c r="B7009" t="s">
        <v>12488</v>
      </c>
      <c r="C7009" t="s">
        <v>12489</v>
      </c>
      <c r="E7009">
        <v>122</v>
      </c>
      <c r="H7009" s="58">
        <f t="shared" si="109"/>
        <v>122</v>
      </c>
      <c r="I7009" t="s">
        <v>14446</v>
      </c>
      <c r="J7009" t="s">
        <v>14416</v>
      </c>
    </row>
    <row r="7010" spans="2:10" ht="13.5" customHeight="1">
      <c r="B7010" t="s">
        <v>12492</v>
      </c>
      <c r="C7010" t="s">
        <v>12493</v>
      </c>
      <c r="E7010">
        <v>140</v>
      </c>
      <c r="H7010" s="58">
        <f t="shared" si="109"/>
        <v>140</v>
      </c>
      <c r="I7010" t="s">
        <v>14446</v>
      </c>
      <c r="J7010" t="s">
        <v>14416</v>
      </c>
    </row>
    <row r="7011" spans="2:10" ht="13.5" customHeight="1">
      <c r="B7011" t="s">
        <v>13100</v>
      </c>
      <c r="C7011" t="s">
        <v>13101</v>
      </c>
      <c r="E7011">
        <v>141</v>
      </c>
      <c r="H7011" s="58">
        <f t="shared" si="109"/>
        <v>141</v>
      </c>
      <c r="I7011" t="s">
        <v>14446</v>
      </c>
      <c r="J7011" t="s">
        <v>14416</v>
      </c>
    </row>
    <row r="7012" spans="2:10" ht="13.5" customHeight="1">
      <c r="B7012" t="s">
        <v>1062</v>
      </c>
      <c r="C7012" t="s">
        <v>1063</v>
      </c>
      <c r="E7012">
        <v>276</v>
      </c>
      <c r="H7012" s="58">
        <f t="shared" si="109"/>
        <v>276</v>
      </c>
      <c r="I7012" t="s">
        <v>14446</v>
      </c>
      <c r="J7012" t="s">
        <v>14416</v>
      </c>
    </row>
    <row r="7013" spans="2:10" ht="13.5" customHeight="1">
      <c r="B7013" t="s">
        <v>13086</v>
      </c>
      <c r="C7013" t="s">
        <v>4150</v>
      </c>
      <c r="E7013">
        <v>281</v>
      </c>
      <c r="H7013" s="58">
        <f t="shared" si="109"/>
        <v>281</v>
      </c>
      <c r="I7013" t="s">
        <v>14446</v>
      </c>
      <c r="J7013" t="s">
        <v>14416</v>
      </c>
    </row>
    <row r="7014" spans="2:10" ht="13.5" customHeight="1">
      <c r="B7014" t="s">
        <v>10007</v>
      </c>
      <c r="C7014" t="s">
        <v>1175</v>
      </c>
      <c r="E7014">
        <v>365</v>
      </c>
      <c r="H7014" s="58">
        <f t="shared" si="109"/>
        <v>365</v>
      </c>
      <c r="I7014" t="s">
        <v>14446</v>
      </c>
      <c r="J7014" t="s">
        <v>14416</v>
      </c>
    </row>
    <row r="7015" spans="2:10" ht="13.5" customHeight="1">
      <c r="B7015" t="s">
        <v>12498</v>
      </c>
      <c r="C7015" t="s">
        <v>12499</v>
      </c>
      <c r="E7015">
        <v>386</v>
      </c>
      <c r="H7015" s="58">
        <f t="shared" si="109"/>
        <v>386</v>
      </c>
      <c r="I7015" t="s">
        <v>14446</v>
      </c>
      <c r="J7015" t="s">
        <v>14416</v>
      </c>
    </row>
    <row r="7016" spans="2:10" ht="13.5" customHeight="1">
      <c r="B7016" t="s">
        <v>12679</v>
      </c>
      <c r="C7016" t="s">
        <v>12680</v>
      </c>
      <c r="E7016">
        <v>1</v>
      </c>
      <c r="H7016" s="58">
        <f t="shared" si="109"/>
        <v>1</v>
      </c>
      <c r="I7016" t="s">
        <v>14446</v>
      </c>
      <c r="J7016" t="s">
        <v>14409</v>
      </c>
    </row>
    <row r="7017" spans="2:10" ht="13.5" customHeight="1">
      <c r="B7017" t="s">
        <v>12756</v>
      </c>
      <c r="C7017" t="s">
        <v>12757</v>
      </c>
      <c r="E7017">
        <v>1</v>
      </c>
      <c r="H7017" s="58">
        <f t="shared" si="109"/>
        <v>1</v>
      </c>
      <c r="I7017" t="s">
        <v>14446</v>
      </c>
      <c r="J7017" t="s">
        <v>14409</v>
      </c>
    </row>
    <row r="7018" spans="2:10" ht="13.5" customHeight="1">
      <c r="B7018" t="s">
        <v>13055</v>
      </c>
      <c r="C7018" t="s">
        <v>13056</v>
      </c>
      <c r="E7018">
        <v>1</v>
      </c>
      <c r="H7018" s="58">
        <f t="shared" si="109"/>
        <v>1</v>
      </c>
      <c r="I7018" t="s">
        <v>14446</v>
      </c>
      <c r="J7018" t="s">
        <v>14409</v>
      </c>
    </row>
    <row r="7019" spans="2:10" ht="13.5" customHeight="1">
      <c r="B7019" t="s">
        <v>13136</v>
      </c>
      <c r="C7019" t="s">
        <v>13140</v>
      </c>
      <c r="E7019">
        <v>1</v>
      </c>
      <c r="H7019" s="58">
        <f t="shared" si="109"/>
        <v>1</v>
      </c>
      <c r="I7019" t="s">
        <v>14446</v>
      </c>
      <c r="J7019" t="s">
        <v>14409</v>
      </c>
    </row>
    <row r="7020" spans="2:10" ht="13.5" customHeight="1">
      <c r="B7020" t="s">
        <v>13143</v>
      </c>
      <c r="C7020" t="s">
        <v>13144</v>
      </c>
      <c r="E7020">
        <v>1</v>
      </c>
      <c r="H7020" s="58">
        <f t="shared" si="109"/>
        <v>1</v>
      </c>
      <c r="I7020" t="s">
        <v>14446</v>
      </c>
      <c r="J7020" t="s">
        <v>14409</v>
      </c>
    </row>
    <row r="7021" spans="2:10" ht="13.5" customHeight="1">
      <c r="B7021" t="s">
        <v>7299</v>
      </c>
      <c r="C7021" t="s">
        <v>13148</v>
      </c>
      <c r="E7021">
        <v>1</v>
      </c>
      <c r="H7021" s="58">
        <f t="shared" si="109"/>
        <v>1</v>
      </c>
      <c r="I7021" t="s">
        <v>14446</v>
      </c>
      <c r="J7021" t="s">
        <v>14409</v>
      </c>
    </row>
    <row r="7022" spans="2:10" ht="13.5" customHeight="1">
      <c r="B7022" t="s">
        <v>12722</v>
      </c>
      <c r="C7022" t="s">
        <v>12723</v>
      </c>
      <c r="E7022">
        <v>2</v>
      </c>
      <c r="H7022" s="58">
        <f t="shared" si="109"/>
        <v>2</v>
      </c>
      <c r="I7022" t="s">
        <v>14446</v>
      </c>
      <c r="J7022" t="s">
        <v>14409</v>
      </c>
    </row>
    <row r="7023" spans="2:10" ht="13.5" customHeight="1">
      <c r="B7023" t="s">
        <v>9887</v>
      </c>
      <c r="C7023" t="s">
        <v>13147</v>
      </c>
      <c r="E7023">
        <v>2</v>
      </c>
      <c r="H7023" s="58">
        <f t="shared" si="109"/>
        <v>2</v>
      </c>
      <c r="I7023" t="s">
        <v>14446</v>
      </c>
      <c r="J7023" t="s">
        <v>14409</v>
      </c>
    </row>
    <row r="7024" spans="2:10" ht="13.5" customHeight="1">
      <c r="B7024" t="s">
        <v>13149</v>
      </c>
      <c r="C7024" t="s">
        <v>13150</v>
      </c>
      <c r="E7024">
        <v>2</v>
      </c>
      <c r="H7024" s="58">
        <f t="shared" si="109"/>
        <v>2</v>
      </c>
      <c r="I7024" t="s">
        <v>14446</v>
      </c>
      <c r="J7024" t="s">
        <v>14409</v>
      </c>
    </row>
    <row r="7025" spans="2:10" ht="13.5" customHeight="1">
      <c r="B7025" t="s">
        <v>13078</v>
      </c>
      <c r="C7025" t="s">
        <v>13079</v>
      </c>
      <c r="E7025">
        <v>3</v>
      </c>
      <c r="H7025" s="58">
        <f t="shared" si="109"/>
        <v>3</v>
      </c>
      <c r="I7025" t="s">
        <v>14446</v>
      </c>
      <c r="J7025" t="s">
        <v>14409</v>
      </c>
    </row>
    <row r="7026" spans="2:10" ht="13.5" customHeight="1">
      <c r="B7026" t="s">
        <v>12766</v>
      </c>
      <c r="C7026" t="s">
        <v>12767</v>
      </c>
      <c r="E7026">
        <v>5</v>
      </c>
      <c r="H7026" s="58">
        <f t="shared" si="109"/>
        <v>5</v>
      </c>
      <c r="I7026" t="s">
        <v>14446</v>
      </c>
      <c r="J7026" t="s">
        <v>14409</v>
      </c>
    </row>
    <row r="7027" spans="2:10" ht="13.5" customHeight="1">
      <c r="B7027" t="s">
        <v>12772</v>
      </c>
      <c r="C7027" t="s">
        <v>12773</v>
      </c>
      <c r="E7027">
        <v>5</v>
      </c>
      <c r="H7027" s="58">
        <f t="shared" si="109"/>
        <v>5</v>
      </c>
      <c r="I7027" t="s">
        <v>14446</v>
      </c>
      <c r="J7027" t="s">
        <v>14409</v>
      </c>
    </row>
    <row r="7028" spans="2:10" ht="13.5" customHeight="1">
      <c r="B7028" t="s">
        <v>13047</v>
      </c>
      <c r="C7028" t="s">
        <v>13048</v>
      </c>
      <c r="E7028">
        <v>5</v>
      </c>
      <c r="H7028" s="58">
        <f t="shared" si="109"/>
        <v>5</v>
      </c>
      <c r="I7028" t="s">
        <v>14446</v>
      </c>
      <c r="J7028" t="s">
        <v>14409</v>
      </c>
    </row>
    <row r="7029" spans="2:10" ht="13.5" customHeight="1">
      <c r="B7029" t="s">
        <v>12750</v>
      </c>
      <c r="C7029" t="s">
        <v>12751</v>
      </c>
      <c r="E7029">
        <v>6</v>
      </c>
      <c r="H7029" s="58">
        <f t="shared" si="109"/>
        <v>6</v>
      </c>
      <c r="I7029" t="s">
        <v>14446</v>
      </c>
      <c r="J7029" t="s">
        <v>14409</v>
      </c>
    </row>
    <row r="7030" spans="2:10" ht="13.5" customHeight="1">
      <c r="B7030" t="s">
        <v>13071</v>
      </c>
      <c r="C7030" t="s">
        <v>13072</v>
      </c>
      <c r="E7030">
        <v>6</v>
      </c>
      <c r="H7030" s="58">
        <f t="shared" si="109"/>
        <v>6</v>
      </c>
      <c r="I7030" t="s">
        <v>14446</v>
      </c>
      <c r="J7030" t="s">
        <v>14409</v>
      </c>
    </row>
    <row r="7031" spans="2:10" ht="13.5" customHeight="1">
      <c r="B7031" t="s">
        <v>11194</v>
      </c>
      <c r="C7031" t="s">
        <v>12671</v>
      </c>
      <c r="E7031">
        <v>7</v>
      </c>
      <c r="H7031" s="58">
        <f t="shared" si="109"/>
        <v>7</v>
      </c>
      <c r="I7031" t="s">
        <v>14446</v>
      </c>
      <c r="J7031" t="s">
        <v>14409</v>
      </c>
    </row>
    <row r="7032" spans="2:10" ht="13.5" customHeight="1">
      <c r="B7032" t="s">
        <v>13049</v>
      </c>
      <c r="C7032" t="s">
        <v>13050</v>
      </c>
      <c r="E7032">
        <v>8</v>
      </c>
      <c r="H7032" s="58">
        <f t="shared" si="109"/>
        <v>8</v>
      </c>
      <c r="I7032" t="s">
        <v>14446</v>
      </c>
      <c r="J7032" t="s">
        <v>14409</v>
      </c>
    </row>
    <row r="7033" spans="2:10" ht="13.5" customHeight="1">
      <c r="B7033" t="s">
        <v>12770</v>
      </c>
      <c r="C7033" t="s">
        <v>12771</v>
      </c>
      <c r="E7033">
        <v>9</v>
      </c>
      <c r="H7033" s="58">
        <f t="shared" si="109"/>
        <v>9</v>
      </c>
      <c r="I7033" t="s">
        <v>14446</v>
      </c>
      <c r="J7033" t="s">
        <v>14409</v>
      </c>
    </row>
    <row r="7034" spans="2:10" ht="13.5" customHeight="1">
      <c r="B7034" t="s">
        <v>13031</v>
      </c>
      <c r="C7034" t="s">
        <v>13032</v>
      </c>
      <c r="E7034">
        <v>10</v>
      </c>
      <c r="H7034" s="58">
        <f t="shared" si="109"/>
        <v>10</v>
      </c>
      <c r="I7034" t="s">
        <v>14446</v>
      </c>
      <c r="J7034" t="s">
        <v>14409</v>
      </c>
    </row>
    <row r="7035" spans="2:10" ht="13.5" customHeight="1">
      <c r="B7035" t="s">
        <v>12173</v>
      </c>
      <c r="C7035">
        <v>5031541690</v>
      </c>
      <c r="E7035">
        <v>11</v>
      </c>
      <c r="H7035" s="58">
        <f t="shared" si="109"/>
        <v>11</v>
      </c>
      <c r="I7035" t="s">
        <v>14446</v>
      </c>
      <c r="J7035" t="s">
        <v>14409</v>
      </c>
    </row>
    <row r="7036" spans="2:10" ht="13.5" customHeight="1">
      <c r="B7036" t="s">
        <v>13035</v>
      </c>
      <c r="C7036" t="s">
        <v>13036</v>
      </c>
      <c r="E7036">
        <v>11</v>
      </c>
      <c r="H7036" s="58">
        <f t="shared" si="109"/>
        <v>11</v>
      </c>
      <c r="I7036" t="s">
        <v>14446</v>
      </c>
      <c r="J7036" t="s">
        <v>14409</v>
      </c>
    </row>
    <row r="7037" spans="2:10" ht="13.5" customHeight="1">
      <c r="B7037" t="s">
        <v>11889</v>
      </c>
      <c r="C7037" t="s">
        <v>12700</v>
      </c>
      <c r="E7037">
        <v>14</v>
      </c>
      <c r="H7037" s="58">
        <f t="shared" si="109"/>
        <v>14</v>
      </c>
      <c r="I7037" t="s">
        <v>14446</v>
      </c>
      <c r="J7037" t="s">
        <v>14409</v>
      </c>
    </row>
    <row r="7038" spans="2:10" ht="13.5" customHeight="1">
      <c r="B7038" t="s">
        <v>13061</v>
      </c>
      <c r="C7038" t="s">
        <v>13062</v>
      </c>
      <c r="E7038">
        <v>17</v>
      </c>
      <c r="H7038" s="58">
        <f t="shared" si="109"/>
        <v>17</v>
      </c>
      <c r="I7038" t="s">
        <v>14446</v>
      </c>
      <c r="J7038" t="s">
        <v>14409</v>
      </c>
    </row>
    <row r="7039" spans="2:10" ht="13.5" customHeight="1">
      <c r="B7039" t="s">
        <v>10433</v>
      </c>
      <c r="C7039" t="s">
        <v>13123</v>
      </c>
      <c r="E7039">
        <v>18</v>
      </c>
      <c r="H7039" s="58">
        <f t="shared" si="109"/>
        <v>18</v>
      </c>
      <c r="I7039" t="s">
        <v>14446</v>
      </c>
      <c r="J7039" t="s">
        <v>14409</v>
      </c>
    </row>
    <row r="7040" spans="2:10" ht="13.5" customHeight="1">
      <c r="B7040" t="s">
        <v>12500</v>
      </c>
      <c r="C7040" t="s">
        <v>12501</v>
      </c>
      <c r="E7040">
        <v>20</v>
      </c>
      <c r="H7040" s="58">
        <f t="shared" si="109"/>
        <v>20</v>
      </c>
      <c r="I7040" t="s">
        <v>14446</v>
      </c>
      <c r="J7040" t="s">
        <v>14409</v>
      </c>
    </row>
    <row r="7041" spans="2:10" ht="13.5" customHeight="1">
      <c r="B7041" t="s">
        <v>12778</v>
      </c>
      <c r="C7041" t="s">
        <v>12779</v>
      </c>
      <c r="E7041">
        <v>24</v>
      </c>
      <c r="H7041" s="58">
        <f t="shared" si="109"/>
        <v>24</v>
      </c>
      <c r="I7041" t="s">
        <v>14446</v>
      </c>
      <c r="J7041" t="s">
        <v>14409</v>
      </c>
    </row>
    <row r="7042" spans="2:10" ht="13.5" customHeight="1">
      <c r="B7042" t="s">
        <v>12763</v>
      </c>
      <c r="C7042" t="s">
        <v>12764</v>
      </c>
      <c r="E7042">
        <v>36</v>
      </c>
      <c r="H7042" s="58">
        <f t="shared" ref="H7042:H7105" si="110">E7042+F7042-G7042</f>
        <v>36</v>
      </c>
      <c r="I7042" t="s">
        <v>14446</v>
      </c>
      <c r="J7042" t="s">
        <v>14409</v>
      </c>
    </row>
    <row r="7043" spans="2:10" ht="13.5" customHeight="1">
      <c r="B7043" t="s">
        <v>11381</v>
      </c>
      <c r="C7043" t="s">
        <v>12657</v>
      </c>
      <c r="E7043">
        <v>40</v>
      </c>
      <c r="H7043" s="58">
        <f t="shared" si="110"/>
        <v>40</v>
      </c>
      <c r="I7043" t="s">
        <v>14446</v>
      </c>
      <c r="J7043" t="s">
        <v>14409</v>
      </c>
    </row>
    <row r="7044" spans="2:10" ht="13.5" customHeight="1">
      <c r="B7044" t="s">
        <v>1537</v>
      </c>
      <c r="C7044" t="s">
        <v>12686</v>
      </c>
      <c r="E7044">
        <v>40</v>
      </c>
      <c r="H7044" s="58">
        <f t="shared" si="110"/>
        <v>40</v>
      </c>
      <c r="I7044" t="s">
        <v>14446</v>
      </c>
      <c r="J7044" t="s">
        <v>14409</v>
      </c>
    </row>
    <row r="7045" spans="2:10" ht="13.5" customHeight="1">
      <c r="B7045" t="s">
        <v>13023</v>
      </c>
      <c r="C7045" t="s">
        <v>13024</v>
      </c>
      <c r="E7045">
        <v>43</v>
      </c>
      <c r="H7045" s="58">
        <f t="shared" si="110"/>
        <v>43</v>
      </c>
      <c r="I7045" t="s">
        <v>14446</v>
      </c>
      <c r="J7045" t="s">
        <v>14409</v>
      </c>
    </row>
    <row r="7046" spans="2:10" ht="13.5" customHeight="1">
      <c r="B7046" t="s">
        <v>12504</v>
      </c>
      <c r="C7046" t="s">
        <v>12505</v>
      </c>
      <c r="E7046">
        <v>45</v>
      </c>
      <c r="H7046" s="58">
        <f t="shared" si="110"/>
        <v>45</v>
      </c>
      <c r="I7046" t="s">
        <v>14446</v>
      </c>
      <c r="J7046" t="s">
        <v>14409</v>
      </c>
    </row>
    <row r="7047" spans="2:10" ht="13.5" customHeight="1">
      <c r="B7047" t="s">
        <v>12730</v>
      </c>
      <c r="C7047" t="s">
        <v>12731</v>
      </c>
      <c r="E7047">
        <v>49</v>
      </c>
      <c r="H7047" s="58">
        <f t="shared" si="110"/>
        <v>49</v>
      </c>
      <c r="I7047" t="s">
        <v>14446</v>
      </c>
      <c r="J7047" t="s">
        <v>14409</v>
      </c>
    </row>
    <row r="7048" spans="2:10" ht="13.5" customHeight="1">
      <c r="B7048" t="s">
        <v>13029</v>
      </c>
      <c r="C7048" t="s">
        <v>13030</v>
      </c>
      <c r="E7048">
        <v>53</v>
      </c>
      <c r="H7048" s="58">
        <f t="shared" si="110"/>
        <v>53</v>
      </c>
      <c r="I7048" t="s">
        <v>14446</v>
      </c>
      <c r="J7048" t="s">
        <v>14409</v>
      </c>
    </row>
    <row r="7049" spans="2:10" ht="13.5" customHeight="1">
      <c r="B7049" t="s">
        <v>1541</v>
      </c>
      <c r="C7049" t="s">
        <v>12506</v>
      </c>
      <c r="E7049">
        <v>56</v>
      </c>
      <c r="H7049" s="58">
        <f t="shared" si="110"/>
        <v>56</v>
      </c>
      <c r="I7049" t="s">
        <v>14446</v>
      </c>
      <c r="J7049" t="s">
        <v>14409</v>
      </c>
    </row>
    <row r="7050" spans="2:10" ht="13.5" customHeight="1">
      <c r="B7050" t="s">
        <v>13010</v>
      </c>
      <c r="C7050" t="s">
        <v>13011</v>
      </c>
      <c r="E7050">
        <v>57</v>
      </c>
      <c r="H7050" s="58">
        <f t="shared" si="110"/>
        <v>57</v>
      </c>
      <c r="I7050" t="s">
        <v>14446</v>
      </c>
      <c r="J7050" t="s">
        <v>14409</v>
      </c>
    </row>
    <row r="7051" spans="2:10" ht="13.5" customHeight="1">
      <c r="B7051" t="s">
        <v>12720</v>
      </c>
      <c r="C7051" t="s">
        <v>12721</v>
      </c>
      <c r="E7051">
        <v>63</v>
      </c>
      <c r="H7051" s="58">
        <f t="shared" si="110"/>
        <v>63</v>
      </c>
      <c r="I7051" t="s">
        <v>14446</v>
      </c>
      <c r="J7051" t="s">
        <v>14409</v>
      </c>
    </row>
    <row r="7052" spans="2:10" ht="13.5" customHeight="1">
      <c r="B7052" t="s">
        <v>13111</v>
      </c>
      <c r="C7052" t="s">
        <v>13112</v>
      </c>
      <c r="E7052">
        <v>76</v>
      </c>
      <c r="H7052" s="58">
        <f t="shared" si="110"/>
        <v>76</v>
      </c>
      <c r="I7052" t="s">
        <v>14446</v>
      </c>
      <c r="J7052" t="s">
        <v>14409</v>
      </c>
    </row>
    <row r="7053" spans="2:10" ht="13.5" customHeight="1">
      <c r="B7053" t="s">
        <v>13155</v>
      </c>
      <c r="C7053" t="s">
        <v>13156</v>
      </c>
      <c r="E7053">
        <v>82</v>
      </c>
      <c r="H7053" s="58">
        <f t="shared" si="110"/>
        <v>82</v>
      </c>
      <c r="I7053" t="s">
        <v>14446</v>
      </c>
      <c r="J7053" t="s">
        <v>14409</v>
      </c>
    </row>
    <row r="7054" spans="2:10" ht="13.5" customHeight="1">
      <c r="B7054" t="s">
        <v>1056</v>
      </c>
      <c r="C7054" t="s">
        <v>1057</v>
      </c>
      <c r="E7054">
        <v>86</v>
      </c>
      <c r="H7054" s="58">
        <f t="shared" si="110"/>
        <v>86</v>
      </c>
      <c r="I7054" t="s">
        <v>14446</v>
      </c>
      <c r="J7054" t="s">
        <v>14409</v>
      </c>
    </row>
    <row r="7055" spans="2:10" ht="13.5" customHeight="1">
      <c r="B7055" t="s">
        <v>13126</v>
      </c>
      <c r="C7055" t="s">
        <v>13127</v>
      </c>
      <c r="E7055">
        <v>88</v>
      </c>
      <c r="H7055" s="58">
        <f t="shared" si="110"/>
        <v>88</v>
      </c>
      <c r="I7055" t="s">
        <v>14446</v>
      </c>
      <c r="J7055" t="s">
        <v>14409</v>
      </c>
    </row>
    <row r="7056" spans="2:10" ht="13.5" customHeight="1">
      <c r="B7056" t="s">
        <v>285</v>
      </c>
      <c r="C7056" t="s">
        <v>12765</v>
      </c>
      <c r="E7056">
        <v>89</v>
      </c>
      <c r="H7056" s="58">
        <f t="shared" si="110"/>
        <v>89</v>
      </c>
      <c r="I7056" t="s">
        <v>14446</v>
      </c>
      <c r="J7056" t="s">
        <v>14409</v>
      </c>
    </row>
    <row r="7057" spans="2:10" ht="13.5" customHeight="1">
      <c r="B7057" t="s">
        <v>13097</v>
      </c>
      <c r="C7057" t="s">
        <v>13098</v>
      </c>
      <c r="E7057">
        <v>143</v>
      </c>
      <c r="H7057" s="58">
        <f t="shared" si="110"/>
        <v>143</v>
      </c>
      <c r="I7057" t="s">
        <v>14446</v>
      </c>
      <c r="J7057" t="s">
        <v>14409</v>
      </c>
    </row>
    <row r="7058" spans="2:10" ht="13.5" customHeight="1">
      <c r="B7058" t="s">
        <v>1082</v>
      </c>
      <c r="C7058" t="s">
        <v>1083</v>
      </c>
      <c r="E7058">
        <v>177</v>
      </c>
      <c r="H7058" s="58">
        <f t="shared" si="110"/>
        <v>177</v>
      </c>
      <c r="I7058" t="s">
        <v>14446</v>
      </c>
      <c r="J7058" t="s">
        <v>14409</v>
      </c>
    </row>
    <row r="7059" spans="2:10" ht="13.5" customHeight="1">
      <c r="B7059" t="s">
        <v>1084</v>
      </c>
      <c r="C7059" t="s">
        <v>1085</v>
      </c>
      <c r="E7059">
        <v>193</v>
      </c>
      <c r="H7059" s="58">
        <f t="shared" si="110"/>
        <v>193</v>
      </c>
      <c r="I7059" t="s">
        <v>14446</v>
      </c>
      <c r="J7059" t="s">
        <v>14409</v>
      </c>
    </row>
    <row r="7060" spans="2:10" ht="13.5" customHeight="1">
      <c r="B7060" t="s">
        <v>12513</v>
      </c>
      <c r="C7060" t="s">
        <v>12514</v>
      </c>
      <c r="E7060">
        <v>194</v>
      </c>
      <c r="H7060" s="58">
        <f t="shared" si="110"/>
        <v>194</v>
      </c>
      <c r="I7060" t="s">
        <v>14446</v>
      </c>
      <c r="J7060" t="s">
        <v>14409</v>
      </c>
    </row>
    <row r="7061" spans="2:10" ht="13.5" customHeight="1">
      <c r="B7061" t="s">
        <v>13073</v>
      </c>
      <c r="C7061" t="s">
        <v>13074</v>
      </c>
      <c r="E7061">
        <v>2703</v>
      </c>
      <c r="H7061" s="58">
        <f t="shared" si="110"/>
        <v>2703</v>
      </c>
      <c r="I7061" t="s">
        <v>14446</v>
      </c>
      <c r="J7061" t="s">
        <v>14409</v>
      </c>
    </row>
    <row r="7062" spans="2:10" ht="13.5" customHeight="1">
      <c r="B7062" t="s">
        <v>8675</v>
      </c>
      <c r="C7062" t="s">
        <v>9308</v>
      </c>
      <c r="E7062">
        <v>1</v>
      </c>
      <c r="H7062" s="58">
        <f t="shared" si="110"/>
        <v>1</v>
      </c>
      <c r="I7062" t="s">
        <v>14446</v>
      </c>
      <c r="J7062" t="s">
        <v>14417</v>
      </c>
    </row>
    <row r="7063" spans="2:10" ht="13.5" customHeight="1">
      <c r="B7063" t="s">
        <v>12515</v>
      </c>
      <c r="C7063" t="s">
        <v>12516</v>
      </c>
      <c r="E7063">
        <v>1</v>
      </c>
      <c r="H7063" s="58">
        <f t="shared" si="110"/>
        <v>1</v>
      </c>
      <c r="I7063" t="s">
        <v>14446</v>
      </c>
      <c r="J7063" t="s">
        <v>14417</v>
      </c>
    </row>
    <row r="7064" spans="2:10" ht="13.5" customHeight="1">
      <c r="B7064" t="s">
        <v>12944</v>
      </c>
      <c r="C7064" t="s">
        <v>12945</v>
      </c>
      <c r="E7064">
        <v>1</v>
      </c>
      <c r="H7064" s="58">
        <f t="shared" si="110"/>
        <v>1</v>
      </c>
      <c r="I7064" t="s">
        <v>14446</v>
      </c>
      <c r="J7064" t="s">
        <v>14417</v>
      </c>
    </row>
    <row r="7065" spans="2:10" ht="13.5" customHeight="1">
      <c r="B7065" t="s">
        <v>12956</v>
      </c>
      <c r="C7065" t="s">
        <v>12957</v>
      </c>
      <c r="E7065">
        <v>1</v>
      </c>
      <c r="H7065" s="58">
        <f t="shared" si="110"/>
        <v>1</v>
      </c>
      <c r="I7065" t="s">
        <v>14446</v>
      </c>
      <c r="J7065" t="s">
        <v>14417</v>
      </c>
    </row>
    <row r="7066" spans="2:10" ht="13.5" customHeight="1">
      <c r="B7066" t="s">
        <v>12958</v>
      </c>
      <c r="C7066" t="s">
        <v>12959</v>
      </c>
      <c r="E7066">
        <v>1</v>
      </c>
      <c r="H7066" s="58">
        <f t="shared" si="110"/>
        <v>1</v>
      </c>
      <c r="I7066" t="s">
        <v>14446</v>
      </c>
      <c r="J7066" t="s">
        <v>14417</v>
      </c>
    </row>
    <row r="7067" spans="2:10" ht="13.5" customHeight="1">
      <c r="B7067" s="141" t="s">
        <v>14934</v>
      </c>
      <c r="C7067" s="141" t="s">
        <v>14943</v>
      </c>
      <c r="E7067">
        <v>1</v>
      </c>
      <c r="H7067" s="58">
        <f t="shared" si="110"/>
        <v>1</v>
      </c>
      <c r="I7067" t="s">
        <v>14446</v>
      </c>
      <c r="J7067" t="s">
        <v>14417</v>
      </c>
    </row>
    <row r="7068" spans="2:10" ht="13.5" customHeight="1">
      <c r="B7068" t="s">
        <v>12681</v>
      </c>
      <c r="C7068" t="s">
        <v>12682</v>
      </c>
      <c r="E7068">
        <v>2</v>
      </c>
      <c r="H7068" s="58">
        <f t="shared" si="110"/>
        <v>2</v>
      </c>
      <c r="I7068" t="s">
        <v>14446</v>
      </c>
      <c r="J7068" t="s">
        <v>14417</v>
      </c>
    </row>
    <row r="7069" spans="2:10" ht="13.5" customHeight="1">
      <c r="B7069" t="s">
        <v>7798</v>
      </c>
      <c r="C7069" t="s">
        <v>12695</v>
      </c>
      <c r="E7069">
        <v>2</v>
      </c>
      <c r="H7069" s="58">
        <f t="shared" si="110"/>
        <v>2</v>
      </c>
      <c r="I7069" t="s">
        <v>14446</v>
      </c>
      <c r="J7069" t="s">
        <v>14417</v>
      </c>
    </row>
    <row r="7070" spans="2:10" ht="13.5" customHeight="1">
      <c r="B7070" s="142" t="s">
        <v>14935</v>
      </c>
      <c r="C7070" s="142" t="s">
        <v>14944</v>
      </c>
      <c r="E7070">
        <v>2</v>
      </c>
      <c r="H7070" s="58">
        <f t="shared" si="110"/>
        <v>2</v>
      </c>
      <c r="I7070" t="s">
        <v>14446</v>
      </c>
      <c r="J7070" t="s">
        <v>14417</v>
      </c>
    </row>
    <row r="7071" spans="2:10" ht="13.5" customHeight="1">
      <c r="B7071" t="s">
        <v>12946</v>
      </c>
      <c r="C7071" t="s">
        <v>12947</v>
      </c>
      <c r="E7071">
        <v>3</v>
      </c>
      <c r="H7071" s="58">
        <f t="shared" si="110"/>
        <v>3</v>
      </c>
      <c r="I7071" t="s">
        <v>14446</v>
      </c>
      <c r="J7071" t="s">
        <v>14417</v>
      </c>
    </row>
    <row r="7072" spans="2:10" ht="13.5" customHeight="1">
      <c r="B7072" t="s">
        <v>10752</v>
      </c>
      <c r="C7072" t="s">
        <v>12960</v>
      </c>
      <c r="E7072">
        <v>3</v>
      </c>
      <c r="H7072" s="58">
        <f t="shared" si="110"/>
        <v>3</v>
      </c>
      <c r="I7072" t="s">
        <v>14446</v>
      </c>
      <c r="J7072" t="s">
        <v>14417</v>
      </c>
    </row>
    <row r="7073" spans="2:10" ht="13.5" customHeight="1">
      <c r="B7073" t="s">
        <v>12965</v>
      </c>
      <c r="C7073" t="s">
        <v>12966</v>
      </c>
      <c r="E7073">
        <v>3</v>
      </c>
      <c r="H7073" s="58">
        <f t="shared" si="110"/>
        <v>3</v>
      </c>
      <c r="I7073" t="s">
        <v>14446</v>
      </c>
      <c r="J7073" t="s">
        <v>14417</v>
      </c>
    </row>
    <row r="7074" spans="2:10" ht="13.5" customHeight="1">
      <c r="B7074" t="s">
        <v>12519</v>
      </c>
      <c r="C7074" t="s">
        <v>12520</v>
      </c>
      <c r="E7074">
        <v>4</v>
      </c>
      <c r="H7074" s="58">
        <f t="shared" si="110"/>
        <v>4</v>
      </c>
      <c r="I7074" t="s">
        <v>14446</v>
      </c>
      <c r="J7074" t="s">
        <v>14417</v>
      </c>
    </row>
    <row r="7075" spans="2:10" ht="13.5" customHeight="1">
      <c r="B7075" t="s">
        <v>11057</v>
      </c>
      <c r="C7075" t="s">
        <v>9468</v>
      </c>
      <c r="E7075">
        <v>4</v>
      </c>
      <c r="H7075" s="58">
        <f t="shared" si="110"/>
        <v>4</v>
      </c>
      <c r="I7075" t="s">
        <v>14446</v>
      </c>
      <c r="J7075" t="s">
        <v>14417</v>
      </c>
    </row>
    <row r="7076" spans="2:10" ht="13.5" customHeight="1">
      <c r="B7076" t="s">
        <v>12521</v>
      </c>
      <c r="C7076" t="s">
        <v>12522</v>
      </c>
      <c r="E7076">
        <v>4</v>
      </c>
      <c r="H7076" s="58">
        <f t="shared" si="110"/>
        <v>4</v>
      </c>
      <c r="I7076" t="s">
        <v>14446</v>
      </c>
      <c r="J7076" t="s">
        <v>14417</v>
      </c>
    </row>
    <row r="7077" spans="2:10" ht="13.5" customHeight="1">
      <c r="B7077" t="s">
        <v>12954</v>
      </c>
      <c r="C7077" t="s">
        <v>12955</v>
      </c>
      <c r="E7077">
        <v>4</v>
      </c>
      <c r="H7077" s="58">
        <f t="shared" si="110"/>
        <v>4</v>
      </c>
      <c r="I7077" t="s">
        <v>14446</v>
      </c>
      <c r="J7077" t="s">
        <v>14417</v>
      </c>
    </row>
    <row r="7078" spans="2:10" ht="13.5" customHeight="1">
      <c r="B7078" t="s">
        <v>12961</v>
      </c>
      <c r="C7078" t="s">
        <v>12962</v>
      </c>
      <c r="E7078">
        <v>4</v>
      </c>
      <c r="H7078" s="58">
        <f t="shared" si="110"/>
        <v>4</v>
      </c>
      <c r="I7078" t="s">
        <v>14446</v>
      </c>
      <c r="J7078" t="s">
        <v>14417</v>
      </c>
    </row>
    <row r="7079" spans="2:10" ht="13.5" customHeight="1">
      <c r="B7079" t="s">
        <v>12523</v>
      </c>
      <c r="C7079" t="s">
        <v>12524</v>
      </c>
      <c r="E7079">
        <v>5</v>
      </c>
      <c r="H7079" s="58">
        <f t="shared" si="110"/>
        <v>5</v>
      </c>
      <c r="I7079" t="s">
        <v>14446</v>
      </c>
      <c r="J7079" t="s">
        <v>14417</v>
      </c>
    </row>
    <row r="7080" spans="2:10" ht="13.5" customHeight="1">
      <c r="B7080" t="s">
        <v>11827</v>
      </c>
      <c r="C7080" t="s">
        <v>12685</v>
      </c>
      <c r="E7080">
        <v>5</v>
      </c>
      <c r="H7080" s="58">
        <f t="shared" si="110"/>
        <v>5</v>
      </c>
      <c r="I7080" t="s">
        <v>14446</v>
      </c>
      <c r="J7080" t="s">
        <v>14417</v>
      </c>
    </row>
    <row r="7081" spans="2:10" ht="13.5" customHeight="1">
      <c r="B7081" t="s">
        <v>12525</v>
      </c>
      <c r="C7081" t="s">
        <v>6846</v>
      </c>
      <c r="E7081">
        <v>6</v>
      </c>
      <c r="H7081" s="58">
        <f t="shared" si="110"/>
        <v>6</v>
      </c>
      <c r="I7081" t="s">
        <v>14446</v>
      </c>
      <c r="J7081" t="s">
        <v>14417</v>
      </c>
    </row>
    <row r="7082" spans="2:10" ht="13.5" customHeight="1">
      <c r="B7082" t="s">
        <v>12691</v>
      </c>
      <c r="C7082" t="s">
        <v>12692</v>
      </c>
      <c r="E7082">
        <v>7</v>
      </c>
      <c r="H7082" s="58">
        <f t="shared" si="110"/>
        <v>7</v>
      </c>
      <c r="I7082" t="s">
        <v>14446</v>
      </c>
      <c r="J7082" t="s">
        <v>14417</v>
      </c>
    </row>
    <row r="7083" spans="2:10" ht="13.5" customHeight="1">
      <c r="B7083" t="s">
        <v>12526</v>
      </c>
      <c r="C7083" t="s">
        <v>6593</v>
      </c>
      <c r="E7083">
        <v>8</v>
      </c>
      <c r="H7083" s="58">
        <f t="shared" si="110"/>
        <v>8</v>
      </c>
      <c r="I7083" t="s">
        <v>14446</v>
      </c>
      <c r="J7083" t="s">
        <v>14417</v>
      </c>
    </row>
    <row r="7084" spans="2:10" ht="13.5" customHeight="1">
      <c r="B7084" t="s">
        <v>516</v>
      </c>
      <c r="C7084" t="s">
        <v>517</v>
      </c>
      <c r="E7084">
        <v>8</v>
      </c>
      <c r="H7084" s="58">
        <f t="shared" si="110"/>
        <v>8</v>
      </c>
      <c r="I7084" t="s">
        <v>14446</v>
      </c>
      <c r="J7084" t="s">
        <v>14417</v>
      </c>
    </row>
    <row r="7085" spans="2:10" ht="13.5" customHeight="1">
      <c r="B7085" t="s">
        <v>11182</v>
      </c>
      <c r="C7085" t="s">
        <v>12672</v>
      </c>
      <c r="E7085">
        <v>8</v>
      </c>
      <c r="H7085" s="58">
        <f t="shared" si="110"/>
        <v>8</v>
      </c>
      <c r="I7085" t="s">
        <v>14446</v>
      </c>
      <c r="J7085" t="s">
        <v>14417</v>
      </c>
    </row>
    <row r="7086" spans="2:10" ht="13.5" customHeight="1">
      <c r="B7086" t="s">
        <v>11874</v>
      </c>
      <c r="C7086" t="s">
        <v>12696</v>
      </c>
      <c r="E7086">
        <v>8</v>
      </c>
      <c r="H7086" s="58">
        <f t="shared" si="110"/>
        <v>8</v>
      </c>
      <c r="I7086" t="s">
        <v>14446</v>
      </c>
      <c r="J7086" t="s">
        <v>14417</v>
      </c>
    </row>
    <row r="7087" spans="2:10" ht="13.5" customHeight="1">
      <c r="B7087" t="s">
        <v>11956</v>
      </c>
      <c r="C7087" t="s">
        <v>12755</v>
      </c>
      <c r="E7087">
        <v>8</v>
      </c>
      <c r="H7087" s="58">
        <f t="shared" si="110"/>
        <v>8</v>
      </c>
      <c r="I7087" t="s">
        <v>14446</v>
      </c>
      <c r="J7087" t="s">
        <v>14417</v>
      </c>
    </row>
    <row r="7088" spans="2:10" ht="13.5" customHeight="1">
      <c r="B7088" t="s">
        <v>12648</v>
      </c>
      <c r="C7088" t="s">
        <v>12649</v>
      </c>
      <c r="E7088">
        <v>9</v>
      </c>
      <c r="H7088" s="58">
        <f t="shared" si="110"/>
        <v>9</v>
      </c>
      <c r="I7088" t="s">
        <v>14446</v>
      </c>
      <c r="J7088" t="s">
        <v>14417</v>
      </c>
    </row>
    <row r="7089" spans="2:10" ht="13.5" customHeight="1">
      <c r="B7089" t="s">
        <v>12527</v>
      </c>
      <c r="C7089" t="s">
        <v>12528</v>
      </c>
      <c r="E7089">
        <v>10</v>
      </c>
      <c r="H7089" s="58">
        <f t="shared" si="110"/>
        <v>10</v>
      </c>
      <c r="I7089" t="s">
        <v>14446</v>
      </c>
      <c r="J7089" t="s">
        <v>14417</v>
      </c>
    </row>
    <row r="7090" spans="2:10" ht="13.5" customHeight="1">
      <c r="B7090" t="s">
        <v>12529</v>
      </c>
      <c r="C7090" t="s">
        <v>12530</v>
      </c>
      <c r="E7090">
        <v>10</v>
      </c>
      <c r="H7090" s="58">
        <f t="shared" si="110"/>
        <v>10</v>
      </c>
      <c r="I7090" t="s">
        <v>14446</v>
      </c>
      <c r="J7090" t="s">
        <v>14417</v>
      </c>
    </row>
    <row r="7091" spans="2:10" ht="13.5" customHeight="1">
      <c r="B7091" t="s">
        <v>12432</v>
      </c>
      <c r="C7091" t="s">
        <v>12697</v>
      </c>
      <c r="E7091">
        <v>10</v>
      </c>
      <c r="H7091" s="58">
        <f t="shared" si="110"/>
        <v>10</v>
      </c>
      <c r="I7091" t="s">
        <v>14446</v>
      </c>
      <c r="J7091" t="s">
        <v>14417</v>
      </c>
    </row>
    <row r="7092" spans="2:10" ht="13.5" customHeight="1">
      <c r="B7092" t="s">
        <v>12963</v>
      </c>
      <c r="C7092" t="s">
        <v>12964</v>
      </c>
      <c r="E7092">
        <v>10</v>
      </c>
      <c r="H7092" s="58">
        <f t="shared" si="110"/>
        <v>10</v>
      </c>
      <c r="I7092" t="s">
        <v>14446</v>
      </c>
      <c r="J7092" t="s">
        <v>14417</v>
      </c>
    </row>
    <row r="7093" spans="2:10" ht="13.5" customHeight="1">
      <c r="B7093" t="s">
        <v>12531</v>
      </c>
      <c r="C7093" t="s">
        <v>12532</v>
      </c>
      <c r="E7093">
        <v>11</v>
      </c>
      <c r="H7093" s="58">
        <f t="shared" si="110"/>
        <v>11</v>
      </c>
      <c r="I7093" t="s">
        <v>14446</v>
      </c>
      <c r="J7093" t="s">
        <v>14417</v>
      </c>
    </row>
    <row r="7094" spans="2:10" ht="13.5" customHeight="1">
      <c r="B7094" t="s">
        <v>12950</v>
      </c>
      <c r="C7094" t="s">
        <v>12951</v>
      </c>
      <c r="E7094">
        <v>13</v>
      </c>
      <c r="H7094" s="58">
        <f t="shared" si="110"/>
        <v>13</v>
      </c>
      <c r="I7094" t="s">
        <v>14446</v>
      </c>
      <c r="J7094" t="s">
        <v>14417</v>
      </c>
    </row>
    <row r="7095" spans="2:10" ht="13.5" customHeight="1">
      <c r="B7095" t="s">
        <v>11377</v>
      </c>
      <c r="C7095" t="s">
        <v>12704</v>
      </c>
      <c r="E7095">
        <v>14</v>
      </c>
      <c r="H7095" s="58">
        <f t="shared" si="110"/>
        <v>14</v>
      </c>
      <c r="I7095" t="s">
        <v>14446</v>
      </c>
      <c r="J7095" t="s">
        <v>14417</v>
      </c>
    </row>
    <row r="7096" spans="2:10" ht="13.5" customHeight="1">
      <c r="B7096" t="s">
        <v>1552</v>
      </c>
      <c r="C7096" t="s">
        <v>12533</v>
      </c>
      <c r="E7096">
        <v>16</v>
      </c>
      <c r="H7096" s="58">
        <f t="shared" si="110"/>
        <v>16</v>
      </c>
      <c r="I7096" t="s">
        <v>14446</v>
      </c>
      <c r="J7096" t="s">
        <v>14417</v>
      </c>
    </row>
    <row r="7097" spans="2:10" ht="13.5" customHeight="1">
      <c r="C7097" t="s">
        <v>13368</v>
      </c>
      <c r="E7097">
        <v>19</v>
      </c>
      <c r="H7097" s="58">
        <f t="shared" si="110"/>
        <v>19</v>
      </c>
      <c r="I7097" t="s">
        <v>14446</v>
      </c>
      <c r="J7097" t="s">
        <v>14417</v>
      </c>
    </row>
    <row r="7098" spans="2:10" ht="13.5" customHeight="1">
      <c r="B7098" t="s">
        <v>12718</v>
      </c>
      <c r="C7098" t="s">
        <v>12719</v>
      </c>
      <c r="E7098">
        <v>25</v>
      </c>
      <c r="H7098" s="58">
        <f t="shared" si="110"/>
        <v>25</v>
      </c>
      <c r="I7098" t="s">
        <v>14446</v>
      </c>
      <c r="J7098" t="s">
        <v>14417</v>
      </c>
    </row>
    <row r="7099" spans="2:10" ht="13.5" customHeight="1">
      <c r="B7099" t="s">
        <v>6369</v>
      </c>
      <c r="C7099" t="s">
        <v>4631</v>
      </c>
      <c r="E7099">
        <v>31</v>
      </c>
      <c r="H7099" s="58">
        <f t="shared" si="110"/>
        <v>31</v>
      </c>
      <c r="I7099" t="s">
        <v>14446</v>
      </c>
      <c r="J7099" t="s">
        <v>14417</v>
      </c>
    </row>
    <row r="7100" spans="2:10" ht="13.5" customHeight="1">
      <c r="B7100" t="s">
        <v>12948</v>
      </c>
      <c r="C7100" t="s">
        <v>12949</v>
      </c>
      <c r="E7100">
        <v>31</v>
      </c>
      <c r="H7100" s="58">
        <f t="shared" si="110"/>
        <v>31</v>
      </c>
      <c r="I7100" t="s">
        <v>14446</v>
      </c>
      <c r="J7100" t="s">
        <v>14417</v>
      </c>
    </row>
    <row r="7101" spans="2:10" ht="13.5" customHeight="1">
      <c r="B7101" t="s">
        <v>12952</v>
      </c>
      <c r="C7101" t="s">
        <v>12953</v>
      </c>
      <c r="E7101">
        <v>31</v>
      </c>
      <c r="H7101" s="58">
        <f t="shared" si="110"/>
        <v>31</v>
      </c>
      <c r="I7101" t="s">
        <v>14446</v>
      </c>
      <c r="J7101" t="s">
        <v>14417</v>
      </c>
    </row>
    <row r="7102" spans="2:10" ht="13.5" customHeight="1">
      <c r="B7102" t="s">
        <v>14289</v>
      </c>
      <c r="C7102" t="s">
        <v>14290</v>
      </c>
      <c r="E7102">
        <v>35</v>
      </c>
      <c r="H7102" s="58">
        <f t="shared" si="110"/>
        <v>35</v>
      </c>
      <c r="I7102" t="s">
        <v>14446</v>
      </c>
      <c r="J7102" t="s">
        <v>14417</v>
      </c>
    </row>
    <row r="7103" spans="2:10" ht="13.5" customHeight="1">
      <c r="B7103" t="s">
        <v>12663</v>
      </c>
      <c r="C7103" t="s">
        <v>12664</v>
      </c>
      <c r="E7103">
        <v>41</v>
      </c>
      <c r="H7103" s="58">
        <f t="shared" si="110"/>
        <v>41</v>
      </c>
      <c r="I7103" t="s">
        <v>14446</v>
      </c>
      <c r="J7103" t="s">
        <v>14417</v>
      </c>
    </row>
    <row r="7104" spans="2:10" ht="13.5" customHeight="1">
      <c r="B7104" t="s">
        <v>12715</v>
      </c>
      <c r="C7104" t="s">
        <v>12716</v>
      </c>
      <c r="E7104">
        <v>41</v>
      </c>
      <c r="H7104" s="58">
        <f t="shared" si="110"/>
        <v>41</v>
      </c>
      <c r="I7104" t="s">
        <v>14446</v>
      </c>
      <c r="J7104" t="s">
        <v>14417</v>
      </c>
    </row>
    <row r="7105" spans="2:10" ht="13.5" customHeight="1">
      <c r="B7105" t="s">
        <v>12768</v>
      </c>
      <c r="C7105" t="s">
        <v>12769</v>
      </c>
      <c r="E7105">
        <v>45</v>
      </c>
      <c r="H7105" s="58">
        <f t="shared" si="110"/>
        <v>45</v>
      </c>
      <c r="I7105" t="s">
        <v>14446</v>
      </c>
      <c r="J7105" t="s">
        <v>14417</v>
      </c>
    </row>
    <row r="7106" spans="2:10" ht="13.5" customHeight="1">
      <c r="B7106" t="s">
        <v>11538</v>
      </c>
      <c r="C7106" t="s">
        <v>5642</v>
      </c>
      <c r="E7106">
        <v>92</v>
      </c>
      <c r="H7106" s="58">
        <f t="shared" ref="H7106:H7169" si="111">E7106+F7106-G7106</f>
        <v>92</v>
      </c>
      <c r="I7106" t="s">
        <v>14446</v>
      </c>
      <c r="J7106" t="s">
        <v>14417</v>
      </c>
    </row>
    <row r="7107" spans="2:10" ht="13.5" customHeight="1">
      <c r="B7107" t="s">
        <v>12914</v>
      </c>
      <c r="C7107" t="s">
        <v>12915</v>
      </c>
      <c r="E7107">
        <v>983</v>
      </c>
      <c r="H7107" s="58">
        <f t="shared" si="111"/>
        <v>983</v>
      </c>
      <c r="I7107" t="s">
        <v>14446</v>
      </c>
      <c r="J7107" t="s">
        <v>14417</v>
      </c>
    </row>
    <row r="7108" spans="2:10" ht="13.5" customHeight="1">
      <c r="B7108" t="s">
        <v>12534</v>
      </c>
      <c r="C7108" t="s">
        <v>12535</v>
      </c>
      <c r="E7108">
        <v>1</v>
      </c>
      <c r="H7108" s="58">
        <f t="shared" si="111"/>
        <v>1</v>
      </c>
      <c r="I7108" t="s">
        <v>14446</v>
      </c>
      <c r="J7108" t="s">
        <v>14418</v>
      </c>
    </row>
    <row r="7109" spans="2:10" ht="13.5" customHeight="1">
      <c r="B7109" t="s">
        <v>12536</v>
      </c>
      <c r="C7109" t="s">
        <v>12537</v>
      </c>
      <c r="E7109">
        <v>1</v>
      </c>
      <c r="H7109" s="58">
        <f t="shared" si="111"/>
        <v>1</v>
      </c>
      <c r="I7109" t="s">
        <v>14446</v>
      </c>
      <c r="J7109" t="s">
        <v>14418</v>
      </c>
    </row>
    <row r="7110" spans="2:10" ht="13.5" customHeight="1">
      <c r="B7110" t="s">
        <v>13299</v>
      </c>
      <c r="C7110" t="s">
        <v>13300</v>
      </c>
      <c r="E7110">
        <v>1</v>
      </c>
      <c r="H7110" s="58">
        <f t="shared" si="111"/>
        <v>1</v>
      </c>
      <c r="I7110" t="s">
        <v>14446</v>
      </c>
      <c r="J7110" t="s">
        <v>14418</v>
      </c>
    </row>
    <row r="7111" spans="2:10" ht="13.5" customHeight="1">
      <c r="B7111" t="s">
        <v>12538</v>
      </c>
      <c r="C7111" t="s">
        <v>12539</v>
      </c>
      <c r="E7111">
        <v>2</v>
      </c>
      <c r="H7111" s="58">
        <f t="shared" si="111"/>
        <v>2</v>
      </c>
      <c r="I7111" t="s">
        <v>14446</v>
      </c>
      <c r="J7111" t="s">
        <v>14418</v>
      </c>
    </row>
    <row r="7112" spans="2:10" ht="13.5" customHeight="1">
      <c r="B7112" t="s">
        <v>11926</v>
      </c>
      <c r="C7112" t="s">
        <v>12540</v>
      </c>
      <c r="E7112">
        <v>2</v>
      </c>
      <c r="H7112" s="58">
        <f t="shared" si="111"/>
        <v>2</v>
      </c>
      <c r="I7112" t="s">
        <v>14446</v>
      </c>
      <c r="J7112" t="s">
        <v>14418</v>
      </c>
    </row>
    <row r="7113" spans="2:10" ht="13.5" customHeight="1">
      <c r="B7113" t="s">
        <v>12541</v>
      </c>
      <c r="C7113" t="s">
        <v>12542</v>
      </c>
      <c r="E7113">
        <v>2</v>
      </c>
      <c r="H7113" s="58">
        <f t="shared" si="111"/>
        <v>2</v>
      </c>
      <c r="I7113" t="s">
        <v>14446</v>
      </c>
      <c r="J7113" t="s">
        <v>14418</v>
      </c>
    </row>
    <row r="7114" spans="2:10" ht="13.5" customHeight="1">
      <c r="B7114" t="s">
        <v>13162</v>
      </c>
      <c r="C7114" t="s">
        <v>13163</v>
      </c>
      <c r="E7114">
        <v>2</v>
      </c>
      <c r="H7114" s="58">
        <f t="shared" si="111"/>
        <v>2</v>
      </c>
      <c r="I7114" t="s">
        <v>14446</v>
      </c>
      <c r="J7114" t="s">
        <v>14418</v>
      </c>
    </row>
    <row r="7115" spans="2:10" ht="13.5" customHeight="1">
      <c r="B7115" t="s">
        <v>13166</v>
      </c>
      <c r="C7115" t="s">
        <v>13167</v>
      </c>
      <c r="E7115">
        <v>2</v>
      </c>
      <c r="H7115" s="58">
        <f t="shared" si="111"/>
        <v>2</v>
      </c>
      <c r="I7115" t="s">
        <v>14446</v>
      </c>
      <c r="J7115" t="s">
        <v>14418</v>
      </c>
    </row>
    <row r="7116" spans="2:10" ht="13.5" customHeight="1">
      <c r="B7116" t="s">
        <v>13226</v>
      </c>
      <c r="C7116" t="s">
        <v>13227</v>
      </c>
      <c r="E7116">
        <v>2</v>
      </c>
      <c r="H7116" s="58">
        <f t="shared" si="111"/>
        <v>2</v>
      </c>
      <c r="I7116" t="s">
        <v>14446</v>
      </c>
      <c r="J7116" t="s">
        <v>14418</v>
      </c>
    </row>
    <row r="7117" spans="2:10" ht="13.5" customHeight="1">
      <c r="B7117" t="s">
        <v>5462</v>
      </c>
      <c r="C7117" t="s">
        <v>12543</v>
      </c>
      <c r="E7117">
        <v>3</v>
      </c>
      <c r="H7117" s="58">
        <f t="shared" si="111"/>
        <v>3</v>
      </c>
      <c r="I7117" t="s">
        <v>14446</v>
      </c>
      <c r="J7117" t="s">
        <v>14418</v>
      </c>
    </row>
    <row r="7118" spans="2:10" ht="13.5" customHeight="1">
      <c r="B7118" t="s">
        <v>13212</v>
      </c>
      <c r="C7118" t="s">
        <v>13213</v>
      </c>
      <c r="E7118">
        <v>3</v>
      </c>
      <c r="H7118" s="58">
        <f t="shared" si="111"/>
        <v>3</v>
      </c>
      <c r="I7118" t="s">
        <v>14446</v>
      </c>
      <c r="J7118" t="s">
        <v>14418</v>
      </c>
    </row>
    <row r="7119" spans="2:10" ht="13.5" customHeight="1">
      <c r="B7119" t="s">
        <v>12544</v>
      </c>
      <c r="C7119" t="s">
        <v>2786</v>
      </c>
      <c r="E7119">
        <v>4</v>
      </c>
      <c r="H7119" s="58">
        <f t="shared" si="111"/>
        <v>4</v>
      </c>
      <c r="I7119" t="s">
        <v>14446</v>
      </c>
      <c r="J7119" t="s">
        <v>14418</v>
      </c>
    </row>
    <row r="7120" spans="2:10" ht="13.5" customHeight="1">
      <c r="B7120" t="s">
        <v>13301</v>
      </c>
      <c r="C7120" t="s">
        <v>13302</v>
      </c>
      <c r="E7120">
        <v>4</v>
      </c>
      <c r="H7120" s="58">
        <f t="shared" si="111"/>
        <v>4</v>
      </c>
      <c r="I7120" t="s">
        <v>14446</v>
      </c>
      <c r="J7120" t="s">
        <v>14418</v>
      </c>
    </row>
    <row r="7121" spans="2:10" ht="13.5" customHeight="1">
      <c r="B7121" t="s">
        <v>12835</v>
      </c>
      <c r="C7121" t="s">
        <v>12836</v>
      </c>
      <c r="E7121">
        <v>5</v>
      </c>
      <c r="H7121" s="58">
        <f t="shared" si="111"/>
        <v>5</v>
      </c>
      <c r="I7121" t="s">
        <v>14446</v>
      </c>
      <c r="J7121" t="s">
        <v>14418</v>
      </c>
    </row>
    <row r="7122" spans="2:10" ht="13.5" customHeight="1">
      <c r="B7122" t="s">
        <v>13216</v>
      </c>
      <c r="C7122" t="s">
        <v>13217</v>
      </c>
      <c r="E7122">
        <v>5</v>
      </c>
      <c r="H7122" s="58">
        <f t="shared" si="111"/>
        <v>5</v>
      </c>
      <c r="I7122" t="s">
        <v>14446</v>
      </c>
      <c r="J7122" t="s">
        <v>14418</v>
      </c>
    </row>
    <row r="7123" spans="2:10" ht="13.5" customHeight="1">
      <c r="B7123" t="s">
        <v>13263</v>
      </c>
      <c r="C7123" t="s">
        <v>13264</v>
      </c>
      <c r="E7123">
        <v>7</v>
      </c>
      <c r="H7123" s="58">
        <f t="shared" si="111"/>
        <v>7</v>
      </c>
      <c r="I7123" t="s">
        <v>14446</v>
      </c>
      <c r="J7123" t="s">
        <v>14418</v>
      </c>
    </row>
    <row r="7124" spans="2:10" ht="13.5" customHeight="1">
      <c r="B7124" t="s">
        <v>13289</v>
      </c>
      <c r="C7124" t="s">
        <v>13290</v>
      </c>
      <c r="E7124">
        <v>7</v>
      </c>
      <c r="H7124" s="58">
        <f t="shared" si="111"/>
        <v>7</v>
      </c>
      <c r="I7124" t="s">
        <v>14446</v>
      </c>
      <c r="J7124" t="s">
        <v>14418</v>
      </c>
    </row>
    <row r="7125" spans="2:10" ht="13.5" customHeight="1">
      <c r="B7125" t="s">
        <v>12545</v>
      </c>
      <c r="C7125" t="s">
        <v>12546</v>
      </c>
      <c r="E7125">
        <v>10</v>
      </c>
      <c r="H7125" s="58">
        <f t="shared" si="111"/>
        <v>10</v>
      </c>
      <c r="I7125" t="s">
        <v>14446</v>
      </c>
      <c r="J7125" t="s">
        <v>14418</v>
      </c>
    </row>
    <row r="7126" spans="2:10" ht="13.5" customHeight="1">
      <c r="B7126" t="s">
        <v>13214</v>
      </c>
      <c r="C7126" t="s">
        <v>13215</v>
      </c>
      <c r="E7126">
        <v>10</v>
      </c>
      <c r="H7126" s="58">
        <f t="shared" si="111"/>
        <v>10</v>
      </c>
      <c r="I7126" t="s">
        <v>14446</v>
      </c>
      <c r="J7126" t="s">
        <v>14418</v>
      </c>
    </row>
    <row r="7127" spans="2:10" ht="13.5" customHeight="1">
      <c r="B7127" t="s">
        <v>13239</v>
      </c>
      <c r="C7127" t="s">
        <v>13240</v>
      </c>
      <c r="E7127">
        <v>10</v>
      </c>
      <c r="H7127" s="58">
        <f t="shared" si="111"/>
        <v>10</v>
      </c>
      <c r="I7127" t="s">
        <v>14446</v>
      </c>
      <c r="J7127" t="s">
        <v>14418</v>
      </c>
    </row>
    <row r="7128" spans="2:10" ht="13.5" customHeight="1">
      <c r="B7128" t="s">
        <v>13170</v>
      </c>
      <c r="C7128" t="s">
        <v>13171</v>
      </c>
      <c r="E7128">
        <v>12</v>
      </c>
      <c r="H7128" s="58">
        <f t="shared" si="111"/>
        <v>12</v>
      </c>
      <c r="I7128" t="s">
        <v>14446</v>
      </c>
      <c r="J7128" t="s">
        <v>14418</v>
      </c>
    </row>
    <row r="7129" spans="2:10" ht="13.5" customHeight="1">
      <c r="B7129" t="s">
        <v>13182</v>
      </c>
      <c r="C7129" t="s">
        <v>13183</v>
      </c>
      <c r="E7129">
        <v>12</v>
      </c>
      <c r="H7129" s="58">
        <f t="shared" si="111"/>
        <v>12</v>
      </c>
      <c r="I7129" t="s">
        <v>14446</v>
      </c>
      <c r="J7129" t="s">
        <v>14418</v>
      </c>
    </row>
    <row r="7130" spans="2:10" ht="13.5" customHeight="1">
      <c r="B7130" t="s">
        <v>13186</v>
      </c>
      <c r="C7130" t="s">
        <v>13187</v>
      </c>
      <c r="E7130">
        <v>14</v>
      </c>
      <c r="H7130" s="58">
        <f t="shared" si="111"/>
        <v>14</v>
      </c>
      <c r="I7130" t="s">
        <v>14446</v>
      </c>
      <c r="J7130" t="s">
        <v>14418</v>
      </c>
    </row>
    <row r="7131" spans="2:10" ht="13.5" customHeight="1">
      <c r="B7131" t="s">
        <v>13279</v>
      </c>
      <c r="C7131" t="s">
        <v>13280</v>
      </c>
      <c r="E7131">
        <v>14</v>
      </c>
      <c r="H7131" s="58">
        <f t="shared" si="111"/>
        <v>14</v>
      </c>
      <c r="I7131" t="s">
        <v>14446</v>
      </c>
      <c r="J7131" t="s">
        <v>14418</v>
      </c>
    </row>
    <row r="7132" spans="2:10" ht="13.5" customHeight="1">
      <c r="B7132" t="s">
        <v>13281</v>
      </c>
      <c r="C7132" t="s">
        <v>13282</v>
      </c>
      <c r="E7132">
        <v>14</v>
      </c>
      <c r="H7132" s="58">
        <f t="shared" si="111"/>
        <v>14</v>
      </c>
      <c r="I7132" t="s">
        <v>14446</v>
      </c>
      <c r="J7132" t="s">
        <v>14418</v>
      </c>
    </row>
    <row r="7133" spans="2:10" ht="13.5" customHeight="1">
      <c r="B7133" t="s">
        <v>12517</v>
      </c>
      <c r="C7133" t="s">
        <v>12549</v>
      </c>
      <c r="E7133">
        <v>16</v>
      </c>
      <c r="H7133" s="58">
        <f t="shared" si="111"/>
        <v>16</v>
      </c>
      <c r="I7133" t="s">
        <v>14446</v>
      </c>
      <c r="J7133" t="s">
        <v>14418</v>
      </c>
    </row>
    <row r="7134" spans="2:10" ht="13.5" customHeight="1">
      <c r="B7134" t="s">
        <v>13222</v>
      </c>
      <c r="C7134" t="s">
        <v>13223</v>
      </c>
      <c r="E7134">
        <v>22</v>
      </c>
      <c r="H7134" s="58">
        <f t="shared" si="111"/>
        <v>22</v>
      </c>
      <c r="I7134" t="s">
        <v>14446</v>
      </c>
      <c r="J7134" t="s">
        <v>14418</v>
      </c>
    </row>
    <row r="7135" spans="2:10" ht="13.5" customHeight="1">
      <c r="B7135" t="s">
        <v>13237</v>
      </c>
      <c r="C7135" t="s">
        <v>13238</v>
      </c>
      <c r="E7135">
        <v>22</v>
      </c>
      <c r="H7135" s="58">
        <f t="shared" si="111"/>
        <v>22</v>
      </c>
      <c r="I7135" t="s">
        <v>14446</v>
      </c>
      <c r="J7135" t="s">
        <v>14418</v>
      </c>
    </row>
    <row r="7136" spans="2:10" ht="13.5" customHeight="1">
      <c r="B7136" t="s">
        <v>1296</v>
      </c>
      <c r="C7136" t="s">
        <v>13192</v>
      </c>
      <c r="E7136">
        <v>33</v>
      </c>
      <c r="H7136" s="58">
        <f t="shared" si="111"/>
        <v>33</v>
      </c>
      <c r="I7136" t="s">
        <v>14446</v>
      </c>
      <c r="J7136" t="s">
        <v>14418</v>
      </c>
    </row>
    <row r="7137" spans="2:10" ht="13.5" customHeight="1">
      <c r="B7137" t="s">
        <v>7579</v>
      </c>
      <c r="C7137" t="s">
        <v>13157</v>
      </c>
      <c r="E7137">
        <v>34</v>
      </c>
      <c r="H7137" s="58">
        <f t="shared" si="111"/>
        <v>34</v>
      </c>
      <c r="I7137" t="s">
        <v>14446</v>
      </c>
      <c r="J7137" t="s">
        <v>14418</v>
      </c>
    </row>
    <row r="7138" spans="2:10" ht="13.5" customHeight="1">
      <c r="B7138" t="s">
        <v>12669</v>
      </c>
      <c r="C7138" t="s">
        <v>13203</v>
      </c>
      <c r="E7138">
        <v>38</v>
      </c>
      <c r="H7138" s="58">
        <f t="shared" si="111"/>
        <v>38</v>
      </c>
      <c r="I7138" t="s">
        <v>14446</v>
      </c>
      <c r="J7138" t="s">
        <v>14418</v>
      </c>
    </row>
    <row r="7139" spans="2:10" ht="13.5" customHeight="1">
      <c r="B7139" t="s">
        <v>13293</v>
      </c>
      <c r="C7139" t="s">
        <v>13294</v>
      </c>
      <c r="E7139">
        <v>1</v>
      </c>
      <c r="H7139" s="58">
        <f t="shared" si="111"/>
        <v>1</v>
      </c>
      <c r="I7139" t="s">
        <v>14446</v>
      </c>
      <c r="J7139" t="s">
        <v>14419</v>
      </c>
    </row>
    <row r="7140" spans="2:10" ht="13.5" customHeight="1">
      <c r="B7140" t="s">
        <v>13295</v>
      </c>
      <c r="C7140" t="s">
        <v>13296</v>
      </c>
      <c r="E7140">
        <v>1</v>
      </c>
      <c r="H7140" s="58">
        <f t="shared" si="111"/>
        <v>1</v>
      </c>
      <c r="I7140" t="s">
        <v>14446</v>
      </c>
      <c r="J7140" t="s">
        <v>14419</v>
      </c>
    </row>
    <row r="7141" spans="2:10" ht="13.5" customHeight="1">
      <c r="B7141" t="s">
        <v>3130</v>
      </c>
      <c r="C7141" t="s">
        <v>12746</v>
      </c>
      <c r="E7141">
        <v>2</v>
      </c>
      <c r="H7141" s="58">
        <f t="shared" si="111"/>
        <v>2</v>
      </c>
      <c r="I7141" t="s">
        <v>14446</v>
      </c>
      <c r="J7141" t="s">
        <v>14419</v>
      </c>
    </row>
    <row r="7142" spans="2:10" ht="13.5" customHeight="1">
      <c r="B7142" t="s">
        <v>13172</v>
      </c>
      <c r="C7142" t="s">
        <v>13173</v>
      </c>
      <c r="E7142">
        <v>2</v>
      </c>
      <c r="H7142" s="58">
        <f t="shared" si="111"/>
        <v>2</v>
      </c>
      <c r="I7142" t="s">
        <v>14446</v>
      </c>
      <c r="J7142" t="s">
        <v>14419</v>
      </c>
    </row>
    <row r="7143" spans="2:10" ht="13.5" customHeight="1">
      <c r="B7143" t="s">
        <v>13208</v>
      </c>
      <c r="C7143" t="s">
        <v>13209</v>
      </c>
      <c r="E7143">
        <v>2</v>
      </c>
      <c r="H7143" s="58">
        <f t="shared" si="111"/>
        <v>2</v>
      </c>
      <c r="I7143" t="s">
        <v>14446</v>
      </c>
      <c r="J7143" t="s">
        <v>14419</v>
      </c>
    </row>
    <row r="7144" spans="2:10" ht="13.5" customHeight="1">
      <c r="B7144" t="s">
        <v>13235</v>
      </c>
      <c r="C7144" t="s">
        <v>13236</v>
      </c>
      <c r="E7144">
        <v>2</v>
      </c>
      <c r="H7144" s="58">
        <f t="shared" si="111"/>
        <v>2</v>
      </c>
      <c r="I7144" t="s">
        <v>14446</v>
      </c>
      <c r="J7144" t="s">
        <v>14419</v>
      </c>
    </row>
    <row r="7145" spans="2:10" ht="13.5" customHeight="1">
      <c r="B7145" t="s">
        <v>13297</v>
      </c>
      <c r="C7145" t="s">
        <v>13298</v>
      </c>
      <c r="E7145">
        <v>2</v>
      </c>
      <c r="H7145" s="58">
        <f t="shared" si="111"/>
        <v>2</v>
      </c>
      <c r="I7145" t="s">
        <v>14446</v>
      </c>
      <c r="J7145" t="s">
        <v>14419</v>
      </c>
    </row>
    <row r="7146" spans="2:10" ht="13.5" customHeight="1">
      <c r="B7146" t="s">
        <v>13818</v>
      </c>
      <c r="C7146" t="s">
        <v>13819</v>
      </c>
      <c r="E7146">
        <v>2</v>
      </c>
      <c r="H7146" s="58">
        <f t="shared" si="111"/>
        <v>2</v>
      </c>
      <c r="I7146" t="s">
        <v>14446</v>
      </c>
      <c r="J7146" t="s">
        <v>14419</v>
      </c>
    </row>
    <row r="7147" spans="2:10" ht="13.5" customHeight="1">
      <c r="B7147" t="s">
        <v>14011</v>
      </c>
      <c r="C7147" t="s">
        <v>14012</v>
      </c>
      <c r="E7147">
        <v>2</v>
      </c>
      <c r="H7147" s="58">
        <f t="shared" si="111"/>
        <v>2</v>
      </c>
      <c r="I7147" t="s">
        <v>14446</v>
      </c>
      <c r="J7147" t="s">
        <v>14419</v>
      </c>
    </row>
    <row r="7148" spans="2:10" ht="13.5" customHeight="1">
      <c r="B7148" t="s">
        <v>12724</v>
      </c>
      <c r="C7148" t="s">
        <v>12725</v>
      </c>
      <c r="E7148">
        <v>3</v>
      </c>
      <c r="H7148" s="58">
        <f t="shared" si="111"/>
        <v>3</v>
      </c>
      <c r="I7148" t="s">
        <v>14446</v>
      </c>
      <c r="J7148" t="s">
        <v>14419</v>
      </c>
    </row>
    <row r="7149" spans="2:10" ht="13.5" customHeight="1">
      <c r="B7149" t="s">
        <v>13174</v>
      </c>
      <c r="C7149" t="s">
        <v>13175</v>
      </c>
      <c r="E7149">
        <v>3</v>
      </c>
      <c r="H7149" s="58">
        <f t="shared" si="111"/>
        <v>3</v>
      </c>
      <c r="I7149" t="s">
        <v>14446</v>
      </c>
      <c r="J7149" t="s">
        <v>14419</v>
      </c>
    </row>
    <row r="7150" spans="2:10" ht="13.5" customHeight="1">
      <c r="B7150" t="s">
        <v>13210</v>
      </c>
      <c r="C7150" t="s">
        <v>13211</v>
      </c>
      <c r="E7150">
        <v>3</v>
      </c>
      <c r="H7150" s="58">
        <f t="shared" si="111"/>
        <v>3</v>
      </c>
      <c r="I7150" t="s">
        <v>14446</v>
      </c>
      <c r="J7150" t="s">
        <v>14419</v>
      </c>
    </row>
    <row r="7151" spans="2:10" ht="13.5" customHeight="1">
      <c r="B7151" t="s">
        <v>13305</v>
      </c>
      <c r="C7151" t="s">
        <v>13306</v>
      </c>
      <c r="E7151">
        <v>3</v>
      </c>
      <c r="H7151" s="58">
        <f t="shared" si="111"/>
        <v>3</v>
      </c>
      <c r="I7151" t="s">
        <v>14446</v>
      </c>
      <c r="J7151" t="s">
        <v>14419</v>
      </c>
    </row>
    <row r="7152" spans="2:10" ht="13.5" customHeight="1">
      <c r="B7152" t="s">
        <v>13801</v>
      </c>
      <c r="C7152" t="s">
        <v>8947</v>
      </c>
      <c r="E7152">
        <v>3</v>
      </c>
      <c r="H7152" s="58">
        <f t="shared" si="111"/>
        <v>3</v>
      </c>
      <c r="I7152" t="s">
        <v>14446</v>
      </c>
      <c r="J7152" t="s">
        <v>14419</v>
      </c>
    </row>
    <row r="7153" spans="2:10" ht="13.5" customHeight="1">
      <c r="B7153" t="s">
        <v>13813</v>
      </c>
      <c r="C7153" t="s">
        <v>13814</v>
      </c>
      <c r="E7153">
        <v>3</v>
      </c>
      <c r="H7153" s="58">
        <f t="shared" si="111"/>
        <v>3</v>
      </c>
      <c r="I7153" t="s">
        <v>14446</v>
      </c>
      <c r="J7153" t="s">
        <v>14419</v>
      </c>
    </row>
    <row r="7154" spans="2:10" ht="13.5" customHeight="1">
      <c r="B7154" t="s">
        <v>12888</v>
      </c>
      <c r="C7154" t="s">
        <v>12889</v>
      </c>
      <c r="E7154">
        <v>4</v>
      </c>
      <c r="H7154" s="58">
        <f t="shared" si="111"/>
        <v>4</v>
      </c>
      <c r="I7154" t="s">
        <v>14446</v>
      </c>
      <c r="J7154" t="s">
        <v>14419</v>
      </c>
    </row>
    <row r="7155" spans="2:10" ht="13.5" customHeight="1">
      <c r="B7155" t="s">
        <v>13233</v>
      </c>
      <c r="C7155" t="s">
        <v>13234</v>
      </c>
      <c r="E7155">
        <v>4</v>
      </c>
      <c r="H7155" s="58">
        <f t="shared" si="111"/>
        <v>4</v>
      </c>
      <c r="I7155" t="s">
        <v>14446</v>
      </c>
      <c r="J7155" t="s">
        <v>14419</v>
      </c>
    </row>
    <row r="7156" spans="2:10" ht="13.5" customHeight="1">
      <c r="B7156" t="s">
        <v>12886</v>
      </c>
      <c r="C7156" t="s">
        <v>12887</v>
      </c>
      <c r="E7156">
        <v>5</v>
      </c>
      <c r="H7156" s="58">
        <f t="shared" si="111"/>
        <v>5</v>
      </c>
      <c r="I7156" t="s">
        <v>14446</v>
      </c>
      <c r="J7156" t="s">
        <v>14419</v>
      </c>
    </row>
    <row r="7157" spans="2:10" ht="13.5" customHeight="1">
      <c r="B7157" t="s">
        <v>13218</v>
      </c>
      <c r="C7157" t="s">
        <v>13219</v>
      </c>
      <c r="E7157">
        <v>5</v>
      </c>
      <c r="H7157" s="58">
        <f t="shared" si="111"/>
        <v>5</v>
      </c>
      <c r="I7157" t="s">
        <v>14446</v>
      </c>
      <c r="J7157" t="s">
        <v>14419</v>
      </c>
    </row>
    <row r="7158" spans="2:10" ht="13.5" customHeight="1">
      <c r="B7158" t="s">
        <v>12687</v>
      </c>
      <c r="C7158" t="s">
        <v>12688</v>
      </c>
      <c r="E7158">
        <v>6</v>
      </c>
      <c r="H7158" s="58">
        <f t="shared" si="111"/>
        <v>6</v>
      </c>
      <c r="I7158" t="s">
        <v>14446</v>
      </c>
      <c r="J7158" t="s">
        <v>14419</v>
      </c>
    </row>
    <row r="7159" spans="2:10" ht="13.5" customHeight="1">
      <c r="B7159" t="s">
        <v>13204</v>
      </c>
      <c r="C7159" t="s">
        <v>13205</v>
      </c>
      <c r="E7159">
        <v>6</v>
      </c>
      <c r="H7159" s="58">
        <f t="shared" si="111"/>
        <v>6</v>
      </c>
      <c r="I7159" t="s">
        <v>14446</v>
      </c>
      <c r="J7159" t="s">
        <v>14419</v>
      </c>
    </row>
    <row r="7160" spans="2:10" ht="13.5" customHeight="1">
      <c r="B7160" t="s">
        <v>13220</v>
      </c>
      <c r="C7160" t="s">
        <v>13221</v>
      </c>
      <c r="E7160">
        <v>6</v>
      </c>
      <c r="H7160" s="58">
        <f t="shared" si="111"/>
        <v>6</v>
      </c>
      <c r="I7160" t="s">
        <v>14446</v>
      </c>
      <c r="J7160" t="s">
        <v>14419</v>
      </c>
    </row>
    <row r="7161" spans="2:10" ht="13.5" customHeight="1">
      <c r="B7161" t="s">
        <v>13353</v>
      </c>
      <c r="C7161" t="s">
        <v>13354</v>
      </c>
      <c r="E7161">
        <v>6</v>
      </c>
      <c r="H7161" s="58">
        <f t="shared" si="111"/>
        <v>6</v>
      </c>
      <c r="I7161" t="s">
        <v>14446</v>
      </c>
      <c r="J7161" t="s">
        <v>14419</v>
      </c>
    </row>
    <row r="7162" spans="2:10" ht="13.5" customHeight="1">
      <c r="B7162" t="s">
        <v>3886</v>
      </c>
      <c r="C7162" t="s">
        <v>12717</v>
      </c>
      <c r="E7162">
        <v>10</v>
      </c>
      <c r="H7162" s="58">
        <f t="shared" si="111"/>
        <v>10</v>
      </c>
      <c r="I7162" t="s">
        <v>14446</v>
      </c>
      <c r="J7162" t="s">
        <v>14419</v>
      </c>
    </row>
    <row r="7163" spans="2:10" ht="13.5" customHeight="1">
      <c r="B7163" t="s">
        <v>13228</v>
      </c>
      <c r="C7163" t="s">
        <v>13229</v>
      </c>
      <c r="E7163">
        <v>10</v>
      </c>
      <c r="H7163" s="58">
        <f t="shared" si="111"/>
        <v>10</v>
      </c>
      <c r="I7163" t="s">
        <v>14446</v>
      </c>
      <c r="J7163" t="s">
        <v>14419</v>
      </c>
    </row>
    <row r="7164" spans="2:10" ht="13.5" customHeight="1">
      <c r="B7164" t="s">
        <v>13241</v>
      </c>
      <c r="C7164" t="s">
        <v>13242</v>
      </c>
      <c r="E7164">
        <v>10</v>
      </c>
      <c r="H7164" s="58">
        <f t="shared" si="111"/>
        <v>10</v>
      </c>
      <c r="I7164" t="s">
        <v>14446</v>
      </c>
      <c r="J7164" t="s">
        <v>14419</v>
      </c>
    </row>
    <row r="7165" spans="2:10" ht="13.5" customHeight="1">
      <c r="B7165" t="s">
        <v>13291</v>
      </c>
      <c r="C7165" t="s">
        <v>13292</v>
      </c>
      <c r="E7165">
        <v>10</v>
      </c>
      <c r="H7165" s="58">
        <f t="shared" si="111"/>
        <v>10</v>
      </c>
      <c r="I7165" t="s">
        <v>14446</v>
      </c>
      <c r="J7165" t="s">
        <v>14419</v>
      </c>
    </row>
    <row r="7166" spans="2:10" ht="13.5" customHeight="1">
      <c r="B7166" t="s">
        <v>663</v>
      </c>
      <c r="C7166" t="s">
        <v>13232</v>
      </c>
      <c r="E7166">
        <v>11</v>
      </c>
      <c r="H7166" s="58">
        <f t="shared" si="111"/>
        <v>11</v>
      </c>
      <c r="I7166" t="s">
        <v>14446</v>
      </c>
      <c r="J7166" t="s">
        <v>14419</v>
      </c>
    </row>
    <row r="7167" spans="2:10" ht="13.5" customHeight="1">
      <c r="B7167" t="s">
        <v>13845</v>
      </c>
      <c r="C7167" t="s">
        <v>13846</v>
      </c>
      <c r="E7167">
        <v>12</v>
      </c>
      <c r="H7167" s="58">
        <f t="shared" si="111"/>
        <v>12</v>
      </c>
      <c r="I7167" t="s">
        <v>14446</v>
      </c>
      <c r="J7167" t="s">
        <v>14419</v>
      </c>
    </row>
    <row r="7168" spans="2:10" ht="13.5" customHeight="1">
      <c r="B7168" t="s">
        <v>13164</v>
      </c>
      <c r="C7168" t="s">
        <v>13165</v>
      </c>
      <c r="E7168">
        <v>13</v>
      </c>
      <c r="H7168" s="58">
        <f t="shared" si="111"/>
        <v>13</v>
      </c>
      <c r="I7168" t="s">
        <v>14446</v>
      </c>
      <c r="J7168" t="s">
        <v>14419</v>
      </c>
    </row>
    <row r="7169" spans="2:10" ht="13.5" customHeight="1">
      <c r="B7169" t="s">
        <v>13200</v>
      </c>
      <c r="C7169" t="s">
        <v>13201</v>
      </c>
      <c r="E7169">
        <v>13</v>
      </c>
      <c r="H7169" s="58">
        <f t="shared" si="111"/>
        <v>13</v>
      </c>
      <c r="I7169" t="s">
        <v>14446</v>
      </c>
      <c r="J7169" t="s">
        <v>14419</v>
      </c>
    </row>
    <row r="7170" spans="2:10" ht="13.5" customHeight="1">
      <c r="B7170" t="s">
        <v>13206</v>
      </c>
      <c r="C7170" t="s">
        <v>13207</v>
      </c>
      <c r="E7170">
        <v>13</v>
      </c>
      <c r="H7170" s="58">
        <f t="shared" ref="H7170:H7233" si="112">E7170+F7170-G7170</f>
        <v>13</v>
      </c>
      <c r="I7170" t="s">
        <v>14446</v>
      </c>
      <c r="J7170" t="s">
        <v>14419</v>
      </c>
    </row>
    <row r="7171" spans="2:10" ht="13.5" customHeight="1">
      <c r="B7171" t="s">
        <v>13196</v>
      </c>
      <c r="C7171" t="s">
        <v>13197</v>
      </c>
      <c r="E7171">
        <v>14</v>
      </c>
      <c r="H7171" s="58">
        <f t="shared" si="112"/>
        <v>14</v>
      </c>
      <c r="I7171" t="s">
        <v>14446</v>
      </c>
      <c r="J7171" t="s">
        <v>14419</v>
      </c>
    </row>
    <row r="7172" spans="2:10" ht="13.5" customHeight="1">
      <c r="B7172" t="s">
        <v>13253</v>
      </c>
      <c r="C7172" t="s">
        <v>13254</v>
      </c>
      <c r="E7172">
        <v>14</v>
      </c>
      <c r="H7172" s="58">
        <f t="shared" si="112"/>
        <v>14</v>
      </c>
      <c r="I7172" t="s">
        <v>14446</v>
      </c>
      <c r="J7172" t="s">
        <v>14419</v>
      </c>
    </row>
    <row r="7173" spans="2:10" ht="13.5" customHeight="1">
      <c r="B7173" t="s">
        <v>13259</v>
      </c>
      <c r="C7173" t="s">
        <v>13260</v>
      </c>
      <c r="E7173">
        <v>14</v>
      </c>
      <c r="H7173" s="58">
        <f t="shared" si="112"/>
        <v>14</v>
      </c>
      <c r="I7173" t="s">
        <v>14446</v>
      </c>
      <c r="J7173" t="s">
        <v>14419</v>
      </c>
    </row>
    <row r="7174" spans="2:10" ht="13.5" customHeight="1">
      <c r="B7174" t="s">
        <v>13176</v>
      </c>
      <c r="C7174" t="s">
        <v>13177</v>
      </c>
      <c r="E7174">
        <v>15</v>
      </c>
      <c r="H7174" s="58">
        <f t="shared" si="112"/>
        <v>15</v>
      </c>
      <c r="I7174" t="s">
        <v>14446</v>
      </c>
      <c r="J7174" t="s">
        <v>14419</v>
      </c>
    </row>
    <row r="7175" spans="2:10" ht="13.5" customHeight="1">
      <c r="B7175" t="s">
        <v>13190</v>
      </c>
      <c r="C7175" t="s">
        <v>13191</v>
      </c>
      <c r="E7175">
        <v>15</v>
      </c>
      <c r="H7175" s="58">
        <f t="shared" si="112"/>
        <v>15</v>
      </c>
      <c r="I7175" t="s">
        <v>14446</v>
      </c>
      <c r="J7175" t="s">
        <v>14419</v>
      </c>
    </row>
    <row r="7176" spans="2:10" ht="13.5" customHeight="1">
      <c r="B7176" t="s">
        <v>13198</v>
      </c>
      <c r="C7176" t="s">
        <v>13199</v>
      </c>
      <c r="E7176">
        <v>15</v>
      </c>
      <c r="H7176" s="58">
        <f t="shared" si="112"/>
        <v>15</v>
      </c>
      <c r="I7176" t="s">
        <v>14446</v>
      </c>
      <c r="J7176" t="s">
        <v>14419</v>
      </c>
    </row>
    <row r="7177" spans="2:10" ht="13.5" customHeight="1">
      <c r="B7177" t="s">
        <v>12564</v>
      </c>
      <c r="C7177" t="s">
        <v>12565</v>
      </c>
      <c r="E7177">
        <v>16</v>
      </c>
      <c r="H7177" s="58">
        <f t="shared" si="112"/>
        <v>16</v>
      </c>
      <c r="I7177" t="s">
        <v>14446</v>
      </c>
      <c r="J7177" t="s">
        <v>14419</v>
      </c>
    </row>
    <row r="7178" spans="2:10" ht="13.5" customHeight="1">
      <c r="B7178" t="s">
        <v>12660</v>
      </c>
      <c r="C7178" t="s">
        <v>13274</v>
      </c>
      <c r="E7178">
        <v>18</v>
      </c>
      <c r="H7178" s="58">
        <f t="shared" si="112"/>
        <v>18</v>
      </c>
      <c r="I7178" t="s">
        <v>14446</v>
      </c>
      <c r="J7178" t="s">
        <v>14419</v>
      </c>
    </row>
    <row r="7179" spans="2:10" ht="13.5" customHeight="1">
      <c r="B7179" t="s">
        <v>13810</v>
      </c>
      <c r="C7179" t="s">
        <v>3340</v>
      </c>
      <c r="E7179">
        <v>18</v>
      </c>
      <c r="H7179" s="58">
        <f t="shared" si="112"/>
        <v>18</v>
      </c>
      <c r="I7179" t="s">
        <v>14446</v>
      </c>
      <c r="J7179" t="s">
        <v>14419</v>
      </c>
    </row>
    <row r="7180" spans="2:10" ht="13.5" customHeight="1">
      <c r="B7180" t="s">
        <v>12556</v>
      </c>
      <c r="C7180" t="s">
        <v>12557</v>
      </c>
      <c r="E7180">
        <v>20</v>
      </c>
      <c r="H7180" s="58">
        <f t="shared" si="112"/>
        <v>20</v>
      </c>
      <c r="I7180" t="s">
        <v>14446</v>
      </c>
      <c r="J7180" t="s">
        <v>14419</v>
      </c>
    </row>
    <row r="7181" spans="2:10" ht="13.5" customHeight="1">
      <c r="B7181" t="s">
        <v>14009</v>
      </c>
      <c r="C7181" t="s">
        <v>14010</v>
      </c>
      <c r="E7181">
        <v>24</v>
      </c>
      <c r="H7181" s="58">
        <f t="shared" si="112"/>
        <v>24</v>
      </c>
      <c r="I7181" t="s">
        <v>14446</v>
      </c>
      <c r="J7181" t="s">
        <v>14419</v>
      </c>
    </row>
    <row r="7182" spans="2:10" ht="13.5" customHeight="1">
      <c r="B7182" t="s">
        <v>7617</v>
      </c>
      <c r="C7182" t="s">
        <v>12567</v>
      </c>
      <c r="E7182">
        <v>26</v>
      </c>
      <c r="H7182" s="58">
        <f t="shared" si="112"/>
        <v>26</v>
      </c>
      <c r="I7182" t="s">
        <v>14446</v>
      </c>
      <c r="J7182" t="s">
        <v>14419</v>
      </c>
    </row>
    <row r="7183" spans="2:10" ht="13.5" customHeight="1">
      <c r="B7183" t="s">
        <v>12568</v>
      </c>
      <c r="C7183" t="s">
        <v>12569</v>
      </c>
      <c r="E7183">
        <v>27</v>
      </c>
      <c r="H7183" s="58">
        <f t="shared" si="112"/>
        <v>27</v>
      </c>
      <c r="I7183" t="s">
        <v>14446</v>
      </c>
      <c r="J7183" t="s">
        <v>14419</v>
      </c>
    </row>
    <row r="7184" spans="2:10" ht="13.5" customHeight="1">
      <c r="B7184" t="s">
        <v>12669</v>
      </c>
      <c r="C7184" t="s">
        <v>12670</v>
      </c>
      <c r="E7184">
        <v>29</v>
      </c>
      <c r="H7184" s="58">
        <f t="shared" si="112"/>
        <v>29</v>
      </c>
      <c r="I7184" t="s">
        <v>14446</v>
      </c>
      <c r="J7184" t="s">
        <v>14419</v>
      </c>
    </row>
    <row r="7185" spans="2:10" ht="13.5" customHeight="1">
      <c r="B7185" t="s">
        <v>12776</v>
      </c>
      <c r="C7185" t="s">
        <v>12777</v>
      </c>
      <c r="E7185">
        <v>34</v>
      </c>
      <c r="H7185" s="58">
        <f t="shared" si="112"/>
        <v>34</v>
      </c>
      <c r="I7185" t="s">
        <v>14446</v>
      </c>
      <c r="J7185" t="s">
        <v>14419</v>
      </c>
    </row>
    <row r="7186" spans="2:10" ht="13.5" customHeight="1">
      <c r="B7186" t="s">
        <v>12570</v>
      </c>
      <c r="C7186" t="s">
        <v>383</v>
      </c>
      <c r="E7186">
        <v>36</v>
      </c>
      <c r="H7186" s="58">
        <f t="shared" si="112"/>
        <v>36</v>
      </c>
      <c r="I7186" t="s">
        <v>14446</v>
      </c>
      <c r="J7186" t="s">
        <v>14419</v>
      </c>
    </row>
    <row r="7187" spans="2:10" ht="13.5" customHeight="1">
      <c r="B7187" t="s">
        <v>12734</v>
      </c>
      <c r="C7187" t="s">
        <v>12735</v>
      </c>
      <c r="E7187">
        <v>51</v>
      </c>
      <c r="H7187" s="58">
        <f t="shared" si="112"/>
        <v>51</v>
      </c>
      <c r="I7187" t="s">
        <v>14446</v>
      </c>
      <c r="J7187" t="s">
        <v>14419</v>
      </c>
    </row>
    <row r="7188" spans="2:10" ht="13.5" customHeight="1">
      <c r="B7188" t="s">
        <v>13245</v>
      </c>
      <c r="C7188" t="s">
        <v>13246</v>
      </c>
      <c r="E7188">
        <v>53</v>
      </c>
      <c r="H7188" s="58">
        <f t="shared" si="112"/>
        <v>53</v>
      </c>
      <c r="I7188" t="s">
        <v>14446</v>
      </c>
      <c r="J7188" t="s">
        <v>14419</v>
      </c>
    </row>
    <row r="7189" spans="2:10" ht="13.5" customHeight="1">
      <c r="B7189" t="s">
        <v>12744</v>
      </c>
      <c r="C7189" t="s">
        <v>12745</v>
      </c>
      <c r="E7189">
        <v>92</v>
      </c>
      <c r="H7189" s="58">
        <f t="shared" si="112"/>
        <v>92</v>
      </c>
      <c r="I7189" t="s">
        <v>14446</v>
      </c>
      <c r="J7189" t="s">
        <v>14419</v>
      </c>
    </row>
    <row r="7190" spans="2:10" ht="13.5" customHeight="1">
      <c r="B7190" t="s">
        <v>12752</v>
      </c>
      <c r="C7190" t="s">
        <v>12753</v>
      </c>
      <c r="E7190">
        <v>110</v>
      </c>
      <c r="H7190" s="58">
        <f t="shared" si="112"/>
        <v>110</v>
      </c>
      <c r="I7190" t="s">
        <v>14446</v>
      </c>
      <c r="J7190" t="s">
        <v>14419</v>
      </c>
    </row>
    <row r="7191" spans="2:10" ht="13.5" customHeight="1">
      <c r="B7191" t="s">
        <v>12576</v>
      </c>
      <c r="C7191" t="s">
        <v>12577</v>
      </c>
      <c r="E7191">
        <v>148</v>
      </c>
      <c r="H7191" s="58">
        <f t="shared" si="112"/>
        <v>148</v>
      </c>
      <c r="I7191" t="s">
        <v>14446</v>
      </c>
      <c r="J7191" t="s">
        <v>14419</v>
      </c>
    </row>
    <row r="7192" spans="2:10" ht="13.5" customHeight="1">
      <c r="B7192" t="s">
        <v>12890</v>
      </c>
      <c r="C7192" t="s">
        <v>12891</v>
      </c>
      <c r="E7192">
        <v>505</v>
      </c>
      <c r="H7192" s="58">
        <f t="shared" si="112"/>
        <v>505</v>
      </c>
      <c r="I7192" t="s">
        <v>14446</v>
      </c>
      <c r="J7192" t="s">
        <v>14419</v>
      </c>
    </row>
    <row r="7193" spans="2:10" ht="13.5" customHeight="1">
      <c r="B7193" t="s">
        <v>12892</v>
      </c>
      <c r="C7193" t="s">
        <v>5144</v>
      </c>
      <c r="E7193">
        <v>606</v>
      </c>
      <c r="H7193" s="58">
        <f t="shared" si="112"/>
        <v>606</v>
      </c>
      <c r="I7193" t="s">
        <v>14446</v>
      </c>
      <c r="J7193" t="s">
        <v>14419</v>
      </c>
    </row>
    <row r="7194" spans="2:10" ht="13.5" customHeight="1">
      <c r="B7194" t="s">
        <v>12578</v>
      </c>
      <c r="C7194" t="s">
        <v>12579</v>
      </c>
      <c r="E7194">
        <v>1</v>
      </c>
      <c r="H7194" s="58">
        <f t="shared" si="112"/>
        <v>1</v>
      </c>
      <c r="I7194" t="s">
        <v>14446</v>
      </c>
      <c r="J7194" t="s">
        <v>14420</v>
      </c>
    </row>
    <row r="7195" spans="2:10" ht="13.5" customHeight="1">
      <c r="B7195" t="s">
        <v>12580</v>
      </c>
      <c r="C7195" t="s">
        <v>12581</v>
      </c>
      <c r="E7195">
        <v>1</v>
      </c>
      <c r="H7195" s="58">
        <f t="shared" si="112"/>
        <v>1</v>
      </c>
      <c r="I7195" t="s">
        <v>14446</v>
      </c>
      <c r="J7195" t="s">
        <v>14420</v>
      </c>
    </row>
    <row r="7196" spans="2:10" ht="13.5" customHeight="1">
      <c r="B7196" t="s">
        <v>13822</v>
      </c>
      <c r="C7196" t="s">
        <v>13823</v>
      </c>
      <c r="E7196">
        <v>1</v>
      </c>
      <c r="H7196" s="58">
        <f t="shared" si="112"/>
        <v>1</v>
      </c>
      <c r="I7196" t="s">
        <v>14446</v>
      </c>
      <c r="J7196" t="s">
        <v>14420</v>
      </c>
    </row>
    <row r="7197" spans="2:10" ht="13.5" customHeight="1">
      <c r="B7197" t="s">
        <v>13824</v>
      </c>
      <c r="C7197" t="s">
        <v>13825</v>
      </c>
      <c r="E7197">
        <v>1</v>
      </c>
      <c r="H7197" s="58">
        <f t="shared" si="112"/>
        <v>1</v>
      </c>
      <c r="I7197" t="s">
        <v>14446</v>
      </c>
      <c r="J7197" t="s">
        <v>14420</v>
      </c>
    </row>
    <row r="7198" spans="2:10" ht="13.5" customHeight="1">
      <c r="B7198" t="s">
        <v>13728</v>
      </c>
      <c r="C7198" t="s">
        <v>13729</v>
      </c>
      <c r="E7198">
        <v>2</v>
      </c>
      <c r="H7198" s="58">
        <f t="shared" si="112"/>
        <v>2</v>
      </c>
      <c r="I7198" t="s">
        <v>14446</v>
      </c>
      <c r="J7198" t="s">
        <v>14420</v>
      </c>
    </row>
    <row r="7199" spans="2:10" ht="13.5" customHeight="1">
      <c r="B7199" t="s">
        <v>13741</v>
      </c>
      <c r="C7199" t="s">
        <v>13742</v>
      </c>
      <c r="E7199">
        <v>2</v>
      </c>
      <c r="H7199" s="58">
        <f t="shared" si="112"/>
        <v>2</v>
      </c>
      <c r="I7199" t="s">
        <v>14446</v>
      </c>
      <c r="J7199" t="s">
        <v>14420</v>
      </c>
    </row>
    <row r="7200" spans="2:10" ht="13.5" customHeight="1">
      <c r="B7200" t="s">
        <v>363</v>
      </c>
      <c r="C7200" t="s">
        <v>13743</v>
      </c>
      <c r="E7200">
        <v>2</v>
      </c>
      <c r="H7200" s="58">
        <f t="shared" si="112"/>
        <v>2</v>
      </c>
      <c r="I7200" t="s">
        <v>14446</v>
      </c>
      <c r="J7200" t="s">
        <v>14420</v>
      </c>
    </row>
    <row r="7201" spans="2:10" ht="13.5" customHeight="1">
      <c r="B7201" t="s">
        <v>13831</v>
      </c>
      <c r="C7201" t="s">
        <v>13832</v>
      </c>
      <c r="E7201">
        <v>2</v>
      </c>
      <c r="H7201" s="58">
        <f t="shared" si="112"/>
        <v>2</v>
      </c>
      <c r="I7201" t="s">
        <v>14446</v>
      </c>
      <c r="J7201" t="s">
        <v>14420</v>
      </c>
    </row>
    <row r="7202" spans="2:10" ht="13.5" customHeight="1">
      <c r="B7202" t="s">
        <v>13833</v>
      </c>
      <c r="C7202" t="s">
        <v>13834</v>
      </c>
      <c r="E7202">
        <v>2</v>
      </c>
      <c r="H7202" s="58">
        <f t="shared" si="112"/>
        <v>2</v>
      </c>
      <c r="I7202" t="s">
        <v>14446</v>
      </c>
      <c r="J7202" t="s">
        <v>14420</v>
      </c>
    </row>
    <row r="7203" spans="2:10" ht="13.5" customHeight="1">
      <c r="B7203" t="s">
        <v>13180</v>
      </c>
      <c r="C7203" t="s">
        <v>13181</v>
      </c>
      <c r="E7203">
        <v>3</v>
      </c>
      <c r="H7203" s="58">
        <f t="shared" si="112"/>
        <v>3</v>
      </c>
      <c r="I7203" t="s">
        <v>14446</v>
      </c>
      <c r="J7203" t="s">
        <v>14420</v>
      </c>
    </row>
    <row r="7204" spans="2:10" ht="13.5" customHeight="1">
      <c r="B7204" t="s">
        <v>13685</v>
      </c>
      <c r="C7204" t="s">
        <v>13686</v>
      </c>
      <c r="E7204">
        <v>4</v>
      </c>
      <c r="H7204" s="58">
        <f t="shared" si="112"/>
        <v>4</v>
      </c>
      <c r="I7204" t="s">
        <v>14446</v>
      </c>
      <c r="J7204" t="s">
        <v>14420</v>
      </c>
    </row>
    <row r="7205" spans="2:10" ht="13.5" customHeight="1">
      <c r="B7205" t="s">
        <v>13874</v>
      </c>
      <c r="C7205" t="s">
        <v>13875</v>
      </c>
      <c r="E7205">
        <v>4</v>
      </c>
      <c r="H7205" s="58">
        <f t="shared" si="112"/>
        <v>4</v>
      </c>
      <c r="I7205" t="s">
        <v>14446</v>
      </c>
      <c r="J7205" t="s">
        <v>14420</v>
      </c>
    </row>
    <row r="7206" spans="2:10" ht="13.5" customHeight="1">
      <c r="B7206" t="s">
        <v>13224</v>
      </c>
      <c r="C7206" t="s">
        <v>13225</v>
      </c>
      <c r="E7206">
        <v>5</v>
      </c>
      <c r="H7206" s="58">
        <f t="shared" si="112"/>
        <v>5</v>
      </c>
      <c r="I7206" t="s">
        <v>14446</v>
      </c>
      <c r="J7206" t="s">
        <v>14420</v>
      </c>
    </row>
    <row r="7207" spans="2:10" ht="13.5" customHeight="1">
      <c r="B7207" t="s">
        <v>13257</v>
      </c>
      <c r="C7207" t="s">
        <v>13258</v>
      </c>
      <c r="E7207">
        <v>5</v>
      </c>
      <c r="H7207" s="58">
        <f t="shared" si="112"/>
        <v>5</v>
      </c>
      <c r="I7207" t="s">
        <v>14446</v>
      </c>
      <c r="J7207" t="s">
        <v>14420</v>
      </c>
    </row>
    <row r="7208" spans="2:10" ht="13.5" customHeight="1">
      <c r="B7208" t="s">
        <v>13287</v>
      </c>
      <c r="C7208" t="s">
        <v>13288</v>
      </c>
      <c r="E7208">
        <v>5</v>
      </c>
      <c r="H7208" s="58">
        <f t="shared" si="112"/>
        <v>5</v>
      </c>
      <c r="I7208" t="s">
        <v>14446</v>
      </c>
      <c r="J7208" t="s">
        <v>14420</v>
      </c>
    </row>
    <row r="7209" spans="2:10" ht="13.5" customHeight="1">
      <c r="B7209" t="s">
        <v>11379</v>
      </c>
      <c r="C7209" t="s">
        <v>12584</v>
      </c>
      <c r="E7209">
        <v>6</v>
      </c>
      <c r="H7209" s="58">
        <f t="shared" si="112"/>
        <v>6</v>
      </c>
      <c r="I7209" t="s">
        <v>14446</v>
      </c>
      <c r="J7209" t="s">
        <v>14420</v>
      </c>
    </row>
    <row r="7210" spans="2:10" ht="13.5" customHeight="1">
      <c r="B7210" t="s">
        <v>13168</v>
      </c>
      <c r="C7210" t="s">
        <v>13169</v>
      </c>
      <c r="E7210">
        <v>6</v>
      </c>
      <c r="H7210" s="58">
        <f t="shared" si="112"/>
        <v>6</v>
      </c>
      <c r="I7210" t="s">
        <v>14446</v>
      </c>
      <c r="J7210" t="s">
        <v>14420</v>
      </c>
    </row>
    <row r="7211" spans="2:10" ht="13.5" customHeight="1">
      <c r="B7211" t="s">
        <v>13267</v>
      </c>
      <c r="C7211" t="s">
        <v>13268</v>
      </c>
      <c r="E7211">
        <v>7</v>
      </c>
      <c r="H7211" s="58">
        <f t="shared" si="112"/>
        <v>7</v>
      </c>
      <c r="I7211" t="s">
        <v>14446</v>
      </c>
      <c r="J7211" t="s">
        <v>14420</v>
      </c>
    </row>
    <row r="7212" spans="2:10" ht="13.5" customHeight="1">
      <c r="B7212" t="s">
        <v>14013</v>
      </c>
      <c r="C7212" t="s">
        <v>14014</v>
      </c>
      <c r="E7212">
        <v>7</v>
      </c>
      <c r="H7212" s="58">
        <f t="shared" si="112"/>
        <v>7</v>
      </c>
      <c r="I7212" t="s">
        <v>14446</v>
      </c>
      <c r="J7212" t="s">
        <v>14420</v>
      </c>
    </row>
    <row r="7213" spans="2:10" ht="13.5" customHeight="1">
      <c r="B7213" t="s">
        <v>13271</v>
      </c>
      <c r="C7213" t="s">
        <v>13272</v>
      </c>
      <c r="E7213">
        <v>8</v>
      </c>
      <c r="H7213" s="58">
        <f t="shared" si="112"/>
        <v>8</v>
      </c>
      <c r="I7213" t="s">
        <v>14446</v>
      </c>
      <c r="J7213" t="s">
        <v>14420</v>
      </c>
    </row>
    <row r="7214" spans="2:10" ht="13.5" customHeight="1">
      <c r="B7214" t="s">
        <v>13243</v>
      </c>
      <c r="C7214" t="s">
        <v>13244</v>
      </c>
      <c r="E7214">
        <v>9</v>
      </c>
      <c r="H7214" s="58">
        <f t="shared" si="112"/>
        <v>9</v>
      </c>
      <c r="I7214" t="s">
        <v>14446</v>
      </c>
      <c r="J7214" t="s">
        <v>14420</v>
      </c>
    </row>
    <row r="7215" spans="2:10" ht="13.5" customHeight="1">
      <c r="B7215" t="s">
        <v>13285</v>
      </c>
      <c r="C7215" t="s">
        <v>13286</v>
      </c>
      <c r="E7215">
        <v>9</v>
      </c>
      <c r="H7215" s="58">
        <f t="shared" si="112"/>
        <v>9</v>
      </c>
      <c r="I7215" t="s">
        <v>14446</v>
      </c>
      <c r="J7215" t="s">
        <v>14420</v>
      </c>
    </row>
    <row r="7216" spans="2:10" ht="13.5" customHeight="1">
      <c r="B7216" t="s">
        <v>13255</v>
      </c>
      <c r="C7216" t="s">
        <v>13256</v>
      </c>
      <c r="E7216">
        <v>13</v>
      </c>
      <c r="H7216" s="58">
        <f t="shared" si="112"/>
        <v>13</v>
      </c>
      <c r="I7216" t="s">
        <v>14446</v>
      </c>
      <c r="J7216" t="s">
        <v>14420</v>
      </c>
    </row>
    <row r="7217" spans="2:10" ht="13.5" customHeight="1">
      <c r="B7217" t="s">
        <v>13193</v>
      </c>
      <c r="C7217" t="s">
        <v>8848</v>
      </c>
      <c r="E7217">
        <v>14</v>
      </c>
      <c r="H7217" s="58">
        <f t="shared" si="112"/>
        <v>14</v>
      </c>
      <c r="I7217" t="s">
        <v>14446</v>
      </c>
      <c r="J7217" t="s">
        <v>14420</v>
      </c>
    </row>
    <row r="7218" spans="2:10" ht="13.5" customHeight="1">
      <c r="B7218" t="s">
        <v>13247</v>
      </c>
      <c r="C7218" t="s">
        <v>13248</v>
      </c>
      <c r="E7218">
        <v>14</v>
      </c>
      <c r="H7218" s="58">
        <f t="shared" si="112"/>
        <v>14</v>
      </c>
      <c r="I7218" t="s">
        <v>14446</v>
      </c>
      <c r="J7218" t="s">
        <v>14420</v>
      </c>
    </row>
    <row r="7219" spans="2:10" ht="13.5" customHeight="1">
      <c r="B7219" t="s">
        <v>14016</v>
      </c>
      <c r="C7219" t="s">
        <v>14017</v>
      </c>
      <c r="E7219">
        <v>15</v>
      </c>
      <c r="H7219" s="58">
        <f t="shared" si="112"/>
        <v>15</v>
      </c>
      <c r="I7219" t="s">
        <v>14446</v>
      </c>
      <c r="J7219" t="s">
        <v>14420</v>
      </c>
    </row>
    <row r="7220" spans="2:10" ht="13.5" customHeight="1">
      <c r="B7220" t="s">
        <v>6066</v>
      </c>
      <c r="C7220" t="s">
        <v>12588</v>
      </c>
      <c r="E7220">
        <v>19</v>
      </c>
      <c r="H7220" s="58">
        <f t="shared" si="112"/>
        <v>19</v>
      </c>
      <c r="I7220" t="s">
        <v>14446</v>
      </c>
      <c r="J7220" t="s">
        <v>14420</v>
      </c>
    </row>
    <row r="7221" spans="2:10" ht="13.5" customHeight="1">
      <c r="B7221" t="s">
        <v>919</v>
      </c>
      <c r="C7221" t="s">
        <v>14015</v>
      </c>
      <c r="E7221">
        <v>23</v>
      </c>
      <c r="H7221" s="58">
        <f t="shared" si="112"/>
        <v>23</v>
      </c>
      <c r="I7221" t="s">
        <v>14446</v>
      </c>
      <c r="J7221" t="s">
        <v>14420</v>
      </c>
    </row>
    <row r="7222" spans="2:10" ht="13.5" customHeight="1">
      <c r="B7222" t="s">
        <v>13261</v>
      </c>
      <c r="C7222" t="s">
        <v>13262</v>
      </c>
      <c r="E7222">
        <v>24</v>
      </c>
      <c r="H7222" s="58">
        <f t="shared" si="112"/>
        <v>24</v>
      </c>
      <c r="I7222" t="s">
        <v>14446</v>
      </c>
      <c r="J7222" t="s">
        <v>14420</v>
      </c>
    </row>
    <row r="7223" spans="2:10" ht="13.5" customHeight="1">
      <c r="B7223" t="s">
        <v>10203</v>
      </c>
      <c r="C7223" t="s">
        <v>12593</v>
      </c>
      <c r="E7223">
        <v>49</v>
      </c>
      <c r="H7223" s="58">
        <f t="shared" si="112"/>
        <v>49</v>
      </c>
      <c r="I7223" t="s">
        <v>14446</v>
      </c>
      <c r="J7223" t="s">
        <v>14420</v>
      </c>
    </row>
    <row r="7224" spans="2:10" ht="13.5" customHeight="1">
      <c r="B7224" t="s">
        <v>6600</v>
      </c>
      <c r="C7224" t="s">
        <v>6601</v>
      </c>
      <c r="E7224">
        <v>69</v>
      </c>
      <c r="H7224" s="58">
        <f t="shared" si="112"/>
        <v>69</v>
      </c>
      <c r="I7224" t="s">
        <v>14446</v>
      </c>
      <c r="J7224" t="s">
        <v>14420</v>
      </c>
    </row>
    <row r="7225" spans="2:10" ht="13.5" customHeight="1">
      <c r="B7225" t="s">
        <v>13283</v>
      </c>
      <c r="C7225" t="s">
        <v>13284</v>
      </c>
      <c r="E7225">
        <v>77</v>
      </c>
      <c r="H7225" s="58">
        <f t="shared" si="112"/>
        <v>77</v>
      </c>
      <c r="I7225" t="s">
        <v>14446</v>
      </c>
      <c r="J7225" t="s">
        <v>14420</v>
      </c>
    </row>
    <row r="7226" spans="2:10" ht="13.5" customHeight="1">
      <c r="B7226" t="s">
        <v>13817</v>
      </c>
      <c r="C7226" t="s">
        <v>1985</v>
      </c>
      <c r="E7226">
        <v>89</v>
      </c>
      <c r="H7226" s="58">
        <f t="shared" si="112"/>
        <v>89</v>
      </c>
      <c r="I7226" t="s">
        <v>14446</v>
      </c>
      <c r="J7226" t="s">
        <v>14420</v>
      </c>
    </row>
    <row r="7227" spans="2:10" ht="13.5" customHeight="1">
      <c r="B7227" t="s">
        <v>12597</v>
      </c>
      <c r="C7227" t="s">
        <v>12598</v>
      </c>
      <c r="E7227">
        <v>97</v>
      </c>
      <c r="H7227" s="58">
        <f t="shared" si="112"/>
        <v>97</v>
      </c>
      <c r="I7227" t="s">
        <v>14446</v>
      </c>
      <c r="J7227" t="s">
        <v>14420</v>
      </c>
    </row>
    <row r="7228" spans="2:10" ht="13.5" customHeight="1">
      <c r="B7228" t="s">
        <v>4890</v>
      </c>
      <c r="C7228" t="s">
        <v>1672</v>
      </c>
      <c r="E7228">
        <v>112</v>
      </c>
      <c r="H7228" s="58">
        <f t="shared" si="112"/>
        <v>112</v>
      </c>
      <c r="I7228" t="s">
        <v>14446</v>
      </c>
      <c r="J7228" t="s">
        <v>14420</v>
      </c>
    </row>
    <row r="7229" spans="2:10" ht="13.5" customHeight="1">
      <c r="B7229" t="s">
        <v>12599</v>
      </c>
      <c r="C7229" t="s">
        <v>12600</v>
      </c>
      <c r="E7229">
        <v>122</v>
      </c>
      <c r="H7229" s="58">
        <f t="shared" si="112"/>
        <v>122</v>
      </c>
      <c r="I7229" t="s">
        <v>14446</v>
      </c>
      <c r="J7229" t="s">
        <v>14420</v>
      </c>
    </row>
    <row r="7230" spans="2:10" ht="13.5" customHeight="1">
      <c r="B7230" t="s">
        <v>12874</v>
      </c>
      <c r="C7230" t="s">
        <v>12875</v>
      </c>
      <c r="E7230">
        <v>2</v>
      </c>
      <c r="H7230" s="58">
        <f t="shared" si="112"/>
        <v>2</v>
      </c>
      <c r="I7230" t="s">
        <v>14446</v>
      </c>
      <c r="J7230" t="s">
        <v>14422</v>
      </c>
    </row>
    <row r="7231" spans="2:10" ht="13.5" customHeight="1">
      <c r="B7231" t="s">
        <v>12923</v>
      </c>
      <c r="C7231" t="s">
        <v>12924</v>
      </c>
      <c r="E7231">
        <v>3</v>
      </c>
      <c r="H7231" s="58">
        <f t="shared" si="112"/>
        <v>3</v>
      </c>
      <c r="I7231" t="s">
        <v>14446</v>
      </c>
      <c r="J7231" t="s">
        <v>14422</v>
      </c>
    </row>
    <row r="7232" spans="2:10" ht="13.5" customHeight="1">
      <c r="B7232" t="s">
        <v>13503</v>
      </c>
      <c r="C7232" t="s">
        <v>13504</v>
      </c>
      <c r="E7232">
        <v>3</v>
      </c>
      <c r="H7232" s="58">
        <f t="shared" si="112"/>
        <v>3</v>
      </c>
      <c r="I7232" t="s">
        <v>14446</v>
      </c>
      <c r="J7232" t="s">
        <v>14422</v>
      </c>
    </row>
    <row r="7233" spans="2:10" ht="13.5" customHeight="1">
      <c r="B7233" t="s">
        <v>12880</v>
      </c>
      <c r="C7233" t="s">
        <v>12881</v>
      </c>
      <c r="E7233">
        <v>5</v>
      </c>
      <c r="H7233" s="58">
        <f t="shared" si="112"/>
        <v>5</v>
      </c>
      <c r="I7233" t="s">
        <v>14446</v>
      </c>
      <c r="J7233" t="s">
        <v>14422</v>
      </c>
    </row>
    <row r="7234" spans="2:10" ht="13.5" customHeight="1">
      <c r="B7234" t="s">
        <v>12882</v>
      </c>
      <c r="C7234" t="s">
        <v>12883</v>
      </c>
      <c r="E7234">
        <v>5</v>
      </c>
      <c r="H7234" s="58">
        <f t="shared" ref="H7234:H7297" si="113">E7234+F7234-G7234</f>
        <v>5</v>
      </c>
      <c r="I7234" t="s">
        <v>14446</v>
      </c>
      <c r="J7234" t="s">
        <v>14422</v>
      </c>
    </row>
    <row r="7235" spans="2:10" ht="13.5" customHeight="1">
      <c r="B7235" t="s">
        <v>12893</v>
      </c>
      <c r="C7235" t="s">
        <v>12894</v>
      </c>
      <c r="E7235">
        <v>7</v>
      </c>
      <c r="H7235" s="58">
        <f t="shared" si="113"/>
        <v>7</v>
      </c>
      <c r="I7235" t="s">
        <v>14446</v>
      </c>
      <c r="J7235" t="s">
        <v>14422</v>
      </c>
    </row>
    <row r="7236" spans="2:10" ht="13.5" customHeight="1">
      <c r="B7236" t="s">
        <v>12939</v>
      </c>
      <c r="C7236" t="s">
        <v>12940</v>
      </c>
      <c r="E7236">
        <v>10</v>
      </c>
      <c r="H7236" s="58">
        <f t="shared" si="113"/>
        <v>10</v>
      </c>
      <c r="I7236" t="s">
        <v>14446</v>
      </c>
      <c r="J7236" t="s">
        <v>14422</v>
      </c>
    </row>
    <row r="7237" spans="2:10" ht="13.5" customHeight="1">
      <c r="B7237" t="s">
        <v>12895</v>
      </c>
      <c r="C7237" t="s">
        <v>12896</v>
      </c>
      <c r="E7237">
        <v>13</v>
      </c>
      <c r="H7237" s="58">
        <f t="shared" si="113"/>
        <v>13</v>
      </c>
      <c r="I7237" t="s">
        <v>14446</v>
      </c>
      <c r="J7237" t="s">
        <v>14422</v>
      </c>
    </row>
    <row r="7238" spans="2:10" ht="13.5" customHeight="1">
      <c r="B7238" t="s">
        <v>11894</v>
      </c>
      <c r="C7238" t="s">
        <v>13502</v>
      </c>
      <c r="E7238">
        <v>79</v>
      </c>
      <c r="H7238" s="58">
        <f t="shared" si="113"/>
        <v>79</v>
      </c>
      <c r="I7238" t="s">
        <v>14446</v>
      </c>
      <c r="J7238" t="s">
        <v>14422</v>
      </c>
    </row>
    <row r="7239" spans="2:10" ht="13.5" customHeight="1">
      <c r="B7239" t="s">
        <v>12877</v>
      </c>
      <c r="C7239" t="s">
        <v>4700</v>
      </c>
      <c r="E7239">
        <v>80</v>
      </c>
      <c r="H7239" s="58">
        <f t="shared" si="113"/>
        <v>80</v>
      </c>
      <c r="I7239" t="s">
        <v>14446</v>
      </c>
      <c r="J7239" t="s">
        <v>14422</v>
      </c>
    </row>
    <row r="7240" spans="2:10" ht="13.5" customHeight="1">
      <c r="B7240" t="s">
        <v>4709</v>
      </c>
      <c r="C7240" t="s">
        <v>4420</v>
      </c>
      <c r="E7240">
        <v>115</v>
      </c>
      <c r="H7240" s="58">
        <f t="shared" si="113"/>
        <v>115</v>
      </c>
      <c r="I7240" t="s">
        <v>14446</v>
      </c>
      <c r="J7240" t="s">
        <v>14422</v>
      </c>
    </row>
    <row r="7241" spans="2:10" ht="13.5" customHeight="1">
      <c r="B7241" t="s">
        <v>10366</v>
      </c>
      <c r="C7241" t="s">
        <v>12899</v>
      </c>
      <c r="E7241">
        <v>117</v>
      </c>
      <c r="H7241" s="58">
        <f t="shared" si="113"/>
        <v>117</v>
      </c>
      <c r="I7241" t="s">
        <v>14446</v>
      </c>
      <c r="J7241" t="s">
        <v>14422</v>
      </c>
    </row>
    <row r="7242" spans="2:10" ht="13.5" customHeight="1">
      <c r="B7242" t="s">
        <v>4076</v>
      </c>
      <c r="C7242" t="s">
        <v>12876</v>
      </c>
      <c r="E7242">
        <v>150</v>
      </c>
      <c r="H7242" s="58">
        <f t="shared" si="113"/>
        <v>150</v>
      </c>
      <c r="I7242" t="s">
        <v>14446</v>
      </c>
      <c r="J7242" t="s">
        <v>14422</v>
      </c>
    </row>
    <row r="7243" spans="2:10" ht="13.5" customHeight="1">
      <c r="B7243" t="s">
        <v>12897</v>
      </c>
      <c r="C7243" t="s">
        <v>12898</v>
      </c>
      <c r="E7243">
        <v>405</v>
      </c>
      <c r="H7243" s="58">
        <f t="shared" si="113"/>
        <v>405</v>
      </c>
      <c r="I7243" t="s">
        <v>14446</v>
      </c>
      <c r="J7243" t="s">
        <v>14422</v>
      </c>
    </row>
    <row r="7244" spans="2:10" ht="13.5" customHeight="1">
      <c r="B7244" t="s">
        <v>6247</v>
      </c>
      <c r="C7244" t="s">
        <v>12911</v>
      </c>
      <c r="E7244">
        <v>405</v>
      </c>
      <c r="H7244" s="58">
        <f t="shared" si="113"/>
        <v>405</v>
      </c>
      <c r="I7244" t="s">
        <v>14446</v>
      </c>
      <c r="J7244" t="s">
        <v>14422</v>
      </c>
    </row>
    <row r="7245" spans="2:10" ht="13.5" customHeight="1">
      <c r="B7245" t="s">
        <v>12901</v>
      </c>
      <c r="C7245" t="s">
        <v>12902</v>
      </c>
      <c r="E7245">
        <v>457</v>
      </c>
      <c r="H7245" s="58">
        <f t="shared" si="113"/>
        <v>457</v>
      </c>
      <c r="I7245" t="s">
        <v>14446</v>
      </c>
      <c r="J7245" t="s">
        <v>14422</v>
      </c>
    </row>
    <row r="7246" spans="2:10" ht="13.5" customHeight="1">
      <c r="B7246" t="s">
        <v>3669</v>
      </c>
      <c r="C7246" t="s">
        <v>12920</v>
      </c>
      <c r="E7246">
        <v>503</v>
      </c>
      <c r="H7246" s="58">
        <f t="shared" si="113"/>
        <v>503</v>
      </c>
      <c r="I7246" t="s">
        <v>14446</v>
      </c>
      <c r="J7246" t="s">
        <v>14422</v>
      </c>
    </row>
    <row r="7247" spans="2:10" ht="13.5" customHeight="1">
      <c r="B7247" t="s">
        <v>1565</v>
      </c>
      <c r="C7247" t="s">
        <v>1566</v>
      </c>
      <c r="E7247">
        <v>504</v>
      </c>
      <c r="H7247" s="58">
        <f t="shared" si="113"/>
        <v>504</v>
      </c>
      <c r="I7247" t="s">
        <v>14446</v>
      </c>
      <c r="J7247" t="s">
        <v>14422</v>
      </c>
    </row>
    <row r="7248" spans="2:10" ht="13.5" customHeight="1">
      <c r="B7248" t="s">
        <v>12921</v>
      </c>
      <c r="C7248" t="s">
        <v>12922</v>
      </c>
      <c r="E7248">
        <v>508</v>
      </c>
      <c r="H7248" s="58">
        <f t="shared" si="113"/>
        <v>508</v>
      </c>
      <c r="I7248" t="s">
        <v>14446</v>
      </c>
      <c r="J7248" t="s">
        <v>14422</v>
      </c>
    </row>
    <row r="7249" spans="2:10" ht="13.5" customHeight="1">
      <c r="B7249" t="s">
        <v>12878</v>
      </c>
      <c r="C7249" t="s">
        <v>12879</v>
      </c>
      <c r="E7249">
        <v>510</v>
      </c>
      <c r="H7249" s="58">
        <f t="shared" si="113"/>
        <v>510</v>
      </c>
      <c r="I7249" t="s">
        <v>14446</v>
      </c>
      <c r="J7249" t="s">
        <v>14422</v>
      </c>
    </row>
    <row r="7250" spans="2:10" ht="13.5" customHeight="1">
      <c r="B7250" t="s">
        <v>12916</v>
      </c>
      <c r="C7250" t="s">
        <v>12917</v>
      </c>
      <c r="E7250">
        <v>530</v>
      </c>
      <c r="H7250" s="58">
        <f t="shared" si="113"/>
        <v>530</v>
      </c>
      <c r="I7250" t="s">
        <v>14446</v>
      </c>
      <c r="J7250" t="s">
        <v>14422</v>
      </c>
    </row>
    <row r="7251" spans="2:10" ht="13.5" customHeight="1">
      <c r="B7251" t="s">
        <v>12884</v>
      </c>
      <c r="C7251" t="s">
        <v>12885</v>
      </c>
      <c r="E7251">
        <v>560</v>
      </c>
      <c r="H7251" s="58">
        <f t="shared" si="113"/>
        <v>560</v>
      </c>
      <c r="I7251" t="s">
        <v>14446</v>
      </c>
      <c r="J7251" t="s">
        <v>14422</v>
      </c>
    </row>
    <row r="7252" spans="2:10" ht="13.5" customHeight="1">
      <c r="B7252" t="s">
        <v>12918</v>
      </c>
      <c r="C7252" t="s">
        <v>12919</v>
      </c>
      <c r="E7252">
        <v>1016</v>
      </c>
      <c r="H7252" s="58">
        <f t="shared" si="113"/>
        <v>1016</v>
      </c>
      <c r="I7252" t="s">
        <v>14446</v>
      </c>
      <c r="J7252" t="s">
        <v>14422</v>
      </c>
    </row>
    <row r="7253" spans="2:10" ht="13.5" customHeight="1">
      <c r="B7253" t="s">
        <v>11571</v>
      </c>
      <c r="C7253" t="s">
        <v>2344</v>
      </c>
      <c r="E7253">
        <v>1026</v>
      </c>
      <c r="H7253" s="58">
        <f t="shared" si="113"/>
        <v>1026</v>
      </c>
      <c r="I7253" t="s">
        <v>14446</v>
      </c>
      <c r="J7253" t="s">
        <v>14422</v>
      </c>
    </row>
    <row r="7254" spans="2:10" ht="13.5" customHeight="1">
      <c r="B7254" t="s">
        <v>227</v>
      </c>
      <c r="C7254" t="s">
        <v>389</v>
      </c>
      <c r="E7254">
        <v>1075</v>
      </c>
      <c r="H7254" s="58">
        <f t="shared" si="113"/>
        <v>1075</v>
      </c>
      <c r="I7254" t="s">
        <v>14446</v>
      </c>
      <c r="J7254" t="s">
        <v>14422</v>
      </c>
    </row>
    <row r="7255" spans="2:10" ht="13.5" customHeight="1">
      <c r="B7255" t="s">
        <v>13400</v>
      </c>
      <c r="C7255" t="s">
        <v>13401</v>
      </c>
      <c r="E7255">
        <v>6</v>
      </c>
      <c r="H7255" s="58">
        <f t="shared" si="113"/>
        <v>6</v>
      </c>
      <c r="I7255" t="s">
        <v>14446</v>
      </c>
      <c r="J7255" t="s">
        <v>14405</v>
      </c>
    </row>
    <row r="7256" spans="2:10" ht="13.5" customHeight="1">
      <c r="B7256" t="s">
        <v>13435</v>
      </c>
      <c r="C7256" t="s">
        <v>13436</v>
      </c>
      <c r="E7256">
        <v>7</v>
      </c>
      <c r="H7256" s="58">
        <f t="shared" si="113"/>
        <v>7</v>
      </c>
      <c r="I7256" t="s">
        <v>14446</v>
      </c>
      <c r="J7256" t="s">
        <v>14405</v>
      </c>
    </row>
    <row r="7257" spans="2:10" ht="13.5" customHeight="1">
      <c r="B7257" t="s">
        <v>11766</v>
      </c>
      <c r="C7257" t="s">
        <v>11767</v>
      </c>
      <c r="E7257">
        <v>30</v>
      </c>
      <c r="H7257" s="58">
        <f t="shared" si="113"/>
        <v>30</v>
      </c>
      <c r="I7257" t="s">
        <v>14446</v>
      </c>
      <c r="J7257" t="s">
        <v>14405</v>
      </c>
    </row>
    <row r="7258" spans="2:10" ht="13.5" customHeight="1">
      <c r="B7258" t="s">
        <v>13448</v>
      </c>
      <c r="C7258" t="s">
        <v>13449</v>
      </c>
      <c r="E7258">
        <v>33</v>
      </c>
      <c r="H7258" s="58">
        <f t="shared" si="113"/>
        <v>33</v>
      </c>
      <c r="I7258" t="s">
        <v>14446</v>
      </c>
      <c r="J7258" t="s">
        <v>14405</v>
      </c>
    </row>
    <row r="7259" spans="2:10" ht="13.5" customHeight="1">
      <c r="B7259" t="s">
        <v>13404</v>
      </c>
      <c r="C7259" t="s">
        <v>13405</v>
      </c>
      <c r="E7259">
        <v>52</v>
      </c>
      <c r="H7259" s="58">
        <f t="shared" si="113"/>
        <v>52</v>
      </c>
      <c r="I7259" t="s">
        <v>14446</v>
      </c>
      <c r="J7259" t="s">
        <v>14405</v>
      </c>
    </row>
    <row r="7260" spans="2:10" ht="13.5" customHeight="1">
      <c r="B7260" t="s">
        <v>13494</v>
      </c>
      <c r="C7260" t="s">
        <v>13495</v>
      </c>
      <c r="E7260">
        <v>52</v>
      </c>
      <c r="H7260" s="58">
        <f t="shared" si="113"/>
        <v>52</v>
      </c>
      <c r="I7260" t="s">
        <v>14446</v>
      </c>
      <c r="J7260" t="s">
        <v>14405</v>
      </c>
    </row>
    <row r="7261" spans="2:10" ht="13.5" customHeight="1">
      <c r="B7261" t="s">
        <v>3631</v>
      </c>
      <c r="C7261" t="s">
        <v>12441</v>
      </c>
      <c r="E7261">
        <v>67</v>
      </c>
      <c r="H7261" s="58">
        <f t="shared" si="113"/>
        <v>67</v>
      </c>
      <c r="I7261" t="s">
        <v>14446</v>
      </c>
      <c r="J7261" t="s">
        <v>14405</v>
      </c>
    </row>
    <row r="7262" spans="2:10" ht="13.5" customHeight="1">
      <c r="B7262" t="s">
        <v>12437</v>
      </c>
      <c r="C7262" t="s">
        <v>12438</v>
      </c>
      <c r="E7262">
        <v>78</v>
      </c>
      <c r="H7262" s="58">
        <f t="shared" si="113"/>
        <v>78</v>
      </c>
      <c r="I7262" t="s">
        <v>14446</v>
      </c>
      <c r="J7262" t="s">
        <v>14405</v>
      </c>
    </row>
    <row r="7263" spans="2:10" ht="13.5" customHeight="1">
      <c r="B7263" t="s">
        <v>13461</v>
      </c>
      <c r="C7263" t="s">
        <v>13462</v>
      </c>
      <c r="E7263">
        <v>80</v>
      </c>
      <c r="H7263" s="58">
        <f t="shared" si="113"/>
        <v>80</v>
      </c>
      <c r="I7263" t="s">
        <v>14446</v>
      </c>
      <c r="J7263" t="s">
        <v>14405</v>
      </c>
    </row>
    <row r="7264" spans="2:10" ht="13.5" customHeight="1">
      <c r="B7264" t="s">
        <v>12653</v>
      </c>
      <c r="C7264" t="s">
        <v>12654</v>
      </c>
      <c r="E7264">
        <v>88</v>
      </c>
      <c r="H7264" s="58">
        <f t="shared" si="113"/>
        <v>88</v>
      </c>
      <c r="I7264" t="s">
        <v>14446</v>
      </c>
      <c r="J7264" t="s">
        <v>14405</v>
      </c>
    </row>
    <row r="7265" spans="2:10" ht="13.5" customHeight="1">
      <c r="B7265" t="s">
        <v>3302</v>
      </c>
      <c r="C7265" t="s">
        <v>13406</v>
      </c>
      <c r="E7265">
        <v>90</v>
      </c>
      <c r="H7265" s="58">
        <f t="shared" si="113"/>
        <v>90</v>
      </c>
      <c r="I7265" t="s">
        <v>14446</v>
      </c>
      <c r="J7265" t="s">
        <v>14405</v>
      </c>
    </row>
    <row r="7266" spans="2:10" ht="13.5" customHeight="1">
      <c r="B7266" t="s">
        <v>13412</v>
      </c>
      <c r="C7266" t="s">
        <v>4861</v>
      </c>
      <c r="E7266">
        <v>98</v>
      </c>
      <c r="H7266" s="58">
        <f t="shared" si="113"/>
        <v>98</v>
      </c>
      <c r="I7266" t="s">
        <v>14446</v>
      </c>
      <c r="J7266" t="s">
        <v>14405</v>
      </c>
    </row>
    <row r="7267" spans="2:10" ht="13.5" customHeight="1">
      <c r="B7267" t="s">
        <v>13467</v>
      </c>
      <c r="C7267" t="s">
        <v>13468</v>
      </c>
      <c r="E7267">
        <v>124</v>
      </c>
      <c r="H7267" s="58">
        <f t="shared" si="113"/>
        <v>124</v>
      </c>
      <c r="I7267" t="s">
        <v>14446</v>
      </c>
      <c r="J7267" t="s">
        <v>14405</v>
      </c>
    </row>
    <row r="7268" spans="2:10" ht="13.5" customHeight="1">
      <c r="B7268" t="s">
        <v>13471</v>
      </c>
      <c r="C7268" t="s">
        <v>13472</v>
      </c>
      <c r="E7268">
        <v>125</v>
      </c>
      <c r="H7268" s="58">
        <f t="shared" si="113"/>
        <v>125</v>
      </c>
      <c r="I7268" t="s">
        <v>14446</v>
      </c>
      <c r="J7268" t="s">
        <v>14405</v>
      </c>
    </row>
    <row r="7269" spans="2:10" ht="13.5" customHeight="1">
      <c r="B7269" t="s">
        <v>13424</v>
      </c>
      <c r="C7269" t="s">
        <v>13425</v>
      </c>
      <c r="E7269">
        <v>167</v>
      </c>
      <c r="H7269" s="58">
        <f t="shared" si="113"/>
        <v>167</v>
      </c>
      <c r="I7269" t="s">
        <v>14446</v>
      </c>
      <c r="J7269" t="s">
        <v>14405</v>
      </c>
    </row>
    <row r="7270" spans="2:10" ht="13.5" customHeight="1">
      <c r="B7270" t="s">
        <v>13477</v>
      </c>
      <c r="C7270" t="s">
        <v>13478</v>
      </c>
      <c r="E7270">
        <v>195</v>
      </c>
      <c r="H7270" s="58">
        <f t="shared" si="113"/>
        <v>195</v>
      </c>
      <c r="I7270" t="s">
        <v>14446</v>
      </c>
      <c r="J7270" t="s">
        <v>14405</v>
      </c>
    </row>
    <row r="7271" spans="2:10" ht="13.5" customHeight="1">
      <c r="B7271" t="s">
        <v>13402</v>
      </c>
      <c r="C7271" t="s">
        <v>13403</v>
      </c>
      <c r="E7271">
        <v>207</v>
      </c>
      <c r="H7271" s="58">
        <f t="shared" si="113"/>
        <v>207</v>
      </c>
      <c r="I7271" t="s">
        <v>14446</v>
      </c>
      <c r="J7271" t="s">
        <v>14405</v>
      </c>
    </row>
    <row r="7272" spans="2:10" ht="13.5" customHeight="1">
      <c r="B7272" t="s">
        <v>9835</v>
      </c>
      <c r="C7272" t="s">
        <v>3105</v>
      </c>
      <c r="E7272">
        <v>245</v>
      </c>
      <c r="H7272" s="58">
        <f t="shared" si="113"/>
        <v>245</v>
      </c>
      <c r="I7272" t="s">
        <v>14446</v>
      </c>
      <c r="J7272" t="s">
        <v>14405</v>
      </c>
    </row>
    <row r="7273" spans="2:10" ht="13.5" customHeight="1">
      <c r="B7273" t="s">
        <v>13459</v>
      </c>
      <c r="C7273" t="s">
        <v>13460</v>
      </c>
      <c r="E7273">
        <v>308</v>
      </c>
      <c r="H7273" s="58">
        <f t="shared" si="113"/>
        <v>308</v>
      </c>
      <c r="I7273" t="s">
        <v>14446</v>
      </c>
      <c r="J7273" t="s">
        <v>14405</v>
      </c>
    </row>
    <row r="7274" spans="2:10" ht="13.5" customHeight="1">
      <c r="B7274" t="s">
        <v>13415</v>
      </c>
      <c r="C7274" t="s">
        <v>13416</v>
      </c>
      <c r="E7274">
        <v>493</v>
      </c>
      <c r="H7274" s="58">
        <f t="shared" si="113"/>
        <v>493</v>
      </c>
      <c r="I7274" t="s">
        <v>14446</v>
      </c>
      <c r="J7274" t="s">
        <v>14405</v>
      </c>
    </row>
    <row r="7275" spans="2:10" ht="13.5" customHeight="1">
      <c r="B7275" t="s">
        <v>1552</v>
      </c>
      <c r="C7275" t="s">
        <v>1553</v>
      </c>
      <c r="E7275">
        <v>540</v>
      </c>
      <c r="H7275" s="58">
        <f t="shared" si="113"/>
        <v>540</v>
      </c>
      <c r="I7275" t="s">
        <v>14446</v>
      </c>
      <c r="J7275" t="s">
        <v>14405</v>
      </c>
    </row>
    <row r="7276" spans="2:10" ht="13.5" customHeight="1">
      <c r="B7276" t="s">
        <v>7280</v>
      </c>
      <c r="C7276" t="s">
        <v>12551</v>
      </c>
      <c r="E7276">
        <v>555</v>
      </c>
      <c r="H7276" s="58">
        <f t="shared" si="113"/>
        <v>555</v>
      </c>
      <c r="I7276" t="s">
        <v>14446</v>
      </c>
      <c r="J7276" t="s">
        <v>14405</v>
      </c>
    </row>
    <row r="7277" spans="2:10" ht="13.5" customHeight="1">
      <c r="B7277" t="s">
        <v>1537</v>
      </c>
      <c r="C7277" t="s">
        <v>13428</v>
      </c>
      <c r="E7277">
        <v>6</v>
      </c>
      <c r="H7277" s="58">
        <f t="shared" si="113"/>
        <v>6</v>
      </c>
      <c r="I7277" t="s">
        <v>14446</v>
      </c>
      <c r="J7277" t="s">
        <v>14399</v>
      </c>
    </row>
    <row r="7278" spans="2:10" ht="13.5" customHeight="1">
      <c r="B7278" t="s">
        <v>11666</v>
      </c>
      <c r="C7278" t="s">
        <v>13432</v>
      </c>
      <c r="E7278">
        <v>16</v>
      </c>
      <c r="H7278" s="58">
        <f t="shared" si="113"/>
        <v>16</v>
      </c>
      <c r="I7278" t="s">
        <v>14446</v>
      </c>
      <c r="J7278" t="s">
        <v>14399</v>
      </c>
    </row>
    <row r="7279" spans="2:10" ht="13.5" customHeight="1">
      <c r="B7279" t="s">
        <v>3912</v>
      </c>
      <c r="C7279" t="s">
        <v>13421</v>
      </c>
      <c r="E7279">
        <v>18</v>
      </c>
      <c r="H7279" s="58">
        <f t="shared" si="113"/>
        <v>18</v>
      </c>
      <c r="I7279" t="s">
        <v>14446</v>
      </c>
      <c r="J7279" t="s">
        <v>14399</v>
      </c>
    </row>
    <row r="7280" spans="2:10" ht="13.5" customHeight="1">
      <c r="B7280" t="s">
        <v>13443</v>
      </c>
      <c r="C7280" t="s">
        <v>13444</v>
      </c>
      <c r="E7280">
        <v>45</v>
      </c>
      <c r="H7280" s="58">
        <f t="shared" si="113"/>
        <v>45</v>
      </c>
      <c r="I7280" t="s">
        <v>14446</v>
      </c>
      <c r="J7280" t="s">
        <v>14399</v>
      </c>
    </row>
    <row r="7281" spans="2:10" ht="13.5" customHeight="1">
      <c r="B7281" t="s">
        <v>227</v>
      </c>
      <c r="C7281" t="s">
        <v>12550</v>
      </c>
      <c r="E7281">
        <v>47</v>
      </c>
      <c r="H7281" s="58">
        <f t="shared" si="113"/>
        <v>47</v>
      </c>
      <c r="I7281" t="s">
        <v>14446</v>
      </c>
      <c r="J7281" t="s">
        <v>14399</v>
      </c>
    </row>
    <row r="7282" spans="2:10" ht="13.5" customHeight="1">
      <c r="B7282" t="s">
        <v>1573</v>
      </c>
      <c r="C7282" t="s">
        <v>10776</v>
      </c>
      <c r="E7282">
        <v>48</v>
      </c>
      <c r="H7282" s="58">
        <f t="shared" si="113"/>
        <v>48</v>
      </c>
      <c r="I7282" t="s">
        <v>14446</v>
      </c>
      <c r="J7282" t="s">
        <v>14399</v>
      </c>
    </row>
    <row r="7283" spans="2:10" ht="13.5" customHeight="1">
      <c r="B7283" t="s">
        <v>13469</v>
      </c>
      <c r="C7283" t="s">
        <v>13470</v>
      </c>
      <c r="E7283">
        <v>75</v>
      </c>
      <c r="H7283" s="58">
        <f t="shared" si="113"/>
        <v>75</v>
      </c>
      <c r="I7283" t="s">
        <v>14446</v>
      </c>
      <c r="J7283" t="s">
        <v>14399</v>
      </c>
    </row>
    <row r="7284" spans="2:10" ht="13.5" customHeight="1">
      <c r="B7284" t="s">
        <v>13410</v>
      </c>
      <c r="C7284" t="s">
        <v>13411</v>
      </c>
      <c r="E7284">
        <v>85</v>
      </c>
      <c r="H7284" s="58">
        <f t="shared" si="113"/>
        <v>85</v>
      </c>
      <c r="I7284" t="s">
        <v>14446</v>
      </c>
      <c r="J7284" t="s">
        <v>14399</v>
      </c>
    </row>
    <row r="7285" spans="2:10" ht="13.5" customHeight="1">
      <c r="B7285" t="s">
        <v>12432</v>
      </c>
      <c r="C7285" t="s">
        <v>12433</v>
      </c>
      <c r="E7285">
        <v>96</v>
      </c>
      <c r="H7285" s="58">
        <f t="shared" si="113"/>
        <v>96</v>
      </c>
      <c r="I7285" t="s">
        <v>14446</v>
      </c>
      <c r="J7285" t="s">
        <v>14399</v>
      </c>
    </row>
    <row r="7286" spans="2:10" ht="13.5" customHeight="1">
      <c r="B7286" t="s">
        <v>13348</v>
      </c>
      <c r="C7286" t="s">
        <v>13349</v>
      </c>
      <c r="E7286">
        <v>140</v>
      </c>
      <c r="H7286" s="58">
        <f t="shared" si="113"/>
        <v>140</v>
      </c>
      <c r="I7286" t="s">
        <v>14446</v>
      </c>
      <c r="J7286" t="s">
        <v>14399</v>
      </c>
    </row>
    <row r="7287" spans="2:10" ht="13.5" customHeight="1">
      <c r="B7287" t="s">
        <v>5993</v>
      </c>
      <c r="C7287" t="s">
        <v>5994</v>
      </c>
      <c r="E7287">
        <v>140</v>
      </c>
      <c r="H7287" s="58">
        <f t="shared" si="113"/>
        <v>140</v>
      </c>
      <c r="I7287" t="s">
        <v>14446</v>
      </c>
      <c r="J7287" t="s">
        <v>14399</v>
      </c>
    </row>
    <row r="7288" spans="2:10" ht="13.5" customHeight="1">
      <c r="B7288" t="s">
        <v>13446</v>
      </c>
      <c r="C7288" t="s">
        <v>13447</v>
      </c>
      <c r="E7288">
        <v>147</v>
      </c>
      <c r="H7288" s="58">
        <f t="shared" si="113"/>
        <v>147</v>
      </c>
      <c r="I7288" t="s">
        <v>14446</v>
      </c>
      <c r="J7288" t="s">
        <v>14399</v>
      </c>
    </row>
    <row r="7289" spans="2:10" ht="13.5" customHeight="1">
      <c r="B7289" t="s">
        <v>13419</v>
      </c>
      <c r="C7289" t="s">
        <v>13420</v>
      </c>
      <c r="E7289">
        <v>148</v>
      </c>
      <c r="H7289" s="58">
        <f t="shared" si="113"/>
        <v>148</v>
      </c>
      <c r="I7289" t="s">
        <v>14446</v>
      </c>
      <c r="J7289" t="s">
        <v>14399</v>
      </c>
    </row>
    <row r="7290" spans="2:10" ht="13.5" customHeight="1">
      <c r="B7290" t="s">
        <v>13479</v>
      </c>
      <c r="C7290" t="s">
        <v>13480</v>
      </c>
      <c r="E7290">
        <v>149</v>
      </c>
      <c r="H7290" s="58">
        <f t="shared" si="113"/>
        <v>149</v>
      </c>
      <c r="I7290" t="s">
        <v>14446</v>
      </c>
      <c r="J7290" t="s">
        <v>14399</v>
      </c>
    </row>
    <row r="7291" spans="2:10" ht="13.5" customHeight="1">
      <c r="B7291" t="s">
        <v>12655</v>
      </c>
      <c r="C7291" t="s">
        <v>12656</v>
      </c>
      <c r="E7291">
        <v>159</v>
      </c>
      <c r="H7291" s="58">
        <f t="shared" si="113"/>
        <v>159</v>
      </c>
      <c r="I7291" t="s">
        <v>14446</v>
      </c>
      <c r="J7291" t="s">
        <v>14399</v>
      </c>
    </row>
    <row r="7292" spans="2:10" ht="13.5" customHeight="1">
      <c r="B7292" t="s">
        <v>4156</v>
      </c>
      <c r="C7292" t="s">
        <v>7879</v>
      </c>
      <c r="E7292">
        <v>197</v>
      </c>
      <c r="H7292" s="58">
        <f t="shared" si="113"/>
        <v>197</v>
      </c>
      <c r="I7292" t="s">
        <v>14446</v>
      </c>
      <c r="J7292" t="s">
        <v>14399</v>
      </c>
    </row>
    <row r="7293" spans="2:10" ht="13.5" customHeight="1">
      <c r="B7293" t="s">
        <v>13108</v>
      </c>
      <c r="C7293" t="s">
        <v>6334</v>
      </c>
      <c r="E7293">
        <v>603</v>
      </c>
      <c r="H7293" s="58">
        <f t="shared" si="113"/>
        <v>603</v>
      </c>
      <c r="I7293" t="s">
        <v>14446</v>
      </c>
      <c r="J7293" t="s">
        <v>14399</v>
      </c>
    </row>
    <row r="7294" spans="2:10" ht="13.5" customHeight="1">
      <c r="B7294" t="s">
        <v>12405</v>
      </c>
      <c r="C7294" t="s">
        <v>7584</v>
      </c>
      <c r="E7294">
        <v>745</v>
      </c>
      <c r="H7294" s="58">
        <f t="shared" si="113"/>
        <v>745</v>
      </c>
      <c r="I7294" t="s">
        <v>14446</v>
      </c>
      <c r="J7294" t="s">
        <v>14399</v>
      </c>
    </row>
    <row r="7295" spans="2:10" ht="13.5" customHeight="1">
      <c r="B7295" t="s">
        <v>13331</v>
      </c>
      <c r="C7295" t="s">
        <v>13332</v>
      </c>
      <c r="E7295">
        <v>1897</v>
      </c>
      <c r="H7295" s="58">
        <f t="shared" si="113"/>
        <v>1897</v>
      </c>
      <c r="I7295" t="s">
        <v>14446</v>
      </c>
      <c r="J7295" t="s">
        <v>14399</v>
      </c>
    </row>
    <row r="7296" spans="2:10" ht="13.5" customHeight="1">
      <c r="B7296" t="s">
        <v>12604</v>
      </c>
      <c r="C7296" t="s">
        <v>12605</v>
      </c>
      <c r="E7296">
        <v>5</v>
      </c>
      <c r="H7296" s="58">
        <f t="shared" si="113"/>
        <v>5</v>
      </c>
      <c r="I7296" t="s">
        <v>14446</v>
      </c>
      <c r="J7296" t="s">
        <v>14403</v>
      </c>
    </row>
    <row r="7297" spans="2:10" ht="13.5" customHeight="1">
      <c r="B7297" t="s">
        <v>3532</v>
      </c>
      <c r="C7297" t="s">
        <v>1169</v>
      </c>
      <c r="E7297">
        <v>10</v>
      </c>
      <c r="H7297" s="58">
        <f t="shared" si="113"/>
        <v>10</v>
      </c>
      <c r="I7297" t="s">
        <v>14446</v>
      </c>
      <c r="J7297" t="s">
        <v>14403</v>
      </c>
    </row>
    <row r="7298" spans="2:10" ht="13.5" customHeight="1">
      <c r="B7298" t="s">
        <v>12693</v>
      </c>
      <c r="C7298" t="s">
        <v>12694</v>
      </c>
      <c r="E7298">
        <v>61</v>
      </c>
      <c r="H7298" s="58">
        <f t="shared" ref="H7298:H7361" si="114">E7298+F7298-G7298</f>
        <v>61</v>
      </c>
      <c r="I7298" t="s">
        <v>14446</v>
      </c>
      <c r="J7298" t="s">
        <v>14403</v>
      </c>
    </row>
    <row r="7299" spans="2:10" ht="13.5" customHeight="1">
      <c r="B7299" t="s">
        <v>12907</v>
      </c>
      <c r="C7299" t="s">
        <v>12908</v>
      </c>
      <c r="E7299">
        <v>87</v>
      </c>
      <c r="H7299" s="58">
        <f t="shared" si="114"/>
        <v>87</v>
      </c>
      <c r="I7299" t="s">
        <v>14446</v>
      </c>
      <c r="J7299" t="s">
        <v>14403</v>
      </c>
    </row>
    <row r="7300" spans="2:10" ht="13.5" customHeight="1">
      <c r="B7300" t="s">
        <v>13506</v>
      </c>
      <c r="C7300" t="s">
        <v>13507</v>
      </c>
      <c r="E7300">
        <v>89</v>
      </c>
      <c r="H7300" s="58">
        <f t="shared" si="114"/>
        <v>89</v>
      </c>
      <c r="I7300" t="s">
        <v>14446</v>
      </c>
      <c r="J7300" t="s">
        <v>14403</v>
      </c>
    </row>
    <row r="7301" spans="2:10" ht="13.5" customHeight="1">
      <c r="B7301" t="s">
        <v>12909</v>
      </c>
      <c r="C7301" t="s">
        <v>12910</v>
      </c>
      <c r="E7301">
        <v>103</v>
      </c>
      <c r="H7301" s="58">
        <f t="shared" si="114"/>
        <v>103</v>
      </c>
      <c r="I7301" t="s">
        <v>14446</v>
      </c>
      <c r="J7301" t="s">
        <v>14403</v>
      </c>
    </row>
    <row r="7302" spans="2:10" ht="13.5" customHeight="1">
      <c r="B7302" t="s">
        <v>373</v>
      </c>
      <c r="C7302" t="s">
        <v>6056</v>
      </c>
      <c r="E7302">
        <v>415</v>
      </c>
      <c r="H7302" s="58">
        <f t="shared" si="114"/>
        <v>415</v>
      </c>
      <c r="I7302" t="s">
        <v>14446</v>
      </c>
      <c r="J7302" t="s">
        <v>14403</v>
      </c>
    </row>
    <row r="7303" spans="2:10" ht="13.5" customHeight="1">
      <c r="B7303" t="s">
        <v>910</v>
      </c>
      <c r="C7303" t="s">
        <v>12900</v>
      </c>
      <c r="E7303">
        <v>566</v>
      </c>
      <c r="H7303" s="58">
        <f t="shared" si="114"/>
        <v>566</v>
      </c>
      <c r="I7303" t="s">
        <v>14446</v>
      </c>
      <c r="J7303" t="s">
        <v>14403</v>
      </c>
    </row>
    <row r="7304" spans="2:10" ht="13.5" customHeight="1">
      <c r="B7304" t="s">
        <v>12912</v>
      </c>
      <c r="C7304" t="s">
        <v>12913</v>
      </c>
      <c r="E7304">
        <v>591</v>
      </c>
      <c r="H7304" s="58">
        <f t="shared" si="114"/>
        <v>591</v>
      </c>
      <c r="I7304" t="s">
        <v>14446</v>
      </c>
      <c r="J7304" t="s">
        <v>14403</v>
      </c>
    </row>
    <row r="7305" spans="2:10" ht="13.5" customHeight="1">
      <c r="B7305" t="s">
        <v>237</v>
      </c>
      <c r="C7305" t="s">
        <v>12644</v>
      </c>
      <c r="E7305">
        <v>897</v>
      </c>
      <c r="H7305" s="58">
        <f t="shared" si="114"/>
        <v>897</v>
      </c>
      <c r="I7305" t="s">
        <v>14446</v>
      </c>
      <c r="J7305" t="s">
        <v>14403</v>
      </c>
    </row>
    <row r="7306" spans="2:10" ht="13.5" customHeight="1">
      <c r="B7306" t="s">
        <v>11547</v>
      </c>
      <c r="C7306" t="s">
        <v>6370</v>
      </c>
      <c r="E7306">
        <v>2913</v>
      </c>
      <c r="H7306" s="58">
        <f t="shared" si="114"/>
        <v>2913</v>
      </c>
      <c r="I7306" t="s">
        <v>14446</v>
      </c>
      <c r="J7306" t="s">
        <v>14403</v>
      </c>
    </row>
    <row r="7307" spans="2:10" ht="13.5" customHeight="1">
      <c r="B7307" t="s">
        <v>13505</v>
      </c>
      <c r="C7307" t="s">
        <v>6344</v>
      </c>
      <c r="E7307">
        <v>3765</v>
      </c>
      <c r="H7307" s="58">
        <f t="shared" si="114"/>
        <v>3765</v>
      </c>
      <c r="I7307" t="s">
        <v>14446</v>
      </c>
      <c r="J7307" t="s">
        <v>14403</v>
      </c>
    </row>
    <row r="7308" spans="2:10" ht="13.5" customHeight="1">
      <c r="B7308" t="s">
        <v>9887</v>
      </c>
      <c r="C7308" t="s">
        <v>9888</v>
      </c>
      <c r="E7308">
        <v>2</v>
      </c>
      <c r="H7308" s="58">
        <f t="shared" si="114"/>
        <v>2</v>
      </c>
      <c r="I7308" t="s">
        <v>14446</v>
      </c>
      <c r="J7308" t="s">
        <v>14393</v>
      </c>
    </row>
    <row r="7309" spans="2:10" ht="13.5" customHeight="1">
      <c r="B7309" t="s">
        <v>10378</v>
      </c>
      <c r="C7309" t="s">
        <v>10379</v>
      </c>
      <c r="E7309">
        <v>2</v>
      </c>
      <c r="H7309" s="58">
        <f t="shared" si="114"/>
        <v>2</v>
      </c>
      <c r="I7309" t="s">
        <v>14446</v>
      </c>
      <c r="J7309" t="s">
        <v>14393</v>
      </c>
    </row>
    <row r="7310" spans="2:10" ht="13.5" customHeight="1">
      <c r="B7310" t="s">
        <v>10380</v>
      </c>
      <c r="C7310" t="s">
        <v>10381</v>
      </c>
      <c r="E7310">
        <v>2</v>
      </c>
      <c r="H7310" s="58">
        <f t="shared" si="114"/>
        <v>2</v>
      </c>
      <c r="I7310" t="s">
        <v>14446</v>
      </c>
      <c r="J7310" t="s">
        <v>14393</v>
      </c>
    </row>
    <row r="7311" spans="2:10" ht="13.5" customHeight="1">
      <c r="B7311" t="s">
        <v>12517</v>
      </c>
      <c r="C7311" t="s">
        <v>12518</v>
      </c>
      <c r="E7311">
        <v>3</v>
      </c>
      <c r="H7311" s="58">
        <f t="shared" si="114"/>
        <v>3</v>
      </c>
      <c r="I7311" t="s">
        <v>14446</v>
      </c>
      <c r="J7311" t="s">
        <v>14393</v>
      </c>
    </row>
    <row r="7312" spans="2:10" ht="13.5" customHeight="1">
      <c r="B7312" t="s">
        <v>11854</v>
      </c>
      <c r="C7312" t="s">
        <v>11855</v>
      </c>
      <c r="E7312">
        <v>4</v>
      </c>
      <c r="H7312" s="58">
        <f t="shared" si="114"/>
        <v>4</v>
      </c>
      <c r="I7312" t="s">
        <v>14446</v>
      </c>
      <c r="J7312" t="s">
        <v>14393</v>
      </c>
    </row>
    <row r="7313" spans="2:10" ht="13.5" customHeight="1">
      <c r="B7313" t="s">
        <v>12474</v>
      </c>
      <c r="C7313" t="s">
        <v>12475</v>
      </c>
      <c r="E7313">
        <v>4</v>
      </c>
      <c r="H7313" s="58">
        <f t="shared" si="114"/>
        <v>4</v>
      </c>
      <c r="I7313" t="s">
        <v>14446</v>
      </c>
      <c r="J7313" t="s">
        <v>14393</v>
      </c>
    </row>
    <row r="7314" spans="2:10" ht="13.5" customHeight="1">
      <c r="B7314" t="s">
        <v>12601</v>
      </c>
      <c r="C7314" t="s">
        <v>12602</v>
      </c>
      <c r="E7314">
        <v>4</v>
      </c>
      <c r="H7314" s="58">
        <f t="shared" si="114"/>
        <v>4</v>
      </c>
      <c r="I7314" t="s">
        <v>14446</v>
      </c>
      <c r="J7314" t="s">
        <v>14393</v>
      </c>
    </row>
    <row r="7315" spans="2:10" ht="13.5" customHeight="1">
      <c r="B7315" t="s">
        <v>12810</v>
      </c>
      <c r="C7315" t="s">
        <v>12811</v>
      </c>
      <c r="E7315">
        <v>4</v>
      </c>
      <c r="H7315" s="58">
        <f t="shared" si="114"/>
        <v>4</v>
      </c>
      <c r="I7315" t="s">
        <v>14446</v>
      </c>
      <c r="J7315" t="s">
        <v>14393</v>
      </c>
    </row>
    <row r="7316" spans="2:10" ht="13.5" customHeight="1">
      <c r="B7316" t="s">
        <v>9907</v>
      </c>
      <c r="C7316" t="s">
        <v>9908</v>
      </c>
      <c r="E7316">
        <v>8</v>
      </c>
      <c r="H7316" s="58">
        <f t="shared" si="114"/>
        <v>8</v>
      </c>
      <c r="I7316" t="s">
        <v>14446</v>
      </c>
      <c r="J7316" t="s">
        <v>14393</v>
      </c>
    </row>
    <row r="7317" spans="2:10" ht="13.5" customHeight="1">
      <c r="B7317" t="s">
        <v>9911</v>
      </c>
      <c r="C7317" t="s">
        <v>9912</v>
      </c>
      <c r="E7317">
        <v>9</v>
      </c>
      <c r="H7317" s="58">
        <f t="shared" si="114"/>
        <v>9</v>
      </c>
      <c r="I7317" t="s">
        <v>14446</v>
      </c>
      <c r="J7317" t="s">
        <v>14393</v>
      </c>
    </row>
    <row r="7318" spans="2:10" ht="13.5" customHeight="1">
      <c r="B7318" t="s">
        <v>11725</v>
      </c>
      <c r="C7318" t="s">
        <v>11726</v>
      </c>
      <c r="E7318">
        <v>9</v>
      </c>
      <c r="H7318" s="58">
        <f t="shared" si="114"/>
        <v>9</v>
      </c>
      <c r="I7318" t="s">
        <v>14446</v>
      </c>
      <c r="J7318" t="s">
        <v>14393</v>
      </c>
    </row>
    <row r="7319" spans="2:10" ht="13.5" customHeight="1">
      <c r="B7319" t="s">
        <v>1489</v>
      </c>
      <c r="C7319" t="s">
        <v>278</v>
      </c>
      <c r="E7319">
        <v>18</v>
      </c>
      <c r="H7319" s="58">
        <f t="shared" si="114"/>
        <v>18</v>
      </c>
      <c r="I7319" t="s">
        <v>14446</v>
      </c>
      <c r="J7319" t="s">
        <v>14393</v>
      </c>
    </row>
    <row r="7320" spans="2:10" ht="13.5" customHeight="1">
      <c r="B7320" t="s">
        <v>10574</v>
      </c>
      <c r="C7320" t="s">
        <v>10575</v>
      </c>
      <c r="E7320">
        <v>23</v>
      </c>
      <c r="H7320" s="58">
        <f t="shared" si="114"/>
        <v>23</v>
      </c>
      <c r="I7320" t="s">
        <v>14446</v>
      </c>
      <c r="J7320" t="s">
        <v>14393</v>
      </c>
    </row>
    <row r="7321" spans="2:10" ht="13.5" customHeight="1">
      <c r="B7321" t="s">
        <v>13513</v>
      </c>
      <c r="C7321" t="s">
        <v>13514</v>
      </c>
      <c r="E7321">
        <v>24</v>
      </c>
      <c r="H7321" s="58">
        <f t="shared" si="114"/>
        <v>24</v>
      </c>
      <c r="I7321" t="s">
        <v>14446</v>
      </c>
      <c r="J7321" t="s">
        <v>14393</v>
      </c>
    </row>
    <row r="7322" spans="2:10" ht="13.5" customHeight="1">
      <c r="B7322" t="s">
        <v>13516</v>
      </c>
      <c r="C7322" t="s">
        <v>13517</v>
      </c>
      <c r="E7322">
        <v>28</v>
      </c>
      <c r="H7322" s="58">
        <f t="shared" si="114"/>
        <v>28</v>
      </c>
      <c r="I7322" t="s">
        <v>14446</v>
      </c>
      <c r="J7322" t="s">
        <v>14393</v>
      </c>
    </row>
    <row r="7323" spans="2:10" ht="13.5" customHeight="1">
      <c r="B7323" t="s">
        <v>12781</v>
      </c>
      <c r="C7323" t="s">
        <v>4272</v>
      </c>
      <c r="E7323">
        <v>45</v>
      </c>
      <c r="H7323" s="58">
        <f t="shared" si="114"/>
        <v>45</v>
      </c>
      <c r="I7323" t="s">
        <v>14446</v>
      </c>
      <c r="J7323" t="s">
        <v>14393</v>
      </c>
    </row>
    <row r="7324" spans="2:10" ht="13.5" customHeight="1">
      <c r="B7324" t="s">
        <v>13515</v>
      </c>
      <c r="C7324" t="s">
        <v>4641</v>
      </c>
      <c r="E7324">
        <v>48</v>
      </c>
      <c r="H7324" s="58">
        <f t="shared" si="114"/>
        <v>48</v>
      </c>
      <c r="I7324" t="s">
        <v>14446</v>
      </c>
      <c r="J7324" t="s">
        <v>14393</v>
      </c>
    </row>
    <row r="7325" spans="2:10" ht="13.5" customHeight="1">
      <c r="B7325" t="s">
        <v>10423</v>
      </c>
      <c r="C7325" t="s">
        <v>10424</v>
      </c>
      <c r="E7325">
        <v>56</v>
      </c>
      <c r="H7325" s="58">
        <f t="shared" si="114"/>
        <v>56</v>
      </c>
      <c r="I7325" t="s">
        <v>14446</v>
      </c>
      <c r="J7325" t="s">
        <v>14393</v>
      </c>
    </row>
    <row r="7326" spans="2:10" ht="13.5" customHeight="1">
      <c r="B7326" t="s">
        <v>10089</v>
      </c>
      <c r="C7326" t="s">
        <v>10090</v>
      </c>
      <c r="E7326">
        <v>57</v>
      </c>
      <c r="H7326" s="58">
        <f t="shared" si="114"/>
        <v>57</v>
      </c>
      <c r="I7326" t="s">
        <v>14446</v>
      </c>
      <c r="J7326" t="s">
        <v>14393</v>
      </c>
    </row>
    <row r="7327" spans="2:10" ht="13.5" customHeight="1">
      <c r="B7327" t="s">
        <v>10013</v>
      </c>
      <c r="C7327" t="s">
        <v>13511</v>
      </c>
      <c r="E7327">
        <v>67</v>
      </c>
      <c r="H7327" s="58">
        <f t="shared" si="114"/>
        <v>67</v>
      </c>
      <c r="I7327" t="s">
        <v>14446</v>
      </c>
      <c r="J7327" t="s">
        <v>14393</v>
      </c>
    </row>
    <row r="7328" spans="2:10" ht="13.5" customHeight="1">
      <c r="B7328" t="s">
        <v>11770</v>
      </c>
      <c r="C7328" t="s">
        <v>11771</v>
      </c>
      <c r="E7328">
        <v>90</v>
      </c>
      <c r="H7328" s="58">
        <f t="shared" si="114"/>
        <v>90</v>
      </c>
      <c r="I7328" t="s">
        <v>14446</v>
      </c>
      <c r="J7328" t="s">
        <v>14393</v>
      </c>
    </row>
    <row r="7329" spans="2:10" ht="13.5" customHeight="1">
      <c r="B7329" t="s">
        <v>12460</v>
      </c>
      <c r="C7329" t="s">
        <v>12461</v>
      </c>
      <c r="E7329">
        <v>132</v>
      </c>
      <c r="H7329" s="58">
        <f t="shared" si="114"/>
        <v>132</v>
      </c>
      <c r="I7329" t="s">
        <v>14446</v>
      </c>
      <c r="J7329" t="s">
        <v>14393</v>
      </c>
    </row>
    <row r="7330" spans="2:10" ht="13.5" customHeight="1">
      <c r="B7330" t="s">
        <v>2789</v>
      </c>
      <c r="C7330" t="s">
        <v>12452</v>
      </c>
      <c r="E7330">
        <v>189</v>
      </c>
      <c r="H7330" s="58">
        <f t="shared" si="114"/>
        <v>189</v>
      </c>
      <c r="I7330" t="s">
        <v>14446</v>
      </c>
      <c r="J7330" t="s">
        <v>14393</v>
      </c>
    </row>
    <row r="7331" spans="2:10" ht="13.5" customHeight="1">
      <c r="B7331" t="s">
        <v>12446</v>
      </c>
      <c r="C7331" t="s">
        <v>12447</v>
      </c>
      <c r="E7331">
        <v>229</v>
      </c>
      <c r="H7331" s="58">
        <f t="shared" si="114"/>
        <v>229</v>
      </c>
      <c r="I7331" t="s">
        <v>14446</v>
      </c>
      <c r="J7331" t="s">
        <v>14393</v>
      </c>
    </row>
    <row r="7332" spans="2:10" ht="13.5" customHeight="1">
      <c r="B7332" t="s">
        <v>13508</v>
      </c>
      <c r="C7332" t="s">
        <v>13509</v>
      </c>
      <c r="E7332">
        <v>277</v>
      </c>
      <c r="H7332" s="58">
        <f t="shared" si="114"/>
        <v>277</v>
      </c>
      <c r="I7332" t="s">
        <v>14446</v>
      </c>
      <c r="J7332" t="s">
        <v>14393</v>
      </c>
    </row>
    <row r="7333" spans="2:10" ht="13.5" customHeight="1">
      <c r="B7333" t="s">
        <v>11541</v>
      </c>
      <c r="C7333" t="s">
        <v>12830</v>
      </c>
      <c r="E7333">
        <v>432</v>
      </c>
      <c r="H7333" s="58">
        <f t="shared" si="114"/>
        <v>432</v>
      </c>
      <c r="I7333" t="s">
        <v>14446</v>
      </c>
      <c r="J7333" t="s">
        <v>14393</v>
      </c>
    </row>
    <row r="7334" spans="2:10" ht="13.5" customHeight="1">
      <c r="B7334" t="s">
        <v>7887</v>
      </c>
      <c r="C7334" t="s">
        <v>13512</v>
      </c>
      <c r="E7334">
        <v>442</v>
      </c>
      <c r="H7334" s="58">
        <f t="shared" si="114"/>
        <v>442</v>
      </c>
      <c r="I7334" t="s">
        <v>14446</v>
      </c>
      <c r="J7334" t="s">
        <v>14393</v>
      </c>
    </row>
    <row r="7335" spans="2:10" ht="13.5" customHeight="1">
      <c r="B7335" t="s">
        <v>12843</v>
      </c>
      <c r="C7335" t="s">
        <v>12844</v>
      </c>
      <c r="E7335">
        <v>457</v>
      </c>
      <c r="H7335" s="58">
        <f t="shared" si="114"/>
        <v>457</v>
      </c>
      <c r="I7335" t="s">
        <v>14446</v>
      </c>
      <c r="J7335" t="s">
        <v>14393</v>
      </c>
    </row>
    <row r="7336" spans="2:10" ht="13.5" customHeight="1">
      <c r="B7336" t="s">
        <v>4520</v>
      </c>
      <c r="C7336" t="s">
        <v>13510</v>
      </c>
      <c r="E7336">
        <v>930</v>
      </c>
      <c r="H7336" s="58">
        <f t="shared" si="114"/>
        <v>930</v>
      </c>
      <c r="I7336" t="s">
        <v>14446</v>
      </c>
      <c r="J7336" t="s">
        <v>14393</v>
      </c>
    </row>
    <row r="7337" spans="2:10" ht="13.5" customHeight="1">
      <c r="B7337" t="s">
        <v>12822</v>
      </c>
      <c r="C7337" t="s">
        <v>12823</v>
      </c>
      <c r="E7337">
        <v>1169</v>
      </c>
      <c r="H7337" s="58">
        <f t="shared" si="114"/>
        <v>1169</v>
      </c>
      <c r="I7337" t="s">
        <v>14446</v>
      </c>
      <c r="J7337" t="s">
        <v>14393</v>
      </c>
    </row>
    <row r="7338" spans="2:10" ht="13.5" customHeight="1">
      <c r="B7338" t="s">
        <v>12826</v>
      </c>
      <c r="C7338" t="s">
        <v>12827</v>
      </c>
      <c r="E7338">
        <v>1442</v>
      </c>
      <c r="H7338" s="58">
        <f t="shared" si="114"/>
        <v>1442</v>
      </c>
      <c r="I7338" t="s">
        <v>14446</v>
      </c>
      <c r="J7338" t="s">
        <v>14393</v>
      </c>
    </row>
    <row r="7339" spans="2:10" ht="13.5" customHeight="1">
      <c r="B7339" t="s">
        <v>13518</v>
      </c>
      <c r="C7339" t="s">
        <v>13519</v>
      </c>
      <c r="E7339">
        <v>10246</v>
      </c>
      <c r="H7339" s="58">
        <f t="shared" si="114"/>
        <v>10246</v>
      </c>
      <c r="I7339" t="s">
        <v>14446</v>
      </c>
      <c r="J7339" t="s">
        <v>14426</v>
      </c>
    </row>
    <row r="7340" spans="2:10" ht="13.5" customHeight="1">
      <c r="B7340" t="s">
        <v>10103</v>
      </c>
      <c r="C7340" t="s">
        <v>10104</v>
      </c>
      <c r="E7340">
        <v>2</v>
      </c>
      <c r="H7340" s="58">
        <f t="shared" si="114"/>
        <v>2</v>
      </c>
      <c r="I7340" t="s">
        <v>14446</v>
      </c>
      <c r="J7340" t="s">
        <v>14395</v>
      </c>
    </row>
    <row r="7341" spans="2:10" ht="13.5" customHeight="1">
      <c r="B7341" t="s">
        <v>12869</v>
      </c>
      <c r="C7341" t="s">
        <v>12870</v>
      </c>
      <c r="E7341">
        <v>2</v>
      </c>
      <c r="H7341" s="58">
        <f t="shared" si="114"/>
        <v>2</v>
      </c>
      <c r="I7341" t="s">
        <v>14446</v>
      </c>
      <c r="J7341" t="s">
        <v>14395</v>
      </c>
    </row>
    <row r="7342" spans="2:10" ht="13.5" customHeight="1">
      <c r="B7342" t="s">
        <v>12861</v>
      </c>
      <c r="C7342" t="s">
        <v>12862</v>
      </c>
      <c r="E7342">
        <v>4</v>
      </c>
      <c r="H7342" s="58">
        <f t="shared" si="114"/>
        <v>4</v>
      </c>
      <c r="I7342" t="s">
        <v>14446</v>
      </c>
      <c r="J7342" t="s">
        <v>14395</v>
      </c>
    </row>
    <row r="7343" spans="2:10" ht="13.5" customHeight="1">
      <c r="B7343" t="s">
        <v>12865</v>
      </c>
      <c r="C7343" t="s">
        <v>12866</v>
      </c>
      <c r="E7343">
        <v>4</v>
      </c>
      <c r="H7343" s="58">
        <f t="shared" si="114"/>
        <v>4</v>
      </c>
      <c r="I7343" t="s">
        <v>14446</v>
      </c>
      <c r="J7343" t="s">
        <v>14395</v>
      </c>
    </row>
    <row r="7344" spans="2:10" ht="13.5" customHeight="1">
      <c r="B7344" t="s">
        <v>12872</v>
      </c>
      <c r="C7344" t="s">
        <v>12873</v>
      </c>
      <c r="E7344">
        <v>4</v>
      </c>
      <c r="H7344" s="58">
        <f t="shared" si="114"/>
        <v>4</v>
      </c>
      <c r="I7344" t="s">
        <v>14446</v>
      </c>
      <c r="J7344" t="s">
        <v>14395</v>
      </c>
    </row>
    <row r="7345" spans="2:10" ht="13.5" customHeight="1">
      <c r="B7345" t="s">
        <v>12863</v>
      </c>
      <c r="C7345" t="s">
        <v>12864</v>
      </c>
      <c r="E7345">
        <v>8</v>
      </c>
      <c r="H7345" s="58">
        <f t="shared" si="114"/>
        <v>8</v>
      </c>
      <c r="I7345" t="s">
        <v>14446</v>
      </c>
      <c r="J7345" t="s">
        <v>14395</v>
      </c>
    </row>
    <row r="7346" spans="2:10" ht="13.5" customHeight="1">
      <c r="B7346" t="s">
        <v>10112</v>
      </c>
      <c r="C7346" t="s">
        <v>12819</v>
      </c>
      <c r="E7346">
        <v>9</v>
      </c>
      <c r="H7346" s="58">
        <f t="shared" si="114"/>
        <v>9</v>
      </c>
      <c r="I7346" t="s">
        <v>14446</v>
      </c>
      <c r="J7346" t="s">
        <v>14395</v>
      </c>
    </row>
    <row r="7347" spans="2:10" ht="13.5" customHeight="1">
      <c r="B7347" t="s">
        <v>11736</v>
      </c>
      <c r="C7347" t="s">
        <v>11737</v>
      </c>
      <c r="E7347">
        <v>12</v>
      </c>
      <c r="H7347" s="58">
        <f t="shared" si="114"/>
        <v>12</v>
      </c>
      <c r="I7347" t="s">
        <v>14446</v>
      </c>
      <c r="J7347" t="s">
        <v>14395</v>
      </c>
    </row>
    <row r="7348" spans="2:10" ht="13.5" customHeight="1">
      <c r="B7348" t="s">
        <v>5890</v>
      </c>
      <c r="C7348" t="s">
        <v>13523</v>
      </c>
      <c r="E7348">
        <v>17</v>
      </c>
      <c r="H7348" s="58">
        <f t="shared" si="114"/>
        <v>17</v>
      </c>
      <c r="I7348" t="s">
        <v>14446</v>
      </c>
      <c r="J7348" t="s">
        <v>14395</v>
      </c>
    </row>
    <row r="7349" spans="2:10" ht="13.5" customHeight="1">
      <c r="B7349" t="s">
        <v>12871</v>
      </c>
      <c r="C7349" t="s">
        <v>2134</v>
      </c>
      <c r="E7349">
        <v>20</v>
      </c>
      <c r="H7349" s="58">
        <f t="shared" si="114"/>
        <v>20</v>
      </c>
      <c r="I7349" t="s">
        <v>14446</v>
      </c>
      <c r="J7349" t="s">
        <v>14395</v>
      </c>
    </row>
    <row r="7350" spans="2:10" ht="13.5" customHeight="1">
      <c r="B7350" t="s">
        <v>13524</v>
      </c>
      <c r="C7350" t="s">
        <v>13525</v>
      </c>
      <c r="E7350">
        <v>26</v>
      </c>
      <c r="H7350" s="58">
        <f t="shared" si="114"/>
        <v>26</v>
      </c>
      <c r="I7350" t="s">
        <v>14446</v>
      </c>
      <c r="J7350" t="s">
        <v>14395</v>
      </c>
    </row>
    <row r="7351" spans="2:10" ht="13.5" customHeight="1">
      <c r="B7351" t="s">
        <v>13520</v>
      </c>
      <c r="C7351" t="s">
        <v>13521</v>
      </c>
      <c r="E7351">
        <v>37</v>
      </c>
      <c r="H7351" s="58">
        <f t="shared" si="114"/>
        <v>37</v>
      </c>
      <c r="I7351" t="s">
        <v>14446</v>
      </c>
      <c r="J7351" t="s">
        <v>14395</v>
      </c>
    </row>
    <row r="7352" spans="2:10" ht="13.5" customHeight="1">
      <c r="B7352" t="s">
        <v>13529</v>
      </c>
      <c r="C7352" t="s">
        <v>13530</v>
      </c>
      <c r="E7352">
        <v>51</v>
      </c>
      <c r="H7352" s="58">
        <f t="shared" si="114"/>
        <v>51</v>
      </c>
      <c r="I7352" t="s">
        <v>14446</v>
      </c>
      <c r="J7352" t="s">
        <v>14395</v>
      </c>
    </row>
    <row r="7353" spans="2:10" ht="13.5" customHeight="1">
      <c r="B7353" t="s">
        <v>304</v>
      </c>
      <c r="C7353" t="s">
        <v>13526</v>
      </c>
      <c r="E7353">
        <v>58</v>
      </c>
      <c r="H7353" s="58">
        <f t="shared" si="114"/>
        <v>58</v>
      </c>
      <c r="I7353" t="s">
        <v>14446</v>
      </c>
      <c r="J7353" t="s">
        <v>14395</v>
      </c>
    </row>
    <row r="7354" spans="2:10" ht="13.5" customHeight="1">
      <c r="B7354" t="s">
        <v>12839</v>
      </c>
      <c r="C7354" t="s">
        <v>12840</v>
      </c>
      <c r="E7354">
        <v>89</v>
      </c>
      <c r="H7354" s="58">
        <f t="shared" si="114"/>
        <v>89</v>
      </c>
      <c r="I7354" t="s">
        <v>14446</v>
      </c>
      <c r="J7354" t="s">
        <v>14395</v>
      </c>
    </row>
    <row r="7355" spans="2:10" ht="13.5" customHeight="1">
      <c r="B7355" t="s">
        <v>12841</v>
      </c>
      <c r="C7355" t="s">
        <v>12842</v>
      </c>
      <c r="E7355">
        <v>89</v>
      </c>
      <c r="H7355" s="58">
        <f t="shared" si="114"/>
        <v>89</v>
      </c>
      <c r="I7355" t="s">
        <v>14446</v>
      </c>
      <c r="J7355" t="s">
        <v>14395</v>
      </c>
    </row>
    <row r="7356" spans="2:10" ht="13.5" customHeight="1">
      <c r="B7356" t="s">
        <v>13527</v>
      </c>
      <c r="C7356" t="s">
        <v>13528</v>
      </c>
      <c r="E7356">
        <v>93</v>
      </c>
      <c r="H7356" s="58">
        <f t="shared" si="114"/>
        <v>93</v>
      </c>
      <c r="I7356" t="s">
        <v>14446</v>
      </c>
      <c r="J7356" t="s">
        <v>14395</v>
      </c>
    </row>
    <row r="7357" spans="2:10" ht="13.5" customHeight="1">
      <c r="B7357" t="s">
        <v>5666</v>
      </c>
      <c r="C7357" t="s">
        <v>5404</v>
      </c>
      <c r="E7357">
        <v>115</v>
      </c>
      <c r="H7357" s="58">
        <f t="shared" si="114"/>
        <v>115</v>
      </c>
      <c r="I7357" t="s">
        <v>14446</v>
      </c>
      <c r="J7357" t="s">
        <v>14395</v>
      </c>
    </row>
    <row r="7358" spans="2:10" ht="13.5" customHeight="1">
      <c r="B7358" t="s">
        <v>2765</v>
      </c>
      <c r="C7358" t="s">
        <v>13522</v>
      </c>
      <c r="E7358">
        <v>458</v>
      </c>
      <c r="H7358" s="58">
        <f t="shared" si="114"/>
        <v>458</v>
      </c>
      <c r="I7358" t="s">
        <v>14446</v>
      </c>
      <c r="J7358" t="s">
        <v>14395</v>
      </c>
    </row>
    <row r="7359" spans="2:10" ht="13.5" customHeight="1">
      <c r="B7359" t="s">
        <v>12851</v>
      </c>
      <c r="C7359" t="s">
        <v>12852</v>
      </c>
      <c r="E7359">
        <v>499</v>
      </c>
      <c r="H7359" s="58">
        <f t="shared" si="114"/>
        <v>499</v>
      </c>
      <c r="I7359" t="s">
        <v>14446</v>
      </c>
      <c r="J7359" t="s">
        <v>14395</v>
      </c>
    </row>
    <row r="7360" spans="2:10" ht="13.5" customHeight="1">
      <c r="B7360" t="s">
        <v>12855</v>
      </c>
      <c r="C7360" t="s">
        <v>12856</v>
      </c>
      <c r="E7360">
        <v>510</v>
      </c>
      <c r="H7360" s="58">
        <f t="shared" si="114"/>
        <v>510</v>
      </c>
      <c r="I7360" t="s">
        <v>14446</v>
      </c>
      <c r="J7360" t="s">
        <v>14395</v>
      </c>
    </row>
    <row r="7361" spans="2:10" ht="13.5" customHeight="1">
      <c r="B7361" t="s">
        <v>12640</v>
      </c>
      <c r="C7361" t="s">
        <v>12641</v>
      </c>
      <c r="E7361">
        <v>1115</v>
      </c>
      <c r="H7361" s="58">
        <f t="shared" si="114"/>
        <v>1115</v>
      </c>
      <c r="I7361" t="s">
        <v>14446</v>
      </c>
      <c r="J7361" t="s">
        <v>14395</v>
      </c>
    </row>
    <row r="7362" spans="2:10" ht="13.5" customHeight="1">
      <c r="B7362" t="s">
        <v>7578</v>
      </c>
      <c r="C7362" t="s">
        <v>5132</v>
      </c>
      <c r="E7362">
        <v>1412</v>
      </c>
      <c r="H7362" s="58">
        <f t="shared" ref="H7362:H7425" si="115">E7362+F7362-G7362</f>
        <v>1412</v>
      </c>
      <c r="I7362" t="s">
        <v>14446</v>
      </c>
      <c r="J7362" t="s">
        <v>14395</v>
      </c>
    </row>
    <row r="7363" spans="2:10" ht="13.5" customHeight="1">
      <c r="B7363" t="s">
        <v>10451</v>
      </c>
      <c r="C7363" t="s">
        <v>10452</v>
      </c>
      <c r="E7363">
        <v>2</v>
      </c>
      <c r="H7363" s="58">
        <f t="shared" si="115"/>
        <v>2</v>
      </c>
      <c r="I7363" t="s">
        <v>14446</v>
      </c>
      <c r="J7363" t="s">
        <v>14396</v>
      </c>
    </row>
    <row r="7364" spans="2:10" ht="13.5" customHeight="1">
      <c r="B7364" t="s">
        <v>12971</v>
      </c>
      <c r="C7364" t="s">
        <v>12972</v>
      </c>
      <c r="E7364">
        <v>5</v>
      </c>
      <c r="H7364" s="58">
        <f t="shared" si="115"/>
        <v>5</v>
      </c>
      <c r="I7364" t="s">
        <v>14446</v>
      </c>
      <c r="J7364" t="s">
        <v>14396</v>
      </c>
    </row>
    <row r="7365" spans="2:10" ht="13.5" customHeight="1">
      <c r="B7365" t="s">
        <v>10112</v>
      </c>
      <c r="C7365" t="s">
        <v>10113</v>
      </c>
      <c r="E7365">
        <v>6</v>
      </c>
      <c r="H7365" s="58">
        <f t="shared" si="115"/>
        <v>6</v>
      </c>
      <c r="I7365" t="s">
        <v>14446</v>
      </c>
      <c r="J7365" t="s">
        <v>14396</v>
      </c>
    </row>
    <row r="7366" spans="2:10" ht="13.5" customHeight="1">
      <c r="B7366" t="s">
        <v>10557</v>
      </c>
      <c r="C7366" t="s">
        <v>2104</v>
      </c>
      <c r="E7366">
        <v>6</v>
      </c>
      <c r="H7366" s="58">
        <f t="shared" si="115"/>
        <v>6</v>
      </c>
      <c r="I7366" t="s">
        <v>14446</v>
      </c>
      <c r="J7366" t="s">
        <v>14396</v>
      </c>
    </row>
    <row r="7367" spans="2:10" ht="13.5" customHeight="1">
      <c r="B7367" t="s">
        <v>12837</v>
      </c>
      <c r="C7367" t="s">
        <v>12838</v>
      </c>
      <c r="E7367">
        <v>7</v>
      </c>
      <c r="H7367" s="58">
        <f t="shared" si="115"/>
        <v>7</v>
      </c>
      <c r="I7367" t="s">
        <v>14446</v>
      </c>
      <c r="J7367" t="s">
        <v>14396</v>
      </c>
    </row>
    <row r="7368" spans="2:10" ht="13.5" customHeight="1">
      <c r="B7368" t="s">
        <v>13535</v>
      </c>
      <c r="C7368" t="s">
        <v>13536</v>
      </c>
      <c r="E7368">
        <v>8</v>
      </c>
      <c r="H7368" s="58">
        <f t="shared" si="115"/>
        <v>8</v>
      </c>
      <c r="I7368" t="s">
        <v>14446</v>
      </c>
      <c r="J7368" t="s">
        <v>14396</v>
      </c>
    </row>
    <row r="7369" spans="2:10" ht="13.5" customHeight="1">
      <c r="B7369" t="s">
        <v>12011</v>
      </c>
      <c r="C7369" t="s">
        <v>12012</v>
      </c>
      <c r="E7369">
        <v>10</v>
      </c>
      <c r="H7369" s="58">
        <f t="shared" si="115"/>
        <v>10</v>
      </c>
      <c r="I7369" t="s">
        <v>14446</v>
      </c>
      <c r="J7369" t="s">
        <v>14396</v>
      </c>
    </row>
    <row r="7370" spans="2:10" ht="13.5" customHeight="1">
      <c r="B7370" t="s">
        <v>12824</v>
      </c>
      <c r="C7370" t="s">
        <v>12825</v>
      </c>
      <c r="E7370">
        <v>10</v>
      </c>
      <c r="H7370" s="58">
        <f t="shared" si="115"/>
        <v>10</v>
      </c>
      <c r="I7370" t="s">
        <v>14446</v>
      </c>
      <c r="J7370" t="s">
        <v>14396</v>
      </c>
    </row>
    <row r="7371" spans="2:10" ht="13.5" customHeight="1">
      <c r="B7371" t="s">
        <v>13531</v>
      </c>
      <c r="C7371" t="s">
        <v>13532</v>
      </c>
      <c r="E7371">
        <v>10</v>
      </c>
      <c r="H7371" s="58">
        <f t="shared" si="115"/>
        <v>10</v>
      </c>
      <c r="I7371" t="s">
        <v>14446</v>
      </c>
      <c r="J7371" t="s">
        <v>14396</v>
      </c>
    </row>
    <row r="7372" spans="2:10" ht="13.5" customHeight="1">
      <c r="B7372" t="s">
        <v>12867</v>
      </c>
      <c r="C7372" t="s">
        <v>12868</v>
      </c>
      <c r="E7372">
        <v>11</v>
      </c>
      <c r="H7372" s="58">
        <f t="shared" si="115"/>
        <v>11</v>
      </c>
      <c r="I7372" t="s">
        <v>14446</v>
      </c>
      <c r="J7372" t="s">
        <v>14396</v>
      </c>
    </row>
    <row r="7373" spans="2:10" ht="13.5" customHeight="1">
      <c r="B7373" t="s">
        <v>11664</v>
      </c>
      <c r="C7373" t="s">
        <v>11665</v>
      </c>
      <c r="E7373">
        <v>13</v>
      </c>
      <c r="H7373" s="58">
        <f t="shared" si="115"/>
        <v>13</v>
      </c>
      <c r="I7373" t="s">
        <v>14446</v>
      </c>
      <c r="J7373" t="s">
        <v>14396</v>
      </c>
    </row>
    <row r="7374" spans="2:10" ht="13.5" customHeight="1">
      <c r="B7374" t="s">
        <v>11308</v>
      </c>
      <c r="C7374" t="s">
        <v>1043</v>
      </c>
      <c r="E7374">
        <v>19</v>
      </c>
      <c r="H7374" s="58">
        <f t="shared" si="115"/>
        <v>19</v>
      </c>
      <c r="I7374" t="s">
        <v>14446</v>
      </c>
      <c r="J7374" t="s">
        <v>14396</v>
      </c>
    </row>
    <row r="7375" spans="2:10" ht="13.5" customHeight="1">
      <c r="B7375" t="s">
        <v>11670</v>
      </c>
      <c r="C7375" t="s">
        <v>11671</v>
      </c>
      <c r="E7375">
        <v>42</v>
      </c>
      <c r="H7375" s="58">
        <f t="shared" si="115"/>
        <v>42</v>
      </c>
      <c r="I7375" t="s">
        <v>14446</v>
      </c>
      <c r="J7375" t="s">
        <v>14396</v>
      </c>
    </row>
    <row r="7376" spans="2:10" ht="13.5" customHeight="1">
      <c r="B7376" t="s">
        <v>10418</v>
      </c>
      <c r="C7376" t="s">
        <v>10419</v>
      </c>
      <c r="E7376">
        <v>45</v>
      </c>
      <c r="H7376" s="58">
        <f t="shared" si="115"/>
        <v>45</v>
      </c>
      <c r="I7376" t="s">
        <v>14446</v>
      </c>
      <c r="J7376" t="s">
        <v>14396</v>
      </c>
    </row>
    <row r="7377" spans="2:10" ht="13.5" customHeight="1">
      <c r="B7377" t="s">
        <v>6579</v>
      </c>
      <c r="C7377" t="s">
        <v>13539</v>
      </c>
      <c r="E7377">
        <v>65</v>
      </c>
      <c r="H7377" s="58">
        <f t="shared" si="115"/>
        <v>65</v>
      </c>
      <c r="I7377" t="s">
        <v>14446</v>
      </c>
      <c r="J7377" t="s">
        <v>14396</v>
      </c>
    </row>
    <row r="7378" spans="2:10" ht="13.5" customHeight="1">
      <c r="B7378" t="s">
        <v>12828</v>
      </c>
      <c r="C7378" t="s">
        <v>12829</v>
      </c>
      <c r="E7378">
        <v>77</v>
      </c>
      <c r="H7378" s="58">
        <f t="shared" si="115"/>
        <v>77</v>
      </c>
      <c r="I7378" t="s">
        <v>14446</v>
      </c>
      <c r="J7378" t="s">
        <v>14396</v>
      </c>
    </row>
    <row r="7379" spans="2:10" ht="13.5" customHeight="1">
      <c r="B7379" t="s">
        <v>13533</v>
      </c>
      <c r="C7379" t="s">
        <v>13534</v>
      </c>
      <c r="E7379">
        <v>90</v>
      </c>
      <c r="H7379" s="58">
        <f t="shared" si="115"/>
        <v>90</v>
      </c>
      <c r="I7379" t="s">
        <v>14446</v>
      </c>
      <c r="J7379" t="s">
        <v>14396</v>
      </c>
    </row>
    <row r="7380" spans="2:10" ht="13.5" customHeight="1">
      <c r="B7380" t="s">
        <v>13537</v>
      </c>
      <c r="C7380" t="s">
        <v>13538</v>
      </c>
      <c r="E7380">
        <v>148</v>
      </c>
      <c r="H7380" s="58">
        <f t="shared" si="115"/>
        <v>148</v>
      </c>
      <c r="I7380" t="s">
        <v>14446</v>
      </c>
      <c r="J7380" t="s">
        <v>14396</v>
      </c>
    </row>
    <row r="7381" spans="2:10" ht="13.5" customHeight="1">
      <c r="B7381" t="s">
        <v>11597</v>
      </c>
      <c r="C7381" t="s">
        <v>11598</v>
      </c>
      <c r="E7381">
        <v>166</v>
      </c>
      <c r="H7381" s="58">
        <f t="shared" si="115"/>
        <v>166</v>
      </c>
      <c r="I7381" t="s">
        <v>14446</v>
      </c>
      <c r="J7381" t="s">
        <v>14396</v>
      </c>
    </row>
    <row r="7382" spans="2:10" ht="13.5" customHeight="1">
      <c r="B7382" t="s">
        <v>12820</v>
      </c>
      <c r="C7382" t="s">
        <v>12821</v>
      </c>
      <c r="E7382">
        <v>169</v>
      </c>
      <c r="H7382" s="58">
        <f t="shared" si="115"/>
        <v>169</v>
      </c>
      <c r="I7382" t="s">
        <v>14446</v>
      </c>
      <c r="J7382" t="s">
        <v>14396</v>
      </c>
    </row>
    <row r="7383" spans="2:10" ht="13.5" customHeight="1">
      <c r="B7383" t="s">
        <v>12853</v>
      </c>
      <c r="C7383" t="s">
        <v>12854</v>
      </c>
      <c r="E7383">
        <v>453</v>
      </c>
      <c r="H7383" s="58">
        <f t="shared" si="115"/>
        <v>453</v>
      </c>
      <c r="I7383" t="s">
        <v>14446</v>
      </c>
      <c r="J7383" t="s">
        <v>14396</v>
      </c>
    </row>
    <row r="7384" spans="2:10" ht="13.5" customHeight="1">
      <c r="B7384" t="s">
        <v>12849</v>
      </c>
      <c r="C7384" t="s">
        <v>12850</v>
      </c>
      <c r="E7384">
        <v>493</v>
      </c>
      <c r="H7384" s="58">
        <f t="shared" si="115"/>
        <v>493</v>
      </c>
      <c r="I7384" t="s">
        <v>14446</v>
      </c>
      <c r="J7384" t="s">
        <v>14396</v>
      </c>
    </row>
    <row r="7385" spans="2:10" ht="13.5" customHeight="1">
      <c r="B7385" t="s">
        <v>12831</v>
      </c>
      <c r="C7385" t="s">
        <v>12832</v>
      </c>
      <c r="E7385">
        <v>507</v>
      </c>
      <c r="H7385" s="58">
        <f t="shared" si="115"/>
        <v>507</v>
      </c>
      <c r="I7385" t="s">
        <v>14446</v>
      </c>
      <c r="J7385" t="s">
        <v>14396</v>
      </c>
    </row>
    <row r="7386" spans="2:10" ht="13.5" customHeight="1">
      <c r="B7386" t="s">
        <v>12845</v>
      </c>
      <c r="C7386" t="s">
        <v>12846</v>
      </c>
      <c r="E7386">
        <v>526</v>
      </c>
      <c r="H7386" s="58">
        <f t="shared" si="115"/>
        <v>526</v>
      </c>
      <c r="I7386" t="s">
        <v>14446</v>
      </c>
      <c r="J7386" t="s">
        <v>14396</v>
      </c>
    </row>
    <row r="7387" spans="2:10" ht="13.5" customHeight="1">
      <c r="B7387" t="s">
        <v>12859</v>
      </c>
      <c r="C7387" t="s">
        <v>12860</v>
      </c>
      <c r="E7387">
        <v>540</v>
      </c>
      <c r="H7387" s="58">
        <f t="shared" si="115"/>
        <v>540</v>
      </c>
      <c r="I7387" t="s">
        <v>14446</v>
      </c>
      <c r="J7387" t="s">
        <v>14396</v>
      </c>
    </row>
    <row r="7388" spans="2:10" ht="13.5" customHeight="1">
      <c r="B7388" t="s">
        <v>12857</v>
      </c>
      <c r="C7388" t="s">
        <v>12858</v>
      </c>
      <c r="E7388">
        <v>568</v>
      </c>
      <c r="H7388" s="58">
        <f t="shared" si="115"/>
        <v>568</v>
      </c>
      <c r="I7388" t="s">
        <v>14446</v>
      </c>
      <c r="J7388" t="s">
        <v>14396</v>
      </c>
    </row>
    <row r="7389" spans="2:10" ht="13.5" customHeight="1">
      <c r="B7389" t="s">
        <v>12847</v>
      </c>
      <c r="C7389" t="s">
        <v>12848</v>
      </c>
      <c r="E7389">
        <v>612</v>
      </c>
      <c r="H7389" s="58">
        <f t="shared" si="115"/>
        <v>612</v>
      </c>
      <c r="I7389" t="s">
        <v>14446</v>
      </c>
      <c r="J7389" t="s">
        <v>14396</v>
      </c>
    </row>
    <row r="7390" spans="2:10" ht="13.5" customHeight="1">
      <c r="B7390" t="s">
        <v>12352</v>
      </c>
      <c r="C7390" t="s">
        <v>12353</v>
      </c>
      <c r="E7390">
        <v>1</v>
      </c>
      <c r="H7390" s="58">
        <f t="shared" si="115"/>
        <v>1</v>
      </c>
      <c r="I7390" t="s">
        <v>14446</v>
      </c>
      <c r="J7390" t="s">
        <v>14397</v>
      </c>
    </row>
    <row r="7391" spans="2:10" ht="13.5" customHeight="1">
      <c r="B7391" t="s">
        <v>13542</v>
      </c>
      <c r="C7391" t="s">
        <v>13543</v>
      </c>
      <c r="E7391">
        <v>4</v>
      </c>
      <c r="H7391" s="58">
        <f t="shared" si="115"/>
        <v>4</v>
      </c>
      <c r="I7391" t="s">
        <v>14446</v>
      </c>
      <c r="J7391" t="s">
        <v>14397</v>
      </c>
    </row>
    <row r="7392" spans="2:10" ht="13.5" customHeight="1">
      <c r="B7392" t="s">
        <v>10101</v>
      </c>
      <c r="C7392" t="s">
        <v>12812</v>
      </c>
      <c r="E7392">
        <v>5</v>
      </c>
      <c r="H7392" s="58">
        <f t="shared" si="115"/>
        <v>5</v>
      </c>
      <c r="I7392" t="s">
        <v>14446</v>
      </c>
      <c r="J7392" t="s">
        <v>14397</v>
      </c>
    </row>
    <row r="7393" spans="2:10" ht="13.5" customHeight="1">
      <c r="B7393" t="s">
        <v>13441</v>
      </c>
      <c r="C7393" t="s">
        <v>13442</v>
      </c>
      <c r="E7393">
        <v>9</v>
      </c>
      <c r="H7393" s="58">
        <f t="shared" si="115"/>
        <v>9</v>
      </c>
      <c r="I7393" t="s">
        <v>14446</v>
      </c>
      <c r="J7393" t="s">
        <v>14397</v>
      </c>
    </row>
    <row r="7394" spans="2:10" ht="13.5" customHeight="1">
      <c r="B7394" t="s">
        <v>13481</v>
      </c>
      <c r="C7394" t="s">
        <v>13482</v>
      </c>
      <c r="E7394">
        <v>10</v>
      </c>
      <c r="H7394" s="58">
        <f t="shared" si="115"/>
        <v>10</v>
      </c>
      <c r="I7394" t="s">
        <v>14446</v>
      </c>
      <c r="J7394" t="s">
        <v>14397</v>
      </c>
    </row>
    <row r="7395" spans="2:10" ht="13.5" customHeight="1">
      <c r="B7395" t="s">
        <v>11790</v>
      </c>
      <c r="C7395" t="s">
        <v>11791</v>
      </c>
      <c r="E7395">
        <v>12</v>
      </c>
      <c r="H7395" s="58">
        <f t="shared" si="115"/>
        <v>12</v>
      </c>
      <c r="I7395" t="s">
        <v>14446</v>
      </c>
      <c r="J7395" t="s">
        <v>14397</v>
      </c>
    </row>
    <row r="7396" spans="2:10" ht="13.5" customHeight="1">
      <c r="B7396" t="s">
        <v>12311</v>
      </c>
      <c r="C7396" t="s">
        <v>12312</v>
      </c>
      <c r="E7396">
        <v>12</v>
      </c>
      <c r="H7396" s="58">
        <f t="shared" si="115"/>
        <v>12</v>
      </c>
      <c r="I7396" t="s">
        <v>14446</v>
      </c>
      <c r="J7396" t="s">
        <v>14397</v>
      </c>
    </row>
    <row r="7397" spans="2:10" ht="13.5" customHeight="1">
      <c r="B7397" t="s">
        <v>13485</v>
      </c>
      <c r="C7397" t="s">
        <v>13486</v>
      </c>
      <c r="E7397">
        <v>12</v>
      </c>
      <c r="H7397" s="58">
        <f t="shared" si="115"/>
        <v>12</v>
      </c>
      <c r="I7397" t="s">
        <v>14446</v>
      </c>
      <c r="J7397" t="s">
        <v>14397</v>
      </c>
    </row>
    <row r="7398" spans="2:10" ht="13.5" customHeight="1">
      <c r="B7398" t="s">
        <v>12394</v>
      </c>
      <c r="C7398" t="s">
        <v>12395</v>
      </c>
      <c r="E7398">
        <v>15</v>
      </c>
      <c r="H7398" s="58">
        <f t="shared" si="115"/>
        <v>15</v>
      </c>
      <c r="I7398" t="s">
        <v>14446</v>
      </c>
      <c r="J7398" t="s">
        <v>14397</v>
      </c>
    </row>
    <row r="7399" spans="2:10" ht="13.5" customHeight="1">
      <c r="B7399" t="s">
        <v>13496</v>
      </c>
      <c r="C7399" t="s">
        <v>13497</v>
      </c>
      <c r="E7399">
        <v>16</v>
      </c>
      <c r="H7399" s="58">
        <f t="shared" si="115"/>
        <v>16</v>
      </c>
      <c r="I7399" t="s">
        <v>14446</v>
      </c>
      <c r="J7399" t="s">
        <v>14397</v>
      </c>
    </row>
    <row r="7400" spans="2:10" ht="13.5" customHeight="1">
      <c r="B7400" t="s">
        <v>12610</v>
      </c>
      <c r="C7400" t="s">
        <v>12611</v>
      </c>
      <c r="E7400">
        <v>25</v>
      </c>
      <c r="H7400" s="58">
        <f t="shared" si="115"/>
        <v>25</v>
      </c>
      <c r="I7400" t="s">
        <v>14446</v>
      </c>
      <c r="J7400" t="s">
        <v>14397</v>
      </c>
    </row>
    <row r="7401" spans="2:10" ht="13.5" customHeight="1">
      <c r="B7401" t="s">
        <v>12618</v>
      </c>
      <c r="C7401" t="s">
        <v>12619</v>
      </c>
      <c r="E7401">
        <v>36</v>
      </c>
      <c r="H7401" s="58">
        <f t="shared" si="115"/>
        <v>36</v>
      </c>
      <c r="I7401" t="s">
        <v>14446</v>
      </c>
      <c r="J7401" t="s">
        <v>14397</v>
      </c>
    </row>
    <row r="7402" spans="2:10" ht="13.5" customHeight="1">
      <c r="B7402" t="s">
        <v>12608</v>
      </c>
      <c r="C7402" t="s">
        <v>12609</v>
      </c>
      <c r="E7402">
        <v>40</v>
      </c>
      <c r="H7402" s="58">
        <f t="shared" si="115"/>
        <v>40</v>
      </c>
      <c r="I7402" t="s">
        <v>14446</v>
      </c>
      <c r="J7402" t="s">
        <v>14397</v>
      </c>
    </row>
    <row r="7403" spans="2:10" ht="13.5" customHeight="1">
      <c r="B7403" t="s">
        <v>13465</v>
      </c>
      <c r="C7403" t="s">
        <v>13466</v>
      </c>
      <c r="E7403">
        <v>40</v>
      </c>
      <c r="H7403" s="58">
        <f t="shared" si="115"/>
        <v>40</v>
      </c>
      <c r="I7403" t="s">
        <v>14446</v>
      </c>
      <c r="J7403" t="s">
        <v>14397</v>
      </c>
    </row>
    <row r="7404" spans="2:10" ht="13.5" customHeight="1">
      <c r="B7404" t="s">
        <v>12631</v>
      </c>
      <c r="C7404" t="s">
        <v>12632</v>
      </c>
      <c r="E7404">
        <v>58</v>
      </c>
      <c r="H7404" s="58">
        <f t="shared" si="115"/>
        <v>58</v>
      </c>
      <c r="I7404" t="s">
        <v>14446</v>
      </c>
      <c r="J7404" t="s">
        <v>14397</v>
      </c>
    </row>
    <row r="7405" spans="2:10" ht="13.5" customHeight="1">
      <c r="B7405" t="s">
        <v>1541</v>
      </c>
      <c r="C7405" t="s">
        <v>12613</v>
      </c>
      <c r="E7405">
        <v>68</v>
      </c>
      <c r="H7405" s="58">
        <f t="shared" si="115"/>
        <v>68</v>
      </c>
      <c r="I7405" t="s">
        <v>14446</v>
      </c>
      <c r="J7405" t="s">
        <v>14397</v>
      </c>
    </row>
    <row r="7406" spans="2:10" ht="13.5" customHeight="1">
      <c r="B7406" t="s">
        <v>12635</v>
      </c>
      <c r="C7406" t="s">
        <v>12636</v>
      </c>
      <c r="E7406">
        <v>74</v>
      </c>
      <c r="H7406" s="58">
        <f t="shared" si="115"/>
        <v>74</v>
      </c>
      <c r="I7406" t="s">
        <v>14446</v>
      </c>
      <c r="J7406" t="s">
        <v>14397</v>
      </c>
    </row>
    <row r="7407" spans="2:10" ht="13.5" customHeight="1">
      <c r="B7407" t="s">
        <v>13540</v>
      </c>
      <c r="C7407" t="s">
        <v>13541</v>
      </c>
      <c r="E7407">
        <v>80</v>
      </c>
      <c r="H7407" s="58">
        <f t="shared" si="115"/>
        <v>80</v>
      </c>
      <c r="I7407" t="s">
        <v>14446</v>
      </c>
      <c r="J7407" t="s">
        <v>14397</v>
      </c>
    </row>
    <row r="7408" spans="2:10" ht="13.5" customHeight="1">
      <c r="B7408" t="s">
        <v>12633</v>
      </c>
      <c r="C7408" t="s">
        <v>12634</v>
      </c>
      <c r="E7408">
        <v>128</v>
      </c>
      <c r="H7408" s="58">
        <f t="shared" si="115"/>
        <v>128</v>
      </c>
      <c r="I7408" t="s">
        <v>14446</v>
      </c>
      <c r="J7408" t="s">
        <v>14397</v>
      </c>
    </row>
    <row r="7409" spans="2:10" ht="13.5" customHeight="1">
      <c r="B7409" t="s">
        <v>12629</v>
      </c>
      <c r="C7409" t="s">
        <v>12630</v>
      </c>
      <c r="E7409">
        <v>131</v>
      </c>
      <c r="H7409" s="58">
        <f t="shared" si="115"/>
        <v>131</v>
      </c>
      <c r="I7409" t="s">
        <v>14446</v>
      </c>
      <c r="J7409" t="s">
        <v>14397</v>
      </c>
    </row>
    <row r="7410" spans="2:10" ht="13.5" customHeight="1">
      <c r="B7410" t="s">
        <v>12623</v>
      </c>
      <c r="C7410" t="s">
        <v>12624</v>
      </c>
      <c r="E7410">
        <v>133</v>
      </c>
      <c r="H7410" s="58">
        <f t="shared" si="115"/>
        <v>133</v>
      </c>
      <c r="I7410" t="s">
        <v>14446</v>
      </c>
      <c r="J7410" t="s">
        <v>14397</v>
      </c>
    </row>
    <row r="7411" spans="2:10" ht="13.5" customHeight="1">
      <c r="B7411" t="s">
        <v>13251</v>
      </c>
      <c r="C7411" t="s">
        <v>13252</v>
      </c>
      <c r="E7411">
        <v>139</v>
      </c>
      <c r="H7411" s="58">
        <f t="shared" si="115"/>
        <v>139</v>
      </c>
      <c r="I7411" t="s">
        <v>14446</v>
      </c>
      <c r="J7411" t="s">
        <v>14397</v>
      </c>
    </row>
    <row r="7412" spans="2:10" ht="13.5" customHeight="1">
      <c r="B7412" t="s">
        <v>6579</v>
      </c>
      <c r="C7412" t="s">
        <v>7539</v>
      </c>
      <c r="E7412">
        <v>184</v>
      </c>
      <c r="H7412" s="58">
        <f t="shared" si="115"/>
        <v>184</v>
      </c>
      <c r="I7412" t="s">
        <v>14446</v>
      </c>
      <c r="J7412" t="s">
        <v>14397</v>
      </c>
    </row>
    <row r="7413" spans="2:10" ht="13.5" customHeight="1">
      <c r="B7413" t="s">
        <v>13475</v>
      </c>
      <c r="C7413" t="s">
        <v>13476</v>
      </c>
      <c r="E7413">
        <v>188</v>
      </c>
      <c r="H7413" s="58">
        <f t="shared" si="115"/>
        <v>188</v>
      </c>
      <c r="I7413" t="s">
        <v>14446</v>
      </c>
      <c r="J7413" t="s">
        <v>14397</v>
      </c>
    </row>
    <row r="7414" spans="2:10" ht="13.5" customHeight="1">
      <c r="B7414" t="s">
        <v>12614</v>
      </c>
      <c r="C7414" t="s">
        <v>12615</v>
      </c>
      <c r="E7414">
        <v>190</v>
      </c>
      <c r="H7414" s="58">
        <f t="shared" si="115"/>
        <v>190</v>
      </c>
      <c r="I7414" t="s">
        <v>14446</v>
      </c>
      <c r="J7414" t="s">
        <v>14397</v>
      </c>
    </row>
    <row r="7415" spans="2:10" ht="13.5" customHeight="1">
      <c r="B7415" t="s">
        <v>12620</v>
      </c>
      <c r="C7415" t="s">
        <v>12621</v>
      </c>
      <c r="E7415">
        <v>210</v>
      </c>
      <c r="H7415" s="58">
        <f t="shared" si="115"/>
        <v>210</v>
      </c>
      <c r="I7415" t="s">
        <v>14446</v>
      </c>
      <c r="J7415" t="s">
        <v>14397</v>
      </c>
    </row>
    <row r="7416" spans="2:10" ht="13.5" customHeight="1">
      <c r="B7416" t="s">
        <v>12627</v>
      </c>
      <c r="C7416" t="s">
        <v>12628</v>
      </c>
      <c r="E7416">
        <v>227</v>
      </c>
      <c r="H7416" s="58">
        <f t="shared" si="115"/>
        <v>227</v>
      </c>
      <c r="I7416" t="s">
        <v>14446</v>
      </c>
      <c r="J7416" t="s">
        <v>14397</v>
      </c>
    </row>
    <row r="7417" spans="2:10" ht="13.5" customHeight="1">
      <c r="B7417" t="s">
        <v>4520</v>
      </c>
      <c r="C7417" t="s">
        <v>12642</v>
      </c>
      <c r="E7417">
        <v>248</v>
      </c>
      <c r="H7417" s="58">
        <f t="shared" si="115"/>
        <v>248</v>
      </c>
      <c r="I7417" t="s">
        <v>14446</v>
      </c>
      <c r="J7417" t="s">
        <v>14397</v>
      </c>
    </row>
    <row r="7418" spans="2:10" ht="13.5" customHeight="1">
      <c r="B7418" t="s">
        <v>13417</v>
      </c>
      <c r="C7418" t="s">
        <v>13418</v>
      </c>
      <c r="E7418">
        <v>490</v>
      </c>
      <c r="H7418" s="58">
        <f t="shared" si="115"/>
        <v>490</v>
      </c>
      <c r="I7418" t="s">
        <v>14446</v>
      </c>
      <c r="J7418" t="s">
        <v>14397</v>
      </c>
    </row>
    <row r="7419" spans="2:10" ht="13.5" customHeight="1">
      <c r="B7419" t="s">
        <v>13083</v>
      </c>
      <c r="C7419" t="s">
        <v>4259</v>
      </c>
      <c r="E7419">
        <v>515</v>
      </c>
      <c r="H7419" s="58">
        <f t="shared" si="115"/>
        <v>515</v>
      </c>
      <c r="I7419" t="s">
        <v>14446</v>
      </c>
      <c r="J7419" t="s">
        <v>14397</v>
      </c>
    </row>
    <row r="7420" spans="2:10" ht="13.5" customHeight="1">
      <c r="B7420" t="s">
        <v>6347</v>
      </c>
      <c r="C7420" t="s">
        <v>12643</v>
      </c>
      <c r="E7420">
        <v>627</v>
      </c>
      <c r="H7420" s="58">
        <f t="shared" si="115"/>
        <v>627</v>
      </c>
      <c r="I7420" t="s">
        <v>14446</v>
      </c>
      <c r="J7420" t="s">
        <v>14397</v>
      </c>
    </row>
    <row r="7421" spans="2:10" ht="13.5" customHeight="1">
      <c r="B7421" t="s">
        <v>3536</v>
      </c>
      <c r="C7421" t="s">
        <v>10281</v>
      </c>
      <c r="E7421">
        <v>724</v>
      </c>
      <c r="H7421" s="58">
        <f t="shared" si="115"/>
        <v>724</v>
      </c>
      <c r="I7421" t="s">
        <v>14446</v>
      </c>
      <c r="J7421" t="s">
        <v>14397</v>
      </c>
    </row>
    <row r="7422" spans="2:10" ht="13.5" customHeight="1">
      <c r="B7422" t="s">
        <v>12090</v>
      </c>
      <c r="C7422">
        <v>151341005</v>
      </c>
      <c r="E7422">
        <v>1</v>
      </c>
      <c r="H7422" s="58">
        <f t="shared" si="115"/>
        <v>1</v>
      </c>
      <c r="I7422" t="s">
        <v>14446</v>
      </c>
      <c r="J7422" t="s">
        <v>14406</v>
      </c>
    </row>
    <row r="7423" spans="2:10" ht="13.5" customHeight="1">
      <c r="B7423" t="s">
        <v>12804</v>
      </c>
      <c r="C7423" t="s">
        <v>12805</v>
      </c>
      <c r="E7423">
        <v>1</v>
      </c>
      <c r="H7423" s="58">
        <f t="shared" si="115"/>
        <v>1</v>
      </c>
      <c r="I7423" t="s">
        <v>14446</v>
      </c>
      <c r="J7423" t="s">
        <v>14406</v>
      </c>
    </row>
    <row r="7424" spans="2:10" ht="13.5" customHeight="1">
      <c r="B7424" t="s">
        <v>12099</v>
      </c>
      <c r="C7424" t="s">
        <v>12100</v>
      </c>
      <c r="E7424">
        <v>2</v>
      </c>
      <c r="H7424" s="58">
        <f t="shared" si="115"/>
        <v>2</v>
      </c>
      <c r="I7424" t="s">
        <v>14446</v>
      </c>
      <c r="J7424" t="s">
        <v>14406</v>
      </c>
    </row>
    <row r="7425" spans="2:10" ht="13.5" customHeight="1">
      <c r="B7425" t="s">
        <v>12157</v>
      </c>
      <c r="C7425" t="s">
        <v>12158</v>
      </c>
      <c r="E7425">
        <v>2</v>
      </c>
      <c r="H7425" s="58">
        <f t="shared" si="115"/>
        <v>2</v>
      </c>
      <c r="I7425" t="s">
        <v>14446</v>
      </c>
      <c r="J7425" t="s">
        <v>14406</v>
      </c>
    </row>
    <row r="7426" spans="2:10" ht="13.5" customHeight="1">
      <c r="B7426" t="s">
        <v>12160</v>
      </c>
      <c r="C7426" t="s">
        <v>12161</v>
      </c>
      <c r="E7426">
        <v>2</v>
      </c>
      <c r="H7426" s="58">
        <f t="shared" ref="H7426:H7489" si="116">E7426+F7426-G7426</f>
        <v>2</v>
      </c>
      <c r="I7426" t="s">
        <v>14446</v>
      </c>
      <c r="J7426" t="s">
        <v>14406</v>
      </c>
    </row>
    <row r="7427" spans="2:10" ht="13.5" customHeight="1">
      <c r="B7427" t="s">
        <v>12287</v>
      </c>
      <c r="C7427" t="s">
        <v>12288</v>
      </c>
      <c r="E7427">
        <v>2</v>
      </c>
      <c r="H7427" s="58">
        <f t="shared" si="116"/>
        <v>2</v>
      </c>
      <c r="I7427" t="s">
        <v>14446</v>
      </c>
      <c r="J7427" t="s">
        <v>14406</v>
      </c>
    </row>
    <row r="7428" spans="2:10" ht="13.5" customHeight="1">
      <c r="B7428" t="s">
        <v>12245</v>
      </c>
      <c r="C7428" t="s">
        <v>12246</v>
      </c>
      <c r="E7428">
        <v>3</v>
      </c>
      <c r="H7428" s="58">
        <f t="shared" si="116"/>
        <v>3</v>
      </c>
      <c r="I7428" t="s">
        <v>14446</v>
      </c>
      <c r="J7428" t="s">
        <v>14406</v>
      </c>
    </row>
    <row r="7429" spans="2:10" ht="13.5" customHeight="1">
      <c r="B7429" t="s">
        <v>12794</v>
      </c>
      <c r="C7429" t="s">
        <v>7688</v>
      </c>
      <c r="E7429">
        <v>3</v>
      </c>
      <c r="H7429" s="58">
        <f t="shared" si="116"/>
        <v>3</v>
      </c>
      <c r="I7429" t="s">
        <v>14446</v>
      </c>
      <c r="J7429" t="s">
        <v>14406</v>
      </c>
    </row>
    <row r="7430" spans="2:10" ht="13.5" customHeight="1">
      <c r="B7430" t="s">
        <v>12806</v>
      </c>
      <c r="C7430" t="s">
        <v>12807</v>
      </c>
      <c r="E7430">
        <v>3</v>
      </c>
      <c r="H7430" s="58">
        <f t="shared" si="116"/>
        <v>3</v>
      </c>
      <c r="I7430" t="s">
        <v>14446</v>
      </c>
      <c r="J7430" t="s">
        <v>14406</v>
      </c>
    </row>
    <row r="7431" spans="2:10" ht="13.5" customHeight="1">
      <c r="B7431" t="s">
        <v>11998</v>
      </c>
      <c r="C7431" t="s">
        <v>11999</v>
      </c>
      <c r="E7431">
        <v>4</v>
      </c>
      <c r="H7431" s="58">
        <f t="shared" si="116"/>
        <v>4</v>
      </c>
      <c r="I7431" t="s">
        <v>14446</v>
      </c>
      <c r="J7431" t="s">
        <v>14406</v>
      </c>
    </row>
    <row r="7432" spans="2:10" ht="13.5" customHeight="1">
      <c r="B7432" t="s">
        <v>12264</v>
      </c>
      <c r="C7432" t="s">
        <v>12803</v>
      </c>
      <c r="E7432">
        <v>4</v>
      </c>
      <c r="H7432" s="58">
        <f t="shared" si="116"/>
        <v>4</v>
      </c>
      <c r="I7432" t="s">
        <v>14446</v>
      </c>
      <c r="J7432" t="s">
        <v>14406</v>
      </c>
    </row>
    <row r="7433" spans="2:10" ht="13.5" customHeight="1">
      <c r="B7433" t="s">
        <v>12987</v>
      </c>
      <c r="C7433" t="s">
        <v>12988</v>
      </c>
      <c r="E7433">
        <v>4</v>
      </c>
      <c r="H7433" s="58">
        <f t="shared" si="116"/>
        <v>4</v>
      </c>
      <c r="I7433" t="s">
        <v>14446</v>
      </c>
      <c r="J7433" t="s">
        <v>14406</v>
      </c>
    </row>
    <row r="7434" spans="2:10" ht="13.5" customHeight="1">
      <c r="B7434" t="s">
        <v>12152</v>
      </c>
      <c r="C7434" t="s">
        <v>12797</v>
      </c>
      <c r="E7434">
        <v>6</v>
      </c>
      <c r="H7434" s="58">
        <f t="shared" si="116"/>
        <v>6</v>
      </c>
      <c r="I7434" t="s">
        <v>14446</v>
      </c>
      <c r="J7434" t="s">
        <v>14406</v>
      </c>
    </row>
    <row r="7435" spans="2:10" ht="13.5" customHeight="1">
      <c r="B7435" t="s">
        <v>12799</v>
      </c>
      <c r="C7435" t="s">
        <v>12800</v>
      </c>
      <c r="E7435">
        <v>6</v>
      </c>
      <c r="H7435" s="58">
        <f t="shared" si="116"/>
        <v>6</v>
      </c>
      <c r="I7435" t="s">
        <v>14446</v>
      </c>
      <c r="J7435" t="s">
        <v>14406</v>
      </c>
    </row>
    <row r="7436" spans="2:10" ht="13.5" customHeight="1">
      <c r="B7436" t="s">
        <v>12000</v>
      </c>
      <c r="C7436" t="s">
        <v>12001</v>
      </c>
      <c r="E7436">
        <v>7</v>
      </c>
      <c r="H7436" s="58">
        <f t="shared" si="116"/>
        <v>7</v>
      </c>
      <c r="I7436" t="s">
        <v>14446</v>
      </c>
      <c r="J7436" t="s">
        <v>14406</v>
      </c>
    </row>
    <row r="7437" spans="2:10" ht="13.5" customHeight="1">
      <c r="B7437" t="s">
        <v>3498</v>
      </c>
      <c r="C7437" t="s">
        <v>12010</v>
      </c>
      <c r="E7437">
        <v>10</v>
      </c>
      <c r="H7437" s="58">
        <f t="shared" si="116"/>
        <v>10</v>
      </c>
      <c r="I7437" t="s">
        <v>14446</v>
      </c>
      <c r="J7437" t="s">
        <v>14406</v>
      </c>
    </row>
    <row r="7438" spans="2:10" ht="13.5" customHeight="1">
      <c r="B7438" t="s">
        <v>12801</v>
      </c>
      <c r="C7438" t="s">
        <v>12802</v>
      </c>
      <c r="E7438">
        <v>22</v>
      </c>
      <c r="H7438" s="58">
        <f t="shared" si="116"/>
        <v>22</v>
      </c>
      <c r="I7438" t="s">
        <v>14446</v>
      </c>
      <c r="J7438" t="s">
        <v>14406</v>
      </c>
    </row>
    <row r="7439" spans="2:10" ht="13.5" customHeight="1">
      <c r="B7439" t="s">
        <v>12794</v>
      </c>
      <c r="C7439" t="s">
        <v>12795</v>
      </c>
      <c r="E7439">
        <v>40</v>
      </c>
      <c r="H7439" s="58">
        <f t="shared" si="116"/>
        <v>40</v>
      </c>
      <c r="I7439" t="s">
        <v>14446</v>
      </c>
      <c r="J7439" t="s">
        <v>14406</v>
      </c>
    </row>
    <row r="7440" spans="2:10" ht="13.5" customHeight="1">
      <c r="B7440" t="s">
        <v>12140</v>
      </c>
      <c r="C7440" t="s">
        <v>12798</v>
      </c>
      <c r="E7440">
        <v>47</v>
      </c>
      <c r="H7440" s="58">
        <f t="shared" si="116"/>
        <v>47</v>
      </c>
      <c r="I7440" t="s">
        <v>14446</v>
      </c>
      <c r="J7440" t="s">
        <v>14406</v>
      </c>
    </row>
    <row r="7441" spans="2:10" ht="13.5" customHeight="1">
      <c r="B7441" t="s">
        <v>12808</v>
      </c>
      <c r="C7441" t="s">
        <v>12809</v>
      </c>
      <c r="E7441">
        <v>49</v>
      </c>
      <c r="H7441" s="58">
        <f t="shared" si="116"/>
        <v>49</v>
      </c>
      <c r="I7441" t="s">
        <v>14446</v>
      </c>
      <c r="J7441" t="s">
        <v>14406</v>
      </c>
    </row>
    <row r="7442" spans="2:10" ht="13.5" customHeight="1">
      <c r="B7442" t="s">
        <v>12088</v>
      </c>
      <c r="C7442" t="s">
        <v>12089</v>
      </c>
      <c r="E7442">
        <v>278</v>
      </c>
      <c r="H7442" s="58">
        <f t="shared" si="116"/>
        <v>278</v>
      </c>
      <c r="I7442" t="s">
        <v>14446</v>
      </c>
      <c r="J7442" t="s">
        <v>14406</v>
      </c>
    </row>
    <row r="7443" spans="2:10" ht="13.5" customHeight="1">
      <c r="B7443" t="s">
        <v>12358</v>
      </c>
      <c r="C7443" t="s">
        <v>12359</v>
      </c>
      <c r="E7443">
        <v>1</v>
      </c>
      <c r="H7443" s="58">
        <f t="shared" si="116"/>
        <v>1</v>
      </c>
      <c r="I7443" t="s">
        <v>14446</v>
      </c>
      <c r="J7443" t="s">
        <v>14398</v>
      </c>
    </row>
    <row r="7444" spans="2:10" ht="13.5" customHeight="1">
      <c r="B7444" t="s">
        <v>13489</v>
      </c>
      <c r="C7444" t="s">
        <v>13490</v>
      </c>
      <c r="E7444">
        <v>1</v>
      </c>
      <c r="H7444" s="58">
        <f t="shared" si="116"/>
        <v>1</v>
      </c>
      <c r="I7444" t="s">
        <v>14446</v>
      </c>
      <c r="J7444" t="s">
        <v>14398</v>
      </c>
    </row>
    <row r="7445" spans="2:10" ht="13.5" customHeight="1">
      <c r="B7445" t="s">
        <v>12360</v>
      </c>
      <c r="C7445" t="s">
        <v>12361</v>
      </c>
      <c r="E7445">
        <v>2</v>
      </c>
      <c r="H7445" s="58">
        <f t="shared" si="116"/>
        <v>2</v>
      </c>
      <c r="I7445" t="s">
        <v>14446</v>
      </c>
      <c r="J7445" t="s">
        <v>14398</v>
      </c>
    </row>
    <row r="7446" spans="2:10" ht="13.5" customHeight="1">
      <c r="B7446" t="s">
        <v>3308</v>
      </c>
      <c r="C7446" t="s">
        <v>2160</v>
      </c>
      <c r="E7446">
        <v>2</v>
      </c>
      <c r="H7446" s="58">
        <f t="shared" si="116"/>
        <v>2</v>
      </c>
      <c r="I7446" t="s">
        <v>14446</v>
      </c>
      <c r="J7446" t="s">
        <v>14398</v>
      </c>
    </row>
    <row r="7447" spans="2:10" ht="13.5" customHeight="1">
      <c r="B7447" t="s">
        <v>13487</v>
      </c>
      <c r="C7447" t="s">
        <v>13488</v>
      </c>
      <c r="E7447">
        <v>3</v>
      </c>
      <c r="H7447" s="58">
        <f t="shared" si="116"/>
        <v>3</v>
      </c>
      <c r="I7447" t="s">
        <v>14446</v>
      </c>
      <c r="J7447" t="s">
        <v>14398</v>
      </c>
    </row>
    <row r="7448" spans="2:10" ht="13.5" customHeight="1">
      <c r="B7448" t="s">
        <v>13433</v>
      </c>
      <c r="C7448" t="s">
        <v>13434</v>
      </c>
      <c r="E7448">
        <v>5</v>
      </c>
      <c r="H7448" s="58">
        <f t="shared" si="116"/>
        <v>5</v>
      </c>
      <c r="I7448" t="s">
        <v>14446</v>
      </c>
      <c r="J7448" t="s">
        <v>14398</v>
      </c>
    </row>
    <row r="7449" spans="2:10" ht="13.5" customHeight="1">
      <c r="B7449" t="s">
        <v>13439</v>
      </c>
      <c r="C7449" t="s">
        <v>13440</v>
      </c>
      <c r="E7449">
        <v>5</v>
      </c>
      <c r="H7449" s="58">
        <f t="shared" si="116"/>
        <v>5</v>
      </c>
      <c r="I7449" t="s">
        <v>14446</v>
      </c>
      <c r="J7449" t="s">
        <v>14398</v>
      </c>
    </row>
    <row r="7450" spans="2:10" ht="13.5" customHeight="1">
      <c r="B7450" t="s">
        <v>13429</v>
      </c>
      <c r="C7450" t="s">
        <v>13430</v>
      </c>
      <c r="E7450">
        <v>8</v>
      </c>
      <c r="H7450" s="58">
        <f t="shared" si="116"/>
        <v>8</v>
      </c>
      <c r="I7450" t="s">
        <v>14446</v>
      </c>
      <c r="J7450" t="s">
        <v>14398</v>
      </c>
    </row>
    <row r="7451" spans="2:10" ht="13.5" customHeight="1">
      <c r="B7451" t="s">
        <v>12435</v>
      </c>
      <c r="C7451" t="s">
        <v>12436</v>
      </c>
      <c r="E7451">
        <v>19</v>
      </c>
      <c r="H7451" s="58">
        <f t="shared" si="116"/>
        <v>19</v>
      </c>
      <c r="I7451" t="s">
        <v>14446</v>
      </c>
      <c r="J7451" t="s">
        <v>14398</v>
      </c>
    </row>
    <row r="7452" spans="2:10" ht="13.5" customHeight="1">
      <c r="B7452" t="s">
        <v>12397</v>
      </c>
      <c r="C7452" t="s">
        <v>12398</v>
      </c>
      <c r="E7452">
        <v>23</v>
      </c>
      <c r="H7452" s="58">
        <f t="shared" si="116"/>
        <v>23</v>
      </c>
      <c r="I7452" t="s">
        <v>14446</v>
      </c>
      <c r="J7452" t="s">
        <v>14398</v>
      </c>
    </row>
    <row r="7453" spans="2:10" ht="13.5" customHeight="1">
      <c r="B7453" t="s">
        <v>10366</v>
      </c>
      <c r="C7453" t="s">
        <v>10367</v>
      </c>
      <c r="E7453">
        <v>39</v>
      </c>
      <c r="H7453" s="58">
        <f t="shared" si="116"/>
        <v>39</v>
      </c>
      <c r="I7453" t="s">
        <v>14446</v>
      </c>
      <c r="J7453" t="s">
        <v>14398</v>
      </c>
    </row>
    <row r="7454" spans="2:10" ht="13.5" customHeight="1">
      <c r="B7454" t="s">
        <v>7617</v>
      </c>
      <c r="C7454" t="s">
        <v>12645</v>
      </c>
      <c r="E7454">
        <v>43</v>
      </c>
      <c r="H7454" s="58">
        <f t="shared" si="116"/>
        <v>43</v>
      </c>
      <c r="I7454" t="s">
        <v>14446</v>
      </c>
      <c r="J7454" t="s">
        <v>14398</v>
      </c>
    </row>
    <row r="7455" spans="2:10" ht="13.5" customHeight="1">
      <c r="B7455" t="s">
        <v>13544</v>
      </c>
      <c r="C7455" t="s">
        <v>13545</v>
      </c>
      <c r="E7455">
        <v>55</v>
      </c>
      <c r="H7455" s="58">
        <f t="shared" si="116"/>
        <v>55</v>
      </c>
      <c r="I7455" t="s">
        <v>14446</v>
      </c>
      <c r="J7455" t="s">
        <v>14398</v>
      </c>
    </row>
    <row r="7456" spans="2:10" ht="13.5" customHeight="1">
      <c r="B7456" t="s">
        <v>13422</v>
      </c>
      <c r="C7456" t="s">
        <v>13423</v>
      </c>
      <c r="E7456">
        <v>64</v>
      </c>
      <c r="H7456" s="58">
        <f t="shared" si="116"/>
        <v>64</v>
      </c>
      <c r="I7456" t="s">
        <v>14446</v>
      </c>
      <c r="J7456" t="s">
        <v>14398</v>
      </c>
    </row>
    <row r="7457" spans="2:10" ht="13.5" customHeight="1">
      <c r="B7457" t="s">
        <v>13455</v>
      </c>
      <c r="C7457" t="s">
        <v>13456</v>
      </c>
      <c r="E7457">
        <v>71</v>
      </c>
      <c r="H7457" s="58">
        <f t="shared" si="116"/>
        <v>71</v>
      </c>
      <c r="I7457" t="s">
        <v>14446</v>
      </c>
      <c r="J7457" t="s">
        <v>14398</v>
      </c>
    </row>
    <row r="7458" spans="2:10" ht="13.5" customHeight="1">
      <c r="B7458" t="s">
        <v>13437</v>
      </c>
      <c r="C7458" t="s">
        <v>13438</v>
      </c>
      <c r="E7458">
        <v>88</v>
      </c>
      <c r="H7458" s="58">
        <f t="shared" si="116"/>
        <v>88</v>
      </c>
      <c r="I7458" t="s">
        <v>14446</v>
      </c>
      <c r="J7458" t="s">
        <v>14398</v>
      </c>
    </row>
    <row r="7459" spans="2:10" ht="13.5" customHeight="1">
      <c r="B7459" t="s">
        <v>3532</v>
      </c>
      <c r="C7459" t="s">
        <v>12574</v>
      </c>
      <c r="E7459">
        <v>107</v>
      </c>
      <c r="H7459" s="58">
        <f t="shared" si="116"/>
        <v>107</v>
      </c>
      <c r="I7459" t="s">
        <v>14446</v>
      </c>
      <c r="J7459" t="s">
        <v>14398</v>
      </c>
    </row>
    <row r="7460" spans="2:10" ht="13.5" customHeight="1">
      <c r="B7460" t="s">
        <v>12616</v>
      </c>
      <c r="C7460" t="s">
        <v>12617</v>
      </c>
      <c r="E7460">
        <v>117</v>
      </c>
      <c r="H7460" s="58">
        <f t="shared" si="116"/>
        <v>117</v>
      </c>
      <c r="I7460" t="s">
        <v>14446</v>
      </c>
      <c r="J7460" t="s">
        <v>14398</v>
      </c>
    </row>
    <row r="7461" spans="2:10" ht="13.5" customHeight="1">
      <c r="B7461" t="s">
        <v>13408</v>
      </c>
      <c r="C7461" t="s">
        <v>13409</v>
      </c>
      <c r="E7461">
        <v>147</v>
      </c>
      <c r="H7461" s="58">
        <f t="shared" si="116"/>
        <v>147</v>
      </c>
      <c r="I7461" t="s">
        <v>14446</v>
      </c>
      <c r="J7461" t="s">
        <v>14398</v>
      </c>
    </row>
    <row r="7462" spans="2:10" ht="13.5" customHeight="1">
      <c r="B7462" t="s">
        <v>4073</v>
      </c>
      <c r="C7462" t="s">
        <v>13431</v>
      </c>
      <c r="E7462">
        <v>171</v>
      </c>
      <c r="H7462" s="58">
        <f t="shared" si="116"/>
        <v>171</v>
      </c>
      <c r="I7462" t="s">
        <v>14446</v>
      </c>
      <c r="J7462" t="s">
        <v>14398</v>
      </c>
    </row>
    <row r="7463" spans="2:10" ht="13.5" customHeight="1">
      <c r="B7463" t="s">
        <v>13473</v>
      </c>
      <c r="C7463" t="s">
        <v>13474</v>
      </c>
      <c r="E7463">
        <v>190</v>
      </c>
      <c r="H7463" s="58">
        <f t="shared" si="116"/>
        <v>190</v>
      </c>
      <c r="I7463" t="s">
        <v>14446</v>
      </c>
      <c r="J7463" t="s">
        <v>14398</v>
      </c>
    </row>
    <row r="7464" spans="2:10" ht="13.5" customHeight="1">
      <c r="B7464" t="s">
        <v>13426</v>
      </c>
      <c r="C7464" t="s">
        <v>13427</v>
      </c>
      <c r="E7464">
        <v>191</v>
      </c>
      <c r="H7464" s="58">
        <f t="shared" si="116"/>
        <v>191</v>
      </c>
      <c r="I7464" t="s">
        <v>14446</v>
      </c>
      <c r="J7464" t="s">
        <v>14398</v>
      </c>
    </row>
    <row r="7465" spans="2:10" ht="13.5" customHeight="1">
      <c r="B7465" t="s">
        <v>13413</v>
      </c>
      <c r="C7465" t="s">
        <v>13414</v>
      </c>
      <c r="E7465">
        <v>196</v>
      </c>
      <c r="H7465" s="58">
        <f t="shared" si="116"/>
        <v>196</v>
      </c>
      <c r="I7465" t="s">
        <v>14446</v>
      </c>
      <c r="J7465" t="s">
        <v>14398</v>
      </c>
    </row>
    <row r="7466" spans="2:10" ht="13.5" customHeight="1">
      <c r="B7466" t="s">
        <v>13398</v>
      </c>
      <c r="C7466" t="s">
        <v>13399</v>
      </c>
      <c r="E7466">
        <v>283</v>
      </c>
      <c r="H7466" s="58">
        <f t="shared" si="116"/>
        <v>283</v>
      </c>
      <c r="I7466" t="s">
        <v>14446</v>
      </c>
      <c r="J7466" t="s">
        <v>14398</v>
      </c>
    </row>
    <row r="7467" spans="2:10" ht="13.5" customHeight="1">
      <c r="B7467" t="s">
        <v>13337</v>
      </c>
      <c r="C7467" t="s">
        <v>13338</v>
      </c>
      <c r="E7467">
        <v>656</v>
      </c>
      <c r="H7467" s="58">
        <f t="shared" si="116"/>
        <v>656</v>
      </c>
      <c r="I7467" t="s">
        <v>14446</v>
      </c>
      <c r="J7467" t="s">
        <v>14398</v>
      </c>
    </row>
    <row r="7468" spans="2:10" ht="13.5" customHeight="1">
      <c r="B7468" t="s">
        <v>12490</v>
      </c>
      <c r="C7468" t="s">
        <v>12491</v>
      </c>
      <c r="E7468">
        <v>1257</v>
      </c>
      <c r="H7468" s="58">
        <f t="shared" si="116"/>
        <v>1257</v>
      </c>
      <c r="I7468" t="s">
        <v>14446</v>
      </c>
      <c r="J7468" t="s">
        <v>14398</v>
      </c>
    </row>
    <row r="7469" spans="2:10" ht="13.5" customHeight="1">
      <c r="B7469" t="s">
        <v>13457</v>
      </c>
      <c r="C7469" t="s">
        <v>13458</v>
      </c>
      <c r="E7469">
        <v>2</v>
      </c>
      <c r="H7469" s="58">
        <f t="shared" si="116"/>
        <v>2</v>
      </c>
      <c r="I7469" t="s">
        <v>14446</v>
      </c>
      <c r="J7469" t="s">
        <v>14415</v>
      </c>
    </row>
    <row r="7470" spans="2:10" ht="13.5" customHeight="1">
      <c r="B7470" t="s">
        <v>812</v>
      </c>
      <c r="C7470" t="s">
        <v>12391</v>
      </c>
      <c r="E7470">
        <v>3</v>
      </c>
      <c r="H7470" s="58">
        <f t="shared" si="116"/>
        <v>3</v>
      </c>
      <c r="I7470" t="s">
        <v>14446</v>
      </c>
      <c r="J7470" t="s">
        <v>14415</v>
      </c>
    </row>
    <row r="7471" spans="2:10" ht="13.5" customHeight="1">
      <c r="B7471" t="s">
        <v>13491</v>
      </c>
      <c r="C7471" t="s">
        <v>13492</v>
      </c>
      <c r="E7471">
        <v>5</v>
      </c>
      <c r="H7471" s="58">
        <f t="shared" si="116"/>
        <v>5</v>
      </c>
      <c r="I7471" t="s">
        <v>14446</v>
      </c>
      <c r="J7471" t="s">
        <v>14415</v>
      </c>
    </row>
    <row r="7472" spans="2:10" ht="13.5" customHeight="1">
      <c r="B7472" t="s">
        <v>12646</v>
      </c>
      <c r="C7472" t="s">
        <v>12647</v>
      </c>
      <c r="E7472">
        <v>7</v>
      </c>
      <c r="H7472" s="58">
        <f t="shared" si="116"/>
        <v>7</v>
      </c>
      <c r="I7472" t="s">
        <v>14446</v>
      </c>
      <c r="J7472" t="s">
        <v>14415</v>
      </c>
    </row>
    <row r="7473" spans="2:10" ht="13.5" customHeight="1">
      <c r="B7473" t="s">
        <v>12346</v>
      </c>
      <c r="C7473" t="s">
        <v>13493</v>
      </c>
      <c r="E7473">
        <v>7</v>
      </c>
      <c r="H7473" s="58">
        <f t="shared" si="116"/>
        <v>7</v>
      </c>
      <c r="I7473" t="s">
        <v>14446</v>
      </c>
      <c r="J7473" t="s">
        <v>14415</v>
      </c>
    </row>
    <row r="7474" spans="2:10" ht="13.5" customHeight="1">
      <c r="B7474" t="s">
        <v>5221</v>
      </c>
      <c r="C7474" t="s">
        <v>5222</v>
      </c>
      <c r="E7474">
        <v>8</v>
      </c>
      <c r="H7474" s="58">
        <f t="shared" si="116"/>
        <v>8</v>
      </c>
      <c r="I7474" t="s">
        <v>14446</v>
      </c>
      <c r="J7474" t="s">
        <v>14415</v>
      </c>
    </row>
    <row r="7475" spans="2:10" ht="13.5" customHeight="1">
      <c r="B7475" t="s">
        <v>13450</v>
      </c>
      <c r="C7475" t="s">
        <v>13451</v>
      </c>
      <c r="E7475">
        <v>9</v>
      </c>
      <c r="H7475" s="58">
        <f t="shared" si="116"/>
        <v>9</v>
      </c>
      <c r="I7475" t="s">
        <v>14446</v>
      </c>
      <c r="J7475" t="s">
        <v>14415</v>
      </c>
    </row>
    <row r="7476" spans="2:10" ht="13.5" customHeight="1">
      <c r="B7476" t="s">
        <v>13452</v>
      </c>
      <c r="C7476" t="s">
        <v>13453</v>
      </c>
      <c r="E7476">
        <v>13</v>
      </c>
      <c r="H7476" s="58">
        <f t="shared" si="116"/>
        <v>13</v>
      </c>
      <c r="I7476" t="s">
        <v>14446</v>
      </c>
      <c r="J7476" t="s">
        <v>14415</v>
      </c>
    </row>
    <row r="7477" spans="2:10" ht="13.5" customHeight="1">
      <c r="B7477" t="s">
        <v>13547</v>
      </c>
      <c r="C7477" t="s">
        <v>13548</v>
      </c>
      <c r="E7477">
        <v>20</v>
      </c>
      <c r="H7477" s="58">
        <f t="shared" si="116"/>
        <v>20</v>
      </c>
      <c r="I7477" t="s">
        <v>14446</v>
      </c>
      <c r="J7477" t="s">
        <v>14415</v>
      </c>
    </row>
    <row r="7478" spans="2:10" ht="13.5" customHeight="1">
      <c r="B7478" t="s">
        <v>10709</v>
      </c>
      <c r="C7478" t="s">
        <v>13445</v>
      </c>
      <c r="E7478">
        <v>22</v>
      </c>
      <c r="H7478" s="58">
        <f t="shared" si="116"/>
        <v>22</v>
      </c>
      <c r="I7478" t="s">
        <v>14446</v>
      </c>
      <c r="J7478" t="s">
        <v>14415</v>
      </c>
    </row>
    <row r="7479" spans="2:10" ht="13.5" customHeight="1">
      <c r="B7479" t="s">
        <v>241</v>
      </c>
      <c r="C7479" t="s">
        <v>12403</v>
      </c>
      <c r="E7479">
        <v>24</v>
      </c>
      <c r="H7479" s="58">
        <f t="shared" si="116"/>
        <v>24</v>
      </c>
      <c r="I7479" t="s">
        <v>14446</v>
      </c>
      <c r="J7479" t="s">
        <v>14415</v>
      </c>
    </row>
    <row r="7480" spans="2:10" ht="13.5" customHeight="1">
      <c r="B7480" t="s">
        <v>1550</v>
      </c>
      <c r="C7480" t="s">
        <v>13407</v>
      </c>
      <c r="E7480">
        <v>58</v>
      </c>
      <c r="H7480" s="58">
        <f t="shared" si="116"/>
        <v>58</v>
      </c>
      <c r="I7480" t="s">
        <v>14446</v>
      </c>
      <c r="J7480" t="s">
        <v>14415</v>
      </c>
    </row>
    <row r="7481" spans="2:10" ht="13.5" customHeight="1">
      <c r="B7481" t="s">
        <v>12724</v>
      </c>
      <c r="C7481" t="s">
        <v>13454</v>
      </c>
      <c r="E7481">
        <v>61</v>
      </c>
      <c r="H7481" s="58">
        <f t="shared" si="116"/>
        <v>61</v>
      </c>
      <c r="I7481" t="s">
        <v>14446</v>
      </c>
      <c r="J7481" t="s">
        <v>14415</v>
      </c>
    </row>
    <row r="7482" spans="2:10" ht="13.5" customHeight="1">
      <c r="B7482" t="s">
        <v>12429</v>
      </c>
      <c r="C7482" t="s">
        <v>12612</v>
      </c>
      <c r="E7482">
        <v>106</v>
      </c>
      <c r="H7482" s="58">
        <f t="shared" si="116"/>
        <v>106</v>
      </c>
      <c r="I7482" t="s">
        <v>14446</v>
      </c>
      <c r="J7482" t="s">
        <v>14415</v>
      </c>
    </row>
    <row r="7483" spans="2:10" ht="13.5" customHeight="1">
      <c r="B7483" t="s">
        <v>4520</v>
      </c>
      <c r="C7483" t="s">
        <v>13546</v>
      </c>
      <c r="E7483">
        <v>114</v>
      </c>
      <c r="H7483" s="58">
        <f t="shared" si="116"/>
        <v>114</v>
      </c>
      <c r="I7483" t="s">
        <v>14446</v>
      </c>
      <c r="J7483" t="s">
        <v>14415</v>
      </c>
    </row>
    <row r="7484" spans="2:10" ht="13.5" customHeight="1">
      <c r="B7484" t="s">
        <v>12639</v>
      </c>
      <c r="C7484" t="s">
        <v>3503</v>
      </c>
      <c r="E7484">
        <v>140</v>
      </c>
      <c r="H7484" s="58">
        <f t="shared" si="116"/>
        <v>140</v>
      </c>
      <c r="I7484" t="s">
        <v>14446</v>
      </c>
      <c r="J7484" t="s">
        <v>14415</v>
      </c>
    </row>
    <row r="7485" spans="2:10" ht="13.5" customHeight="1">
      <c r="B7485" t="s">
        <v>13463</v>
      </c>
      <c r="C7485" t="s">
        <v>13464</v>
      </c>
      <c r="E7485">
        <v>150</v>
      </c>
      <c r="H7485" s="58">
        <f t="shared" si="116"/>
        <v>150</v>
      </c>
      <c r="I7485" t="s">
        <v>14446</v>
      </c>
      <c r="J7485" t="s">
        <v>14415</v>
      </c>
    </row>
    <row r="7486" spans="2:10" ht="13.5" customHeight="1">
      <c r="B7486" t="s">
        <v>14291</v>
      </c>
      <c r="C7486" t="s">
        <v>14292</v>
      </c>
      <c r="E7486">
        <v>17</v>
      </c>
      <c r="H7486" s="58">
        <f t="shared" si="116"/>
        <v>17</v>
      </c>
      <c r="I7486" t="s">
        <v>14446</v>
      </c>
      <c r="J7486" t="s">
        <v>14442</v>
      </c>
    </row>
    <row r="7487" spans="2:10" ht="13.5" customHeight="1">
      <c r="B7487" t="s">
        <v>13683</v>
      </c>
      <c r="C7487" t="s">
        <v>13684</v>
      </c>
      <c r="E7487">
        <v>1</v>
      </c>
      <c r="H7487" s="58">
        <f t="shared" si="116"/>
        <v>1</v>
      </c>
      <c r="I7487" t="s">
        <v>14446</v>
      </c>
      <c r="J7487" t="s">
        <v>14431</v>
      </c>
    </row>
    <row r="7488" spans="2:10" ht="13.5" customHeight="1">
      <c r="B7488" t="s">
        <v>11688</v>
      </c>
      <c r="C7488" t="s">
        <v>13782</v>
      </c>
      <c r="E7488">
        <v>1</v>
      </c>
      <c r="H7488" s="58">
        <f t="shared" si="116"/>
        <v>1</v>
      </c>
      <c r="I7488" t="s">
        <v>14446</v>
      </c>
      <c r="J7488" t="s">
        <v>14431</v>
      </c>
    </row>
    <row r="7489" spans="2:10" ht="13.5" customHeight="1">
      <c r="B7489" t="s">
        <v>13783</v>
      </c>
      <c r="C7489" t="s">
        <v>13784</v>
      </c>
      <c r="E7489">
        <v>1</v>
      </c>
      <c r="H7489" s="58">
        <f t="shared" si="116"/>
        <v>1</v>
      </c>
      <c r="I7489" t="s">
        <v>14446</v>
      </c>
      <c r="J7489" t="s">
        <v>14431</v>
      </c>
    </row>
    <row r="7490" spans="2:10" ht="13.5" customHeight="1">
      <c r="B7490" t="s">
        <v>13791</v>
      </c>
      <c r="C7490" t="s">
        <v>13792</v>
      </c>
      <c r="E7490">
        <v>1</v>
      </c>
      <c r="H7490" s="58">
        <f t="shared" ref="H7490:H7553" si="117">E7490+F7490-G7490</f>
        <v>1</v>
      </c>
      <c r="I7490" t="s">
        <v>14446</v>
      </c>
      <c r="J7490" t="s">
        <v>14431</v>
      </c>
    </row>
    <row r="7491" spans="2:10" ht="13.5" customHeight="1">
      <c r="B7491" t="s">
        <v>13869</v>
      </c>
      <c r="C7491" t="s">
        <v>13870</v>
      </c>
      <c r="E7491">
        <v>1</v>
      </c>
      <c r="H7491" s="58">
        <f t="shared" si="117"/>
        <v>1</v>
      </c>
      <c r="I7491" t="s">
        <v>14446</v>
      </c>
      <c r="J7491" t="s">
        <v>14431</v>
      </c>
    </row>
    <row r="7492" spans="2:10" ht="13.5" customHeight="1">
      <c r="B7492" t="s">
        <v>13876</v>
      </c>
      <c r="C7492" t="s">
        <v>13877</v>
      </c>
      <c r="E7492">
        <v>1</v>
      </c>
      <c r="H7492" s="58">
        <f t="shared" si="117"/>
        <v>1</v>
      </c>
      <c r="I7492" t="s">
        <v>14446</v>
      </c>
      <c r="J7492" t="s">
        <v>14431</v>
      </c>
    </row>
    <row r="7493" spans="2:10" ht="13.5" customHeight="1">
      <c r="B7493" t="s">
        <v>13880</v>
      </c>
      <c r="C7493" t="s">
        <v>13881</v>
      </c>
      <c r="E7493">
        <v>1</v>
      </c>
      <c r="H7493" s="58">
        <f t="shared" si="117"/>
        <v>1</v>
      </c>
      <c r="I7493" t="s">
        <v>14446</v>
      </c>
      <c r="J7493" t="s">
        <v>14431</v>
      </c>
    </row>
    <row r="7494" spans="2:10" ht="13.5" customHeight="1">
      <c r="B7494" t="s">
        <v>13886</v>
      </c>
      <c r="C7494" t="s">
        <v>13887</v>
      </c>
      <c r="E7494">
        <v>1</v>
      </c>
      <c r="H7494" s="58">
        <f t="shared" si="117"/>
        <v>1</v>
      </c>
      <c r="I7494" t="s">
        <v>14446</v>
      </c>
      <c r="J7494" t="s">
        <v>14431</v>
      </c>
    </row>
    <row r="7495" spans="2:10" ht="13.5" customHeight="1">
      <c r="B7495" t="s">
        <v>13894</v>
      </c>
      <c r="C7495" t="s">
        <v>13895</v>
      </c>
      <c r="E7495">
        <v>1</v>
      </c>
      <c r="H7495" s="58">
        <f t="shared" si="117"/>
        <v>1</v>
      </c>
      <c r="I7495" t="s">
        <v>14446</v>
      </c>
      <c r="J7495" t="s">
        <v>14431</v>
      </c>
    </row>
    <row r="7496" spans="2:10" ht="13.5" customHeight="1">
      <c r="B7496" t="s">
        <v>13994</v>
      </c>
      <c r="C7496" t="s">
        <v>13995</v>
      </c>
      <c r="E7496">
        <v>1</v>
      </c>
      <c r="H7496" s="58">
        <f t="shared" si="117"/>
        <v>1</v>
      </c>
      <c r="I7496" t="s">
        <v>14446</v>
      </c>
      <c r="J7496" t="s">
        <v>14431</v>
      </c>
    </row>
    <row r="7497" spans="2:10" ht="13.5" customHeight="1">
      <c r="B7497" t="s">
        <v>14247</v>
      </c>
      <c r="C7497" t="s">
        <v>14248</v>
      </c>
      <c r="E7497">
        <v>1</v>
      </c>
      <c r="H7497" s="58">
        <f t="shared" si="117"/>
        <v>1</v>
      </c>
      <c r="I7497" t="s">
        <v>14446</v>
      </c>
      <c r="J7497" t="s">
        <v>14431</v>
      </c>
    </row>
    <row r="7498" spans="2:10" ht="13.5" customHeight="1">
      <c r="B7498" t="s">
        <v>13758</v>
      </c>
      <c r="C7498" t="s">
        <v>13759</v>
      </c>
      <c r="E7498">
        <v>2</v>
      </c>
      <c r="H7498" s="58">
        <f t="shared" si="117"/>
        <v>2</v>
      </c>
      <c r="I7498" t="s">
        <v>14446</v>
      </c>
      <c r="J7498" t="s">
        <v>14431</v>
      </c>
    </row>
    <row r="7499" spans="2:10" ht="13.5" customHeight="1">
      <c r="B7499" t="s">
        <v>10058</v>
      </c>
      <c r="C7499" t="s">
        <v>13762</v>
      </c>
      <c r="E7499">
        <v>2</v>
      </c>
      <c r="H7499" s="58">
        <f t="shared" si="117"/>
        <v>2</v>
      </c>
      <c r="I7499" t="s">
        <v>14446</v>
      </c>
      <c r="J7499" t="s">
        <v>14431</v>
      </c>
    </row>
    <row r="7500" spans="2:10" ht="13.5" customHeight="1">
      <c r="B7500" t="s">
        <v>13603</v>
      </c>
      <c r="C7500" t="s">
        <v>13604</v>
      </c>
      <c r="E7500">
        <v>3</v>
      </c>
      <c r="H7500" s="58">
        <f t="shared" si="117"/>
        <v>3</v>
      </c>
      <c r="I7500" t="s">
        <v>14446</v>
      </c>
      <c r="J7500" t="s">
        <v>14431</v>
      </c>
    </row>
    <row r="7501" spans="2:10" ht="13.5" customHeight="1">
      <c r="B7501" t="s">
        <v>14221</v>
      </c>
      <c r="C7501" t="s">
        <v>14222</v>
      </c>
      <c r="E7501">
        <v>4</v>
      </c>
      <c r="H7501" s="58">
        <f t="shared" si="117"/>
        <v>4</v>
      </c>
      <c r="I7501" t="s">
        <v>14446</v>
      </c>
      <c r="J7501" t="s">
        <v>14431</v>
      </c>
    </row>
    <row r="7502" spans="2:10" ht="13.5" customHeight="1">
      <c r="B7502" t="s">
        <v>13679</v>
      </c>
      <c r="C7502" t="s">
        <v>13680</v>
      </c>
      <c r="E7502">
        <v>5</v>
      </c>
      <c r="H7502" s="58">
        <f t="shared" si="117"/>
        <v>5</v>
      </c>
      <c r="I7502" t="s">
        <v>14446</v>
      </c>
      <c r="J7502" t="s">
        <v>14431</v>
      </c>
    </row>
    <row r="7503" spans="2:10" ht="13.5" customHeight="1">
      <c r="B7503" t="s">
        <v>13708</v>
      </c>
      <c r="C7503" t="s">
        <v>13709</v>
      </c>
      <c r="E7503">
        <v>5</v>
      </c>
      <c r="H7503" s="58">
        <f t="shared" si="117"/>
        <v>5</v>
      </c>
      <c r="I7503" t="s">
        <v>14446</v>
      </c>
      <c r="J7503" t="s">
        <v>14431</v>
      </c>
    </row>
    <row r="7504" spans="2:10" ht="13.5" customHeight="1">
      <c r="B7504" t="s">
        <v>14245</v>
      </c>
      <c r="C7504" t="s">
        <v>14246</v>
      </c>
      <c r="E7504">
        <v>5</v>
      </c>
      <c r="H7504" s="58">
        <f t="shared" si="117"/>
        <v>5</v>
      </c>
      <c r="I7504" t="s">
        <v>14446</v>
      </c>
      <c r="J7504" t="s">
        <v>14431</v>
      </c>
    </row>
    <row r="7505" spans="2:10" ht="13.5" customHeight="1">
      <c r="B7505" t="s">
        <v>13635</v>
      </c>
      <c r="C7505" t="s">
        <v>13636</v>
      </c>
      <c r="E7505">
        <v>6</v>
      </c>
      <c r="H7505" s="58">
        <f t="shared" si="117"/>
        <v>6</v>
      </c>
      <c r="I7505" t="s">
        <v>14446</v>
      </c>
      <c r="J7505" t="s">
        <v>14431</v>
      </c>
    </row>
    <row r="7506" spans="2:10" ht="13.5" customHeight="1">
      <c r="B7506" t="s">
        <v>13637</v>
      </c>
      <c r="C7506" t="s">
        <v>13638</v>
      </c>
      <c r="E7506">
        <v>6</v>
      </c>
      <c r="H7506" s="58">
        <f t="shared" si="117"/>
        <v>6</v>
      </c>
      <c r="I7506" t="s">
        <v>14446</v>
      </c>
      <c r="J7506" t="s">
        <v>14431</v>
      </c>
    </row>
    <row r="7507" spans="2:10" ht="13.5" customHeight="1">
      <c r="B7507" t="s">
        <v>13643</v>
      </c>
      <c r="C7507" t="s">
        <v>13644</v>
      </c>
      <c r="E7507">
        <v>6</v>
      </c>
      <c r="H7507" s="58">
        <f t="shared" si="117"/>
        <v>6</v>
      </c>
      <c r="I7507" t="s">
        <v>14446</v>
      </c>
      <c r="J7507" t="s">
        <v>14431</v>
      </c>
    </row>
    <row r="7508" spans="2:10" ht="13.5" customHeight="1">
      <c r="B7508" t="s">
        <v>13865</v>
      </c>
      <c r="C7508" t="s">
        <v>13866</v>
      </c>
      <c r="E7508">
        <v>7</v>
      </c>
      <c r="H7508" s="58">
        <f t="shared" si="117"/>
        <v>7</v>
      </c>
      <c r="I7508" t="s">
        <v>14446</v>
      </c>
      <c r="J7508" t="s">
        <v>14431</v>
      </c>
    </row>
    <row r="7509" spans="2:10" ht="13.5" customHeight="1">
      <c r="B7509" t="s">
        <v>13896</v>
      </c>
      <c r="C7509" t="s">
        <v>13897</v>
      </c>
      <c r="E7509">
        <v>8</v>
      </c>
      <c r="H7509" s="58">
        <f t="shared" si="117"/>
        <v>8</v>
      </c>
      <c r="I7509" t="s">
        <v>14446</v>
      </c>
      <c r="J7509" t="s">
        <v>14431</v>
      </c>
    </row>
    <row r="7510" spans="2:10" ht="13.5" customHeight="1">
      <c r="B7510" t="s">
        <v>13927</v>
      </c>
      <c r="C7510" t="s">
        <v>13928</v>
      </c>
      <c r="E7510">
        <v>8</v>
      </c>
      <c r="H7510" s="58">
        <f t="shared" si="117"/>
        <v>8</v>
      </c>
      <c r="I7510" t="s">
        <v>14446</v>
      </c>
      <c r="J7510" t="s">
        <v>14431</v>
      </c>
    </row>
    <row r="7511" spans="2:10" ht="13.5" customHeight="1">
      <c r="B7511" t="s">
        <v>13849</v>
      </c>
      <c r="C7511" t="s">
        <v>13850</v>
      </c>
      <c r="E7511">
        <v>10</v>
      </c>
      <c r="H7511" s="58">
        <f t="shared" si="117"/>
        <v>10</v>
      </c>
      <c r="I7511" t="s">
        <v>14446</v>
      </c>
      <c r="J7511" t="s">
        <v>14431</v>
      </c>
    </row>
    <row r="7512" spans="2:10" ht="13.5" customHeight="1">
      <c r="B7512" t="s">
        <v>13867</v>
      </c>
      <c r="C7512" t="s">
        <v>13868</v>
      </c>
      <c r="E7512">
        <v>10</v>
      </c>
      <c r="H7512" s="58">
        <f t="shared" si="117"/>
        <v>10</v>
      </c>
      <c r="I7512" t="s">
        <v>14446</v>
      </c>
      <c r="J7512" t="s">
        <v>14431</v>
      </c>
    </row>
    <row r="7513" spans="2:10" ht="13.5" customHeight="1">
      <c r="B7513" t="s">
        <v>13700</v>
      </c>
      <c r="C7513" t="s">
        <v>13701</v>
      </c>
      <c r="E7513">
        <v>19</v>
      </c>
      <c r="H7513" s="58">
        <f t="shared" si="117"/>
        <v>19</v>
      </c>
      <c r="I7513" t="s">
        <v>14446</v>
      </c>
      <c r="J7513" t="s">
        <v>14431</v>
      </c>
    </row>
    <row r="7514" spans="2:10" ht="13.5" customHeight="1">
      <c r="B7514" t="s">
        <v>14317</v>
      </c>
      <c r="C7514" t="s">
        <v>1059</v>
      </c>
      <c r="E7514">
        <v>24</v>
      </c>
      <c r="H7514" s="58">
        <f t="shared" si="117"/>
        <v>24</v>
      </c>
      <c r="I7514" t="s">
        <v>14446</v>
      </c>
      <c r="J7514" t="s">
        <v>14431</v>
      </c>
    </row>
    <row r="7515" spans="2:10" ht="13.5" customHeight="1">
      <c r="B7515" t="s">
        <v>11063</v>
      </c>
      <c r="C7515" t="s">
        <v>14249</v>
      </c>
      <c r="E7515">
        <v>30</v>
      </c>
      <c r="H7515" s="58">
        <f t="shared" si="117"/>
        <v>30</v>
      </c>
      <c r="I7515" t="s">
        <v>14446</v>
      </c>
      <c r="J7515" t="s">
        <v>14431</v>
      </c>
    </row>
    <row r="7516" spans="2:10" ht="13.5" customHeight="1">
      <c r="B7516" t="s">
        <v>11799</v>
      </c>
      <c r="C7516" t="s">
        <v>14002</v>
      </c>
      <c r="E7516">
        <v>34</v>
      </c>
      <c r="H7516" s="58">
        <f t="shared" si="117"/>
        <v>34</v>
      </c>
      <c r="I7516" t="s">
        <v>14446</v>
      </c>
      <c r="J7516" t="s">
        <v>14431</v>
      </c>
    </row>
    <row r="7517" spans="2:10" ht="13.5" customHeight="1">
      <c r="B7517" t="s">
        <v>14004</v>
      </c>
      <c r="C7517" t="s">
        <v>14005</v>
      </c>
      <c r="E7517">
        <v>40</v>
      </c>
      <c r="H7517" s="58">
        <f t="shared" si="117"/>
        <v>40</v>
      </c>
      <c r="I7517" t="s">
        <v>14446</v>
      </c>
      <c r="J7517" t="s">
        <v>14431</v>
      </c>
    </row>
    <row r="7518" spans="2:10" ht="13.5" customHeight="1">
      <c r="B7518" t="s">
        <v>13630</v>
      </c>
      <c r="C7518" t="s">
        <v>13631</v>
      </c>
      <c r="E7518">
        <v>48</v>
      </c>
      <c r="H7518" s="58">
        <f t="shared" si="117"/>
        <v>48</v>
      </c>
      <c r="I7518" t="s">
        <v>14446</v>
      </c>
      <c r="J7518" t="s">
        <v>14431</v>
      </c>
    </row>
    <row r="7519" spans="2:10" ht="13.5" customHeight="1">
      <c r="B7519" t="s">
        <v>14315</v>
      </c>
      <c r="C7519" t="s">
        <v>14316</v>
      </c>
      <c r="E7519">
        <v>50</v>
      </c>
      <c r="H7519" s="58">
        <f t="shared" si="117"/>
        <v>50</v>
      </c>
      <c r="I7519" t="s">
        <v>14446</v>
      </c>
      <c r="J7519" t="s">
        <v>14431</v>
      </c>
    </row>
    <row r="7520" spans="2:10" ht="13.5" customHeight="1">
      <c r="B7520" t="s">
        <v>13579</v>
      </c>
      <c r="C7520" t="s">
        <v>13580</v>
      </c>
      <c r="E7520">
        <v>1</v>
      </c>
      <c r="H7520" s="58">
        <f t="shared" si="117"/>
        <v>1</v>
      </c>
      <c r="I7520" t="s">
        <v>14446</v>
      </c>
      <c r="J7520" t="s">
        <v>14427</v>
      </c>
    </row>
    <row r="7521" spans="2:10" ht="13.5" customHeight="1">
      <c r="B7521" t="s">
        <v>13617</v>
      </c>
      <c r="C7521" t="s">
        <v>13618</v>
      </c>
      <c r="E7521">
        <v>1</v>
      </c>
      <c r="H7521" s="58">
        <f t="shared" si="117"/>
        <v>1</v>
      </c>
      <c r="I7521" t="s">
        <v>14446</v>
      </c>
      <c r="J7521" t="s">
        <v>14427</v>
      </c>
    </row>
    <row r="7522" spans="2:10" ht="13.5" customHeight="1">
      <c r="B7522" t="s">
        <v>13755</v>
      </c>
      <c r="C7522" t="s">
        <v>13756</v>
      </c>
      <c r="E7522">
        <v>1</v>
      </c>
      <c r="H7522" s="58">
        <f t="shared" si="117"/>
        <v>1</v>
      </c>
      <c r="I7522" t="s">
        <v>14446</v>
      </c>
      <c r="J7522" t="s">
        <v>14427</v>
      </c>
    </row>
    <row r="7523" spans="2:10" ht="13.5" customHeight="1">
      <c r="B7523" t="s">
        <v>13785</v>
      </c>
      <c r="C7523" t="s">
        <v>13786</v>
      </c>
      <c r="E7523">
        <v>1</v>
      </c>
      <c r="H7523" s="58">
        <f t="shared" si="117"/>
        <v>1</v>
      </c>
      <c r="I7523" t="s">
        <v>14446</v>
      </c>
      <c r="J7523" t="s">
        <v>14427</v>
      </c>
    </row>
    <row r="7524" spans="2:10" ht="13.5" customHeight="1">
      <c r="B7524" t="s">
        <v>13882</v>
      </c>
      <c r="C7524" t="s">
        <v>13883</v>
      </c>
      <c r="E7524">
        <v>1</v>
      </c>
      <c r="H7524" s="58">
        <f t="shared" si="117"/>
        <v>1</v>
      </c>
      <c r="I7524" t="s">
        <v>14446</v>
      </c>
      <c r="J7524" t="s">
        <v>14427</v>
      </c>
    </row>
    <row r="7525" spans="2:10" ht="13.5" customHeight="1">
      <c r="B7525" t="s">
        <v>13937</v>
      </c>
      <c r="C7525" t="s">
        <v>13938</v>
      </c>
      <c r="E7525">
        <v>1</v>
      </c>
      <c r="H7525" s="58">
        <f t="shared" si="117"/>
        <v>1</v>
      </c>
      <c r="I7525" t="s">
        <v>14446</v>
      </c>
      <c r="J7525" t="s">
        <v>14427</v>
      </c>
    </row>
    <row r="7526" spans="2:10" ht="13.5" customHeight="1">
      <c r="B7526" t="s">
        <v>13577</v>
      </c>
      <c r="C7526" t="s">
        <v>13578</v>
      </c>
      <c r="E7526">
        <v>2</v>
      </c>
      <c r="H7526" s="58">
        <f t="shared" si="117"/>
        <v>2</v>
      </c>
      <c r="I7526" t="s">
        <v>14446</v>
      </c>
      <c r="J7526" t="s">
        <v>14427</v>
      </c>
    </row>
    <row r="7527" spans="2:10" ht="13.5" customHeight="1">
      <c r="B7527" t="s">
        <v>13627</v>
      </c>
      <c r="C7527" t="s">
        <v>13628</v>
      </c>
      <c r="E7527">
        <v>2</v>
      </c>
      <c r="H7527" s="58">
        <f t="shared" si="117"/>
        <v>2</v>
      </c>
      <c r="I7527" t="s">
        <v>14446</v>
      </c>
      <c r="J7527" t="s">
        <v>14427</v>
      </c>
    </row>
    <row r="7528" spans="2:10" ht="13.5" customHeight="1">
      <c r="B7528" t="s">
        <v>13025</v>
      </c>
      <c r="C7528" t="s">
        <v>13695</v>
      </c>
      <c r="E7528">
        <v>2</v>
      </c>
      <c r="H7528" s="58">
        <f t="shared" si="117"/>
        <v>2</v>
      </c>
      <c r="I7528" t="s">
        <v>14446</v>
      </c>
      <c r="J7528" t="s">
        <v>14427</v>
      </c>
    </row>
    <row r="7529" spans="2:10" ht="13.5" customHeight="1">
      <c r="B7529" t="s">
        <v>13749</v>
      </c>
      <c r="C7529" t="s">
        <v>13750</v>
      </c>
      <c r="E7529">
        <v>2</v>
      </c>
      <c r="H7529" s="58">
        <f t="shared" si="117"/>
        <v>2</v>
      </c>
      <c r="I7529" t="s">
        <v>14446</v>
      </c>
      <c r="J7529" t="s">
        <v>14427</v>
      </c>
    </row>
    <row r="7530" spans="2:10" ht="13.5" customHeight="1">
      <c r="B7530" t="s">
        <v>13753</v>
      </c>
      <c r="C7530" t="s">
        <v>13754</v>
      </c>
      <c r="E7530">
        <v>2</v>
      </c>
      <c r="H7530" s="58">
        <f t="shared" si="117"/>
        <v>2</v>
      </c>
      <c r="I7530" t="s">
        <v>14446</v>
      </c>
      <c r="J7530" t="s">
        <v>14427</v>
      </c>
    </row>
    <row r="7531" spans="2:10" ht="13.5" customHeight="1">
      <c r="B7531" t="s">
        <v>13905</v>
      </c>
      <c r="C7531" t="s">
        <v>13906</v>
      </c>
      <c r="E7531">
        <v>2</v>
      </c>
      <c r="H7531" s="58">
        <f t="shared" si="117"/>
        <v>2</v>
      </c>
      <c r="I7531" t="s">
        <v>14446</v>
      </c>
      <c r="J7531" t="s">
        <v>14427</v>
      </c>
    </row>
    <row r="7532" spans="2:10" ht="13.5" customHeight="1">
      <c r="B7532" t="s">
        <v>12397</v>
      </c>
      <c r="C7532" t="s">
        <v>13981</v>
      </c>
      <c r="E7532">
        <v>2</v>
      </c>
      <c r="H7532" s="58">
        <f t="shared" si="117"/>
        <v>2</v>
      </c>
      <c r="I7532" t="s">
        <v>14446</v>
      </c>
      <c r="J7532" t="s">
        <v>14427</v>
      </c>
    </row>
    <row r="7533" spans="2:10" ht="13.5" customHeight="1">
      <c r="B7533" t="s">
        <v>6066</v>
      </c>
      <c r="C7533" t="s">
        <v>13990</v>
      </c>
      <c r="E7533">
        <v>2</v>
      </c>
      <c r="H7533" s="58">
        <f t="shared" si="117"/>
        <v>2</v>
      </c>
      <c r="I7533" t="s">
        <v>14446</v>
      </c>
      <c r="J7533" t="s">
        <v>14427</v>
      </c>
    </row>
    <row r="7534" spans="2:10" ht="13.5" customHeight="1">
      <c r="B7534" t="s">
        <v>13625</v>
      </c>
      <c r="C7534" t="s">
        <v>13626</v>
      </c>
      <c r="E7534">
        <v>3</v>
      </c>
      <c r="H7534" s="58">
        <f t="shared" si="117"/>
        <v>3</v>
      </c>
      <c r="I7534" t="s">
        <v>14446</v>
      </c>
      <c r="J7534" t="s">
        <v>14427</v>
      </c>
    </row>
    <row r="7535" spans="2:10" ht="13.5" customHeight="1">
      <c r="B7535" t="s">
        <v>13394</v>
      </c>
      <c r="C7535" t="s">
        <v>13689</v>
      </c>
      <c r="E7535">
        <v>3</v>
      </c>
      <c r="H7535" s="58">
        <f t="shared" si="117"/>
        <v>3</v>
      </c>
      <c r="I7535" t="s">
        <v>14446</v>
      </c>
      <c r="J7535" t="s">
        <v>14427</v>
      </c>
    </row>
    <row r="7536" spans="2:10" ht="13.5" customHeight="1">
      <c r="B7536" t="s">
        <v>13861</v>
      </c>
      <c r="C7536" t="s">
        <v>13862</v>
      </c>
      <c r="E7536">
        <v>3</v>
      </c>
      <c r="H7536" s="58">
        <f t="shared" si="117"/>
        <v>3</v>
      </c>
      <c r="I7536" t="s">
        <v>14446</v>
      </c>
      <c r="J7536" t="s">
        <v>14427</v>
      </c>
    </row>
    <row r="7537" spans="2:10" ht="13.5" customHeight="1">
      <c r="B7537" t="s">
        <v>13919</v>
      </c>
      <c r="C7537" t="s">
        <v>13920</v>
      </c>
      <c r="E7537">
        <v>3</v>
      </c>
      <c r="H7537" s="58">
        <f t="shared" si="117"/>
        <v>3</v>
      </c>
      <c r="I7537" t="s">
        <v>14446</v>
      </c>
      <c r="J7537" t="s">
        <v>14427</v>
      </c>
    </row>
    <row r="7538" spans="2:10" ht="13.5" customHeight="1">
      <c r="B7538" t="s">
        <v>13992</v>
      </c>
      <c r="C7538" t="s">
        <v>13993</v>
      </c>
      <c r="E7538">
        <v>3</v>
      </c>
      <c r="H7538" s="58">
        <f t="shared" si="117"/>
        <v>3</v>
      </c>
      <c r="I7538" t="s">
        <v>14446</v>
      </c>
      <c r="J7538" t="s">
        <v>14427</v>
      </c>
    </row>
    <row r="7539" spans="2:10" ht="13.5" customHeight="1">
      <c r="B7539" t="s">
        <v>10522</v>
      </c>
      <c r="C7539" t="s">
        <v>13629</v>
      </c>
      <c r="E7539">
        <v>4</v>
      </c>
      <c r="H7539" s="58">
        <f t="shared" si="117"/>
        <v>4</v>
      </c>
      <c r="I7539" t="s">
        <v>14446</v>
      </c>
      <c r="J7539" t="s">
        <v>14427</v>
      </c>
    </row>
    <row r="7540" spans="2:10" ht="13.5" customHeight="1">
      <c r="B7540" t="s">
        <v>13706</v>
      </c>
      <c r="C7540" t="s">
        <v>13707</v>
      </c>
      <c r="E7540">
        <v>5</v>
      </c>
      <c r="H7540" s="58">
        <f t="shared" si="117"/>
        <v>5</v>
      </c>
      <c r="I7540" t="s">
        <v>14446</v>
      </c>
      <c r="J7540" t="s">
        <v>14427</v>
      </c>
    </row>
    <row r="7541" spans="2:10" ht="13.5" customHeight="1">
      <c r="B7541" t="s">
        <v>13986</v>
      </c>
      <c r="C7541" t="s">
        <v>13987</v>
      </c>
      <c r="E7541">
        <v>5</v>
      </c>
      <c r="H7541" s="58">
        <f t="shared" si="117"/>
        <v>5</v>
      </c>
      <c r="I7541" t="s">
        <v>14446</v>
      </c>
      <c r="J7541" t="s">
        <v>14427</v>
      </c>
    </row>
    <row r="7542" spans="2:10" ht="13.5" customHeight="1">
      <c r="B7542" t="s">
        <v>10509</v>
      </c>
      <c r="C7542" t="s">
        <v>13651</v>
      </c>
      <c r="E7542">
        <v>8</v>
      </c>
      <c r="H7542" s="58">
        <f t="shared" si="117"/>
        <v>8</v>
      </c>
      <c r="I7542" t="s">
        <v>14446</v>
      </c>
      <c r="J7542" t="s">
        <v>14427</v>
      </c>
    </row>
    <row r="7543" spans="2:10" ht="13.5" customHeight="1">
      <c r="B7543" t="s">
        <v>13658</v>
      </c>
      <c r="C7543" t="s">
        <v>13659</v>
      </c>
      <c r="E7543">
        <v>8</v>
      </c>
      <c r="H7543" s="58">
        <f t="shared" si="117"/>
        <v>8</v>
      </c>
      <c r="I7543" t="s">
        <v>14446</v>
      </c>
      <c r="J7543" t="s">
        <v>14427</v>
      </c>
    </row>
    <row r="7544" spans="2:10" ht="13.5" customHeight="1">
      <c r="B7544" t="s">
        <v>13829</v>
      </c>
      <c r="C7544" t="s">
        <v>13830</v>
      </c>
      <c r="E7544">
        <v>8</v>
      </c>
      <c r="H7544" s="58">
        <f t="shared" si="117"/>
        <v>8</v>
      </c>
      <c r="I7544" t="s">
        <v>14446</v>
      </c>
      <c r="J7544" t="s">
        <v>14427</v>
      </c>
    </row>
    <row r="7545" spans="2:10" ht="13.5" customHeight="1">
      <c r="B7545" t="s">
        <v>5993</v>
      </c>
      <c r="C7545" t="s">
        <v>13926</v>
      </c>
      <c r="E7545">
        <v>8</v>
      </c>
      <c r="H7545" s="58">
        <f t="shared" si="117"/>
        <v>8</v>
      </c>
      <c r="I7545" t="s">
        <v>14446</v>
      </c>
      <c r="J7545" t="s">
        <v>14427</v>
      </c>
    </row>
    <row r="7546" spans="2:10" ht="13.5" customHeight="1">
      <c r="B7546" t="s">
        <v>13607</v>
      </c>
      <c r="C7546" t="s">
        <v>13608</v>
      </c>
      <c r="E7546">
        <v>10</v>
      </c>
      <c r="H7546" s="58">
        <f t="shared" si="117"/>
        <v>10</v>
      </c>
      <c r="I7546" t="s">
        <v>14446</v>
      </c>
      <c r="J7546" t="s">
        <v>14427</v>
      </c>
    </row>
    <row r="7547" spans="2:10" ht="13.5" customHeight="1">
      <c r="B7547" t="s">
        <v>13662</v>
      </c>
      <c r="C7547" t="s">
        <v>13663</v>
      </c>
      <c r="E7547">
        <v>10</v>
      </c>
      <c r="H7547" s="58">
        <f t="shared" si="117"/>
        <v>10</v>
      </c>
      <c r="I7547" t="s">
        <v>14446</v>
      </c>
      <c r="J7547" t="s">
        <v>14427</v>
      </c>
    </row>
    <row r="7548" spans="2:10" ht="13.5" customHeight="1">
      <c r="B7548" t="s">
        <v>13871</v>
      </c>
      <c r="C7548" t="s">
        <v>13872</v>
      </c>
      <c r="E7548">
        <v>10</v>
      </c>
      <c r="H7548" s="58">
        <f t="shared" si="117"/>
        <v>10</v>
      </c>
      <c r="I7548" t="s">
        <v>14446</v>
      </c>
      <c r="J7548" t="s">
        <v>14427</v>
      </c>
    </row>
    <row r="7549" spans="2:10" ht="13.5" customHeight="1">
      <c r="B7549" t="s">
        <v>13587</v>
      </c>
      <c r="C7549" t="s">
        <v>13588</v>
      </c>
      <c r="E7549">
        <v>14</v>
      </c>
      <c r="H7549" s="58">
        <f t="shared" si="117"/>
        <v>14</v>
      </c>
      <c r="I7549" t="s">
        <v>14446</v>
      </c>
      <c r="J7549" t="s">
        <v>14427</v>
      </c>
    </row>
    <row r="7550" spans="2:10" ht="13.5" customHeight="1">
      <c r="B7550" t="s">
        <v>13622</v>
      </c>
      <c r="C7550" t="s">
        <v>13623</v>
      </c>
      <c r="E7550">
        <v>16</v>
      </c>
      <c r="H7550" s="58">
        <f t="shared" si="117"/>
        <v>16</v>
      </c>
      <c r="I7550" t="s">
        <v>14446</v>
      </c>
      <c r="J7550" t="s">
        <v>14427</v>
      </c>
    </row>
    <row r="7551" spans="2:10" ht="13.5" customHeight="1">
      <c r="B7551" t="s">
        <v>13702</v>
      </c>
      <c r="C7551" t="s">
        <v>13703</v>
      </c>
      <c r="E7551">
        <v>16</v>
      </c>
      <c r="H7551" s="58">
        <f t="shared" si="117"/>
        <v>16</v>
      </c>
      <c r="I7551" t="s">
        <v>14446</v>
      </c>
      <c r="J7551" t="s">
        <v>14427</v>
      </c>
    </row>
    <row r="7552" spans="2:10" ht="13.5" customHeight="1">
      <c r="B7552" t="s">
        <v>13571</v>
      </c>
      <c r="C7552" t="s">
        <v>13572</v>
      </c>
      <c r="E7552">
        <v>24</v>
      </c>
      <c r="H7552" s="58">
        <f t="shared" si="117"/>
        <v>24</v>
      </c>
      <c r="I7552" t="s">
        <v>14446</v>
      </c>
      <c r="J7552" t="s">
        <v>14427</v>
      </c>
    </row>
    <row r="7553" spans="2:10" ht="13.5" customHeight="1">
      <c r="B7553" t="s">
        <v>13574</v>
      </c>
      <c r="C7553" t="s">
        <v>13575</v>
      </c>
      <c r="E7553">
        <v>24</v>
      </c>
      <c r="H7553" s="58">
        <f t="shared" si="117"/>
        <v>24</v>
      </c>
      <c r="I7553" t="s">
        <v>14446</v>
      </c>
      <c r="J7553" t="s">
        <v>14427</v>
      </c>
    </row>
    <row r="7554" spans="2:10" ht="13.5" customHeight="1">
      <c r="B7554" t="s">
        <v>13569</v>
      </c>
      <c r="C7554" t="s">
        <v>13570</v>
      </c>
      <c r="E7554">
        <v>25</v>
      </c>
      <c r="H7554" s="58">
        <f t="shared" ref="H7554:H7617" si="118">E7554+F7554-G7554</f>
        <v>25</v>
      </c>
      <c r="I7554" t="s">
        <v>14446</v>
      </c>
      <c r="J7554" t="s">
        <v>14427</v>
      </c>
    </row>
    <row r="7555" spans="2:10" ht="13.5" customHeight="1">
      <c r="B7555" t="s">
        <v>10035</v>
      </c>
      <c r="C7555" t="s">
        <v>13699</v>
      </c>
      <c r="E7555">
        <v>26</v>
      </c>
      <c r="H7555" s="58">
        <f t="shared" si="118"/>
        <v>26</v>
      </c>
      <c r="I7555" t="s">
        <v>14446</v>
      </c>
      <c r="J7555" t="s">
        <v>14427</v>
      </c>
    </row>
    <row r="7556" spans="2:10" ht="13.5" customHeight="1">
      <c r="B7556" t="s">
        <v>5081</v>
      </c>
      <c r="C7556" t="s">
        <v>13991</v>
      </c>
      <c r="E7556">
        <v>27</v>
      </c>
      <c r="H7556" s="58">
        <f t="shared" si="118"/>
        <v>27</v>
      </c>
      <c r="I7556" t="s">
        <v>14446</v>
      </c>
      <c r="J7556" t="s">
        <v>14427</v>
      </c>
    </row>
    <row r="7557" spans="2:10" ht="13.5" customHeight="1">
      <c r="B7557" t="s">
        <v>13593</v>
      </c>
      <c r="C7557" t="s">
        <v>13594</v>
      </c>
      <c r="E7557">
        <v>32</v>
      </c>
      <c r="H7557" s="58">
        <f t="shared" si="118"/>
        <v>32</v>
      </c>
      <c r="I7557" t="s">
        <v>14446</v>
      </c>
      <c r="J7557" t="s">
        <v>14427</v>
      </c>
    </row>
    <row r="7558" spans="2:10" ht="13.5" customHeight="1">
      <c r="B7558" t="s">
        <v>13757</v>
      </c>
      <c r="C7558" t="s">
        <v>5545</v>
      </c>
      <c r="E7558">
        <v>36</v>
      </c>
      <c r="H7558" s="58">
        <f t="shared" si="118"/>
        <v>36</v>
      </c>
      <c r="I7558" t="s">
        <v>14446</v>
      </c>
      <c r="J7558" t="s">
        <v>14427</v>
      </c>
    </row>
    <row r="7559" spans="2:10" ht="13.5" customHeight="1">
      <c r="B7559" t="s">
        <v>492</v>
      </c>
      <c r="C7559" t="s">
        <v>13696</v>
      </c>
      <c r="E7559">
        <v>40</v>
      </c>
      <c r="H7559" s="58">
        <f t="shared" si="118"/>
        <v>40</v>
      </c>
      <c r="I7559" t="s">
        <v>14446</v>
      </c>
      <c r="J7559" t="s">
        <v>14427</v>
      </c>
    </row>
    <row r="7560" spans="2:10" ht="13.5" customHeight="1">
      <c r="B7560" t="s">
        <v>14324</v>
      </c>
      <c r="C7560" t="s">
        <v>14325</v>
      </c>
      <c r="E7560">
        <v>40</v>
      </c>
      <c r="H7560" s="58">
        <f t="shared" si="118"/>
        <v>40</v>
      </c>
      <c r="I7560" t="s">
        <v>14446</v>
      </c>
      <c r="J7560" t="s">
        <v>14427</v>
      </c>
    </row>
    <row r="7561" spans="2:10" ht="13.5" customHeight="1">
      <c r="B7561" t="s">
        <v>13892</v>
      </c>
      <c r="C7561" t="s">
        <v>13893</v>
      </c>
      <c r="E7561">
        <v>41</v>
      </c>
      <c r="H7561" s="58">
        <f t="shared" si="118"/>
        <v>41</v>
      </c>
      <c r="I7561" t="s">
        <v>14446</v>
      </c>
      <c r="J7561" t="s">
        <v>14427</v>
      </c>
    </row>
    <row r="7562" spans="2:10" ht="13.5" customHeight="1">
      <c r="B7562" t="s">
        <v>14006</v>
      </c>
      <c r="C7562" t="s">
        <v>14007</v>
      </c>
      <c r="E7562">
        <v>44</v>
      </c>
      <c r="H7562" s="58">
        <f t="shared" si="118"/>
        <v>44</v>
      </c>
      <c r="I7562" t="s">
        <v>14446</v>
      </c>
      <c r="J7562" t="s">
        <v>14427</v>
      </c>
    </row>
    <row r="7563" spans="2:10" ht="13.5" customHeight="1">
      <c r="B7563" t="s">
        <v>13982</v>
      </c>
      <c r="C7563" t="s">
        <v>13983</v>
      </c>
      <c r="E7563">
        <v>46</v>
      </c>
      <c r="H7563" s="58">
        <f t="shared" si="118"/>
        <v>46</v>
      </c>
      <c r="I7563" t="s">
        <v>14446</v>
      </c>
      <c r="J7563" t="s">
        <v>14427</v>
      </c>
    </row>
    <row r="7564" spans="2:10" ht="13.5" customHeight="1">
      <c r="B7564" t="s">
        <v>14318</v>
      </c>
      <c r="C7564" t="s">
        <v>14319</v>
      </c>
      <c r="E7564">
        <v>80</v>
      </c>
      <c r="H7564" s="58">
        <f t="shared" si="118"/>
        <v>80</v>
      </c>
      <c r="I7564" t="s">
        <v>14446</v>
      </c>
      <c r="J7564" t="s">
        <v>14427</v>
      </c>
    </row>
    <row r="7565" spans="2:10" ht="13.5" customHeight="1">
      <c r="B7565" t="s">
        <v>13597</v>
      </c>
      <c r="C7565" t="s">
        <v>13598</v>
      </c>
      <c r="E7565">
        <v>87</v>
      </c>
      <c r="H7565" s="58">
        <f t="shared" si="118"/>
        <v>87</v>
      </c>
      <c r="I7565" t="s">
        <v>14446</v>
      </c>
      <c r="J7565" t="s">
        <v>14427</v>
      </c>
    </row>
    <row r="7566" spans="2:10" ht="13.5" customHeight="1">
      <c r="B7566" t="s">
        <v>13656</v>
      </c>
      <c r="C7566" t="s">
        <v>13657</v>
      </c>
      <c r="E7566">
        <v>105</v>
      </c>
      <c r="H7566" s="58">
        <f t="shared" si="118"/>
        <v>105</v>
      </c>
      <c r="I7566" t="s">
        <v>14446</v>
      </c>
      <c r="J7566" t="s">
        <v>14427</v>
      </c>
    </row>
    <row r="7567" spans="2:10" ht="13.5" customHeight="1">
      <c r="B7567" t="s">
        <v>13660</v>
      </c>
      <c r="C7567" t="s">
        <v>13661</v>
      </c>
      <c r="E7567">
        <v>172</v>
      </c>
      <c r="H7567" s="58">
        <f t="shared" si="118"/>
        <v>172</v>
      </c>
      <c r="I7567" t="s">
        <v>14446</v>
      </c>
      <c r="J7567" t="s">
        <v>14427</v>
      </c>
    </row>
    <row r="7568" spans="2:10" ht="13.5" customHeight="1">
      <c r="B7568" t="s">
        <v>13878</v>
      </c>
      <c r="C7568" t="s">
        <v>13879</v>
      </c>
      <c r="E7568">
        <v>1</v>
      </c>
      <c r="H7568" s="58">
        <f t="shared" si="118"/>
        <v>1</v>
      </c>
      <c r="I7568" t="s">
        <v>14446</v>
      </c>
      <c r="J7568" t="s">
        <v>14428</v>
      </c>
    </row>
    <row r="7569" spans="2:10" ht="13.5" customHeight="1">
      <c r="B7569" t="s">
        <v>13888</v>
      </c>
      <c r="C7569" t="s">
        <v>13889</v>
      </c>
      <c r="E7569">
        <v>1</v>
      </c>
      <c r="H7569" s="58">
        <f t="shared" si="118"/>
        <v>1</v>
      </c>
      <c r="I7569" t="s">
        <v>14446</v>
      </c>
      <c r="J7569" t="s">
        <v>14428</v>
      </c>
    </row>
    <row r="7570" spans="2:10" ht="13.5" customHeight="1">
      <c r="B7570" t="s">
        <v>13903</v>
      </c>
      <c r="C7570" t="s">
        <v>13904</v>
      </c>
      <c r="E7570">
        <v>1</v>
      </c>
      <c r="H7570" s="58">
        <f t="shared" si="118"/>
        <v>1</v>
      </c>
      <c r="I7570" t="s">
        <v>14446</v>
      </c>
      <c r="J7570" t="s">
        <v>14428</v>
      </c>
    </row>
    <row r="7571" spans="2:10" ht="13.5" customHeight="1">
      <c r="B7571" t="s">
        <v>13936</v>
      </c>
      <c r="C7571" t="s">
        <v>6949</v>
      </c>
      <c r="E7571">
        <v>1</v>
      </c>
      <c r="H7571" s="58">
        <f t="shared" si="118"/>
        <v>1</v>
      </c>
      <c r="I7571" t="s">
        <v>14446</v>
      </c>
      <c r="J7571" t="s">
        <v>14428</v>
      </c>
    </row>
    <row r="7572" spans="2:10" ht="13.5" customHeight="1">
      <c r="B7572" t="s">
        <v>14285</v>
      </c>
      <c r="C7572" t="s">
        <v>14286</v>
      </c>
      <c r="E7572">
        <v>1</v>
      </c>
      <c r="H7572" s="58">
        <f t="shared" si="118"/>
        <v>1</v>
      </c>
      <c r="I7572" t="s">
        <v>14446</v>
      </c>
      <c r="J7572" t="s">
        <v>14428</v>
      </c>
    </row>
    <row r="7573" spans="2:10" ht="13.5" customHeight="1">
      <c r="B7573" t="s">
        <v>14287</v>
      </c>
      <c r="C7573" t="s">
        <v>14288</v>
      </c>
      <c r="E7573">
        <v>1</v>
      </c>
      <c r="H7573" s="58">
        <f t="shared" si="118"/>
        <v>1</v>
      </c>
      <c r="I7573" t="s">
        <v>14446</v>
      </c>
      <c r="J7573" t="s">
        <v>14428</v>
      </c>
    </row>
    <row r="7574" spans="2:10" ht="13.5" customHeight="1">
      <c r="B7574" t="s">
        <v>13677</v>
      </c>
      <c r="C7574" t="s">
        <v>13678</v>
      </c>
      <c r="E7574">
        <v>2</v>
      </c>
      <c r="H7574" s="58">
        <f t="shared" si="118"/>
        <v>2</v>
      </c>
      <c r="I7574" t="s">
        <v>14446</v>
      </c>
      <c r="J7574" t="s">
        <v>14428</v>
      </c>
    </row>
    <row r="7575" spans="2:10" ht="13.5" customHeight="1">
      <c r="B7575" t="s">
        <v>13714</v>
      </c>
      <c r="C7575" t="s">
        <v>13715</v>
      </c>
      <c r="E7575">
        <v>2</v>
      </c>
      <c r="H7575" s="58">
        <f t="shared" si="118"/>
        <v>2</v>
      </c>
      <c r="I7575" t="s">
        <v>14446</v>
      </c>
      <c r="J7575" t="s">
        <v>14428</v>
      </c>
    </row>
    <row r="7576" spans="2:10" ht="13.5" customHeight="1">
      <c r="B7576" t="s">
        <v>13723</v>
      </c>
      <c r="C7576" t="s">
        <v>13724</v>
      </c>
      <c r="E7576">
        <v>2</v>
      </c>
      <c r="H7576" s="58">
        <f t="shared" si="118"/>
        <v>2</v>
      </c>
      <c r="I7576" t="s">
        <v>14446</v>
      </c>
      <c r="J7576" t="s">
        <v>14428</v>
      </c>
    </row>
    <row r="7577" spans="2:10" ht="13.5" customHeight="1">
      <c r="B7577" t="s">
        <v>11098</v>
      </c>
      <c r="C7577" t="s">
        <v>13863</v>
      </c>
      <c r="E7577">
        <v>2</v>
      </c>
      <c r="H7577" s="58">
        <f t="shared" si="118"/>
        <v>2</v>
      </c>
      <c r="I7577" t="s">
        <v>14446</v>
      </c>
      <c r="J7577" t="s">
        <v>14428</v>
      </c>
    </row>
    <row r="7578" spans="2:10" ht="13.5" customHeight="1">
      <c r="B7578" t="s">
        <v>4060</v>
      </c>
      <c r="C7578" t="s">
        <v>13864</v>
      </c>
      <c r="E7578">
        <v>2</v>
      </c>
      <c r="H7578" s="58">
        <f t="shared" si="118"/>
        <v>2</v>
      </c>
      <c r="I7578" t="s">
        <v>14446</v>
      </c>
      <c r="J7578" t="s">
        <v>14428</v>
      </c>
    </row>
    <row r="7579" spans="2:10" ht="13.5" customHeight="1">
      <c r="B7579" t="s">
        <v>5697</v>
      </c>
      <c r="C7579" t="s">
        <v>13996</v>
      </c>
      <c r="E7579">
        <v>3</v>
      </c>
      <c r="H7579" s="58">
        <f t="shared" si="118"/>
        <v>3</v>
      </c>
      <c r="I7579" t="s">
        <v>14446</v>
      </c>
      <c r="J7579" t="s">
        <v>14428</v>
      </c>
    </row>
    <row r="7580" spans="2:10" ht="13.5" customHeight="1">
      <c r="B7580" t="s">
        <v>14275</v>
      </c>
      <c r="C7580" t="s">
        <v>14276</v>
      </c>
      <c r="E7580">
        <v>3</v>
      </c>
      <c r="H7580" s="58">
        <f t="shared" si="118"/>
        <v>3</v>
      </c>
      <c r="I7580" t="s">
        <v>14446</v>
      </c>
      <c r="J7580" t="s">
        <v>14428</v>
      </c>
    </row>
    <row r="7581" spans="2:10" ht="13.5" customHeight="1">
      <c r="B7581" t="s">
        <v>9939</v>
      </c>
      <c r="C7581" t="s">
        <v>13634</v>
      </c>
      <c r="E7581">
        <v>4</v>
      </c>
      <c r="H7581" s="58">
        <f t="shared" si="118"/>
        <v>4</v>
      </c>
      <c r="I7581" t="s">
        <v>14446</v>
      </c>
      <c r="J7581" t="s">
        <v>14428</v>
      </c>
    </row>
    <row r="7582" spans="2:10" ht="13.5" customHeight="1">
      <c r="B7582" t="s">
        <v>13681</v>
      </c>
      <c r="C7582" t="s">
        <v>13682</v>
      </c>
      <c r="E7582">
        <v>4</v>
      </c>
      <c r="H7582" s="58">
        <f t="shared" si="118"/>
        <v>4</v>
      </c>
      <c r="I7582" t="s">
        <v>14446</v>
      </c>
      <c r="J7582" t="s">
        <v>14428</v>
      </c>
    </row>
    <row r="7583" spans="2:10" ht="13.5" customHeight="1">
      <c r="B7583" t="s">
        <v>13710</v>
      </c>
      <c r="C7583" t="s">
        <v>13711</v>
      </c>
      <c r="E7583">
        <v>4</v>
      </c>
      <c r="H7583" s="58">
        <f t="shared" si="118"/>
        <v>4</v>
      </c>
      <c r="I7583" t="s">
        <v>14446</v>
      </c>
      <c r="J7583" t="s">
        <v>14428</v>
      </c>
    </row>
    <row r="7584" spans="2:10" ht="13.5" customHeight="1">
      <c r="B7584" t="s">
        <v>13808</v>
      </c>
      <c r="C7584" t="s">
        <v>13809</v>
      </c>
      <c r="E7584">
        <v>4</v>
      </c>
      <c r="H7584" s="58">
        <f t="shared" si="118"/>
        <v>4</v>
      </c>
      <c r="I7584" t="s">
        <v>14446</v>
      </c>
      <c r="J7584" t="s">
        <v>14428</v>
      </c>
    </row>
    <row r="7585" spans="2:10" ht="13.5" customHeight="1">
      <c r="B7585" t="s">
        <v>11619</v>
      </c>
      <c r="C7585" t="s">
        <v>13873</v>
      </c>
      <c r="E7585">
        <v>4</v>
      </c>
      <c r="H7585" s="58">
        <f t="shared" si="118"/>
        <v>4</v>
      </c>
      <c r="I7585" t="s">
        <v>14446</v>
      </c>
      <c r="J7585" t="s">
        <v>14428</v>
      </c>
    </row>
    <row r="7586" spans="2:10" ht="13.5" customHeight="1">
      <c r="B7586" t="s">
        <v>13911</v>
      </c>
      <c r="C7586" t="s">
        <v>13912</v>
      </c>
      <c r="E7586">
        <v>4</v>
      </c>
      <c r="H7586" s="58">
        <f t="shared" si="118"/>
        <v>4</v>
      </c>
      <c r="I7586" t="s">
        <v>14446</v>
      </c>
      <c r="J7586" t="s">
        <v>14428</v>
      </c>
    </row>
    <row r="7587" spans="2:10" ht="13.5" customHeight="1">
      <c r="B7587" t="s">
        <v>14273</v>
      </c>
      <c r="C7587" t="s">
        <v>14274</v>
      </c>
      <c r="E7587">
        <v>4</v>
      </c>
      <c r="H7587" s="58">
        <f t="shared" si="118"/>
        <v>4</v>
      </c>
      <c r="I7587" t="s">
        <v>14446</v>
      </c>
      <c r="J7587" t="s">
        <v>14428</v>
      </c>
    </row>
    <row r="7588" spans="2:10" ht="13.5" customHeight="1">
      <c r="B7588" t="s">
        <v>13611</v>
      </c>
      <c r="C7588" t="s">
        <v>13612</v>
      </c>
      <c r="E7588">
        <v>5</v>
      </c>
      <c r="H7588" s="58">
        <f t="shared" si="118"/>
        <v>5</v>
      </c>
      <c r="I7588" t="s">
        <v>14446</v>
      </c>
      <c r="J7588" t="s">
        <v>14428</v>
      </c>
    </row>
    <row r="7589" spans="2:10" ht="13.5" customHeight="1">
      <c r="B7589" t="s">
        <v>13687</v>
      </c>
      <c r="C7589" t="s">
        <v>13688</v>
      </c>
      <c r="E7589">
        <v>5</v>
      </c>
      <c r="H7589" s="58">
        <f t="shared" si="118"/>
        <v>5</v>
      </c>
      <c r="I7589" t="s">
        <v>14446</v>
      </c>
      <c r="J7589" t="s">
        <v>14428</v>
      </c>
    </row>
    <row r="7590" spans="2:10" ht="13.5" customHeight="1">
      <c r="B7590" t="s">
        <v>13589</v>
      </c>
      <c r="C7590" t="s">
        <v>13590</v>
      </c>
      <c r="E7590">
        <v>6</v>
      </c>
      <c r="H7590" s="58">
        <f t="shared" si="118"/>
        <v>6</v>
      </c>
      <c r="I7590" t="s">
        <v>14446</v>
      </c>
      <c r="J7590" t="s">
        <v>14428</v>
      </c>
    </row>
    <row r="7591" spans="2:10" ht="13.5" customHeight="1">
      <c r="B7591" t="s">
        <v>13620</v>
      </c>
      <c r="C7591" t="s">
        <v>13621</v>
      </c>
      <c r="E7591">
        <v>6</v>
      </c>
      <c r="H7591" s="58">
        <f t="shared" si="118"/>
        <v>6</v>
      </c>
      <c r="I7591" t="s">
        <v>14446</v>
      </c>
      <c r="J7591" t="s">
        <v>14428</v>
      </c>
    </row>
    <row r="7592" spans="2:10" ht="13.5" customHeight="1">
      <c r="B7592" t="s">
        <v>14281</v>
      </c>
      <c r="C7592" t="s">
        <v>14282</v>
      </c>
      <c r="E7592">
        <v>8</v>
      </c>
      <c r="H7592" s="58">
        <f t="shared" si="118"/>
        <v>8</v>
      </c>
      <c r="I7592" t="s">
        <v>14446</v>
      </c>
      <c r="J7592" t="s">
        <v>14428</v>
      </c>
    </row>
    <row r="7593" spans="2:10" ht="13.5" customHeight="1">
      <c r="B7593" t="s">
        <v>14283</v>
      </c>
      <c r="C7593" t="s">
        <v>14284</v>
      </c>
      <c r="E7593">
        <v>8</v>
      </c>
      <c r="H7593" s="58">
        <f t="shared" si="118"/>
        <v>8</v>
      </c>
      <c r="I7593" t="s">
        <v>14446</v>
      </c>
      <c r="J7593" t="s">
        <v>14428</v>
      </c>
    </row>
    <row r="7594" spans="2:10" ht="13.5" customHeight="1">
      <c r="B7594" t="s">
        <v>13581</v>
      </c>
      <c r="C7594" t="s">
        <v>13582</v>
      </c>
      <c r="E7594">
        <v>10</v>
      </c>
      <c r="H7594" s="58">
        <f t="shared" si="118"/>
        <v>10</v>
      </c>
      <c r="I7594" t="s">
        <v>14446</v>
      </c>
      <c r="J7594" t="s">
        <v>14428</v>
      </c>
    </row>
    <row r="7595" spans="2:10" ht="13.5" customHeight="1">
      <c r="B7595" t="s">
        <v>13609</v>
      </c>
      <c r="C7595" t="s">
        <v>13610</v>
      </c>
      <c r="E7595">
        <v>10</v>
      </c>
      <c r="H7595" s="58">
        <f t="shared" si="118"/>
        <v>10</v>
      </c>
      <c r="I7595" t="s">
        <v>14446</v>
      </c>
      <c r="J7595" t="s">
        <v>14428</v>
      </c>
    </row>
    <row r="7596" spans="2:10" ht="13.5" customHeight="1">
      <c r="B7596" t="s">
        <v>13765</v>
      </c>
      <c r="C7596" t="s">
        <v>13766</v>
      </c>
      <c r="E7596">
        <v>10</v>
      </c>
      <c r="H7596" s="58">
        <f t="shared" si="118"/>
        <v>10</v>
      </c>
      <c r="I7596" t="s">
        <v>14446</v>
      </c>
      <c r="J7596" t="s">
        <v>14428</v>
      </c>
    </row>
    <row r="7597" spans="2:10" ht="13.5" customHeight="1">
      <c r="B7597" t="s">
        <v>13858</v>
      </c>
      <c r="C7597" t="s">
        <v>13859</v>
      </c>
      <c r="E7597">
        <v>10</v>
      </c>
      <c r="H7597" s="58">
        <f t="shared" si="118"/>
        <v>10</v>
      </c>
      <c r="I7597" t="s">
        <v>14446</v>
      </c>
      <c r="J7597" t="s">
        <v>14428</v>
      </c>
    </row>
    <row r="7598" spans="2:10" ht="13.5" customHeight="1">
      <c r="B7598" t="s">
        <v>14330</v>
      </c>
      <c r="C7598" t="s">
        <v>14331</v>
      </c>
      <c r="E7598">
        <v>10</v>
      </c>
      <c r="H7598" s="58">
        <f t="shared" si="118"/>
        <v>10</v>
      </c>
      <c r="I7598" t="s">
        <v>14446</v>
      </c>
      <c r="J7598" t="s">
        <v>14428</v>
      </c>
    </row>
    <row r="7599" spans="2:10" ht="13.5" customHeight="1">
      <c r="B7599" t="s">
        <v>13860</v>
      </c>
      <c r="C7599" t="s">
        <v>2811</v>
      </c>
      <c r="E7599">
        <v>11</v>
      </c>
      <c r="H7599" s="58">
        <f t="shared" si="118"/>
        <v>11</v>
      </c>
      <c r="I7599" t="s">
        <v>14446</v>
      </c>
      <c r="J7599" t="s">
        <v>14428</v>
      </c>
    </row>
    <row r="7600" spans="2:10" ht="13.5" customHeight="1">
      <c r="B7600" t="s">
        <v>13921</v>
      </c>
      <c r="C7600" t="s">
        <v>13922</v>
      </c>
      <c r="E7600">
        <v>11</v>
      </c>
      <c r="H7600" s="58">
        <f t="shared" si="118"/>
        <v>11</v>
      </c>
      <c r="I7600" t="s">
        <v>14446</v>
      </c>
      <c r="J7600" t="s">
        <v>14428</v>
      </c>
    </row>
    <row r="7601" spans="2:10" ht="13.5" customHeight="1">
      <c r="B7601" t="s">
        <v>13780</v>
      </c>
      <c r="C7601" t="s">
        <v>13781</v>
      </c>
      <c r="E7601">
        <v>12</v>
      </c>
      <c r="H7601" s="58">
        <f t="shared" si="118"/>
        <v>12</v>
      </c>
      <c r="I7601" t="s">
        <v>14446</v>
      </c>
      <c r="J7601" t="s">
        <v>14428</v>
      </c>
    </row>
    <row r="7602" spans="2:10" ht="13.5" customHeight="1">
      <c r="B7602" t="s">
        <v>14277</v>
      </c>
      <c r="C7602" t="s">
        <v>14278</v>
      </c>
      <c r="E7602">
        <v>15</v>
      </c>
      <c r="H7602" s="58">
        <f t="shared" si="118"/>
        <v>15</v>
      </c>
      <c r="I7602" t="s">
        <v>14446</v>
      </c>
      <c r="J7602" t="s">
        <v>14428</v>
      </c>
    </row>
    <row r="7603" spans="2:10" ht="13.5" customHeight="1">
      <c r="B7603" t="s">
        <v>14279</v>
      </c>
      <c r="C7603" t="s">
        <v>14280</v>
      </c>
      <c r="E7603">
        <v>15</v>
      </c>
      <c r="H7603" s="58">
        <f t="shared" si="118"/>
        <v>15</v>
      </c>
      <c r="I7603" t="s">
        <v>14446</v>
      </c>
      <c r="J7603" t="s">
        <v>14428</v>
      </c>
    </row>
    <row r="7604" spans="2:10" ht="13.5" customHeight="1">
      <c r="B7604" t="s">
        <v>13595</v>
      </c>
      <c r="C7604" t="s">
        <v>13596</v>
      </c>
      <c r="E7604">
        <v>16</v>
      </c>
      <c r="H7604" s="58">
        <f t="shared" si="118"/>
        <v>16</v>
      </c>
      <c r="I7604" t="s">
        <v>14446</v>
      </c>
      <c r="J7604" t="s">
        <v>14428</v>
      </c>
    </row>
    <row r="7605" spans="2:10" ht="13.5" customHeight="1">
      <c r="B7605" t="s">
        <v>13884</v>
      </c>
      <c r="C7605" t="s">
        <v>13885</v>
      </c>
      <c r="E7605">
        <v>17</v>
      </c>
      <c r="H7605" s="58">
        <f t="shared" si="118"/>
        <v>17</v>
      </c>
      <c r="I7605" t="s">
        <v>14446</v>
      </c>
      <c r="J7605" t="s">
        <v>14428</v>
      </c>
    </row>
    <row r="7606" spans="2:10" ht="13.5" customHeight="1">
      <c r="B7606" t="s">
        <v>13585</v>
      </c>
      <c r="C7606" t="s">
        <v>13586</v>
      </c>
      <c r="E7606">
        <v>19</v>
      </c>
      <c r="H7606" s="58">
        <f t="shared" si="118"/>
        <v>19</v>
      </c>
      <c r="I7606" t="s">
        <v>14446</v>
      </c>
      <c r="J7606" t="s">
        <v>14428</v>
      </c>
    </row>
    <row r="7607" spans="2:10" ht="13.5" customHeight="1">
      <c r="B7607" t="s">
        <v>13601</v>
      </c>
      <c r="C7607" t="s">
        <v>13602</v>
      </c>
      <c r="E7607">
        <v>19</v>
      </c>
      <c r="H7607" s="58">
        <f t="shared" si="118"/>
        <v>19</v>
      </c>
      <c r="I7607" t="s">
        <v>14446</v>
      </c>
      <c r="J7607" t="s">
        <v>14428</v>
      </c>
    </row>
    <row r="7608" spans="2:10" ht="13.5" customHeight="1">
      <c r="B7608" t="s">
        <v>13855</v>
      </c>
      <c r="C7608" t="s">
        <v>3267</v>
      </c>
      <c r="E7608">
        <v>23</v>
      </c>
      <c r="H7608" s="58">
        <f t="shared" si="118"/>
        <v>23</v>
      </c>
      <c r="I7608" t="s">
        <v>14446</v>
      </c>
      <c r="J7608" t="s">
        <v>14428</v>
      </c>
    </row>
    <row r="7609" spans="2:10" ht="13.5" customHeight="1">
      <c r="B7609" t="s">
        <v>13190</v>
      </c>
      <c r="C7609" t="s">
        <v>13999</v>
      </c>
      <c r="E7609">
        <v>24</v>
      </c>
      <c r="H7609" s="58">
        <f t="shared" si="118"/>
        <v>24</v>
      </c>
      <c r="I7609" t="s">
        <v>14446</v>
      </c>
      <c r="J7609" t="s">
        <v>14428</v>
      </c>
    </row>
    <row r="7610" spans="2:10" ht="13.5" customHeight="1">
      <c r="B7610" t="s">
        <v>13693</v>
      </c>
      <c r="C7610" t="s">
        <v>13694</v>
      </c>
      <c r="E7610">
        <v>27</v>
      </c>
      <c r="H7610" s="58">
        <f t="shared" si="118"/>
        <v>27</v>
      </c>
      <c r="I7610" t="s">
        <v>14446</v>
      </c>
      <c r="J7610" t="s">
        <v>14428</v>
      </c>
    </row>
    <row r="7611" spans="2:10" ht="13.5" customHeight="1">
      <c r="B7611" t="s">
        <v>13712</v>
      </c>
      <c r="C7611" t="s">
        <v>13713</v>
      </c>
      <c r="E7611">
        <v>35</v>
      </c>
      <c r="H7611" s="58">
        <f t="shared" si="118"/>
        <v>35</v>
      </c>
      <c r="I7611" t="s">
        <v>14446</v>
      </c>
      <c r="J7611" t="s">
        <v>14428</v>
      </c>
    </row>
    <row r="7612" spans="2:10" ht="13.5" customHeight="1">
      <c r="B7612" t="s">
        <v>13778</v>
      </c>
      <c r="C7612" t="s">
        <v>13779</v>
      </c>
      <c r="E7612">
        <v>40</v>
      </c>
      <c r="H7612" s="58">
        <f t="shared" si="118"/>
        <v>40</v>
      </c>
      <c r="I7612" t="s">
        <v>14446</v>
      </c>
      <c r="J7612" t="s">
        <v>14428</v>
      </c>
    </row>
    <row r="7613" spans="2:10" ht="13.5" customHeight="1">
      <c r="B7613" t="s">
        <v>7899</v>
      </c>
      <c r="C7613" t="s">
        <v>14001</v>
      </c>
      <c r="E7613">
        <v>40</v>
      </c>
      <c r="H7613" s="58">
        <f t="shared" si="118"/>
        <v>40</v>
      </c>
      <c r="I7613" t="s">
        <v>14446</v>
      </c>
      <c r="J7613" t="s">
        <v>14428</v>
      </c>
    </row>
    <row r="7614" spans="2:10" ht="13.5" customHeight="1">
      <c r="B7614" t="s">
        <v>13988</v>
      </c>
      <c r="C7614" t="s">
        <v>13989</v>
      </c>
      <c r="E7614">
        <v>86</v>
      </c>
      <c r="H7614" s="58">
        <f t="shared" si="118"/>
        <v>86</v>
      </c>
      <c r="I7614" t="s">
        <v>14446</v>
      </c>
      <c r="J7614" t="s">
        <v>14428</v>
      </c>
    </row>
    <row r="7615" spans="2:10" ht="13.5" customHeight="1">
      <c r="C7615" t="s">
        <v>9673</v>
      </c>
      <c r="E7615">
        <v>86</v>
      </c>
      <c r="H7615" s="58">
        <f t="shared" si="118"/>
        <v>86</v>
      </c>
      <c r="I7615" t="s">
        <v>14446</v>
      </c>
      <c r="J7615" t="s">
        <v>14428</v>
      </c>
    </row>
    <row r="7616" spans="2:10" ht="13.5" customHeight="1">
      <c r="B7616" t="s">
        <v>13664</v>
      </c>
      <c r="C7616" t="s">
        <v>6348</v>
      </c>
      <c r="E7616">
        <v>89</v>
      </c>
      <c r="H7616" s="58">
        <f t="shared" si="118"/>
        <v>89</v>
      </c>
      <c r="I7616" t="s">
        <v>14446</v>
      </c>
      <c r="J7616" t="s">
        <v>14428</v>
      </c>
    </row>
    <row r="7617" spans="2:10" ht="13.5" customHeight="1">
      <c r="B7617" t="s">
        <v>13673</v>
      </c>
      <c r="C7617" t="s">
        <v>13674</v>
      </c>
      <c r="E7617">
        <v>240</v>
      </c>
      <c r="H7617" s="58">
        <f t="shared" si="118"/>
        <v>240</v>
      </c>
      <c r="I7617" t="s">
        <v>14446</v>
      </c>
      <c r="J7617" t="s">
        <v>14428</v>
      </c>
    </row>
    <row r="7618" spans="2:10" ht="13.5" customHeight="1">
      <c r="B7618" t="s">
        <v>13771</v>
      </c>
      <c r="C7618" t="s">
        <v>3265</v>
      </c>
      <c r="E7618">
        <v>296</v>
      </c>
      <c r="H7618" s="58">
        <f t="shared" ref="H7618:H7681" si="119">E7618+F7618-G7618</f>
        <v>296</v>
      </c>
      <c r="I7618" t="s">
        <v>14446</v>
      </c>
      <c r="J7618" t="s">
        <v>14428</v>
      </c>
    </row>
    <row r="7619" spans="2:10" ht="13.5" customHeight="1">
      <c r="B7619" t="s">
        <v>13815</v>
      </c>
      <c r="C7619" t="s">
        <v>13816</v>
      </c>
      <c r="E7619">
        <v>1</v>
      </c>
      <c r="H7619" s="58">
        <f t="shared" si="119"/>
        <v>1</v>
      </c>
      <c r="I7619" t="s">
        <v>14446</v>
      </c>
      <c r="J7619" t="s">
        <v>14429</v>
      </c>
    </row>
    <row r="7620" spans="2:10" ht="13.5" customHeight="1">
      <c r="B7620" t="s">
        <v>13059</v>
      </c>
      <c r="C7620" t="s">
        <v>13939</v>
      </c>
      <c r="E7620">
        <v>1</v>
      </c>
      <c r="H7620" s="58">
        <f t="shared" si="119"/>
        <v>1</v>
      </c>
      <c r="I7620" t="s">
        <v>14446</v>
      </c>
      <c r="J7620" t="s">
        <v>14429</v>
      </c>
    </row>
    <row r="7621" spans="2:10" ht="13.5" customHeight="1">
      <c r="B7621" t="s">
        <v>13847</v>
      </c>
      <c r="C7621" t="s">
        <v>13848</v>
      </c>
      <c r="E7621">
        <v>2</v>
      </c>
      <c r="H7621" s="58">
        <f t="shared" si="119"/>
        <v>2</v>
      </c>
      <c r="I7621" t="s">
        <v>14446</v>
      </c>
      <c r="J7621" t="s">
        <v>14429</v>
      </c>
    </row>
    <row r="7622" spans="2:10" ht="13.5" customHeight="1">
      <c r="B7622" t="s">
        <v>14328</v>
      </c>
      <c r="C7622" t="s">
        <v>14329</v>
      </c>
      <c r="E7622">
        <v>2</v>
      </c>
      <c r="H7622" s="58">
        <f t="shared" si="119"/>
        <v>2</v>
      </c>
      <c r="I7622" t="s">
        <v>14446</v>
      </c>
      <c r="J7622" t="s">
        <v>14429</v>
      </c>
    </row>
    <row r="7623" spans="2:10" ht="13.5" customHeight="1">
      <c r="B7623" t="s">
        <v>13605</v>
      </c>
      <c r="C7623" t="s">
        <v>13606</v>
      </c>
      <c r="E7623">
        <v>4</v>
      </c>
      <c r="H7623" s="58">
        <f t="shared" si="119"/>
        <v>4</v>
      </c>
      <c r="I7623" t="s">
        <v>14446</v>
      </c>
      <c r="J7623" t="s">
        <v>14429</v>
      </c>
    </row>
    <row r="7624" spans="2:10" ht="13.5" customHeight="1">
      <c r="B7624" t="s">
        <v>14236</v>
      </c>
      <c r="C7624" t="s">
        <v>14237</v>
      </c>
      <c r="E7624">
        <v>4</v>
      </c>
      <c r="H7624" s="58">
        <f t="shared" si="119"/>
        <v>4</v>
      </c>
      <c r="I7624" t="s">
        <v>14446</v>
      </c>
      <c r="J7624" t="s">
        <v>14429</v>
      </c>
    </row>
    <row r="7625" spans="2:10" ht="13.5" customHeight="1">
      <c r="B7625" t="s">
        <v>4880</v>
      </c>
      <c r="C7625" t="s">
        <v>14238</v>
      </c>
      <c r="E7625">
        <v>4</v>
      </c>
      <c r="H7625" s="58">
        <f t="shared" si="119"/>
        <v>4</v>
      </c>
      <c r="I7625" t="s">
        <v>14446</v>
      </c>
      <c r="J7625" t="s">
        <v>14429</v>
      </c>
    </row>
    <row r="7626" spans="2:10" ht="13.5" customHeight="1">
      <c r="B7626" t="s">
        <v>13704</v>
      </c>
      <c r="C7626" t="s">
        <v>13705</v>
      </c>
      <c r="E7626">
        <v>5</v>
      </c>
      <c r="H7626" s="58">
        <f t="shared" si="119"/>
        <v>5</v>
      </c>
      <c r="I7626" t="s">
        <v>14446</v>
      </c>
      <c r="J7626" t="s">
        <v>14429</v>
      </c>
    </row>
    <row r="7627" spans="2:10" ht="13.5" customHeight="1">
      <c r="B7627" t="s">
        <v>13639</v>
      </c>
      <c r="C7627" t="s">
        <v>13640</v>
      </c>
      <c r="E7627">
        <v>6</v>
      </c>
      <c r="H7627" s="58">
        <f t="shared" si="119"/>
        <v>6</v>
      </c>
      <c r="I7627" t="s">
        <v>14446</v>
      </c>
      <c r="J7627" t="s">
        <v>14429</v>
      </c>
    </row>
    <row r="7628" spans="2:10" ht="13.5" customHeight="1">
      <c r="B7628" t="s">
        <v>13763</v>
      </c>
      <c r="C7628" t="s">
        <v>13764</v>
      </c>
      <c r="E7628">
        <v>6</v>
      </c>
      <c r="H7628" s="58">
        <f t="shared" si="119"/>
        <v>6</v>
      </c>
      <c r="I7628" t="s">
        <v>14446</v>
      </c>
      <c r="J7628" t="s">
        <v>14429</v>
      </c>
    </row>
    <row r="7629" spans="2:10" ht="13.5" customHeight="1">
      <c r="B7629" t="s">
        <v>13913</v>
      </c>
      <c r="C7629" t="s">
        <v>13914</v>
      </c>
      <c r="E7629">
        <v>6</v>
      </c>
      <c r="H7629" s="58">
        <f t="shared" si="119"/>
        <v>6</v>
      </c>
      <c r="I7629" t="s">
        <v>14446</v>
      </c>
      <c r="J7629" t="s">
        <v>14429</v>
      </c>
    </row>
    <row r="7630" spans="2:10" ht="13.5" customHeight="1">
      <c r="B7630" t="s">
        <v>13789</v>
      </c>
      <c r="C7630" t="s">
        <v>13790</v>
      </c>
      <c r="E7630">
        <v>8</v>
      </c>
      <c r="H7630" s="58">
        <f t="shared" si="119"/>
        <v>8</v>
      </c>
      <c r="I7630" t="s">
        <v>14446</v>
      </c>
      <c r="J7630" t="s">
        <v>14429</v>
      </c>
    </row>
    <row r="7631" spans="2:10" ht="13.5" customHeight="1">
      <c r="B7631" t="s">
        <v>13997</v>
      </c>
      <c r="C7631" t="s">
        <v>13998</v>
      </c>
      <c r="E7631">
        <v>9</v>
      </c>
      <c r="H7631" s="58">
        <f t="shared" si="119"/>
        <v>9</v>
      </c>
      <c r="I7631" t="s">
        <v>14446</v>
      </c>
      <c r="J7631" t="s">
        <v>14429</v>
      </c>
    </row>
    <row r="7632" spans="2:10" ht="13.5" customHeight="1">
      <c r="B7632" t="s">
        <v>13856</v>
      </c>
      <c r="C7632" t="s">
        <v>13857</v>
      </c>
      <c r="E7632">
        <v>10</v>
      </c>
      <c r="H7632" s="58">
        <f t="shared" si="119"/>
        <v>10</v>
      </c>
      <c r="I7632" t="s">
        <v>14446</v>
      </c>
      <c r="J7632" t="s">
        <v>14429</v>
      </c>
    </row>
    <row r="7633" spans="2:10" ht="13.5" customHeight="1">
      <c r="B7633" t="s">
        <v>14227</v>
      </c>
      <c r="C7633" t="s">
        <v>14228</v>
      </c>
      <c r="E7633">
        <v>10</v>
      </c>
      <c r="H7633" s="58">
        <f t="shared" si="119"/>
        <v>10</v>
      </c>
      <c r="I7633" t="s">
        <v>14446</v>
      </c>
      <c r="J7633" t="s">
        <v>14429</v>
      </c>
    </row>
    <row r="7634" spans="2:10" ht="13.5" customHeight="1">
      <c r="B7634" t="s">
        <v>373</v>
      </c>
      <c r="C7634" t="s">
        <v>14242</v>
      </c>
      <c r="E7634">
        <v>10</v>
      </c>
      <c r="H7634" s="58">
        <f t="shared" si="119"/>
        <v>10</v>
      </c>
      <c r="I7634" t="s">
        <v>14446</v>
      </c>
      <c r="J7634" t="s">
        <v>14429</v>
      </c>
    </row>
    <row r="7635" spans="2:10" ht="13.5" customHeight="1">
      <c r="B7635" t="s">
        <v>13591</v>
      </c>
      <c r="C7635" t="s">
        <v>13592</v>
      </c>
      <c r="E7635">
        <v>12</v>
      </c>
      <c r="H7635" s="58">
        <f t="shared" si="119"/>
        <v>12</v>
      </c>
      <c r="I7635" t="s">
        <v>14446</v>
      </c>
      <c r="J7635" t="s">
        <v>14429</v>
      </c>
    </row>
    <row r="7636" spans="2:10" ht="13.5" customHeight="1">
      <c r="B7636" t="s">
        <v>10042</v>
      </c>
      <c r="C7636" t="s">
        <v>14003</v>
      </c>
      <c r="E7636">
        <v>13</v>
      </c>
      <c r="H7636" s="58">
        <f t="shared" si="119"/>
        <v>13</v>
      </c>
      <c r="I7636" t="s">
        <v>14446</v>
      </c>
      <c r="J7636" t="s">
        <v>14429</v>
      </c>
    </row>
    <row r="7637" spans="2:10" ht="13.5" customHeight="1">
      <c r="B7637" t="s">
        <v>14240</v>
      </c>
      <c r="C7637" t="s">
        <v>14241</v>
      </c>
      <c r="E7637">
        <v>13</v>
      </c>
      <c r="H7637" s="58">
        <f t="shared" si="119"/>
        <v>13</v>
      </c>
      <c r="I7637" t="s">
        <v>14446</v>
      </c>
      <c r="J7637" t="s">
        <v>14429</v>
      </c>
    </row>
    <row r="7638" spans="2:10" ht="13.5" customHeight="1">
      <c r="B7638" t="s">
        <v>1573</v>
      </c>
      <c r="C7638" t="s">
        <v>14239</v>
      </c>
      <c r="E7638">
        <v>15</v>
      </c>
      <c r="H7638" s="58">
        <f t="shared" si="119"/>
        <v>15</v>
      </c>
      <c r="I7638" t="s">
        <v>14446</v>
      </c>
      <c r="J7638" t="s">
        <v>14429</v>
      </c>
    </row>
    <row r="7639" spans="2:10" ht="13.5" customHeight="1">
      <c r="B7639" t="s">
        <v>14225</v>
      </c>
      <c r="C7639" t="s">
        <v>14226</v>
      </c>
      <c r="E7639">
        <v>16</v>
      </c>
      <c r="H7639" s="58">
        <f t="shared" si="119"/>
        <v>16</v>
      </c>
      <c r="I7639" t="s">
        <v>14446</v>
      </c>
      <c r="J7639" t="s">
        <v>14429</v>
      </c>
    </row>
    <row r="7640" spans="2:10" ht="13.5" customHeight="1">
      <c r="B7640" t="s">
        <v>14231</v>
      </c>
      <c r="C7640" t="s">
        <v>14232</v>
      </c>
      <c r="E7640">
        <v>16</v>
      </c>
      <c r="H7640" s="58">
        <f t="shared" si="119"/>
        <v>16</v>
      </c>
      <c r="I7640" t="s">
        <v>14446</v>
      </c>
      <c r="J7640" t="s">
        <v>14429</v>
      </c>
    </row>
    <row r="7641" spans="2:10" ht="13.5" customHeight="1">
      <c r="B7641" t="s">
        <v>14234</v>
      </c>
      <c r="C7641" t="s">
        <v>14235</v>
      </c>
      <c r="E7641">
        <v>20</v>
      </c>
      <c r="H7641" s="58">
        <f t="shared" si="119"/>
        <v>20</v>
      </c>
      <c r="I7641" t="s">
        <v>14446</v>
      </c>
      <c r="J7641" t="s">
        <v>14429</v>
      </c>
    </row>
    <row r="7642" spans="2:10" ht="13.5" customHeight="1">
      <c r="B7642" t="s">
        <v>14229</v>
      </c>
      <c r="C7642" t="s">
        <v>14230</v>
      </c>
      <c r="E7642">
        <v>33</v>
      </c>
      <c r="H7642" s="58">
        <f t="shared" si="119"/>
        <v>33</v>
      </c>
      <c r="I7642" t="s">
        <v>14446</v>
      </c>
      <c r="J7642" t="s">
        <v>14429</v>
      </c>
    </row>
    <row r="7643" spans="2:10" ht="13.5" customHeight="1">
      <c r="B7643" t="s">
        <v>13917</v>
      </c>
      <c r="C7643" t="s">
        <v>13918</v>
      </c>
      <c r="E7643">
        <v>49</v>
      </c>
      <c r="H7643" s="58">
        <f t="shared" si="119"/>
        <v>49</v>
      </c>
      <c r="I7643" t="s">
        <v>14446</v>
      </c>
      <c r="J7643" t="s">
        <v>14429</v>
      </c>
    </row>
    <row r="7644" spans="2:10" ht="13.5" customHeight="1">
      <c r="B7644" t="s">
        <v>13924</v>
      </c>
      <c r="C7644" t="s">
        <v>13925</v>
      </c>
      <c r="E7644">
        <v>54</v>
      </c>
      <c r="H7644" s="58">
        <f t="shared" si="119"/>
        <v>54</v>
      </c>
      <c r="I7644" t="s">
        <v>14446</v>
      </c>
      <c r="J7644" t="s">
        <v>14429</v>
      </c>
    </row>
    <row r="7645" spans="2:10" ht="13.5" customHeight="1">
      <c r="B7645" t="s">
        <v>241</v>
      </c>
      <c r="C7645" t="s">
        <v>14233</v>
      </c>
      <c r="E7645">
        <v>62</v>
      </c>
      <c r="H7645" s="58">
        <f t="shared" si="119"/>
        <v>62</v>
      </c>
      <c r="I7645" t="s">
        <v>14446</v>
      </c>
      <c r="J7645" t="s">
        <v>14429</v>
      </c>
    </row>
    <row r="7646" spans="2:10" ht="13.5" customHeight="1">
      <c r="B7646" t="s">
        <v>14223</v>
      </c>
      <c r="C7646" t="s">
        <v>14224</v>
      </c>
      <c r="E7646">
        <v>66</v>
      </c>
      <c r="H7646" s="58">
        <f t="shared" si="119"/>
        <v>66</v>
      </c>
      <c r="I7646" t="s">
        <v>14446</v>
      </c>
      <c r="J7646" t="s">
        <v>14429</v>
      </c>
    </row>
    <row r="7647" spans="2:10" ht="13.5" customHeight="1">
      <c r="B7647" t="s">
        <v>7986</v>
      </c>
      <c r="C7647" t="s">
        <v>13902</v>
      </c>
      <c r="E7647">
        <v>213</v>
      </c>
      <c r="H7647" s="58">
        <f t="shared" si="119"/>
        <v>213</v>
      </c>
      <c r="I7647" t="s">
        <v>14446</v>
      </c>
      <c r="J7647" t="s">
        <v>14429</v>
      </c>
    </row>
    <row r="7648" spans="2:10" ht="13.5" customHeight="1">
      <c r="B7648" t="s">
        <v>3797</v>
      </c>
      <c r="C7648" t="s">
        <v>13619</v>
      </c>
      <c r="E7648">
        <v>490</v>
      </c>
      <c r="H7648" s="58">
        <f t="shared" si="119"/>
        <v>490</v>
      </c>
      <c r="I7648" t="s">
        <v>14446</v>
      </c>
      <c r="J7648" t="s">
        <v>14429</v>
      </c>
    </row>
    <row r="7649" spans="2:10" ht="13.5" customHeight="1">
      <c r="B7649" t="s">
        <v>7280</v>
      </c>
      <c r="C7649" t="s">
        <v>14000</v>
      </c>
      <c r="E7649">
        <v>966</v>
      </c>
      <c r="H7649" s="58">
        <f t="shared" si="119"/>
        <v>966</v>
      </c>
      <c r="I7649" t="s">
        <v>14446</v>
      </c>
      <c r="J7649" t="s">
        <v>14429</v>
      </c>
    </row>
    <row r="7650" spans="2:10" ht="13.5" customHeight="1">
      <c r="B7650" t="s">
        <v>14298</v>
      </c>
      <c r="C7650" t="s">
        <v>3788</v>
      </c>
      <c r="E7650">
        <v>4</v>
      </c>
      <c r="H7650" s="58">
        <f t="shared" si="119"/>
        <v>4</v>
      </c>
      <c r="I7650" t="s">
        <v>14446</v>
      </c>
      <c r="J7650" t="s">
        <v>14444</v>
      </c>
    </row>
    <row r="7651" spans="2:10" ht="13.5" customHeight="1">
      <c r="B7651" t="s">
        <v>14302</v>
      </c>
      <c r="C7651" t="s">
        <v>14303</v>
      </c>
      <c r="E7651">
        <v>52</v>
      </c>
      <c r="H7651" s="58">
        <f t="shared" si="119"/>
        <v>52</v>
      </c>
      <c r="I7651" t="s">
        <v>14446</v>
      </c>
      <c r="J7651" t="s">
        <v>14444</v>
      </c>
    </row>
    <row r="7652" spans="2:10" ht="13.5" customHeight="1">
      <c r="B7652" t="s">
        <v>14311</v>
      </c>
      <c r="C7652" t="s">
        <v>14312</v>
      </c>
      <c r="E7652">
        <v>62</v>
      </c>
      <c r="H7652" s="58">
        <f t="shared" si="119"/>
        <v>62</v>
      </c>
      <c r="I7652" t="s">
        <v>14446</v>
      </c>
      <c r="J7652" t="s">
        <v>14444</v>
      </c>
    </row>
    <row r="7653" spans="2:10" ht="13.5" customHeight="1">
      <c r="B7653" t="s">
        <v>14304</v>
      </c>
      <c r="C7653" t="s">
        <v>14305</v>
      </c>
      <c r="E7653">
        <v>78</v>
      </c>
      <c r="H7653" s="58">
        <f t="shared" si="119"/>
        <v>78</v>
      </c>
      <c r="I7653" t="s">
        <v>14446</v>
      </c>
      <c r="J7653" t="s">
        <v>14444</v>
      </c>
    </row>
    <row r="7654" spans="2:10" ht="13.5" customHeight="1">
      <c r="B7654" t="s">
        <v>14308</v>
      </c>
      <c r="C7654" t="s">
        <v>6646</v>
      </c>
      <c r="E7654">
        <v>220</v>
      </c>
      <c r="H7654" s="58">
        <f t="shared" si="119"/>
        <v>220</v>
      </c>
      <c r="I7654" t="s">
        <v>14446</v>
      </c>
      <c r="J7654" t="s">
        <v>14444</v>
      </c>
    </row>
    <row r="7655" spans="2:10" ht="13.5" customHeight="1">
      <c r="B7655" t="s">
        <v>14300</v>
      </c>
      <c r="C7655" t="s">
        <v>14301</v>
      </c>
      <c r="E7655">
        <v>2</v>
      </c>
      <c r="H7655" s="58">
        <f t="shared" si="119"/>
        <v>2</v>
      </c>
      <c r="I7655" t="s">
        <v>14446</v>
      </c>
      <c r="J7655" t="s">
        <v>14443</v>
      </c>
    </row>
    <row r="7656" spans="2:10" ht="13.5" customHeight="1">
      <c r="B7656" t="s">
        <v>14320</v>
      </c>
      <c r="C7656" t="s">
        <v>14321</v>
      </c>
      <c r="E7656">
        <v>2</v>
      </c>
      <c r="H7656" s="58">
        <f t="shared" si="119"/>
        <v>2</v>
      </c>
      <c r="I7656" t="s">
        <v>14446</v>
      </c>
      <c r="J7656" t="s">
        <v>14443</v>
      </c>
    </row>
    <row r="7657" spans="2:10" ht="13.5" customHeight="1">
      <c r="B7657" t="s">
        <v>14322</v>
      </c>
      <c r="C7657" t="s">
        <v>14323</v>
      </c>
      <c r="E7657">
        <v>2</v>
      </c>
      <c r="H7657" s="58">
        <f t="shared" si="119"/>
        <v>2</v>
      </c>
      <c r="I7657" t="s">
        <v>14446</v>
      </c>
      <c r="J7657" t="s">
        <v>14443</v>
      </c>
    </row>
    <row r="7658" spans="2:10" ht="13.5" customHeight="1">
      <c r="B7658" t="s">
        <v>14332</v>
      </c>
      <c r="C7658" t="s">
        <v>14333</v>
      </c>
      <c r="E7658">
        <v>3</v>
      </c>
      <c r="H7658" s="58">
        <f t="shared" si="119"/>
        <v>3</v>
      </c>
      <c r="I7658" t="s">
        <v>14446</v>
      </c>
      <c r="J7658" t="s">
        <v>14443</v>
      </c>
    </row>
    <row r="7659" spans="2:10" ht="13.5" customHeight="1">
      <c r="B7659" t="s">
        <v>14306</v>
      </c>
      <c r="C7659" t="s">
        <v>14307</v>
      </c>
      <c r="E7659">
        <v>4</v>
      </c>
      <c r="H7659" s="58">
        <f t="shared" si="119"/>
        <v>4</v>
      </c>
      <c r="I7659" t="s">
        <v>14446</v>
      </c>
      <c r="J7659" t="s">
        <v>14443</v>
      </c>
    </row>
    <row r="7660" spans="2:10" ht="13.5" customHeight="1">
      <c r="B7660" t="s">
        <v>14309</v>
      </c>
      <c r="C7660" t="s">
        <v>14310</v>
      </c>
      <c r="E7660">
        <v>4</v>
      </c>
      <c r="H7660" s="58">
        <f t="shared" si="119"/>
        <v>4</v>
      </c>
      <c r="I7660" t="s">
        <v>14446</v>
      </c>
      <c r="J7660" t="s">
        <v>14443</v>
      </c>
    </row>
    <row r="7661" spans="2:10" ht="13.5" customHeight="1">
      <c r="B7661" t="s">
        <v>14326</v>
      </c>
      <c r="C7661" t="s">
        <v>14327</v>
      </c>
      <c r="E7661">
        <v>4</v>
      </c>
      <c r="H7661" s="58">
        <f t="shared" si="119"/>
        <v>4</v>
      </c>
      <c r="I7661" t="s">
        <v>14446</v>
      </c>
      <c r="J7661" t="s">
        <v>14443</v>
      </c>
    </row>
    <row r="7662" spans="2:10" ht="13.5" customHeight="1">
      <c r="B7662" t="s">
        <v>14294</v>
      </c>
      <c r="C7662" t="s">
        <v>14295</v>
      </c>
      <c r="E7662">
        <v>5</v>
      </c>
      <c r="H7662" s="58">
        <f t="shared" si="119"/>
        <v>5</v>
      </c>
      <c r="I7662" t="s">
        <v>14446</v>
      </c>
      <c r="J7662" t="s">
        <v>14443</v>
      </c>
    </row>
    <row r="7663" spans="2:10" ht="13.5" customHeight="1">
      <c r="B7663" t="s">
        <v>14296</v>
      </c>
      <c r="C7663" t="s">
        <v>14297</v>
      </c>
      <c r="E7663">
        <v>9</v>
      </c>
      <c r="H7663" s="58">
        <f t="shared" si="119"/>
        <v>9</v>
      </c>
      <c r="I7663" t="s">
        <v>14446</v>
      </c>
      <c r="J7663" t="s">
        <v>14443</v>
      </c>
    </row>
    <row r="7664" spans="2:10" ht="13.5" customHeight="1">
      <c r="B7664" s="143" t="s">
        <v>14936</v>
      </c>
      <c r="C7664" s="146" t="s">
        <v>14945</v>
      </c>
      <c r="E7664">
        <v>1</v>
      </c>
      <c r="H7664" s="58">
        <f t="shared" si="119"/>
        <v>1</v>
      </c>
      <c r="I7664" t="s">
        <v>14446</v>
      </c>
      <c r="J7664" t="s">
        <v>14401</v>
      </c>
    </row>
    <row r="7665" spans="2:10" ht="13.5" customHeight="1">
      <c r="B7665" s="144" t="s">
        <v>14937</v>
      </c>
      <c r="C7665" s="144" t="s">
        <v>12962</v>
      </c>
      <c r="E7665">
        <v>5</v>
      </c>
      <c r="H7665" s="58">
        <f t="shared" si="119"/>
        <v>5</v>
      </c>
      <c r="I7665" t="s">
        <v>14446</v>
      </c>
      <c r="J7665" t="s">
        <v>14425</v>
      </c>
    </row>
    <row r="7666" spans="2:10" ht="13.5" customHeight="1">
      <c r="B7666" s="144" t="s">
        <v>13929</v>
      </c>
      <c r="C7666" s="144" t="s">
        <v>14946</v>
      </c>
      <c r="E7666">
        <v>7</v>
      </c>
      <c r="H7666" s="58">
        <f t="shared" si="119"/>
        <v>7</v>
      </c>
      <c r="I7666" t="s">
        <v>14446</v>
      </c>
      <c r="J7666" t="s">
        <v>14425</v>
      </c>
    </row>
    <row r="7667" spans="2:10" ht="13.5" customHeight="1">
      <c r="B7667" s="145" t="s">
        <v>14938</v>
      </c>
      <c r="C7667" s="145" t="s">
        <v>14947</v>
      </c>
      <c r="E7667">
        <v>5</v>
      </c>
      <c r="H7667" s="58">
        <f t="shared" si="119"/>
        <v>5</v>
      </c>
      <c r="I7667" t="s">
        <v>14446</v>
      </c>
      <c r="J7667" t="s">
        <v>14425</v>
      </c>
    </row>
    <row r="7668" spans="2:10" ht="13.5" customHeight="1">
      <c r="B7668" s="145" t="s">
        <v>14939</v>
      </c>
      <c r="C7668" s="145" t="s">
        <v>14948</v>
      </c>
      <c r="E7668">
        <v>5</v>
      </c>
      <c r="H7668" s="58">
        <f t="shared" si="119"/>
        <v>5</v>
      </c>
      <c r="I7668" t="s">
        <v>14446</v>
      </c>
      <c r="J7668" t="s">
        <v>14425</v>
      </c>
    </row>
    <row r="7669" spans="2:10" ht="13.5" customHeight="1">
      <c r="B7669" s="62" t="s">
        <v>8207</v>
      </c>
      <c r="C7669" s="62" t="s">
        <v>8834</v>
      </c>
      <c r="E7669">
        <v>59372</v>
      </c>
      <c r="H7669" s="58">
        <f t="shared" si="119"/>
        <v>59372</v>
      </c>
      <c r="I7669" t="s">
        <v>15286</v>
      </c>
      <c r="J7669" s="62" t="s">
        <v>9482</v>
      </c>
    </row>
    <row r="7670" spans="2:10" ht="13.5" customHeight="1">
      <c r="B7670" s="63" t="s">
        <v>5696</v>
      </c>
      <c r="C7670" s="62" t="s">
        <v>5044</v>
      </c>
      <c r="E7670">
        <v>18671</v>
      </c>
      <c r="H7670" s="58">
        <f t="shared" si="119"/>
        <v>18671</v>
      </c>
      <c r="I7670" t="s">
        <v>15286</v>
      </c>
      <c r="J7670" s="63" t="s">
        <v>9483</v>
      </c>
    </row>
    <row r="7671" spans="2:10" ht="13.5" customHeight="1">
      <c r="B7671" s="63" t="s">
        <v>8208</v>
      </c>
      <c r="C7671" s="62" t="s">
        <v>8835</v>
      </c>
      <c r="E7671">
        <v>15641</v>
      </c>
      <c r="H7671" s="58">
        <f t="shared" si="119"/>
        <v>15641</v>
      </c>
      <c r="I7671" t="s">
        <v>15286</v>
      </c>
      <c r="J7671" s="63" t="s">
        <v>9482</v>
      </c>
    </row>
    <row r="7672" spans="2:10" ht="13.5" customHeight="1">
      <c r="B7672" s="63" t="s">
        <v>8209</v>
      </c>
      <c r="C7672" s="62" t="s">
        <v>8836</v>
      </c>
      <c r="E7672">
        <v>91</v>
      </c>
      <c r="H7672" s="58">
        <f t="shared" si="119"/>
        <v>91</v>
      </c>
      <c r="I7672" t="s">
        <v>15286</v>
      </c>
      <c r="J7672" s="63" t="s">
        <v>9482</v>
      </c>
    </row>
    <row r="7673" spans="2:10" ht="13.5" customHeight="1">
      <c r="B7673" s="63" t="s">
        <v>8210</v>
      </c>
      <c r="C7673" s="62" t="s">
        <v>8837</v>
      </c>
      <c r="E7673">
        <v>8916</v>
      </c>
      <c r="H7673" s="58">
        <f t="shared" si="119"/>
        <v>8916</v>
      </c>
      <c r="I7673" t="s">
        <v>15286</v>
      </c>
      <c r="J7673" s="63" t="s">
        <v>9483</v>
      </c>
    </row>
    <row r="7674" spans="2:10" ht="13.5" customHeight="1">
      <c r="B7674" s="63" t="s">
        <v>8211</v>
      </c>
      <c r="C7674" s="62" t="s">
        <v>8838</v>
      </c>
      <c r="E7674">
        <v>792</v>
      </c>
      <c r="H7674" s="58">
        <f t="shared" si="119"/>
        <v>792</v>
      </c>
      <c r="I7674" t="s">
        <v>15286</v>
      </c>
      <c r="J7674" s="63" t="s">
        <v>9483</v>
      </c>
    </row>
    <row r="7675" spans="2:10" ht="13.5" customHeight="1">
      <c r="B7675" s="63" t="s">
        <v>8212</v>
      </c>
      <c r="C7675" s="62" t="s">
        <v>8839</v>
      </c>
      <c r="E7675">
        <v>8496</v>
      </c>
      <c r="H7675" s="58">
        <f t="shared" si="119"/>
        <v>8496</v>
      </c>
      <c r="I7675" t="s">
        <v>15286</v>
      </c>
      <c r="J7675" s="63" t="s">
        <v>9482</v>
      </c>
    </row>
    <row r="7676" spans="2:10" ht="13.5" customHeight="1">
      <c r="B7676" s="63" t="s">
        <v>8213</v>
      </c>
      <c r="C7676" s="62" t="s">
        <v>8840</v>
      </c>
      <c r="E7676">
        <v>9585</v>
      </c>
      <c r="H7676" s="58">
        <f t="shared" si="119"/>
        <v>9585</v>
      </c>
      <c r="I7676" t="s">
        <v>15286</v>
      </c>
      <c r="J7676" s="63" t="s">
        <v>9482</v>
      </c>
    </row>
    <row r="7677" spans="2:10" ht="13.5" customHeight="1">
      <c r="B7677" s="63" t="s">
        <v>8214</v>
      </c>
      <c r="C7677" s="62" t="s">
        <v>8841</v>
      </c>
      <c r="E7677">
        <v>2783</v>
      </c>
      <c r="H7677" s="58">
        <f t="shared" si="119"/>
        <v>2783</v>
      </c>
      <c r="I7677" t="s">
        <v>15286</v>
      </c>
      <c r="J7677" s="63" t="s">
        <v>9482</v>
      </c>
    </row>
    <row r="7678" spans="2:10" ht="13.5" customHeight="1">
      <c r="B7678" s="63" t="s">
        <v>8215</v>
      </c>
      <c r="C7678" s="62" t="s">
        <v>8842</v>
      </c>
      <c r="E7678">
        <v>1399</v>
      </c>
      <c r="H7678" s="58">
        <f t="shared" si="119"/>
        <v>1399</v>
      </c>
      <c r="I7678" t="s">
        <v>15286</v>
      </c>
      <c r="J7678" s="63" t="s">
        <v>9483</v>
      </c>
    </row>
    <row r="7679" spans="2:10" ht="13.5" customHeight="1">
      <c r="B7679" s="63" t="s">
        <v>8216</v>
      </c>
      <c r="C7679" s="62" t="s">
        <v>8843</v>
      </c>
      <c r="E7679">
        <v>432</v>
      </c>
      <c r="H7679" s="58">
        <f t="shared" si="119"/>
        <v>432</v>
      </c>
      <c r="I7679" t="s">
        <v>15286</v>
      </c>
      <c r="J7679" s="63" t="s">
        <v>9484</v>
      </c>
    </row>
    <row r="7680" spans="2:10" ht="13.5" customHeight="1">
      <c r="B7680" s="63" t="s">
        <v>8217</v>
      </c>
      <c r="C7680" s="62" t="s">
        <v>8844</v>
      </c>
      <c r="E7680">
        <v>50</v>
      </c>
      <c r="H7680" s="58">
        <f t="shared" si="119"/>
        <v>50</v>
      </c>
      <c r="I7680" t="s">
        <v>15286</v>
      </c>
      <c r="J7680" s="63" t="s">
        <v>9484</v>
      </c>
    </row>
    <row r="7681" spans="2:10" ht="13.5" customHeight="1">
      <c r="B7681" s="63" t="s">
        <v>8218</v>
      </c>
      <c r="C7681" s="62" t="s">
        <v>8845</v>
      </c>
      <c r="E7681">
        <v>30</v>
      </c>
      <c r="H7681" s="58">
        <f t="shared" si="119"/>
        <v>30</v>
      </c>
      <c r="I7681" t="s">
        <v>15286</v>
      </c>
      <c r="J7681" s="63" t="s">
        <v>9484</v>
      </c>
    </row>
    <row r="7682" spans="2:10" ht="13.5" customHeight="1">
      <c r="B7682" s="63" t="s">
        <v>8219</v>
      </c>
      <c r="C7682" s="62" t="s">
        <v>8846</v>
      </c>
      <c r="E7682">
        <v>133</v>
      </c>
      <c r="H7682" s="58">
        <f t="shared" ref="H7682:H7745" si="120">E7682+F7682-G7682</f>
        <v>133</v>
      </c>
      <c r="I7682" t="s">
        <v>15286</v>
      </c>
      <c r="J7682" s="63" t="s">
        <v>9484</v>
      </c>
    </row>
    <row r="7683" spans="2:10" ht="13.5" customHeight="1">
      <c r="B7683" s="63" t="s">
        <v>8220</v>
      </c>
      <c r="C7683" s="62" t="s">
        <v>8847</v>
      </c>
      <c r="E7683">
        <v>4207</v>
      </c>
      <c r="H7683" s="58">
        <f t="shared" si="120"/>
        <v>4207</v>
      </c>
      <c r="I7683" t="s">
        <v>15286</v>
      </c>
      <c r="J7683" s="63" t="s">
        <v>9483</v>
      </c>
    </row>
    <row r="7684" spans="2:10" ht="13.5" customHeight="1">
      <c r="B7684" s="63" t="s">
        <v>15150</v>
      </c>
      <c r="C7684" s="62" t="s">
        <v>7100</v>
      </c>
      <c r="E7684">
        <v>0</v>
      </c>
      <c r="H7684" s="58">
        <f t="shared" si="120"/>
        <v>0</v>
      </c>
      <c r="I7684" t="s">
        <v>15286</v>
      </c>
      <c r="J7684" s="63"/>
    </row>
    <row r="7685" spans="2:10" ht="13.5" customHeight="1">
      <c r="B7685" s="63" t="s">
        <v>15151</v>
      </c>
      <c r="C7685" s="62" t="s">
        <v>14949</v>
      </c>
      <c r="E7685">
        <v>0</v>
      </c>
      <c r="H7685" s="58">
        <f t="shared" si="120"/>
        <v>0</v>
      </c>
      <c r="I7685" t="s">
        <v>15286</v>
      </c>
      <c r="J7685" s="63"/>
    </row>
    <row r="7686" spans="2:10" ht="13.5" customHeight="1">
      <c r="B7686" s="63" t="s">
        <v>8221</v>
      </c>
      <c r="C7686" s="62" t="s">
        <v>7096</v>
      </c>
      <c r="E7686">
        <v>498</v>
      </c>
      <c r="H7686" s="58">
        <f t="shared" si="120"/>
        <v>498</v>
      </c>
      <c r="I7686" t="s">
        <v>15286</v>
      </c>
      <c r="J7686" s="63" t="s">
        <v>9485</v>
      </c>
    </row>
    <row r="7687" spans="2:10" ht="13.5" customHeight="1">
      <c r="B7687" s="63" t="s">
        <v>8222</v>
      </c>
      <c r="C7687" s="62" t="s">
        <v>8848</v>
      </c>
      <c r="E7687">
        <v>205</v>
      </c>
      <c r="H7687" s="58">
        <f t="shared" si="120"/>
        <v>205</v>
      </c>
      <c r="I7687" t="s">
        <v>15286</v>
      </c>
      <c r="J7687" s="63" t="s">
        <v>9483</v>
      </c>
    </row>
    <row r="7688" spans="2:10" ht="13.5" customHeight="1">
      <c r="B7688" s="63" t="s">
        <v>8223</v>
      </c>
      <c r="C7688" s="62" t="s">
        <v>8849</v>
      </c>
      <c r="E7688">
        <v>1995</v>
      </c>
      <c r="H7688" s="58">
        <f t="shared" si="120"/>
        <v>1995</v>
      </c>
      <c r="I7688" t="s">
        <v>15286</v>
      </c>
      <c r="J7688" s="63" t="s">
        <v>9483</v>
      </c>
    </row>
    <row r="7689" spans="2:10" ht="13.5" customHeight="1">
      <c r="B7689" s="63" t="s">
        <v>8224</v>
      </c>
      <c r="C7689" s="62" t="s">
        <v>8850</v>
      </c>
      <c r="E7689">
        <v>976</v>
      </c>
      <c r="H7689" s="58">
        <f t="shared" si="120"/>
        <v>976</v>
      </c>
      <c r="I7689" t="s">
        <v>15286</v>
      </c>
      <c r="J7689" s="63" t="s">
        <v>9486</v>
      </c>
    </row>
    <row r="7690" spans="2:10" ht="13.5" customHeight="1">
      <c r="B7690" s="63" t="s">
        <v>8225</v>
      </c>
      <c r="C7690" s="62" t="s">
        <v>8851</v>
      </c>
      <c r="E7690">
        <v>246</v>
      </c>
      <c r="H7690" s="58">
        <f t="shared" si="120"/>
        <v>246</v>
      </c>
      <c r="I7690" t="s">
        <v>15286</v>
      </c>
      <c r="J7690" s="63" t="s">
        <v>9486</v>
      </c>
    </row>
    <row r="7691" spans="2:10" ht="13.5" customHeight="1">
      <c r="B7691" s="63" t="s">
        <v>8226</v>
      </c>
      <c r="C7691" s="62" t="s">
        <v>7103</v>
      </c>
      <c r="E7691">
        <v>712</v>
      </c>
      <c r="H7691" s="58">
        <f t="shared" si="120"/>
        <v>712</v>
      </c>
      <c r="I7691" t="s">
        <v>15286</v>
      </c>
      <c r="J7691" s="63" t="s">
        <v>9486</v>
      </c>
    </row>
    <row r="7692" spans="2:10" ht="13.5" customHeight="1">
      <c r="B7692" s="63" t="s">
        <v>8227</v>
      </c>
      <c r="C7692" s="62" t="s">
        <v>8852</v>
      </c>
      <c r="E7692">
        <v>480</v>
      </c>
      <c r="H7692" s="58">
        <f t="shared" si="120"/>
        <v>480</v>
      </c>
      <c r="I7692" t="s">
        <v>15286</v>
      </c>
      <c r="J7692" s="63" t="s">
        <v>9486</v>
      </c>
    </row>
    <row r="7693" spans="2:10" ht="13.5" customHeight="1">
      <c r="B7693" s="63" t="s">
        <v>8228</v>
      </c>
      <c r="C7693" s="62" t="s">
        <v>8853</v>
      </c>
      <c r="E7693">
        <v>4044</v>
      </c>
      <c r="H7693" s="58">
        <f t="shared" si="120"/>
        <v>4044</v>
      </c>
      <c r="I7693" t="s">
        <v>15286</v>
      </c>
      <c r="J7693" s="63" t="s">
        <v>9487</v>
      </c>
    </row>
    <row r="7694" spans="2:10" ht="13.5" customHeight="1">
      <c r="B7694" s="63" t="s">
        <v>8229</v>
      </c>
      <c r="C7694" s="62" t="s">
        <v>8854</v>
      </c>
      <c r="E7694">
        <v>552</v>
      </c>
      <c r="H7694" s="58">
        <f t="shared" si="120"/>
        <v>552</v>
      </c>
      <c r="I7694" t="s">
        <v>15286</v>
      </c>
      <c r="J7694" s="63" t="s">
        <v>9487</v>
      </c>
    </row>
    <row r="7695" spans="2:10" ht="13.5" customHeight="1">
      <c r="B7695" s="63" t="s">
        <v>8230</v>
      </c>
      <c r="C7695" s="62" t="s">
        <v>8855</v>
      </c>
      <c r="E7695">
        <v>445</v>
      </c>
      <c r="H7695" s="58">
        <f t="shared" si="120"/>
        <v>445</v>
      </c>
      <c r="I7695" t="s">
        <v>15286</v>
      </c>
      <c r="J7695" s="63" t="s">
        <v>9487</v>
      </c>
    </row>
    <row r="7696" spans="2:10" ht="13.5" customHeight="1">
      <c r="B7696" s="63" t="s">
        <v>8231</v>
      </c>
      <c r="C7696" s="62" t="s">
        <v>8856</v>
      </c>
      <c r="E7696">
        <v>18</v>
      </c>
      <c r="H7696" s="58">
        <f t="shared" si="120"/>
        <v>18</v>
      </c>
      <c r="I7696" t="s">
        <v>15286</v>
      </c>
      <c r="J7696" s="63" t="s">
        <v>9488</v>
      </c>
    </row>
    <row r="7697" spans="2:10" ht="13.5" customHeight="1">
      <c r="B7697" s="63" t="s">
        <v>8232</v>
      </c>
      <c r="C7697" s="62" t="s">
        <v>8857</v>
      </c>
      <c r="E7697">
        <v>18576</v>
      </c>
      <c r="H7697" s="58">
        <f t="shared" si="120"/>
        <v>18576</v>
      </c>
      <c r="I7697" t="s">
        <v>15286</v>
      </c>
      <c r="J7697" s="63" t="s">
        <v>9488</v>
      </c>
    </row>
    <row r="7698" spans="2:10" ht="13.5" customHeight="1">
      <c r="B7698" s="63" t="s">
        <v>15152</v>
      </c>
      <c r="C7698" s="62" t="s">
        <v>14950</v>
      </c>
      <c r="E7698">
        <v>0</v>
      </c>
      <c r="H7698" s="58">
        <f t="shared" si="120"/>
        <v>0</v>
      </c>
      <c r="I7698" t="s">
        <v>15286</v>
      </c>
      <c r="J7698" s="63" t="s">
        <v>9488</v>
      </c>
    </row>
    <row r="7699" spans="2:10" ht="13.5" customHeight="1">
      <c r="B7699" s="63" t="s">
        <v>8233</v>
      </c>
      <c r="C7699" s="62" t="s">
        <v>8858</v>
      </c>
      <c r="E7699">
        <v>271</v>
      </c>
      <c r="H7699" s="58">
        <f t="shared" si="120"/>
        <v>271</v>
      </c>
      <c r="I7699" t="s">
        <v>15286</v>
      </c>
      <c r="J7699" s="63" t="s">
        <v>9486</v>
      </c>
    </row>
    <row r="7700" spans="2:10" ht="13.5" customHeight="1">
      <c r="B7700" s="63" t="s">
        <v>8234</v>
      </c>
      <c r="C7700" s="62" t="s">
        <v>8859</v>
      </c>
      <c r="E7700">
        <v>28</v>
      </c>
      <c r="H7700" s="58">
        <f t="shared" si="120"/>
        <v>28</v>
      </c>
      <c r="I7700" t="s">
        <v>15286</v>
      </c>
      <c r="J7700" s="63" t="s">
        <v>9488</v>
      </c>
    </row>
    <row r="7701" spans="2:10" ht="13.5" customHeight="1">
      <c r="B7701" s="63" t="s">
        <v>8235</v>
      </c>
      <c r="C7701" s="62" t="s">
        <v>8860</v>
      </c>
      <c r="E7701">
        <v>6</v>
      </c>
      <c r="H7701" s="58">
        <f t="shared" si="120"/>
        <v>6</v>
      </c>
      <c r="I7701" t="s">
        <v>15286</v>
      </c>
      <c r="J7701" s="63" t="s">
        <v>9489</v>
      </c>
    </row>
    <row r="7702" spans="2:10" ht="13.5" customHeight="1">
      <c r="B7702" s="63" t="s">
        <v>8236</v>
      </c>
      <c r="C7702" s="62" t="s">
        <v>7109</v>
      </c>
      <c r="E7702">
        <v>407</v>
      </c>
      <c r="H7702" s="58">
        <f t="shared" si="120"/>
        <v>407</v>
      </c>
      <c r="I7702" t="s">
        <v>15286</v>
      </c>
      <c r="J7702" s="63" t="s">
        <v>9488</v>
      </c>
    </row>
    <row r="7703" spans="2:10" ht="13.5" customHeight="1">
      <c r="B7703" s="63" t="s">
        <v>8237</v>
      </c>
      <c r="C7703" s="62" t="s">
        <v>8861</v>
      </c>
      <c r="E7703">
        <v>2277</v>
      </c>
      <c r="H7703" s="58">
        <f t="shared" si="120"/>
        <v>2277</v>
      </c>
      <c r="I7703" t="s">
        <v>15286</v>
      </c>
      <c r="J7703" s="63" t="s">
        <v>9490</v>
      </c>
    </row>
    <row r="7704" spans="2:10" ht="13.5" customHeight="1">
      <c r="B7704" s="63" t="s">
        <v>8238</v>
      </c>
      <c r="C7704" s="62" t="s">
        <v>8862</v>
      </c>
      <c r="E7704">
        <v>30</v>
      </c>
      <c r="H7704" s="58">
        <f t="shared" si="120"/>
        <v>30</v>
      </c>
      <c r="I7704" t="s">
        <v>15286</v>
      </c>
      <c r="J7704" s="63" t="s">
        <v>9491</v>
      </c>
    </row>
    <row r="7705" spans="2:10" ht="13.5" customHeight="1">
      <c r="B7705" s="63" t="s">
        <v>15153</v>
      </c>
      <c r="C7705" s="62" t="s">
        <v>14951</v>
      </c>
      <c r="E7705">
        <v>0</v>
      </c>
      <c r="H7705" s="58">
        <f t="shared" si="120"/>
        <v>0</v>
      </c>
      <c r="I7705" t="s">
        <v>15286</v>
      </c>
      <c r="J7705" s="63"/>
    </row>
    <row r="7706" spans="2:10" ht="13.5" customHeight="1">
      <c r="B7706" s="63" t="s">
        <v>8239</v>
      </c>
      <c r="C7706" s="62" t="s">
        <v>8863</v>
      </c>
      <c r="E7706">
        <v>9</v>
      </c>
      <c r="H7706" s="58">
        <f t="shared" si="120"/>
        <v>9</v>
      </c>
      <c r="I7706" t="s">
        <v>15286</v>
      </c>
      <c r="J7706" s="63" t="s">
        <v>9489</v>
      </c>
    </row>
    <row r="7707" spans="2:10" ht="13.5" customHeight="1">
      <c r="B7707" s="155" t="s">
        <v>15154</v>
      </c>
      <c r="C7707" s="62" t="s">
        <v>14952</v>
      </c>
      <c r="E7707">
        <v>0</v>
      </c>
      <c r="H7707" s="58">
        <f t="shared" si="120"/>
        <v>0</v>
      </c>
      <c r="I7707" t="s">
        <v>15286</v>
      </c>
      <c r="J7707" s="63" t="s">
        <v>9489</v>
      </c>
    </row>
    <row r="7708" spans="2:10" ht="13.5" customHeight="1">
      <c r="B7708" s="63" t="s">
        <v>15155</v>
      </c>
      <c r="C7708" s="62" t="s">
        <v>14953</v>
      </c>
      <c r="E7708">
        <v>0</v>
      </c>
      <c r="H7708" s="58">
        <f t="shared" si="120"/>
        <v>0</v>
      </c>
      <c r="I7708" t="s">
        <v>15286</v>
      </c>
      <c r="J7708" s="63"/>
    </row>
    <row r="7709" spans="2:10" ht="13.5" customHeight="1">
      <c r="B7709" s="63" t="s">
        <v>8240</v>
      </c>
      <c r="C7709" s="62" t="s">
        <v>8864</v>
      </c>
      <c r="E7709">
        <v>152</v>
      </c>
      <c r="H7709" s="58">
        <f t="shared" si="120"/>
        <v>152</v>
      </c>
      <c r="I7709" t="s">
        <v>15286</v>
      </c>
      <c r="J7709" s="63" t="s">
        <v>9489</v>
      </c>
    </row>
    <row r="7710" spans="2:10" ht="13.5" customHeight="1">
      <c r="B7710" s="63" t="s">
        <v>8241</v>
      </c>
      <c r="C7710" s="62" t="s">
        <v>8865</v>
      </c>
      <c r="E7710">
        <v>30</v>
      </c>
      <c r="H7710" s="58">
        <f t="shared" si="120"/>
        <v>30</v>
      </c>
      <c r="I7710" t="s">
        <v>15286</v>
      </c>
      <c r="J7710" s="63" t="s">
        <v>9489</v>
      </c>
    </row>
    <row r="7711" spans="2:10" ht="13.5" customHeight="1">
      <c r="B7711" s="63" t="s">
        <v>8242</v>
      </c>
      <c r="C7711" s="62" t="s">
        <v>8866</v>
      </c>
      <c r="E7711">
        <v>633</v>
      </c>
      <c r="H7711" s="58">
        <f t="shared" si="120"/>
        <v>633</v>
      </c>
      <c r="I7711" t="s">
        <v>15286</v>
      </c>
      <c r="J7711" s="63" t="s">
        <v>9489</v>
      </c>
    </row>
    <row r="7712" spans="2:10" ht="13.5" customHeight="1">
      <c r="B7712" s="63" t="s">
        <v>8243</v>
      </c>
      <c r="C7712" s="62" t="s">
        <v>8867</v>
      </c>
      <c r="E7712">
        <v>78</v>
      </c>
      <c r="H7712" s="58">
        <f t="shared" si="120"/>
        <v>78</v>
      </c>
      <c r="I7712" t="s">
        <v>15286</v>
      </c>
      <c r="J7712" s="63" t="s">
        <v>9489</v>
      </c>
    </row>
    <row r="7713" spans="2:10" ht="13.5" customHeight="1">
      <c r="B7713" s="63"/>
      <c r="C7713" s="62" t="s">
        <v>14954</v>
      </c>
      <c r="E7713">
        <v>0</v>
      </c>
      <c r="H7713" s="58">
        <f t="shared" si="120"/>
        <v>0</v>
      </c>
      <c r="I7713" t="s">
        <v>15286</v>
      </c>
      <c r="J7713" s="63"/>
    </row>
    <row r="7714" spans="2:10" ht="13.5" customHeight="1">
      <c r="B7714" s="63" t="s">
        <v>8244</v>
      </c>
      <c r="C7714" s="62" t="s">
        <v>8868</v>
      </c>
      <c r="E7714">
        <v>3392</v>
      </c>
      <c r="H7714" s="58">
        <f t="shared" si="120"/>
        <v>3392</v>
      </c>
      <c r="I7714" t="s">
        <v>15286</v>
      </c>
      <c r="J7714" s="63" t="s">
        <v>9492</v>
      </c>
    </row>
    <row r="7715" spans="2:10" ht="13.5" customHeight="1">
      <c r="B7715" s="63" t="s">
        <v>8245</v>
      </c>
      <c r="C7715" s="62" t="s">
        <v>8869</v>
      </c>
      <c r="E7715">
        <v>70</v>
      </c>
      <c r="H7715" s="58">
        <f t="shared" si="120"/>
        <v>70</v>
      </c>
      <c r="I7715" t="s">
        <v>15286</v>
      </c>
      <c r="J7715" s="63" t="s">
        <v>9492</v>
      </c>
    </row>
    <row r="7716" spans="2:10" ht="13.5" customHeight="1">
      <c r="B7716" s="63" t="s">
        <v>8246</v>
      </c>
      <c r="C7716" s="62" t="s">
        <v>8870</v>
      </c>
      <c r="E7716">
        <v>8422</v>
      </c>
      <c r="H7716" s="58">
        <f t="shared" si="120"/>
        <v>8422</v>
      </c>
      <c r="I7716" t="s">
        <v>15286</v>
      </c>
      <c r="J7716" s="63" t="s">
        <v>9492</v>
      </c>
    </row>
    <row r="7717" spans="2:10" ht="13.5" customHeight="1">
      <c r="B7717" s="63" t="s">
        <v>8247</v>
      </c>
      <c r="C7717" s="62" t="s">
        <v>8871</v>
      </c>
      <c r="E7717">
        <v>591</v>
      </c>
      <c r="H7717" s="58">
        <f t="shared" si="120"/>
        <v>591</v>
      </c>
      <c r="I7717" t="s">
        <v>15286</v>
      </c>
      <c r="J7717" s="63" t="s">
        <v>9492</v>
      </c>
    </row>
    <row r="7718" spans="2:10" ht="13.5" customHeight="1">
      <c r="B7718" s="63" t="s">
        <v>8248</v>
      </c>
      <c r="C7718" s="62" t="s">
        <v>3152</v>
      </c>
      <c r="E7718">
        <v>58676</v>
      </c>
      <c r="H7718" s="58">
        <f t="shared" si="120"/>
        <v>58676</v>
      </c>
      <c r="I7718" t="s">
        <v>15286</v>
      </c>
      <c r="J7718" s="63" t="s">
        <v>9482</v>
      </c>
    </row>
    <row r="7719" spans="2:10" ht="13.5" customHeight="1">
      <c r="B7719" s="63" t="s">
        <v>8249</v>
      </c>
      <c r="C7719" s="62" t="s">
        <v>8872</v>
      </c>
      <c r="E7719">
        <v>404</v>
      </c>
      <c r="H7719" s="58">
        <f t="shared" si="120"/>
        <v>404</v>
      </c>
      <c r="I7719" t="s">
        <v>15286</v>
      </c>
      <c r="J7719" s="63" t="s">
        <v>9486</v>
      </c>
    </row>
    <row r="7720" spans="2:10" ht="13.5" customHeight="1">
      <c r="B7720" s="63" t="s">
        <v>8250</v>
      </c>
      <c r="C7720" s="62" t="s">
        <v>7029</v>
      </c>
      <c r="E7720">
        <v>90</v>
      </c>
      <c r="H7720" s="58">
        <f t="shared" si="120"/>
        <v>90</v>
      </c>
      <c r="I7720" t="s">
        <v>15286</v>
      </c>
      <c r="J7720" s="63" t="s">
        <v>9493</v>
      </c>
    </row>
    <row r="7721" spans="2:10" ht="13.5" customHeight="1">
      <c r="B7721" s="63" t="s">
        <v>8251</v>
      </c>
      <c r="C7721" s="62" t="s">
        <v>8873</v>
      </c>
      <c r="E7721">
        <v>7055</v>
      </c>
      <c r="H7721" s="58">
        <f t="shared" si="120"/>
        <v>7055</v>
      </c>
      <c r="I7721" t="s">
        <v>15286</v>
      </c>
      <c r="J7721" s="63" t="s">
        <v>9482</v>
      </c>
    </row>
    <row r="7722" spans="2:10" ht="13.5" customHeight="1">
      <c r="B7722" s="63" t="s">
        <v>3481</v>
      </c>
      <c r="C7722" s="62" t="s">
        <v>8874</v>
      </c>
      <c r="E7722">
        <v>1493</v>
      </c>
      <c r="H7722" s="58">
        <f t="shared" si="120"/>
        <v>1493</v>
      </c>
      <c r="I7722" t="s">
        <v>15286</v>
      </c>
      <c r="J7722" s="63" t="s">
        <v>9494</v>
      </c>
    </row>
    <row r="7723" spans="2:10" ht="13.5" customHeight="1">
      <c r="B7723" s="63" t="s">
        <v>8252</v>
      </c>
      <c r="C7723" s="62" t="s">
        <v>3148</v>
      </c>
      <c r="E7723">
        <v>95418</v>
      </c>
      <c r="H7723" s="58">
        <f t="shared" si="120"/>
        <v>95418</v>
      </c>
      <c r="I7723" t="s">
        <v>15286</v>
      </c>
      <c r="J7723" s="63" t="s">
        <v>9482</v>
      </c>
    </row>
    <row r="7724" spans="2:10" ht="13.5" customHeight="1">
      <c r="B7724" s="63" t="s">
        <v>8253</v>
      </c>
      <c r="C7724" s="62" t="s">
        <v>5801</v>
      </c>
      <c r="E7724">
        <v>46016</v>
      </c>
      <c r="H7724" s="58">
        <f t="shared" si="120"/>
        <v>46016</v>
      </c>
      <c r="I7724" t="s">
        <v>15286</v>
      </c>
      <c r="J7724" s="63" t="s">
        <v>9482</v>
      </c>
    </row>
    <row r="7725" spans="2:10" ht="13.5" customHeight="1">
      <c r="B7725" s="63" t="s">
        <v>8254</v>
      </c>
      <c r="C7725" s="62" t="s">
        <v>8875</v>
      </c>
      <c r="E7725">
        <v>11389</v>
      </c>
      <c r="H7725" s="58">
        <f t="shared" si="120"/>
        <v>11389</v>
      </c>
      <c r="I7725" t="s">
        <v>15286</v>
      </c>
      <c r="J7725" s="63" t="s">
        <v>9482</v>
      </c>
    </row>
    <row r="7726" spans="2:10" ht="13.5" customHeight="1">
      <c r="B7726" s="63" t="s">
        <v>8255</v>
      </c>
      <c r="C7726" s="62" t="s">
        <v>8876</v>
      </c>
      <c r="E7726">
        <v>55394</v>
      </c>
      <c r="H7726" s="58">
        <f t="shared" si="120"/>
        <v>55394</v>
      </c>
      <c r="I7726" t="s">
        <v>15286</v>
      </c>
      <c r="J7726" s="63" t="s">
        <v>9495</v>
      </c>
    </row>
    <row r="7727" spans="2:10" ht="13.5" customHeight="1">
      <c r="B7727" s="63" t="s">
        <v>8256</v>
      </c>
      <c r="C7727" s="62" t="s">
        <v>8877</v>
      </c>
      <c r="E7727">
        <v>10840</v>
      </c>
      <c r="H7727" s="58">
        <f t="shared" si="120"/>
        <v>10840</v>
      </c>
      <c r="I7727" t="s">
        <v>15286</v>
      </c>
      <c r="J7727" s="63" t="s">
        <v>9495</v>
      </c>
    </row>
    <row r="7728" spans="2:10" ht="13.5" customHeight="1">
      <c r="B7728" s="63" t="s">
        <v>8257</v>
      </c>
      <c r="C7728" s="62" t="s">
        <v>7008</v>
      </c>
      <c r="E7728">
        <v>12421</v>
      </c>
      <c r="H7728" s="58">
        <f t="shared" si="120"/>
        <v>12421</v>
      </c>
      <c r="I7728" t="s">
        <v>15286</v>
      </c>
      <c r="J7728" s="63" t="s">
        <v>9495</v>
      </c>
    </row>
    <row r="7729" spans="2:10" ht="13.5" customHeight="1">
      <c r="B7729" s="63" t="s">
        <v>3565</v>
      </c>
      <c r="C7729" s="62" t="s">
        <v>8878</v>
      </c>
      <c r="E7729">
        <v>884</v>
      </c>
      <c r="H7729" s="58">
        <f t="shared" si="120"/>
        <v>884</v>
      </c>
      <c r="I7729" t="s">
        <v>15286</v>
      </c>
      <c r="J7729" s="63" t="s">
        <v>9494</v>
      </c>
    </row>
    <row r="7730" spans="2:10" ht="13.5" customHeight="1">
      <c r="B7730" s="63" t="s">
        <v>8258</v>
      </c>
      <c r="C7730" s="62" t="s">
        <v>8879</v>
      </c>
      <c r="E7730">
        <v>1315</v>
      </c>
      <c r="H7730" s="58">
        <f t="shared" si="120"/>
        <v>1315</v>
      </c>
      <c r="I7730" t="s">
        <v>15286</v>
      </c>
      <c r="J7730" s="63" t="s">
        <v>9494</v>
      </c>
    </row>
    <row r="7731" spans="2:10" ht="13.5" customHeight="1">
      <c r="B7731" s="63" t="s">
        <v>8259</v>
      </c>
      <c r="C7731" s="62" t="s">
        <v>8880</v>
      </c>
      <c r="E7731">
        <v>38290</v>
      </c>
      <c r="H7731" s="58">
        <f t="shared" si="120"/>
        <v>38290</v>
      </c>
      <c r="I7731" t="s">
        <v>15286</v>
      </c>
      <c r="J7731" s="63" t="s">
        <v>9495</v>
      </c>
    </row>
    <row r="7732" spans="2:10" ht="13.5" customHeight="1">
      <c r="B7732" s="63" t="s">
        <v>8260</v>
      </c>
      <c r="C7732" s="62" t="s">
        <v>8881</v>
      </c>
      <c r="E7732">
        <v>8079</v>
      </c>
      <c r="H7732" s="58">
        <f t="shared" si="120"/>
        <v>8079</v>
      </c>
      <c r="I7732" t="s">
        <v>15286</v>
      </c>
      <c r="J7732" s="63" t="s">
        <v>9496</v>
      </c>
    </row>
    <row r="7733" spans="2:10" ht="13.5" customHeight="1">
      <c r="B7733" s="63" t="s">
        <v>8261</v>
      </c>
      <c r="C7733" s="62" t="s">
        <v>8882</v>
      </c>
      <c r="E7733">
        <v>1933</v>
      </c>
      <c r="H7733" s="58">
        <f t="shared" si="120"/>
        <v>1933</v>
      </c>
      <c r="I7733" t="s">
        <v>15286</v>
      </c>
      <c r="J7733" s="63" t="s">
        <v>9495</v>
      </c>
    </row>
    <row r="7734" spans="2:10" ht="13.5" customHeight="1">
      <c r="B7734" s="63" t="s">
        <v>8262</v>
      </c>
      <c r="C7734" s="62" t="s">
        <v>6804</v>
      </c>
      <c r="E7734">
        <v>49091</v>
      </c>
      <c r="H7734" s="58">
        <f t="shared" si="120"/>
        <v>49091</v>
      </c>
      <c r="I7734" t="s">
        <v>15286</v>
      </c>
      <c r="J7734" s="63" t="s">
        <v>9495</v>
      </c>
    </row>
    <row r="7735" spans="2:10" ht="13.5" customHeight="1">
      <c r="B7735" s="63" t="s">
        <v>8263</v>
      </c>
      <c r="C7735" s="62" t="s">
        <v>8883</v>
      </c>
      <c r="E7735">
        <v>21112</v>
      </c>
      <c r="H7735" s="58">
        <f t="shared" si="120"/>
        <v>21112</v>
      </c>
      <c r="I7735" t="s">
        <v>15286</v>
      </c>
      <c r="J7735" s="63" t="s">
        <v>9496</v>
      </c>
    </row>
    <row r="7736" spans="2:10" ht="13.5" customHeight="1">
      <c r="B7736" s="63" t="s">
        <v>8264</v>
      </c>
      <c r="C7736" s="62" t="s">
        <v>5747</v>
      </c>
      <c r="E7736">
        <v>59792</v>
      </c>
      <c r="H7736" s="58">
        <f t="shared" si="120"/>
        <v>59792</v>
      </c>
      <c r="I7736" t="s">
        <v>15286</v>
      </c>
      <c r="J7736" s="63" t="s">
        <v>9497</v>
      </c>
    </row>
    <row r="7737" spans="2:10" ht="13.5" customHeight="1">
      <c r="B7737" s="63" t="s">
        <v>8265</v>
      </c>
      <c r="C7737" s="62" t="s">
        <v>8884</v>
      </c>
      <c r="E7737">
        <v>97315</v>
      </c>
      <c r="H7737" s="58">
        <f t="shared" si="120"/>
        <v>97315</v>
      </c>
      <c r="I7737" t="s">
        <v>15286</v>
      </c>
      <c r="J7737" s="63" t="s">
        <v>9496</v>
      </c>
    </row>
    <row r="7738" spans="2:10" ht="13.5" customHeight="1">
      <c r="B7738" s="63" t="s">
        <v>8266</v>
      </c>
      <c r="C7738" s="62" t="s">
        <v>8885</v>
      </c>
      <c r="E7738">
        <v>819</v>
      </c>
      <c r="H7738" s="58">
        <f t="shared" si="120"/>
        <v>819</v>
      </c>
      <c r="I7738" t="s">
        <v>15286</v>
      </c>
      <c r="J7738" s="63" t="s">
        <v>9494</v>
      </c>
    </row>
    <row r="7739" spans="2:10" ht="13.5" customHeight="1">
      <c r="B7739" s="63" t="s">
        <v>8267</v>
      </c>
      <c r="C7739" s="62" t="s">
        <v>8886</v>
      </c>
      <c r="E7739">
        <v>5430</v>
      </c>
      <c r="H7739" s="58">
        <f t="shared" si="120"/>
        <v>5430</v>
      </c>
      <c r="I7739" t="s">
        <v>15286</v>
      </c>
      <c r="J7739" s="63" t="s">
        <v>9494</v>
      </c>
    </row>
    <row r="7740" spans="2:10" ht="13.5" customHeight="1">
      <c r="B7740" s="63" t="s">
        <v>8268</v>
      </c>
      <c r="C7740" s="62" t="s">
        <v>7151</v>
      </c>
      <c r="E7740">
        <v>188</v>
      </c>
      <c r="H7740" s="58">
        <f t="shared" si="120"/>
        <v>188</v>
      </c>
      <c r="I7740" t="s">
        <v>15286</v>
      </c>
      <c r="J7740" s="63" t="s">
        <v>9496</v>
      </c>
    </row>
    <row r="7741" spans="2:10" ht="13.5" customHeight="1">
      <c r="B7741" s="63" t="s">
        <v>8269</v>
      </c>
      <c r="C7741" s="62" t="s">
        <v>8887</v>
      </c>
      <c r="E7741">
        <v>13370</v>
      </c>
      <c r="H7741" s="58">
        <f t="shared" si="120"/>
        <v>13370</v>
      </c>
      <c r="I7741" t="s">
        <v>15286</v>
      </c>
      <c r="J7741" s="63" t="s">
        <v>9496</v>
      </c>
    </row>
    <row r="7742" spans="2:10" ht="13.5" customHeight="1">
      <c r="B7742" s="63" t="s">
        <v>8270</v>
      </c>
      <c r="C7742" s="62" t="s">
        <v>8888</v>
      </c>
      <c r="E7742">
        <v>7622</v>
      </c>
      <c r="H7742" s="58">
        <f t="shared" si="120"/>
        <v>7622</v>
      </c>
      <c r="I7742" t="s">
        <v>15286</v>
      </c>
      <c r="J7742" s="63" t="s">
        <v>9493</v>
      </c>
    </row>
    <row r="7743" spans="2:10" ht="13.5" customHeight="1">
      <c r="B7743" s="63" t="s">
        <v>8271</v>
      </c>
      <c r="C7743" s="62" t="s">
        <v>8889</v>
      </c>
      <c r="E7743">
        <v>142</v>
      </c>
      <c r="H7743" s="58">
        <f t="shared" si="120"/>
        <v>142</v>
      </c>
      <c r="I7743" t="s">
        <v>15286</v>
      </c>
      <c r="J7743" s="63" t="s">
        <v>9493</v>
      </c>
    </row>
    <row r="7744" spans="2:10" ht="13.5" customHeight="1">
      <c r="B7744" s="63" t="s">
        <v>7007</v>
      </c>
      <c r="C7744" s="62" t="s">
        <v>7126</v>
      </c>
      <c r="E7744">
        <v>0</v>
      </c>
      <c r="H7744" s="58">
        <f t="shared" si="120"/>
        <v>0</v>
      </c>
      <c r="I7744" t="s">
        <v>15286</v>
      </c>
      <c r="J7744" s="63"/>
    </row>
    <row r="7745" spans="2:10" ht="13.5" customHeight="1">
      <c r="B7745" s="63" t="s">
        <v>8272</v>
      </c>
      <c r="C7745" s="62" t="s">
        <v>8890</v>
      </c>
      <c r="E7745">
        <v>1426</v>
      </c>
      <c r="H7745" s="58">
        <f t="shared" si="120"/>
        <v>1426</v>
      </c>
      <c r="I7745" t="s">
        <v>15286</v>
      </c>
      <c r="J7745" s="63" t="s">
        <v>9493</v>
      </c>
    </row>
    <row r="7746" spans="2:10" ht="13.5" customHeight="1">
      <c r="B7746" s="63" t="s">
        <v>6928</v>
      </c>
      <c r="C7746" s="62" t="s">
        <v>8891</v>
      </c>
      <c r="E7746">
        <v>1436</v>
      </c>
      <c r="H7746" s="58">
        <f t="shared" ref="H7746:H7809" si="121">E7746+F7746-G7746</f>
        <v>1436</v>
      </c>
      <c r="I7746" t="s">
        <v>15286</v>
      </c>
      <c r="J7746" s="63" t="s">
        <v>9493</v>
      </c>
    </row>
    <row r="7747" spans="2:10" ht="13.5" customHeight="1">
      <c r="B7747" s="63" t="s">
        <v>8273</v>
      </c>
      <c r="C7747" s="62" t="s">
        <v>8892</v>
      </c>
      <c r="E7747">
        <v>9338</v>
      </c>
      <c r="H7747" s="58">
        <f t="shared" si="121"/>
        <v>9338</v>
      </c>
      <c r="I7747" t="s">
        <v>15286</v>
      </c>
      <c r="J7747" s="63" t="s">
        <v>9484</v>
      </c>
    </row>
    <row r="7748" spans="2:10" ht="13.5" customHeight="1">
      <c r="B7748" s="63" t="s">
        <v>8274</v>
      </c>
      <c r="C7748" s="62" t="s">
        <v>8893</v>
      </c>
      <c r="E7748">
        <v>55</v>
      </c>
      <c r="H7748" s="58">
        <f t="shared" si="121"/>
        <v>55</v>
      </c>
      <c r="I7748" t="s">
        <v>15286</v>
      </c>
      <c r="J7748" s="63" t="s">
        <v>9484</v>
      </c>
    </row>
    <row r="7749" spans="2:10" ht="13.5" customHeight="1">
      <c r="B7749" s="63" t="s">
        <v>8275</v>
      </c>
      <c r="C7749" s="62" t="s">
        <v>8894</v>
      </c>
      <c r="E7749">
        <v>120</v>
      </c>
      <c r="H7749" s="58">
        <f t="shared" si="121"/>
        <v>120</v>
      </c>
      <c r="I7749" t="s">
        <v>15286</v>
      </c>
      <c r="J7749" s="63" t="s">
        <v>9493</v>
      </c>
    </row>
    <row r="7750" spans="2:10" ht="13.5" customHeight="1">
      <c r="B7750" s="63" t="s">
        <v>7307</v>
      </c>
      <c r="C7750" s="62" t="s">
        <v>8895</v>
      </c>
      <c r="E7750">
        <v>20</v>
      </c>
      <c r="H7750" s="58">
        <f t="shared" si="121"/>
        <v>20</v>
      </c>
      <c r="I7750" t="s">
        <v>15286</v>
      </c>
      <c r="J7750" s="63" t="s">
        <v>9493</v>
      </c>
    </row>
    <row r="7751" spans="2:10" ht="13.5" customHeight="1">
      <c r="B7751" s="63" t="s">
        <v>8276</v>
      </c>
      <c r="C7751" s="62" t="s">
        <v>6961</v>
      </c>
      <c r="E7751">
        <v>881</v>
      </c>
      <c r="H7751" s="58">
        <f t="shared" si="121"/>
        <v>881</v>
      </c>
      <c r="I7751" t="s">
        <v>15286</v>
      </c>
      <c r="J7751" s="63" t="s">
        <v>9494</v>
      </c>
    </row>
    <row r="7752" spans="2:10" ht="13.5" customHeight="1">
      <c r="B7752" s="63" t="s">
        <v>8277</v>
      </c>
      <c r="C7752" s="62" t="s">
        <v>8896</v>
      </c>
      <c r="E7752">
        <v>1598</v>
      </c>
      <c r="H7752" s="58">
        <f t="shared" si="121"/>
        <v>1598</v>
      </c>
      <c r="I7752" t="s">
        <v>15286</v>
      </c>
      <c r="J7752" s="63" t="s">
        <v>9494</v>
      </c>
    </row>
    <row r="7753" spans="2:10" ht="13.5" customHeight="1">
      <c r="B7753" s="63" t="s">
        <v>8278</v>
      </c>
      <c r="C7753" s="62" t="s">
        <v>8897</v>
      </c>
      <c r="E7753">
        <v>2142</v>
      </c>
      <c r="H7753" s="58">
        <f t="shared" si="121"/>
        <v>2142</v>
      </c>
      <c r="I7753" t="s">
        <v>15286</v>
      </c>
      <c r="J7753" s="63" t="s">
        <v>9494</v>
      </c>
    </row>
    <row r="7754" spans="2:10" ht="13.5" customHeight="1">
      <c r="B7754" s="63" t="s">
        <v>6952</v>
      </c>
      <c r="C7754" s="62" t="s">
        <v>8898</v>
      </c>
      <c r="E7754">
        <v>420</v>
      </c>
      <c r="H7754" s="58">
        <f t="shared" si="121"/>
        <v>420</v>
      </c>
      <c r="I7754" t="s">
        <v>15286</v>
      </c>
      <c r="J7754" s="63" t="s">
        <v>9494</v>
      </c>
    </row>
    <row r="7755" spans="2:10" ht="13.5" customHeight="1">
      <c r="B7755" s="63" t="s">
        <v>8279</v>
      </c>
      <c r="C7755" s="62" t="s">
        <v>8899</v>
      </c>
      <c r="E7755">
        <v>67</v>
      </c>
      <c r="H7755" s="58">
        <f t="shared" si="121"/>
        <v>67</v>
      </c>
      <c r="I7755" t="s">
        <v>15286</v>
      </c>
      <c r="J7755" s="63" t="s">
        <v>9487</v>
      </c>
    </row>
    <row r="7756" spans="2:10" ht="13.5" customHeight="1">
      <c r="B7756" s="63" t="s">
        <v>8273</v>
      </c>
      <c r="C7756" s="62" t="s">
        <v>8900</v>
      </c>
      <c r="E7756">
        <v>33</v>
      </c>
      <c r="H7756" s="58">
        <f t="shared" si="121"/>
        <v>33</v>
      </c>
      <c r="I7756" t="s">
        <v>15286</v>
      </c>
      <c r="J7756" s="63" t="s">
        <v>9487</v>
      </c>
    </row>
    <row r="7757" spans="2:10" ht="13.5" customHeight="1">
      <c r="B7757" s="63" t="s">
        <v>8280</v>
      </c>
      <c r="C7757" s="62" t="s">
        <v>8901</v>
      </c>
      <c r="E7757">
        <v>132</v>
      </c>
      <c r="H7757" s="58">
        <f t="shared" si="121"/>
        <v>132</v>
      </c>
      <c r="I7757" t="s">
        <v>15286</v>
      </c>
      <c r="J7757" s="63" t="s">
        <v>9498</v>
      </c>
    </row>
    <row r="7758" spans="2:10" ht="13.5" customHeight="1">
      <c r="B7758" s="63" t="s">
        <v>8281</v>
      </c>
      <c r="C7758" s="62" t="s">
        <v>8902</v>
      </c>
      <c r="E7758">
        <v>884</v>
      </c>
      <c r="H7758" s="58">
        <f t="shared" si="121"/>
        <v>884</v>
      </c>
      <c r="I7758" t="s">
        <v>15286</v>
      </c>
      <c r="J7758" s="63" t="s">
        <v>9494</v>
      </c>
    </row>
    <row r="7759" spans="2:10" ht="13.5" customHeight="1">
      <c r="B7759" s="63" t="s">
        <v>8282</v>
      </c>
      <c r="C7759" s="62" t="s">
        <v>8903</v>
      </c>
      <c r="E7759">
        <v>860</v>
      </c>
      <c r="H7759" s="58">
        <f t="shared" si="121"/>
        <v>860</v>
      </c>
      <c r="I7759" t="s">
        <v>15286</v>
      </c>
      <c r="J7759" s="63" t="s">
        <v>9498</v>
      </c>
    </row>
    <row r="7760" spans="2:10" ht="13.5" customHeight="1">
      <c r="B7760" s="63" t="s">
        <v>8283</v>
      </c>
      <c r="C7760" s="62" t="s">
        <v>8904</v>
      </c>
      <c r="E7760">
        <v>679</v>
      </c>
      <c r="H7760" s="58">
        <f t="shared" si="121"/>
        <v>679</v>
      </c>
      <c r="I7760" t="s">
        <v>15286</v>
      </c>
      <c r="J7760" s="63" t="s">
        <v>9498</v>
      </c>
    </row>
    <row r="7761" spans="2:10" ht="13.5" customHeight="1">
      <c r="B7761" s="63" t="s">
        <v>8284</v>
      </c>
      <c r="C7761" s="62" t="s">
        <v>8905</v>
      </c>
      <c r="E7761">
        <v>720</v>
      </c>
      <c r="H7761" s="58">
        <f t="shared" si="121"/>
        <v>720</v>
      </c>
      <c r="I7761" t="s">
        <v>15286</v>
      </c>
      <c r="J7761" s="63" t="s">
        <v>9498</v>
      </c>
    </row>
    <row r="7762" spans="2:10" ht="13.5" customHeight="1">
      <c r="B7762" s="63" t="s">
        <v>8285</v>
      </c>
      <c r="C7762" s="62" t="s">
        <v>8906</v>
      </c>
      <c r="E7762">
        <v>653</v>
      </c>
      <c r="H7762" s="58">
        <f t="shared" si="121"/>
        <v>653</v>
      </c>
      <c r="I7762" t="s">
        <v>15286</v>
      </c>
      <c r="J7762" s="63" t="s">
        <v>9498</v>
      </c>
    </row>
    <row r="7763" spans="2:10" ht="13.5" customHeight="1">
      <c r="B7763" s="63" t="s">
        <v>8286</v>
      </c>
      <c r="C7763" s="62" t="s">
        <v>8907</v>
      </c>
      <c r="E7763">
        <v>93</v>
      </c>
      <c r="H7763" s="58">
        <f t="shared" si="121"/>
        <v>93</v>
      </c>
      <c r="I7763" t="s">
        <v>15286</v>
      </c>
      <c r="J7763" s="63" t="s">
        <v>9498</v>
      </c>
    </row>
    <row r="7764" spans="2:10" ht="13.5" customHeight="1">
      <c r="B7764" s="63" t="s">
        <v>8287</v>
      </c>
      <c r="C7764" s="62" t="s">
        <v>8908</v>
      </c>
      <c r="E7764">
        <v>798</v>
      </c>
      <c r="H7764" s="58">
        <f t="shared" si="121"/>
        <v>798</v>
      </c>
      <c r="I7764" t="s">
        <v>15286</v>
      </c>
      <c r="J7764" s="63" t="s">
        <v>9491</v>
      </c>
    </row>
    <row r="7765" spans="2:10" ht="13.5" customHeight="1">
      <c r="B7765" s="63" t="s">
        <v>3473</v>
      </c>
      <c r="C7765" s="62" t="s">
        <v>8909</v>
      </c>
      <c r="E7765">
        <v>7495</v>
      </c>
      <c r="H7765" s="58">
        <f t="shared" si="121"/>
        <v>7495</v>
      </c>
      <c r="I7765" t="s">
        <v>15286</v>
      </c>
      <c r="J7765" s="63" t="s">
        <v>9491</v>
      </c>
    </row>
    <row r="7766" spans="2:10" ht="13.5" customHeight="1">
      <c r="B7766" s="63" t="s">
        <v>8288</v>
      </c>
      <c r="C7766" s="62" t="s">
        <v>7001</v>
      </c>
      <c r="E7766">
        <v>178</v>
      </c>
      <c r="H7766" s="58">
        <f t="shared" si="121"/>
        <v>178</v>
      </c>
      <c r="I7766" t="s">
        <v>15286</v>
      </c>
      <c r="J7766" s="63" t="s">
        <v>9491</v>
      </c>
    </row>
    <row r="7767" spans="2:10" ht="13.5" customHeight="1">
      <c r="B7767" s="63" t="s">
        <v>7104</v>
      </c>
      <c r="C7767" s="62" t="s">
        <v>7105</v>
      </c>
      <c r="E7767">
        <v>9496</v>
      </c>
      <c r="H7767" s="58">
        <f t="shared" si="121"/>
        <v>9496</v>
      </c>
      <c r="I7767" t="s">
        <v>15286</v>
      </c>
      <c r="J7767" s="63" t="s">
        <v>9491</v>
      </c>
    </row>
    <row r="7768" spans="2:10" ht="13.5" customHeight="1">
      <c r="B7768" s="63" t="s">
        <v>8289</v>
      </c>
      <c r="C7768" s="62" t="s">
        <v>1117</v>
      </c>
      <c r="E7768">
        <v>1121</v>
      </c>
      <c r="H7768" s="58">
        <f t="shared" si="121"/>
        <v>1121</v>
      </c>
      <c r="I7768" t="s">
        <v>15286</v>
      </c>
      <c r="J7768" s="63" t="s">
        <v>9491</v>
      </c>
    </row>
    <row r="7769" spans="2:10" ht="13.5" customHeight="1">
      <c r="B7769" s="63" t="s">
        <v>8290</v>
      </c>
      <c r="C7769" s="62" t="s">
        <v>8910</v>
      </c>
      <c r="E7769">
        <v>676</v>
      </c>
      <c r="H7769" s="58">
        <f t="shared" si="121"/>
        <v>676</v>
      </c>
      <c r="I7769" t="s">
        <v>15286</v>
      </c>
      <c r="J7769" s="63" t="s">
        <v>9491</v>
      </c>
    </row>
    <row r="7770" spans="2:10" ht="13.5" customHeight="1">
      <c r="B7770" s="63" t="s">
        <v>8291</v>
      </c>
      <c r="C7770" s="62" t="s">
        <v>8911</v>
      </c>
      <c r="E7770">
        <v>906</v>
      </c>
      <c r="H7770" s="58">
        <f t="shared" si="121"/>
        <v>906</v>
      </c>
      <c r="I7770" t="s">
        <v>15286</v>
      </c>
      <c r="J7770" s="63" t="s">
        <v>9489</v>
      </c>
    </row>
    <row r="7771" spans="2:10" ht="13.5" customHeight="1">
      <c r="B7771" s="63" t="s">
        <v>8292</v>
      </c>
      <c r="C7771" s="62" t="s">
        <v>8912</v>
      </c>
      <c r="E7771">
        <v>720</v>
      </c>
      <c r="H7771" s="58">
        <f t="shared" si="121"/>
        <v>720</v>
      </c>
      <c r="I7771" t="s">
        <v>15286</v>
      </c>
      <c r="J7771" s="63" t="s">
        <v>9489</v>
      </c>
    </row>
    <row r="7772" spans="2:10" ht="13.5" customHeight="1">
      <c r="B7772" s="63" t="s">
        <v>8293</v>
      </c>
      <c r="C7772" s="62" t="s">
        <v>8913</v>
      </c>
      <c r="E7772">
        <v>133</v>
      </c>
      <c r="H7772" s="58">
        <f t="shared" si="121"/>
        <v>133</v>
      </c>
      <c r="I7772" t="s">
        <v>15286</v>
      </c>
      <c r="J7772" s="63" t="s">
        <v>9489</v>
      </c>
    </row>
    <row r="7773" spans="2:10" ht="13.5" customHeight="1">
      <c r="B7773" s="63" t="s">
        <v>8294</v>
      </c>
      <c r="C7773" s="62" t="s">
        <v>8914</v>
      </c>
      <c r="E7773">
        <v>116</v>
      </c>
      <c r="H7773" s="58">
        <f t="shared" si="121"/>
        <v>116</v>
      </c>
      <c r="I7773" t="s">
        <v>15286</v>
      </c>
      <c r="J7773" s="63" t="s">
        <v>9489</v>
      </c>
    </row>
    <row r="7774" spans="2:10" ht="13.5" customHeight="1">
      <c r="B7774" s="63" t="s">
        <v>8295</v>
      </c>
      <c r="C7774" s="62" t="s">
        <v>8915</v>
      </c>
      <c r="E7774">
        <v>151</v>
      </c>
      <c r="H7774" s="58">
        <f t="shared" si="121"/>
        <v>151</v>
      </c>
      <c r="I7774" t="s">
        <v>15286</v>
      </c>
      <c r="J7774" s="63" t="s">
        <v>9489</v>
      </c>
    </row>
    <row r="7775" spans="2:10" ht="13.5" customHeight="1">
      <c r="B7775" s="63" t="s">
        <v>8296</v>
      </c>
      <c r="C7775" s="62" t="s">
        <v>8916</v>
      </c>
      <c r="E7775">
        <v>149</v>
      </c>
      <c r="H7775" s="58">
        <f t="shared" si="121"/>
        <v>149</v>
      </c>
      <c r="I7775" t="s">
        <v>15286</v>
      </c>
      <c r="J7775" s="63" t="s">
        <v>9489</v>
      </c>
    </row>
    <row r="7776" spans="2:10" ht="13.5" customHeight="1">
      <c r="B7776" s="63" t="s">
        <v>8297</v>
      </c>
      <c r="C7776" s="62" t="s">
        <v>8917</v>
      </c>
      <c r="E7776">
        <v>138</v>
      </c>
      <c r="H7776" s="58">
        <f t="shared" si="121"/>
        <v>138</v>
      </c>
      <c r="I7776" t="s">
        <v>15286</v>
      </c>
      <c r="J7776" s="63" t="s">
        <v>9489</v>
      </c>
    </row>
    <row r="7777" spans="2:10" ht="13.5" customHeight="1">
      <c r="B7777" s="63" t="s">
        <v>8298</v>
      </c>
      <c r="C7777" s="62" t="s">
        <v>8918</v>
      </c>
      <c r="E7777">
        <v>142</v>
      </c>
      <c r="H7777" s="58">
        <f t="shared" si="121"/>
        <v>142</v>
      </c>
      <c r="I7777" t="s">
        <v>15286</v>
      </c>
      <c r="J7777" s="63" t="s">
        <v>9489</v>
      </c>
    </row>
    <row r="7778" spans="2:10" ht="13.5" customHeight="1">
      <c r="B7778" s="63"/>
      <c r="C7778" s="62" t="s">
        <v>14955</v>
      </c>
      <c r="E7778">
        <v>0</v>
      </c>
      <c r="H7778" s="58">
        <f t="shared" si="121"/>
        <v>0</v>
      </c>
      <c r="I7778" t="s">
        <v>15286</v>
      </c>
      <c r="J7778" s="63"/>
    </row>
    <row r="7779" spans="2:10" ht="13.5" customHeight="1">
      <c r="B7779" s="63" t="s">
        <v>8299</v>
      </c>
      <c r="C7779" s="62" t="s">
        <v>8919</v>
      </c>
      <c r="E7779">
        <v>10516</v>
      </c>
      <c r="H7779" s="58">
        <f t="shared" si="121"/>
        <v>10516</v>
      </c>
      <c r="I7779" t="s">
        <v>15286</v>
      </c>
      <c r="J7779" s="63" t="s">
        <v>9499</v>
      </c>
    </row>
    <row r="7780" spans="2:10" ht="13.5" customHeight="1">
      <c r="B7780" s="63" t="s">
        <v>8300</v>
      </c>
      <c r="C7780" s="62" t="s">
        <v>8920</v>
      </c>
      <c r="E7780">
        <v>10928</v>
      </c>
      <c r="H7780" s="58">
        <f t="shared" si="121"/>
        <v>10928</v>
      </c>
      <c r="I7780" t="s">
        <v>15286</v>
      </c>
      <c r="J7780" s="63" t="s">
        <v>9499</v>
      </c>
    </row>
    <row r="7781" spans="2:10" ht="13.5" customHeight="1">
      <c r="B7781" s="63" t="s">
        <v>8301</v>
      </c>
      <c r="C7781" s="62" t="s">
        <v>8921</v>
      </c>
      <c r="E7781">
        <v>8519</v>
      </c>
      <c r="H7781" s="58">
        <f t="shared" si="121"/>
        <v>8519</v>
      </c>
      <c r="I7781" t="s">
        <v>15286</v>
      </c>
      <c r="J7781" s="63" t="s">
        <v>9500</v>
      </c>
    </row>
    <row r="7782" spans="2:10" ht="13.5" customHeight="1">
      <c r="B7782" s="63" t="s">
        <v>8302</v>
      </c>
      <c r="C7782" s="62" t="s">
        <v>8922</v>
      </c>
      <c r="E7782">
        <v>789</v>
      </c>
      <c r="H7782" s="58">
        <f t="shared" si="121"/>
        <v>789</v>
      </c>
      <c r="I7782" t="s">
        <v>15286</v>
      </c>
      <c r="J7782" s="63" t="s">
        <v>9500</v>
      </c>
    </row>
    <row r="7783" spans="2:10" ht="13.5" customHeight="1">
      <c r="B7783" s="63" t="s">
        <v>8303</v>
      </c>
      <c r="C7783" s="62" t="s">
        <v>8923</v>
      </c>
      <c r="E7783">
        <v>637</v>
      </c>
      <c r="H7783" s="58">
        <f t="shared" si="121"/>
        <v>637</v>
      </c>
      <c r="I7783" t="s">
        <v>15286</v>
      </c>
      <c r="J7783" s="63" t="s">
        <v>9501</v>
      </c>
    </row>
    <row r="7784" spans="2:10" ht="13.5" customHeight="1">
      <c r="B7784" s="64" t="s">
        <v>8304</v>
      </c>
      <c r="C7784" s="73" t="s">
        <v>8924</v>
      </c>
      <c r="E7784">
        <v>1874</v>
      </c>
      <c r="H7784" s="58">
        <f t="shared" si="121"/>
        <v>1874</v>
      </c>
      <c r="I7784" t="s">
        <v>15286</v>
      </c>
      <c r="J7784" s="64" t="s">
        <v>9499</v>
      </c>
    </row>
    <row r="7785" spans="2:10" ht="13.5" customHeight="1">
      <c r="B7785" s="63" t="s">
        <v>8305</v>
      </c>
      <c r="C7785" s="62" t="s">
        <v>7268</v>
      </c>
      <c r="E7785">
        <v>153</v>
      </c>
      <c r="H7785" s="58">
        <f t="shared" si="121"/>
        <v>153</v>
      </c>
      <c r="I7785" t="s">
        <v>15286</v>
      </c>
      <c r="J7785" s="63" t="s">
        <v>9500</v>
      </c>
    </row>
    <row r="7786" spans="2:10" ht="13.5" customHeight="1">
      <c r="B7786" s="63" t="s">
        <v>8306</v>
      </c>
      <c r="C7786" s="62" t="s">
        <v>4763</v>
      </c>
      <c r="E7786">
        <v>662</v>
      </c>
      <c r="H7786" s="58">
        <f t="shared" si="121"/>
        <v>662</v>
      </c>
      <c r="I7786" t="s">
        <v>15286</v>
      </c>
      <c r="J7786" s="63" t="s">
        <v>9502</v>
      </c>
    </row>
    <row r="7787" spans="2:10" ht="13.5" customHeight="1">
      <c r="B7787" s="63" t="s">
        <v>8307</v>
      </c>
      <c r="C7787" s="62" t="s">
        <v>8925</v>
      </c>
      <c r="E7787">
        <v>2700</v>
      </c>
      <c r="H7787" s="58">
        <f t="shared" si="121"/>
        <v>2700</v>
      </c>
      <c r="I7787" t="s">
        <v>15286</v>
      </c>
      <c r="J7787" s="63" t="s">
        <v>9502</v>
      </c>
    </row>
    <row r="7788" spans="2:10" ht="13.5" customHeight="1">
      <c r="B7788" s="63" t="s">
        <v>8308</v>
      </c>
      <c r="C7788" s="62" t="s">
        <v>8926</v>
      </c>
      <c r="E7788">
        <v>462</v>
      </c>
      <c r="H7788" s="58">
        <f t="shared" si="121"/>
        <v>462</v>
      </c>
      <c r="I7788" t="s">
        <v>15286</v>
      </c>
      <c r="J7788" s="63" t="s">
        <v>9501</v>
      </c>
    </row>
    <row r="7789" spans="2:10" ht="13.5" customHeight="1">
      <c r="B7789" s="63" t="s">
        <v>15156</v>
      </c>
      <c r="C7789" s="62" t="s">
        <v>14956</v>
      </c>
      <c r="E7789">
        <v>0</v>
      </c>
      <c r="H7789" s="58">
        <f t="shared" si="121"/>
        <v>0</v>
      </c>
      <c r="I7789" t="s">
        <v>15286</v>
      </c>
      <c r="J7789" s="63" t="s">
        <v>9501</v>
      </c>
    </row>
    <row r="7790" spans="2:10" ht="13.5" customHeight="1">
      <c r="B7790" s="63" t="s">
        <v>15156</v>
      </c>
      <c r="C7790" s="62" t="s">
        <v>14957</v>
      </c>
      <c r="E7790">
        <v>0</v>
      </c>
      <c r="H7790" s="58">
        <f t="shared" si="121"/>
        <v>0</v>
      </c>
      <c r="I7790" t="s">
        <v>15286</v>
      </c>
      <c r="J7790" s="63" t="s">
        <v>9501</v>
      </c>
    </row>
    <row r="7791" spans="2:10" ht="13.5" customHeight="1">
      <c r="B7791" s="63" t="s">
        <v>8309</v>
      </c>
      <c r="C7791" s="62" t="s">
        <v>8927</v>
      </c>
      <c r="E7791">
        <v>3930</v>
      </c>
      <c r="H7791" s="58">
        <f t="shared" si="121"/>
        <v>3930</v>
      </c>
      <c r="I7791" t="s">
        <v>15286</v>
      </c>
      <c r="J7791" s="63" t="s">
        <v>9503</v>
      </c>
    </row>
    <row r="7792" spans="2:10" ht="13.5" customHeight="1">
      <c r="B7792" s="63" t="s">
        <v>8310</v>
      </c>
      <c r="C7792" s="62" t="s">
        <v>8928</v>
      </c>
      <c r="E7792">
        <v>488</v>
      </c>
      <c r="H7792" s="58">
        <f t="shared" si="121"/>
        <v>488</v>
      </c>
      <c r="I7792" t="s">
        <v>15286</v>
      </c>
      <c r="J7792" s="63" t="s">
        <v>9499</v>
      </c>
    </row>
    <row r="7793" spans="2:10" ht="13.5" customHeight="1">
      <c r="B7793" s="63" t="s">
        <v>8311</v>
      </c>
      <c r="C7793" s="62" t="s">
        <v>8929</v>
      </c>
      <c r="E7793">
        <v>8361</v>
      </c>
      <c r="H7793" s="58">
        <f t="shared" si="121"/>
        <v>8361</v>
      </c>
      <c r="I7793" t="s">
        <v>15286</v>
      </c>
      <c r="J7793" s="63" t="s">
        <v>9504</v>
      </c>
    </row>
    <row r="7794" spans="2:10" ht="13.5" customHeight="1">
      <c r="B7794" s="63" t="s">
        <v>5832</v>
      </c>
      <c r="C7794" s="62" t="s">
        <v>5833</v>
      </c>
      <c r="E7794">
        <v>85</v>
      </c>
      <c r="H7794" s="58">
        <f t="shared" si="121"/>
        <v>85</v>
      </c>
      <c r="I7794" t="s">
        <v>15286</v>
      </c>
      <c r="J7794" s="63" t="s">
        <v>9505</v>
      </c>
    </row>
    <row r="7795" spans="2:10" ht="13.5" customHeight="1">
      <c r="B7795" s="63" t="s">
        <v>8312</v>
      </c>
      <c r="C7795" s="62" t="s">
        <v>8930</v>
      </c>
      <c r="E7795">
        <v>8302</v>
      </c>
      <c r="H7795" s="58">
        <f t="shared" si="121"/>
        <v>8302</v>
      </c>
      <c r="I7795" t="s">
        <v>15286</v>
      </c>
      <c r="J7795" s="63" t="s">
        <v>9503</v>
      </c>
    </row>
    <row r="7796" spans="2:10" ht="13.5" customHeight="1">
      <c r="B7796" s="63" t="s">
        <v>8313</v>
      </c>
      <c r="C7796" s="62" t="s">
        <v>8931</v>
      </c>
      <c r="E7796">
        <v>86</v>
      </c>
      <c r="H7796" s="58">
        <f t="shared" si="121"/>
        <v>86</v>
      </c>
      <c r="I7796" t="s">
        <v>15286</v>
      </c>
      <c r="J7796" s="63" t="s">
        <v>9502</v>
      </c>
    </row>
    <row r="7797" spans="2:10" ht="13.5" customHeight="1">
      <c r="B7797" s="63" t="s">
        <v>8314</v>
      </c>
      <c r="C7797" s="62" t="s">
        <v>8932</v>
      </c>
      <c r="E7797">
        <v>2054</v>
      </c>
      <c r="H7797" s="58">
        <f t="shared" si="121"/>
        <v>2054</v>
      </c>
      <c r="I7797" t="s">
        <v>15286</v>
      </c>
      <c r="J7797" s="63" t="s">
        <v>9499</v>
      </c>
    </row>
    <row r="7798" spans="2:10" ht="13.5" customHeight="1">
      <c r="B7798" s="63" t="s">
        <v>8315</v>
      </c>
      <c r="C7798" s="62" t="s">
        <v>7708</v>
      </c>
      <c r="E7798">
        <v>14</v>
      </c>
      <c r="H7798" s="58">
        <f t="shared" si="121"/>
        <v>14</v>
      </c>
      <c r="I7798" t="s">
        <v>15286</v>
      </c>
      <c r="J7798" s="63" t="s">
        <v>9506</v>
      </c>
    </row>
    <row r="7799" spans="2:10" ht="13.5" customHeight="1">
      <c r="B7799" s="63" t="s">
        <v>8316</v>
      </c>
      <c r="C7799" s="62" t="s">
        <v>8933</v>
      </c>
      <c r="E7799">
        <v>7</v>
      </c>
      <c r="H7799" s="58">
        <f t="shared" si="121"/>
        <v>7</v>
      </c>
      <c r="I7799" t="s">
        <v>15286</v>
      </c>
      <c r="J7799" s="63" t="s">
        <v>9507</v>
      </c>
    </row>
    <row r="7800" spans="2:10" ht="13.5" customHeight="1">
      <c r="B7800" s="63"/>
      <c r="C7800" s="62" t="s">
        <v>8934</v>
      </c>
      <c r="E7800">
        <v>250</v>
      </c>
      <c r="H7800" s="58">
        <f t="shared" si="121"/>
        <v>250</v>
      </c>
      <c r="I7800" t="s">
        <v>15286</v>
      </c>
      <c r="J7800" s="63" t="s">
        <v>9504</v>
      </c>
    </row>
    <row r="7801" spans="2:10" ht="13.5" customHeight="1">
      <c r="B7801" s="63" t="s">
        <v>8317</v>
      </c>
      <c r="C7801" s="62" t="s">
        <v>8935</v>
      </c>
      <c r="E7801">
        <v>2098</v>
      </c>
      <c r="H7801" s="58">
        <f t="shared" si="121"/>
        <v>2098</v>
      </c>
      <c r="I7801" t="s">
        <v>15286</v>
      </c>
      <c r="J7801" s="63" t="s">
        <v>9504</v>
      </c>
    </row>
    <row r="7802" spans="2:10" ht="13.5" customHeight="1">
      <c r="B7802" s="63" t="s">
        <v>5687</v>
      </c>
      <c r="C7802" s="62" t="s">
        <v>8936</v>
      </c>
      <c r="E7802">
        <v>294</v>
      </c>
      <c r="H7802" s="58">
        <f t="shared" si="121"/>
        <v>294</v>
      </c>
      <c r="I7802" t="s">
        <v>15286</v>
      </c>
      <c r="J7802" s="63" t="s">
        <v>9508</v>
      </c>
    </row>
    <row r="7803" spans="2:10" ht="13.5" customHeight="1">
      <c r="B7803" s="63" t="s">
        <v>8318</v>
      </c>
      <c r="C7803" s="62" t="s">
        <v>8937</v>
      </c>
      <c r="E7803">
        <v>20</v>
      </c>
      <c r="H7803" s="58">
        <f t="shared" si="121"/>
        <v>20</v>
      </c>
      <c r="I7803" t="s">
        <v>15286</v>
      </c>
      <c r="J7803" s="63" t="s">
        <v>9508</v>
      </c>
    </row>
    <row r="7804" spans="2:10" ht="13.5" customHeight="1">
      <c r="B7804" s="63" t="s">
        <v>8319</v>
      </c>
      <c r="C7804" s="62" t="s">
        <v>8938</v>
      </c>
      <c r="E7804">
        <v>461</v>
      </c>
      <c r="H7804" s="58">
        <f t="shared" si="121"/>
        <v>461</v>
      </c>
      <c r="I7804" t="s">
        <v>15286</v>
      </c>
      <c r="J7804" s="63" t="s">
        <v>9508</v>
      </c>
    </row>
    <row r="7805" spans="2:10" ht="13.5" customHeight="1">
      <c r="B7805" s="63" t="s">
        <v>8320</v>
      </c>
      <c r="C7805" s="62" t="s">
        <v>8939</v>
      </c>
      <c r="E7805">
        <v>549</v>
      </c>
      <c r="H7805" s="58">
        <f t="shared" si="121"/>
        <v>549</v>
      </c>
      <c r="I7805" t="s">
        <v>15286</v>
      </c>
      <c r="J7805" s="63" t="s">
        <v>9509</v>
      </c>
    </row>
    <row r="7806" spans="2:10" ht="13.5" customHeight="1">
      <c r="B7806" s="63" t="s">
        <v>5890</v>
      </c>
      <c r="C7806" s="62" t="s">
        <v>8940</v>
      </c>
      <c r="E7806">
        <v>122</v>
      </c>
      <c r="H7806" s="58">
        <f t="shared" si="121"/>
        <v>122</v>
      </c>
      <c r="I7806" t="s">
        <v>15286</v>
      </c>
      <c r="J7806" s="63" t="s">
        <v>9494</v>
      </c>
    </row>
    <row r="7807" spans="2:10" ht="13.5" customHeight="1">
      <c r="B7807" s="64" t="s">
        <v>5772</v>
      </c>
      <c r="C7807" s="73" t="s">
        <v>8941</v>
      </c>
      <c r="E7807">
        <v>570</v>
      </c>
      <c r="H7807" s="58">
        <f t="shared" si="121"/>
        <v>570</v>
      </c>
      <c r="I7807" t="s">
        <v>15286</v>
      </c>
      <c r="J7807" s="64" t="s">
        <v>9494</v>
      </c>
    </row>
    <row r="7808" spans="2:10" ht="13.5" customHeight="1">
      <c r="B7808" s="63"/>
      <c r="C7808" s="62" t="s">
        <v>8942</v>
      </c>
      <c r="E7808">
        <v>907</v>
      </c>
      <c r="H7808" s="58">
        <f t="shared" si="121"/>
        <v>907</v>
      </c>
      <c r="I7808" t="s">
        <v>15286</v>
      </c>
      <c r="J7808" s="63" t="s">
        <v>9494</v>
      </c>
    </row>
    <row r="7809" spans="2:10" ht="13.5" customHeight="1">
      <c r="B7809" s="63" t="s">
        <v>8321</v>
      </c>
      <c r="C7809" s="62" t="s">
        <v>8943</v>
      </c>
      <c r="E7809">
        <v>713</v>
      </c>
      <c r="H7809" s="58">
        <f t="shared" si="121"/>
        <v>713</v>
      </c>
      <c r="I7809" t="s">
        <v>15286</v>
      </c>
      <c r="J7809" s="63" t="s">
        <v>9486</v>
      </c>
    </row>
    <row r="7810" spans="2:10" ht="13.5" customHeight="1">
      <c r="B7810" s="63" t="s">
        <v>2934</v>
      </c>
      <c r="C7810" s="62" t="s">
        <v>3788</v>
      </c>
      <c r="E7810">
        <v>0</v>
      </c>
      <c r="H7810" s="58">
        <f t="shared" ref="H7810:H7873" si="122">E7810+F7810-G7810</f>
        <v>0</v>
      </c>
      <c r="I7810" t="s">
        <v>15286</v>
      </c>
      <c r="J7810" s="63" t="s">
        <v>9486</v>
      </c>
    </row>
    <row r="7811" spans="2:10" ht="13.5" customHeight="1">
      <c r="B7811" s="63" t="s">
        <v>8322</v>
      </c>
      <c r="C7811" s="62" t="s">
        <v>8944</v>
      </c>
      <c r="E7811">
        <v>206</v>
      </c>
      <c r="H7811" s="58">
        <f t="shared" si="122"/>
        <v>206</v>
      </c>
      <c r="I7811" t="s">
        <v>15286</v>
      </c>
      <c r="J7811" s="63" t="s">
        <v>9487</v>
      </c>
    </row>
    <row r="7812" spans="2:10" ht="13.5" customHeight="1">
      <c r="B7812" s="63" t="s">
        <v>8323</v>
      </c>
      <c r="C7812" s="62" t="s">
        <v>8945</v>
      </c>
      <c r="E7812">
        <v>16</v>
      </c>
      <c r="H7812" s="58">
        <f t="shared" si="122"/>
        <v>16</v>
      </c>
      <c r="I7812" t="s">
        <v>15286</v>
      </c>
      <c r="J7812" s="63" t="s">
        <v>9498</v>
      </c>
    </row>
    <row r="7813" spans="2:10" ht="13.5" customHeight="1">
      <c r="B7813" s="63" t="s">
        <v>8324</v>
      </c>
      <c r="C7813" s="62" t="s">
        <v>8946</v>
      </c>
      <c r="E7813">
        <v>463</v>
      </c>
      <c r="H7813" s="58">
        <f t="shared" si="122"/>
        <v>463</v>
      </c>
      <c r="I7813" t="s">
        <v>15286</v>
      </c>
      <c r="J7813" s="63" t="s">
        <v>9498</v>
      </c>
    </row>
    <row r="7814" spans="2:10" ht="13.5" customHeight="1">
      <c r="B7814" s="63" t="s">
        <v>7114</v>
      </c>
      <c r="C7814" s="62" t="s">
        <v>7115</v>
      </c>
      <c r="E7814">
        <v>147</v>
      </c>
      <c r="H7814" s="58">
        <f t="shared" si="122"/>
        <v>147</v>
      </c>
      <c r="I7814" t="s">
        <v>15286</v>
      </c>
      <c r="J7814" s="63" t="s">
        <v>9491</v>
      </c>
    </row>
    <row r="7815" spans="2:10" ht="13.5" customHeight="1">
      <c r="B7815" s="63" t="s">
        <v>7110</v>
      </c>
      <c r="C7815" s="62" t="s">
        <v>7111</v>
      </c>
      <c r="E7815">
        <v>315</v>
      </c>
      <c r="H7815" s="58">
        <f t="shared" si="122"/>
        <v>315</v>
      </c>
      <c r="I7815" t="s">
        <v>15286</v>
      </c>
      <c r="J7815" s="63" t="s">
        <v>9491</v>
      </c>
    </row>
    <row r="7816" spans="2:10" ht="13.5" customHeight="1">
      <c r="B7816" s="63" t="s">
        <v>8325</v>
      </c>
      <c r="C7816" s="62" t="s">
        <v>8947</v>
      </c>
      <c r="E7816">
        <v>2280</v>
      </c>
      <c r="H7816" s="58">
        <f t="shared" si="122"/>
        <v>2280</v>
      </c>
      <c r="I7816" t="s">
        <v>15286</v>
      </c>
      <c r="J7816" s="63" t="s">
        <v>9491</v>
      </c>
    </row>
    <row r="7817" spans="2:10" ht="13.5" customHeight="1">
      <c r="B7817" s="63" t="s">
        <v>8326</v>
      </c>
      <c r="C7817" s="62" t="s">
        <v>8948</v>
      </c>
      <c r="E7817">
        <v>126</v>
      </c>
      <c r="H7817" s="58">
        <f t="shared" si="122"/>
        <v>126</v>
      </c>
      <c r="I7817" t="s">
        <v>15286</v>
      </c>
      <c r="J7817" s="63" t="s">
        <v>9489</v>
      </c>
    </row>
    <row r="7818" spans="2:10" ht="13.5" customHeight="1">
      <c r="B7818" s="63" t="s">
        <v>14958</v>
      </c>
      <c r="C7818" s="62" t="s">
        <v>14958</v>
      </c>
      <c r="E7818">
        <v>0</v>
      </c>
      <c r="H7818" s="58">
        <f t="shared" si="122"/>
        <v>0</v>
      </c>
      <c r="I7818" t="s">
        <v>15286</v>
      </c>
      <c r="J7818" s="63" t="s">
        <v>9489</v>
      </c>
    </row>
    <row r="7819" spans="2:10" ht="13.5" customHeight="1">
      <c r="B7819" s="63"/>
      <c r="C7819" s="62" t="s">
        <v>14959</v>
      </c>
      <c r="E7819">
        <v>0</v>
      </c>
      <c r="H7819" s="58">
        <f t="shared" si="122"/>
        <v>0</v>
      </c>
      <c r="I7819" t="s">
        <v>15286</v>
      </c>
      <c r="J7819" s="63"/>
    </row>
    <row r="7820" spans="2:10" ht="13.5" customHeight="1">
      <c r="B7820" s="63" t="s">
        <v>8327</v>
      </c>
      <c r="C7820" s="62" t="s">
        <v>8949</v>
      </c>
      <c r="E7820">
        <v>16480</v>
      </c>
      <c r="H7820" s="58">
        <f t="shared" si="122"/>
        <v>16480</v>
      </c>
      <c r="I7820" t="s">
        <v>15286</v>
      </c>
      <c r="J7820" s="63" t="s">
        <v>9503</v>
      </c>
    </row>
    <row r="7821" spans="2:10" ht="13.5" customHeight="1">
      <c r="B7821" s="63" t="s">
        <v>8328</v>
      </c>
      <c r="C7821" s="62" t="s">
        <v>5809</v>
      </c>
      <c r="E7821">
        <v>91091</v>
      </c>
      <c r="H7821" s="58">
        <f t="shared" si="122"/>
        <v>91091</v>
      </c>
      <c r="I7821" t="s">
        <v>15286</v>
      </c>
      <c r="J7821" s="63" t="s">
        <v>9510</v>
      </c>
    </row>
    <row r="7822" spans="2:10" ht="13.5" customHeight="1">
      <c r="B7822" s="63" t="s">
        <v>8329</v>
      </c>
      <c r="C7822" s="62" t="s">
        <v>8950</v>
      </c>
      <c r="E7822">
        <v>17776</v>
      </c>
      <c r="H7822" s="58">
        <f t="shared" si="122"/>
        <v>17776</v>
      </c>
      <c r="I7822" t="s">
        <v>15286</v>
      </c>
      <c r="J7822" s="63" t="s">
        <v>9511</v>
      </c>
    </row>
    <row r="7823" spans="2:10" ht="13.5" customHeight="1">
      <c r="B7823" s="63" t="s">
        <v>8330</v>
      </c>
      <c r="C7823" s="62" t="s">
        <v>8951</v>
      </c>
      <c r="E7823">
        <v>21712</v>
      </c>
      <c r="H7823" s="58">
        <f t="shared" si="122"/>
        <v>21712</v>
      </c>
      <c r="I7823" t="s">
        <v>15286</v>
      </c>
      <c r="J7823" s="63" t="s">
        <v>9512</v>
      </c>
    </row>
    <row r="7824" spans="2:10" ht="13.5" customHeight="1">
      <c r="B7824" s="63" t="s">
        <v>8331</v>
      </c>
      <c r="C7824" s="62" t="s">
        <v>8952</v>
      </c>
      <c r="E7824">
        <v>2645</v>
      </c>
      <c r="H7824" s="58">
        <f t="shared" si="122"/>
        <v>2645</v>
      </c>
      <c r="I7824" t="s">
        <v>15286</v>
      </c>
      <c r="J7824" s="63" t="s">
        <v>9513</v>
      </c>
    </row>
    <row r="7825" spans="2:10" ht="13.5" customHeight="1">
      <c r="B7825" s="63" t="s">
        <v>246</v>
      </c>
      <c r="C7825" s="62" t="s">
        <v>247</v>
      </c>
      <c r="E7825">
        <v>1195</v>
      </c>
      <c r="H7825" s="58">
        <f t="shared" si="122"/>
        <v>1195</v>
      </c>
      <c r="I7825" t="s">
        <v>15286</v>
      </c>
      <c r="J7825" s="63" t="s">
        <v>9494</v>
      </c>
    </row>
    <row r="7826" spans="2:10" ht="13.5" customHeight="1">
      <c r="B7826" s="63" t="s">
        <v>8332</v>
      </c>
      <c r="C7826" s="62" t="s">
        <v>2090</v>
      </c>
      <c r="E7826">
        <v>10656</v>
      </c>
      <c r="H7826" s="58">
        <f t="shared" si="122"/>
        <v>10656</v>
      </c>
      <c r="I7826" t="s">
        <v>15286</v>
      </c>
      <c r="J7826" s="63" t="s">
        <v>9503</v>
      </c>
    </row>
    <row r="7827" spans="2:10" ht="13.5" customHeight="1">
      <c r="B7827" s="63" t="s">
        <v>8333</v>
      </c>
      <c r="C7827" s="62" t="s">
        <v>8953</v>
      </c>
      <c r="E7827">
        <v>2000</v>
      </c>
      <c r="H7827" s="58">
        <f t="shared" si="122"/>
        <v>2000</v>
      </c>
      <c r="I7827" t="s">
        <v>15286</v>
      </c>
      <c r="J7827" s="63" t="s">
        <v>9511</v>
      </c>
    </row>
    <row r="7828" spans="2:10" ht="13.5" customHeight="1">
      <c r="B7828" s="63" t="s">
        <v>8334</v>
      </c>
      <c r="C7828" s="62" t="s">
        <v>474</v>
      </c>
      <c r="E7828">
        <v>1180</v>
      </c>
      <c r="H7828" s="58">
        <f t="shared" si="122"/>
        <v>1180</v>
      </c>
      <c r="I7828" t="s">
        <v>15286</v>
      </c>
      <c r="J7828" s="63" t="s">
        <v>9511</v>
      </c>
    </row>
    <row r="7829" spans="2:10" ht="13.5" customHeight="1">
      <c r="B7829" s="63" t="s">
        <v>2896</v>
      </c>
      <c r="C7829" s="62" t="s">
        <v>8954</v>
      </c>
      <c r="E7829">
        <v>189</v>
      </c>
      <c r="H7829" s="58">
        <f t="shared" si="122"/>
        <v>189</v>
      </c>
      <c r="I7829" t="s">
        <v>15286</v>
      </c>
      <c r="J7829" s="63" t="s">
        <v>9482</v>
      </c>
    </row>
    <row r="7830" spans="2:10" ht="13.5" customHeight="1">
      <c r="B7830" s="63" t="s">
        <v>8335</v>
      </c>
      <c r="C7830" s="62" t="s">
        <v>8955</v>
      </c>
      <c r="E7830">
        <v>42</v>
      </c>
      <c r="H7830" s="58">
        <f t="shared" si="122"/>
        <v>42</v>
      </c>
      <c r="I7830" t="s">
        <v>15286</v>
      </c>
      <c r="J7830" s="63" t="s">
        <v>9503</v>
      </c>
    </row>
    <row r="7831" spans="2:10" ht="13.5" customHeight="1">
      <c r="B7831" s="63"/>
      <c r="C7831" s="62" t="s">
        <v>8956</v>
      </c>
      <c r="E7831">
        <v>122</v>
      </c>
      <c r="H7831" s="58">
        <f t="shared" si="122"/>
        <v>122</v>
      </c>
      <c r="I7831" t="s">
        <v>15286</v>
      </c>
      <c r="J7831" s="63" t="s">
        <v>9511</v>
      </c>
    </row>
    <row r="7832" spans="2:10" ht="13.5" customHeight="1">
      <c r="B7832" s="63" t="s">
        <v>8336</v>
      </c>
      <c r="C7832" s="62" t="s">
        <v>8957</v>
      </c>
      <c r="E7832">
        <v>1616</v>
      </c>
      <c r="H7832" s="58">
        <f t="shared" si="122"/>
        <v>1616</v>
      </c>
      <c r="I7832" t="s">
        <v>15286</v>
      </c>
      <c r="J7832" s="63" t="s">
        <v>9511</v>
      </c>
    </row>
    <row r="7833" spans="2:10" ht="13.5" customHeight="1">
      <c r="B7833" s="63"/>
      <c r="C7833" s="62" t="s">
        <v>14960</v>
      </c>
      <c r="E7833">
        <v>0</v>
      </c>
      <c r="H7833" s="58">
        <f t="shared" si="122"/>
        <v>0</v>
      </c>
      <c r="I7833" t="s">
        <v>15286</v>
      </c>
      <c r="J7833" s="63" t="s">
        <v>9489</v>
      </c>
    </row>
    <row r="7834" spans="2:10" ht="13.5" customHeight="1">
      <c r="B7834" s="63" t="s">
        <v>7106</v>
      </c>
      <c r="C7834" s="62" t="s">
        <v>8958</v>
      </c>
      <c r="E7834">
        <v>1699</v>
      </c>
      <c r="H7834" s="58">
        <f t="shared" si="122"/>
        <v>1699</v>
      </c>
      <c r="I7834" t="s">
        <v>15286</v>
      </c>
      <c r="J7834" s="63" t="s">
        <v>9482</v>
      </c>
    </row>
    <row r="7835" spans="2:10" ht="13.5" customHeight="1">
      <c r="B7835" s="63" t="s">
        <v>5660</v>
      </c>
      <c r="C7835" s="62" t="s">
        <v>5856</v>
      </c>
      <c r="E7835">
        <v>538</v>
      </c>
      <c r="H7835" s="58">
        <f t="shared" si="122"/>
        <v>538</v>
      </c>
      <c r="I7835" t="s">
        <v>15286</v>
      </c>
      <c r="J7835" s="63" t="s">
        <v>9482</v>
      </c>
    </row>
    <row r="7836" spans="2:10" ht="13.5" customHeight="1">
      <c r="B7836" s="63" t="s">
        <v>15157</v>
      </c>
      <c r="C7836" s="62" t="s">
        <v>14961</v>
      </c>
      <c r="E7836">
        <v>0</v>
      </c>
      <c r="H7836" s="58">
        <f t="shared" si="122"/>
        <v>0</v>
      </c>
      <c r="I7836" t="s">
        <v>15286</v>
      </c>
      <c r="J7836" s="63" t="s">
        <v>9511</v>
      </c>
    </row>
    <row r="7837" spans="2:10" ht="13.5" customHeight="1">
      <c r="B7837" s="63" t="s">
        <v>8337</v>
      </c>
      <c r="C7837" s="62" t="s">
        <v>5763</v>
      </c>
      <c r="E7837">
        <v>28</v>
      </c>
      <c r="H7837" s="58">
        <f t="shared" si="122"/>
        <v>28</v>
      </c>
      <c r="I7837" t="s">
        <v>15286</v>
      </c>
      <c r="J7837" s="63" t="s">
        <v>9489</v>
      </c>
    </row>
    <row r="7838" spans="2:10" ht="13.5" customHeight="1">
      <c r="B7838" s="63" t="s">
        <v>15158</v>
      </c>
      <c r="C7838" s="62" t="s">
        <v>14962</v>
      </c>
      <c r="E7838">
        <v>0</v>
      </c>
      <c r="H7838" s="58">
        <f t="shared" si="122"/>
        <v>0</v>
      </c>
      <c r="I7838" t="s">
        <v>15286</v>
      </c>
      <c r="J7838" s="63"/>
    </row>
    <row r="7839" spans="2:10" ht="13.5" customHeight="1">
      <c r="B7839" s="63" t="s">
        <v>8338</v>
      </c>
      <c r="C7839" s="62" t="s">
        <v>8959</v>
      </c>
      <c r="E7839">
        <v>164</v>
      </c>
      <c r="H7839" s="58">
        <f t="shared" si="122"/>
        <v>164</v>
      </c>
      <c r="I7839" t="s">
        <v>15286</v>
      </c>
      <c r="J7839" s="63" t="s">
        <v>9514</v>
      </c>
    </row>
    <row r="7840" spans="2:10" ht="13.5" customHeight="1">
      <c r="B7840" s="63"/>
      <c r="C7840" s="62" t="s">
        <v>14963</v>
      </c>
      <c r="E7840">
        <v>0</v>
      </c>
      <c r="H7840" s="58">
        <f t="shared" si="122"/>
        <v>0</v>
      </c>
      <c r="I7840" t="s">
        <v>15286</v>
      </c>
      <c r="J7840" s="63"/>
    </row>
    <row r="7841" spans="2:10" ht="13.5" customHeight="1">
      <c r="B7841" s="63" t="s">
        <v>262</v>
      </c>
      <c r="C7841" s="62" t="s">
        <v>8960</v>
      </c>
      <c r="E7841">
        <v>54374</v>
      </c>
      <c r="H7841" s="58">
        <f t="shared" si="122"/>
        <v>54374</v>
      </c>
      <c r="I7841" t="s">
        <v>15286</v>
      </c>
      <c r="J7841" s="63" t="s">
        <v>9512</v>
      </c>
    </row>
    <row r="7842" spans="2:10" ht="13.5" customHeight="1">
      <c r="B7842" s="63" t="s">
        <v>261</v>
      </c>
      <c r="C7842" s="62" t="s">
        <v>8961</v>
      </c>
      <c r="E7842">
        <v>31041</v>
      </c>
      <c r="H7842" s="58">
        <f t="shared" si="122"/>
        <v>31041</v>
      </c>
      <c r="I7842" t="s">
        <v>15286</v>
      </c>
      <c r="J7842" s="63" t="s">
        <v>9512</v>
      </c>
    </row>
    <row r="7843" spans="2:10" ht="13.5" customHeight="1">
      <c r="B7843" s="63" t="s">
        <v>8339</v>
      </c>
      <c r="C7843" s="62" t="s">
        <v>8962</v>
      </c>
      <c r="E7843">
        <v>373</v>
      </c>
      <c r="H7843" s="58">
        <f t="shared" si="122"/>
        <v>373</v>
      </c>
      <c r="I7843" t="s">
        <v>15286</v>
      </c>
      <c r="J7843" s="63" t="s">
        <v>9512</v>
      </c>
    </row>
    <row r="7844" spans="2:10" ht="13.5" customHeight="1">
      <c r="B7844" s="63" t="s">
        <v>8340</v>
      </c>
      <c r="C7844" s="62" t="s">
        <v>8963</v>
      </c>
      <c r="E7844">
        <v>1275</v>
      </c>
      <c r="H7844" s="58">
        <f t="shared" si="122"/>
        <v>1275</v>
      </c>
      <c r="I7844" t="s">
        <v>15286</v>
      </c>
      <c r="J7844" s="63" t="s">
        <v>9512</v>
      </c>
    </row>
    <row r="7845" spans="2:10" ht="13.5" customHeight="1">
      <c r="B7845" s="63" t="s">
        <v>8341</v>
      </c>
      <c r="C7845" s="62" t="s">
        <v>8964</v>
      </c>
      <c r="E7845">
        <v>574</v>
      </c>
      <c r="H7845" s="58">
        <f t="shared" si="122"/>
        <v>574</v>
      </c>
      <c r="I7845" t="s">
        <v>15286</v>
      </c>
      <c r="J7845" s="63" t="s">
        <v>9494</v>
      </c>
    </row>
    <row r="7846" spans="2:10" ht="13.5" customHeight="1">
      <c r="B7846" s="63" t="s">
        <v>8342</v>
      </c>
      <c r="C7846" s="62" t="s">
        <v>8965</v>
      </c>
      <c r="E7846">
        <v>108</v>
      </c>
      <c r="H7846" s="58">
        <f t="shared" si="122"/>
        <v>108</v>
      </c>
      <c r="I7846" t="s">
        <v>15286</v>
      </c>
      <c r="J7846" s="63" t="s">
        <v>9487</v>
      </c>
    </row>
    <row r="7847" spans="2:10" ht="13.5" customHeight="1">
      <c r="B7847" s="63" t="s">
        <v>8343</v>
      </c>
      <c r="C7847" s="62" t="s">
        <v>1357</v>
      </c>
      <c r="E7847">
        <v>6156</v>
      </c>
      <c r="H7847" s="58">
        <f t="shared" si="122"/>
        <v>6156</v>
      </c>
      <c r="I7847" t="s">
        <v>15286</v>
      </c>
      <c r="J7847" s="63" t="s">
        <v>9511</v>
      </c>
    </row>
    <row r="7848" spans="2:10" ht="13.5" customHeight="1">
      <c r="B7848" s="63" t="s">
        <v>311</v>
      </c>
      <c r="C7848" s="62" t="s">
        <v>312</v>
      </c>
      <c r="E7848">
        <v>204</v>
      </c>
      <c r="H7848" s="58">
        <f t="shared" si="122"/>
        <v>204</v>
      </c>
      <c r="I7848" t="s">
        <v>15286</v>
      </c>
      <c r="J7848" s="63" t="s">
        <v>9511</v>
      </c>
    </row>
    <row r="7849" spans="2:10" ht="13.5" customHeight="1">
      <c r="B7849" s="63" t="s">
        <v>7112</v>
      </c>
      <c r="C7849" s="62" t="s">
        <v>7113</v>
      </c>
      <c r="E7849">
        <v>290</v>
      </c>
      <c r="H7849" s="58">
        <f t="shared" si="122"/>
        <v>290</v>
      </c>
      <c r="I7849" t="s">
        <v>15286</v>
      </c>
      <c r="J7849" s="63" t="s">
        <v>9491</v>
      </c>
    </row>
    <row r="7850" spans="2:10" ht="13.5" customHeight="1">
      <c r="B7850" s="63" t="s">
        <v>8344</v>
      </c>
      <c r="C7850" s="62" t="s">
        <v>8966</v>
      </c>
      <c r="E7850">
        <v>396</v>
      </c>
      <c r="H7850" s="58">
        <f t="shared" si="122"/>
        <v>396</v>
      </c>
      <c r="I7850" t="s">
        <v>15286</v>
      </c>
      <c r="J7850" s="63" t="s">
        <v>9515</v>
      </c>
    </row>
    <row r="7851" spans="2:10" ht="13.5" customHeight="1">
      <c r="B7851" s="63"/>
      <c r="C7851" s="62" t="s">
        <v>14964</v>
      </c>
      <c r="E7851">
        <v>0</v>
      </c>
      <c r="H7851" s="58">
        <f t="shared" si="122"/>
        <v>0</v>
      </c>
      <c r="I7851" t="s">
        <v>15286</v>
      </c>
      <c r="J7851" s="63"/>
    </row>
    <row r="7852" spans="2:10" ht="13.5" customHeight="1">
      <c r="B7852" s="63" t="s">
        <v>8345</v>
      </c>
      <c r="C7852" s="62" t="s">
        <v>5853</v>
      </c>
      <c r="E7852">
        <v>231041</v>
      </c>
      <c r="H7852" s="58">
        <f t="shared" si="122"/>
        <v>231041</v>
      </c>
      <c r="I7852" t="s">
        <v>15286</v>
      </c>
      <c r="J7852" s="63" t="s">
        <v>9510</v>
      </c>
    </row>
    <row r="7853" spans="2:10" ht="13.5" customHeight="1">
      <c r="B7853" s="63" t="s">
        <v>8346</v>
      </c>
      <c r="C7853" s="62" t="s">
        <v>8967</v>
      </c>
      <c r="E7853">
        <v>779</v>
      </c>
      <c r="H7853" s="58">
        <f t="shared" si="122"/>
        <v>779</v>
      </c>
      <c r="I7853" t="s">
        <v>15286</v>
      </c>
      <c r="J7853" s="63" t="s">
        <v>9482</v>
      </c>
    </row>
    <row r="7854" spans="2:10" ht="13.5" customHeight="1">
      <c r="B7854" s="63" t="s">
        <v>8347</v>
      </c>
      <c r="C7854" s="62" t="s">
        <v>8968</v>
      </c>
      <c r="E7854">
        <v>990</v>
      </c>
      <c r="H7854" s="58">
        <f t="shared" si="122"/>
        <v>990</v>
      </c>
      <c r="I7854" t="s">
        <v>15286</v>
      </c>
      <c r="J7854" s="63" t="s">
        <v>9513</v>
      </c>
    </row>
    <row r="7855" spans="2:10" ht="13.5" customHeight="1">
      <c r="B7855" s="63" t="s">
        <v>8348</v>
      </c>
      <c r="C7855" s="62" t="s">
        <v>8969</v>
      </c>
      <c r="E7855">
        <v>1695</v>
      </c>
      <c r="H7855" s="58">
        <f t="shared" si="122"/>
        <v>1695</v>
      </c>
      <c r="I7855" t="s">
        <v>15286</v>
      </c>
      <c r="J7855" s="63" t="s">
        <v>9513</v>
      </c>
    </row>
    <row r="7856" spans="2:10" ht="13.5" customHeight="1">
      <c r="B7856" s="63" t="s">
        <v>8349</v>
      </c>
      <c r="C7856" s="62" t="s">
        <v>8970</v>
      </c>
      <c r="E7856">
        <v>67</v>
      </c>
      <c r="H7856" s="58">
        <f t="shared" si="122"/>
        <v>67</v>
      </c>
      <c r="I7856" t="s">
        <v>15286</v>
      </c>
      <c r="J7856" s="63" t="s">
        <v>9489</v>
      </c>
    </row>
    <row r="7857" spans="2:10" ht="13.5" customHeight="1">
      <c r="B7857" s="63" t="s">
        <v>6014</v>
      </c>
      <c r="C7857" s="62" t="s">
        <v>8971</v>
      </c>
      <c r="E7857">
        <v>57</v>
      </c>
      <c r="H7857" s="58">
        <f t="shared" si="122"/>
        <v>57</v>
      </c>
      <c r="I7857" t="s">
        <v>15286</v>
      </c>
      <c r="J7857" s="63" t="s">
        <v>9489</v>
      </c>
    </row>
    <row r="7858" spans="2:10" ht="13.5" customHeight="1">
      <c r="B7858" s="63"/>
      <c r="C7858" s="62" t="s">
        <v>14965</v>
      </c>
      <c r="E7858">
        <v>0</v>
      </c>
      <c r="H7858" s="58">
        <f t="shared" si="122"/>
        <v>0</v>
      </c>
      <c r="I7858" t="s">
        <v>15286</v>
      </c>
      <c r="J7858" s="63"/>
    </row>
    <row r="7859" spans="2:10" ht="13.5" customHeight="1">
      <c r="B7859" s="63" t="s">
        <v>8350</v>
      </c>
      <c r="C7859" s="62" t="s">
        <v>8972</v>
      </c>
      <c r="E7859">
        <v>9195</v>
      </c>
      <c r="H7859" s="58">
        <f t="shared" si="122"/>
        <v>9195</v>
      </c>
      <c r="I7859" t="s">
        <v>15286</v>
      </c>
      <c r="J7859" s="63" t="s">
        <v>9513</v>
      </c>
    </row>
    <row r="7860" spans="2:10" ht="13.5" customHeight="1">
      <c r="B7860" s="63" t="s">
        <v>8351</v>
      </c>
      <c r="C7860" s="62" t="s">
        <v>8973</v>
      </c>
      <c r="E7860">
        <v>34</v>
      </c>
      <c r="H7860" s="58">
        <f t="shared" si="122"/>
        <v>34</v>
      </c>
      <c r="I7860" t="s">
        <v>15286</v>
      </c>
      <c r="J7860" s="63" t="s">
        <v>9489</v>
      </c>
    </row>
    <row r="7861" spans="2:10" ht="13.5" customHeight="1">
      <c r="B7861" s="63" t="s">
        <v>8352</v>
      </c>
      <c r="C7861" s="62" t="s">
        <v>8974</v>
      </c>
      <c r="E7861">
        <v>620</v>
      </c>
      <c r="H7861" s="58">
        <f t="shared" si="122"/>
        <v>620</v>
      </c>
      <c r="I7861" t="s">
        <v>15286</v>
      </c>
      <c r="J7861" s="63" t="s">
        <v>9487</v>
      </c>
    </row>
    <row r="7862" spans="2:10" ht="13.5" customHeight="1">
      <c r="B7862" s="63"/>
      <c r="C7862" s="62" t="s">
        <v>8975</v>
      </c>
      <c r="E7862">
        <v>425</v>
      </c>
      <c r="H7862" s="58">
        <f t="shared" si="122"/>
        <v>425</v>
      </c>
      <c r="I7862" t="s">
        <v>15286</v>
      </c>
      <c r="J7862" s="63" t="s">
        <v>9513</v>
      </c>
    </row>
    <row r="7863" spans="2:10" ht="13.5" customHeight="1">
      <c r="B7863" s="63"/>
      <c r="C7863" s="62" t="s">
        <v>8976</v>
      </c>
      <c r="E7863">
        <v>286</v>
      </c>
      <c r="H7863" s="58">
        <f t="shared" si="122"/>
        <v>286</v>
      </c>
      <c r="I7863" t="s">
        <v>15286</v>
      </c>
      <c r="J7863" s="63" t="s">
        <v>9513</v>
      </c>
    </row>
    <row r="7864" spans="2:10" ht="13.5" customHeight="1">
      <c r="B7864" s="63"/>
      <c r="C7864" s="62" t="s">
        <v>14966</v>
      </c>
      <c r="E7864">
        <v>0</v>
      </c>
      <c r="H7864" s="58">
        <f t="shared" si="122"/>
        <v>0</v>
      </c>
      <c r="I7864" t="s">
        <v>15286</v>
      </c>
      <c r="J7864" s="63"/>
    </row>
    <row r="7865" spans="2:10" ht="13.5" customHeight="1">
      <c r="B7865" s="63" t="s">
        <v>8353</v>
      </c>
      <c r="C7865" s="62" t="s">
        <v>3160</v>
      </c>
      <c r="E7865">
        <v>18</v>
      </c>
      <c r="H7865" s="58">
        <f t="shared" si="122"/>
        <v>18</v>
      </c>
      <c r="I7865" t="s">
        <v>15286</v>
      </c>
      <c r="J7865" s="63" t="s">
        <v>9487</v>
      </c>
    </row>
    <row r="7866" spans="2:10" ht="13.5" customHeight="1">
      <c r="B7866" s="63" t="s">
        <v>8354</v>
      </c>
      <c r="C7866" s="62" t="s">
        <v>8977</v>
      </c>
      <c r="E7866">
        <v>7</v>
      </c>
      <c r="H7866" s="58">
        <f t="shared" si="122"/>
        <v>7</v>
      </c>
      <c r="I7866" t="s">
        <v>15286</v>
      </c>
      <c r="J7866" s="63" t="s">
        <v>9489</v>
      </c>
    </row>
    <row r="7867" spans="2:10" ht="13.5" customHeight="1">
      <c r="B7867" s="63"/>
      <c r="C7867" s="62" t="s">
        <v>14967</v>
      </c>
      <c r="E7867">
        <v>0</v>
      </c>
      <c r="H7867" s="58">
        <f t="shared" si="122"/>
        <v>0</v>
      </c>
      <c r="I7867" t="s">
        <v>15286</v>
      </c>
      <c r="J7867" s="63"/>
    </row>
    <row r="7868" spans="2:10" ht="13.5" customHeight="1">
      <c r="B7868" s="63" t="s">
        <v>8355</v>
      </c>
      <c r="C7868" s="62" t="s">
        <v>8978</v>
      </c>
      <c r="E7868">
        <v>1244</v>
      </c>
      <c r="H7868" s="58">
        <f t="shared" si="122"/>
        <v>1244</v>
      </c>
      <c r="I7868" t="s">
        <v>15286</v>
      </c>
      <c r="J7868" s="63" t="s">
        <v>9516</v>
      </c>
    </row>
    <row r="7869" spans="2:10" ht="13.5" customHeight="1">
      <c r="B7869" s="63" t="s">
        <v>8356</v>
      </c>
      <c r="C7869" s="62" t="s">
        <v>8979</v>
      </c>
      <c r="E7869">
        <v>791</v>
      </c>
      <c r="H7869" s="58">
        <f t="shared" si="122"/>
        <v>791</v>
      </c>
      <c r="I7869" t="s">
        <v>15286</v>
      </c>
      <c r="J7869" s="63" t="s">
        <v>9516</v>
      </c>
    </row>
    <row r="7870" spans="2:10" ht="13.5" customHeight="1">
      <c r="B7870" s="63" t="s">
        <v>8357</v>
      </c>
      <c r="C7870" s="62" t="s">
        <v>8980</v>
      </c>
      <c r="E7870">
        <v>2796</v>
      </c>
      <c r="H7870" s="58">
        <f t="shared" si="122"/>
        <v>2796</v>
      </c>
      <c r="I7870" t="s">
        <v>15286</v>
      </c>
      <c r="J7870" s="63" t="s">
        <v>9516</v>
      </c>
    </row>
    <row r="7871" spans="2:10" ht="13.5" customHeight="1">
      <c r="B7871" s="63" t="s">
        <v>3520</v>
      </c>
      <c r="C7871" s="62" t="s">
        <v>14968</v>
      </c>
      <c r="E7871">
        <v>0</v>
      </c>
      <c r="H7871" s="58">
        <f t="shared" si="122"/>
        <v>0</v>
      </c>
      <c r="I7871" t="s">
        <v>15286</v>
      </c>
      <c r="J7871" s="63"/>
    </row>
    <row r="7872" spans="2:10" ht="13.5" customHeight="1">
      <c r="B7872" s="63" t="s">
        <v>8358</v>
      </c>
      <c r="C7872" s="62" t="s">
        <v>8981</v>
      </c>
      <c r="E7872">
        <v>7959</v>
      </c>
      <c r="H7872" s="58">
        <f t="shared" si="122"/>
        <v>7959</v>
      </c>
      <c r="I7872" t="s">
        <v>15286</v>
      </c>
      <c r="J7872" s="63" t="s">
        <v>9517</v>
      </c>
    </row>
    <row r="7873" spans="2:10" ht="13.5" customHeight="1">
      <c r="B7873" s="63" t="s">
        <v>779</v>
      </c>
      <c r="C7873" s="62" t="s">
        <v>8982</v>
      </c>
      <c r="E7873">
        <v>1027</v>
      </c>
      <c r="H7873" s="58">
        <f t="shared" si="122"/>
        <v>1027</v>
      </c>
      <c r="I7873" t="s">
        <v>15286</v>
      </c>
      <c r="J7873" s="63" t="s">
        <v>9516</v>
      </c>
    </row>
    <row r="7874" spans="2:10" ht="13.5" customHeight="1">
      <c r="B7874" s="63" t="s">
        <v>8359</v>
      </c>
      <c r="C7874" s="62" t="s">
        <v>8983</v>
      </c>
      <c r="E7874">
        <v>6993</v>
      </c>
      <c r="H7874" s="58">
        <f t="shared" ref="H7874:H7937" si="123">E7874+F7874-G7874</f>
        <v>6993</v>
      </c>
      <c r="I7874" t="s">
        <v>15286</v>
      </c>
      <c r="J7874" s="63" t="s">
        <v>9517</v>
      </c>
    </row>
    <row r="7875" spans="2:10" ht="13.5" customHeight="1">
      <c r="B7875" s="63" t="s">
        <v>8360</v>
      </c>
      <c r="C7875" s="62" t="s">
        <v>8984</v>
      </c>
      <c r="E7875">
        <v>429</v>
      </c>
      <c r="H7875" s="58">
        <f t="shared" si="123"/>
        <v>429</v>
      </c>
      <c r="I7875" t="s">
        <v>15286</v>
      </c>
      <c r="J7875" s="63" t="s">
        <v>9516</v>
      </c>
    </row>
    <row r="7876" spans="2:10" ht="13.5" customHeight="1">
      <c r="B7876" s="63" t="s">
        <v>8361</v>
      </c>
      <c r="C7876" s="62" t="s">
        <v>5777</v>
      </c>
      <c r="E7876">
        <v>125</v>
      </c>
      <c r="H7876" s="58">
        <f t="shared" si="123"/>
        <v>125</v>
      </c>
      <c r="I7876" t="s">
        <v>15286</v>
      </c>
      <c r="J7876" s="63" t="s">
        <v>9518</v>
      </c>
    </row>
    <row r="7877" spans="2:10" ht="13.5" customHeight="1">
      <c r="B7877" s="63" t="s">
        <v>8362</v>
      </c>
      <c r="C7877" s="62" t="s">
        <v>8985</v>
      </c>
      <c r="E7877">
        <v>228</v>
      </c>
      <c r="H7877" s="58">
        <f t="shared" si="123"/>
        <v>228</v>
      </c>
      <c r="I7877" t="s">
        <v>15286</v>
      </c>
      <c r="J7877" s="63" t="s">
        <v>9519</v>
      </c>
    </row>
    <row r="7878" spans="2:10" ht="13.5" customHeight="1">
      <c r="B7878" s="63" t="s">
        <v>8363</v>
      </c>
      <c r="C7878" s="62" t="s">
        <v>8986</v>
      </c>
      <c r="E7878">
        <v>485</v>
      </c>
      <c r="H7878" s="58">
        <f t="shared" si="123"/>
        <v>485</v>
      </c>
      <c r="I7878" t="s">
        <v>15286</v>
      </c>
      <c r="J7878" s="63" t="s">
        <v>9515</v>
      </c>
    </row>
    <row r="7879" spans="2:10" ht="13.5" customHeight="1">
      <c r="B7879" s="63" t="s">
        <v>8364</v>
      </c>
      <c r="C7879" s="62" t="s">
        <v>7078</v>
      </c>
      <c r="E7879">
        <v>1372</v>
      </c>
      <c r="H7879" s="58">
        <f t="shared" si="123"/>
        <v>1372</v>
      </c>
      <c r="I7879" t="s">
        <v>15286</v>
      </c>
      <c r="J7879" s="63" t="s">
        <v>9520</v>
      </c>
    </row>
    <row r="7880" spans="2:10" ht="13.5" customHeight="1">
      <c r="B7880" s="63" t="s">
        <v>8365</v>
      </c>
      <c r="C7880" s="62" t="s">
        <v>8987</v>
      </c>
      <c r="E7880">
        <v>417</v>
      </c>
      <c r="H7880" s="58">
        <f t="shared" si="123"/>
        <v>417</v>
      </c>
      <c r="I7880" t="s">
        <v>15286</v>
      </c>
      <c r="J7880" s="63" t="s">
        <v>9515</v>
      </c>
    </row>
    <row r="7881" spans="2:10" ht="13.5" customHeight="1">
      <c r="B7881" s="63" t="s">
        <v>8366</v>
      </c>
      <c r="C7881" s="62" t="s">
        <v>7074</v>
      </c>
      <c r="E7881">
        <v>20</v>
      </c>
      <c r="H7881" s="58">
        <f t="shared" si="123"/>
        <v>20</v>
      </c>
      <c r="I7881" t="s">
        <v>15286</v>
      </c>
      <c r="J7881" s="63" t="s">
        <v>9515</v>
      </c>
    </row>
    <row r="7882" spans="2:10" ht="13.5" customHeight="1">
      <c r="B7882" s="63" t="s">
        <v>8367</v>
      </c>
      <c r="C7882" s="62" t="s">
        <v>7080</v>
      </c>
      <c r="E7882">
        <v>1111</v>
      </c>
      <c r="H7882" s="58">
        <f t="shared" si="123"/>
        <v>1111</v>
      </c>
      <c r="I7882" t="s">
        <v>15286</v>
      </c>
      <c r="J7882" s="63" t="s">
        <v>9515</v>
      </c>
    </row>
    <row r="7883" spans="2:10" ht="13.5" customHeight="1">
      <c r="B7883" s="63" t="s">
        <v>8368</v>
      </c>
      <c r="C7883" s="62" t="s">
        <v>8988</v>
      </c>
      <c r="E7883">
        <v>188</v>
      </c>
      <c r="H7883" s="58">
        <f t="shared" si="123"/>
        <v>188</v>
      </c>
      <c r="I7883" t="s">
        <v>15286</v>
      </c>
      <c r="J7883" s="63" t="s">
        <v>9490</v>
      </c>
    </row>
    <row r="7884" spans="2:10" ht="13.5" customHeight="1">
      <c r="B7884" s="63" t="s">
        <v>8369</v>
      </c>
      <c r="C7884" s="62" t="s">
        <v>8989</v>
      </c>
      <c r="E7884">
        <v>543</v>
      </c>
      <c r="H7884" s="58">
        <f t="shared" si="123"/>
        <v>543</v>
      </c>
      <c r="I7884" t="s">
        <v>15286</v>
      </c>
      <c r="J7884" s="63" t="s">
        <v>9490</v>
      </c>
    </row>
    <row r="7885" spans="2:10" ht="13.5" customHeight="1">
      <c r="B7885" s="63" t="s">
        <v>8370</v>
      </c>
      <c r="C7885" s="62" t="s">
        <v>8990</v>
      </c>
      <c r="E7885">
        <v>1040</v>
      </c>
      <c r="H7885" s="58">
        <f t="shared" si="123"/>
        <v>1040</v>
      </c>
      <c r="I7885" t="s">
        <v>15286</v>
      </c>
      <c r="J7885" s="63" t="s">
        <v>9490</v>
      </c>
    </row>
    <row r="7886" spans="2:10" ht="13.5" customHeight="1">
      <c r="B7886" s="63" t="s">
        <v>8371</v>
      </c>
      <c r="C7886" s="62" t="s">
        <v>8991</v>
      </c>
      <c r="E7886">
        <v>1961</v>
      </c>
      <c r="H7886" s="58">
        <f t="shared" si="123"/>
        <v>1961</v>
      </c>
      <c r="I7886" t="s">
        <v>15286</v>
      </c>
      <c r="J7886" s="63" t="s">
        <v>9490</v>
      </c>
    </row>
    <row r="7887" spans="2:10" ht="13.5" customHeight="1">
      <c r="B7887" s="63" t="s">
        <v>8372</v>
      </c>
      <c r="C7887" s="62" t="s">
        <v>8992</v>
      </c>
      <c r="E7887">
        <v>138</v>
      </c>
      <c r="H7887" s="58">
        <f t="shared" si="123"/>
        <v>138</v>
      </c>
      <c r="I7887" t="s">
        <v>15286</v>
      </c>
      <c r="J7887" s="63" t="s">
        <v>9490</v>
      </c>
    </row>
    <row r="7888" spans="2:10" ht="13.5" customHeight="1">
      <c r="B7888" s="63" t="s">
        <v>8373</v>
      </c>
      <c r="C7888" s="62" t="s">
        <v>8993</v>
      </c>
      <c r="E7888">
        <v>374</v>
      </c>
      <c r="H7888" s="58">
        <f t="shared" si="123"/>
        <v>374</v>
      </c>
      <c r="I7888" t="s">
        <v>15286</v>
      </c>
      <c r="J7888" s="63" t="s">
        <v>9490</v>
      </c>
    </row>
    <row r="7889" spans="2:10" ht="13.5" customHeight="1">
      <c r="B7889" s="63" t="s">
        <v>7073</v>
      </c>
      <c r="C7889" s="62" t="s">
        <v>8994</v>
      </c>
      <c r="E7889">
        <v>9</v>
      </c>
      <c r="H7889" s="58">
        <f t="shared" si="123"/>
        <v>9</v>
      </c>
      <c r="I7889" t="s">
        <v>15286</v>
      </c>
      <c r="J7889" s="63" t="s">
        <v>9521</v>
      </c>
    </row>
    <row r="7890" spans="2:10" ht="13.5" customHeight="1">
      <c r="B7890" s="63" t="s">
        <v>8374</v>
      </c>
      <c r="C7890" s="62" t="s">
        <v>8995</v>
      </c>
      <c r="E7890">
        <v>457</v>
      </c>
      <c r="H7890" s="58">
        <f t="shared" si="123"/>
        <v>457</v>
      </c>
      <c r="I7890" t="s">
        <v>15286</v>
      </c>
      <c r="J7890" s="63" t="s">
        <v>9521</v>
      </c>
    </row>
    <row r="7891" spans="2:10" ht="13.5" customHeight="1">
      <c r="B7891" s="63" t="s">
        <v>7219</v>
      </c>
      <c r="C7891" s="62" t="s">
        <v>7220</v>
      </c>
      <c r="E7891">
        <v>295</v>
      </c>
      <c r="H7891" s="58">
        <f t="shared" si="123"/>
        <v>295</v>
      </c>
      <c r="I7891" t="s">
        <v>15286</v>
      </c>
      <c r="J7891" s="63" t="s">
        <v>9520</v>
      </c>
    </row>
    <row r="7892" spans="2:10" ht="13.5" customHeight="1">
      <c r="B7892" s="63" t="s">
        <v>8375</v>
      </c>
      <c r="C7892" s="62" t="s">
        <v>8996</v>
      </c>
      <c r="E7892">
        <v>505</v>
      </c>
      <c r="H7892" s="58">
        <f t="shared" si="123"/>
        <v>505</v>
      </c>
      <c r="I7892" t="s">
        <v>15286</v>
      </c>
      <c r="J7892" s="63" t="s">
        <v>9522</v>
      </c>
    </row>
    <row r="7893" spans="2:10" ht="13.5" customHeight="1">
      <c r="B7893" s="63"/>
      <c r="C7893" s="62" t="s">
        <v>14954</v>
      </c>
      <c r="E7893">
        <v>0</v>
      </c>
      <c r="H7893" s="58">
        <f t="shared" si="123"/>
        <v>0</v>
      </c>
      <c r="I7893" t="s">
        <v>15286</v>
      </c>
      <c r="J7893" s="63"/>
    </row>
    <row r="7894" spans="2:10" ht="13.5" customHeight="1">
      <c r="B7894" s="63" t="s">
        <v>14969</v>
      </c>
      <c r="C7894" s="62" t="s">
        <v>14969</v>
      </c>
      <c r="E7894">
        <v>0</v>
      </c>
      <c r="H7894" s="58">
        <f t="shared" si="123"/>
        <v>0</v>
      </c>
      <c r="I7894" t="s">
        <v>15286</v>
      </c>
      <c r="J7894" s="63"/>
    </row>
    <row r="7895" spans="2:10" ht="13.5" customHeight="1">
      <c r="B7895" s="63" t="s">
        <v>8376</v>
      </c>
      <c r="C7895" s="62" t="s">
        <v>8997</v>
      </c>
      <c r="E7895">
        <v>131</v>
      </c>
      <c r="H7895" s="58">
        <f t="shared" si="123"/>
        <v>131</v>
      </c>
      <c r="I7895" t="s">
        <v>15286</v>
      </c>
      <c r="J7895" s="63" t="s">
        <v>9523</v>
      </c>
    </row>
    <row r="7896" spans="2:10" ht="13.5" customHeight="1">
      <c r="B7896" s="63" t="s">
        <v>8377</v>
      </c>
      <c r="C7896" s="62" t="s">
        <v>8998</v>
      </c>
      <c r="E7896">
        <v>34</v>
      </c>
      <c r="H7896" s="58">
        <f t="shared" si="123"/>
        <v>34</v>
      </c>
      <c r="I7896" t="s">
        <v>15286</v>
      </c>
      <c r="J7896" s="63" t="s">
        <v>9523</v>
      </c>
    </row>
    <row r="7897" spans="2:10" ht="13.5" customHeight="1">
      <c r="B7897" s="63" t="s">
        <v>8378</v>
      </c>
      <c r="C7897" s="62" t="s">
        <v>8999</v>
      </c>
      <c r="E7897">
        <v>135</v>
      </c>
      <c r="H7897" s="58">
        <f t="shared" si="123"/>
        <v>135</v>
      </c>
      <c r="I7897" t="s">
        <v>15286</v>
      </c>
      <c r="J7897" s="63" t="s">
        <v>9523</v>
      </c>
    </row>
    <row r="7898" spans="2:10" ht="13.5" customHeight="1">
      <c r="B7898" s="63" t="s">
        <v>5692</v>
      </c>
      <c r="C7898" s="62" t="s">
        <v>9000</v>
      </c>
      <c r="E7898">
        <v>30</v>
      </c>
      <c r="H7898" s="58">
        <f t="shared" si="123"/>
        <v>30</v>
      </c>
      <c r="I7898" t="s">
        <v>15286</v>
      </c>
      <c r="J7898" s="63" t="s">
        <v>9508</v>
      </c>
    </row>
    <row r="7899" spans="2:10" ht="13.5" customHeight="1">
      <c r="B7899" s="63" t="s">
        <v>8379</v>
      </c>
      <c r="C7899" s="62" t="s">
        <v>9001</v>
      </c>
      <c r="E7899">
        <v>320</v>
      </c>
      <c r="H7899" s="58">
        <f t="shared" si="123"/>
        <v>320</v>
      </c>
      <c r="I7899" t="s">
        <v>15286</v>
      </c>
      <c r="J7899" s="63" t="s">
        <v>9515</v>
      </c>
    </row>
    <row r="7900" spans="2:10" ht="13.5" customHeight="1">
      <c r="B7900" s="63" t="s">
        <v>8380</v>
      </c>
      <c r="C7900" s="62" t="s">
        <v>9002</v>
      </c>
      <c r="E7900">
        <v>50</v>
      </c>
      <c r="H7900" s="58">
        <f t="shared" si="123"/>
        <v>50</v>
      </c>
      <c r="I7900" t="s">
        <v>15286</v>
      </c>
      <c r="J7900" s="63" t="s">
        <v>9515</v>
      </c>
    </row>
    <row r="7901" spans="2:10" ht="13.5" customHeight="1">
      <c r="B7901" s="63" t="s">
        <v>8381</v>
      </c>
      <c r="C7901" s="62" t="s">
        <v>9003</v>
      </c>
      <c r="E7901">
        <v>79</v>
      </c>
      <c r="H7901" s="58">
        <f t="shared" si="123"/>
        <v>79</v>
      </c>
      <c r="I7901" t="s">
        <v>15286</v>
      </c>
      <c r="J7901" s="63" t="s">
        <v>9492</v>
      </c>
    </row>
    <row r="7902" spans="2:10" ht="13.5" customHeight="1">
      <c r="B7902" s="63" t="s">
        <v>8382</v>
      </c>
      <c r="C7902" s="62" t="s">
        <v>9004</v>
      </c>
      <c r="E7902">
        <v>169</v>
      </c>
      <c r="H7902" s="58">
        <f t="shared" si="123"/>
        <v>169</v>
      </c>
      <c r="I7902" t="s">
        <v>15286</v>
      </c>
      <c r="J7902" s="63" t="s">
        <v>9490</v>
      </c>
    </row>
    <row r="7903" spans="2:10" ht="13.5" customHeight="1">
      <c r="B7903" s="63" t="s">
        <v>8383</v>
      </c>
      <c r="C7903" s="62" t="s">
        <v>9005</v>
      </c>
      <c r="E7903">
        <v>499</v>
      </c>
      <c r="H7903" s="58">
        <f t="shared" si="123"/>
        <v>499</v>
      </c>
      <c r="I7903" t="s">
        <v>15286</v>
      </c>
      <c r="J7903" s="63" t="s">
        <v>9490</v>
      </c>
    </row>
    <row r="7904" spans="2:10" ht="13.5" customHeight="1">
      <c r="B7904" s="63" t="s">
        <v>8384</v>
      </c>
      <c r="C7904" s="62" t="s">
        <v>9006</v>
      </c>
      <c r="E7904">
        <v>411</v>
      </c>
      <c r="H7904" s="58">
        <f t="shared" si="123"/>
        <v>411</v>
      </c>
      <c r="I7904" t="s">
        <v>15286</v>
      </c>
      <c r="J7904" s="63" t="s">
        <v>9524</v>
      </c>
    </row>
    <row r="7905" spans="2:10" ht="13.5" customHeight="1">
      <c r="B7905" s="63" t="s">
        <v>8385</v>
      </c>
      <c r="C7905" s="62" t="s">
        <v>9007</v>
      </c>
      <c r="E7905">
        <v>75</v>
      </c>
      <c r="H7905" s="58">
        <f t="shared" si="123"/>
        <v>75</v>
      </c>
      <c r="I7905" t="s">
        <v>15286</v>
      </c>
      <c r="J7905" s="63" t="s">
        <v>9490</v>
      </c>
    </row>
    <row r="7906" spans="2:10" ht="13.5" customHeight="1">
      <c r="B7906" s="63"/>
      <c r="C7906" s="62" t="s">
        <v>14970</v>
      </c>
      <c r="E7906">
        <v>0</v>
      </c>
      <c r="H7906" s="58">
        <f t="shared" si="123"/>
        <v>0</v>
      </c>
      <c r="I7906" t="s">
        <v>15286</v>
      </c>
      <c r="J7906" s="63"/>
    </row>
    <row r="7907" spans="2:10" ht="13.5" customHeight="1">
      <c r="B7907" s="63" t="s">
        <v>8386</v>
      </c>
      <c r="C7907" s="62" t="s">
        <v>9008</v>
      </c>
      <c r="E7907">
        <v>1239</v>
      </c>
      <c r="H7907" s="58">
        <f t="shared" si="123"/>
        <v>1239</v>
      </c>
      <c r="I7907" t="s">
        <v>15286</v>
      </c>
      <c r="J7907" s="63" t="s">
        <v>9525</v>
      </c>
    </row>
    <row r="7908" spans="2:10" ht="13.5" customHeight="1">
      <c r="B7908" s="63" t="s">
        <v>15159</v>
      </c>
      <c r="C7908" s="76" t="s">
        <v>14971</v>
      </c>
      <c r="E7908">
        <v>0</v>
      </c>
      <c r="H7908" s="58">
        <f t="shared" si="123"/>
        <v>0</v>
      </c>
      <c r="I7908" t="s">
        <v>15286</v>
      </c>
      <c r="J7908" s="63" t="s">
        <v>9509</v>
      </c>
    </row>
    <row r="7909" spans="2:10" ht="13.5" customHeight="1">
      <c r="B7909" s="63" t="s">
        <v>8387</v>
      </c>
      <c r="C7909" s="62" t="s">
        <v>9009</v>
      </c>
      <c r="E7909">
        <v>4236</v>
      </c>
      <c r="H7909" s="58">
        <f t="shared" si="123"/>
        <v>4236</v>
      </c>
      <c r="I7909" t="s">
        <v>15286</v>
      </c>
      <c r="J7909" s="63" t="s">
        <v>9507</v>
      </c>
    </row>
    <row r="7910" spans="2:10" ht="13.5" customHeight="1">
      <c r="B7910" s="63" t="s">
        <v>8388</v>
      </c>
      <c r="C7910" s="62" t="s">
        <v>9010</v>
      </c>
      <c r="E7910">
        <v>14</v>
      </c>
      <c r="H7910" s="58">
        <f t="shared" si="123"/>
        <v>14</v>
      </c>
      <c r="I7910" t="s">
        <v>15286</v>
      </c>
      <c r="J7910" s="63" t="s">
        <v>9507</v>
      </c>
    </row>
    <row r="7911" spans="2:10" ht="13.5" customHeight="1">
      <c r="B7911" s="63" t="s">
        <v>8389</v>
      </c>
      <c r="C7911" s="62" t="s">
        <v>9011</v>
      </c>
      <c r="E7911">
        <v>1284</v>
      </c>
      <c r="H7911" s="58">
        <f t="shared" si="123"/>
        <v>1284</v>
      </c>
      <c r="I7911" t="s">
        <v>15286</v>
      </c>
      <c r="J7911" s="63" t="s">
        <v>9507</v>
      </c>
    </row>
    <row r="7912" spans="2:10" ht="13.5" customHeight="1">
      <c r="B7912" s="63" t="s">
        <v>8390</v>
      </c>
      <c r="C7912" s="62" t="s">
        <v>9012</v>
      </c>
      <c r="E7912">
        <v>2</v>
      </c>
      <c r="H7912" s="58">
        <f t="shared" si="123"/>
        <v>2</v>
      </c>
      <c r="I7912" t="s">
        <v>15286</v>
      </c>
      <c r="J7912" s="63" t="s">
        <v>9518</v>
      </c>
    </row>
    <row r="7913" spans="2:10" ht="13.5" customHeight="1">
      <c r="B7913" s="63" t="s">
        <v>8391</v>
      </c>
      <c r="C7913" s="62" t="s">
        <v>9013</v>
      </c>
      <c r="E7913">
        <v>199</v>
      </c>
      <c r="H7913" s="58">
        <f t="shared" si="123"/>
        <v>199</v>
      </c>
      <c r="I7913" t="s">
        <v>15286</v>
      </c>
      <c r="J7913" s="63" t="s">
        <v>9490</v>
      </c>
    </row>
    <row r="7914" spans="2:10" ht="13.5" customHeight="1">
      <c r="B7914" s="63" t="s">
        <v>8392</v>
      </c>
      <c r="C7914" s="62" t="s">
        <v>9014</v>
      </c>
      <c r="E7914">
        <v>93</v>
      </c>
      <c r="H7914" s="58">
        <f t="shared" si="123"/>
        <v>93</v>
      </c>
      <c r="I7914" t="s">
        <v>15286</v>
      </c>
      <c r="J7914" s="63" t="s">
        <v>9521</v>
      </c>
    </row>
    <row r="7915" spans="2:10" ht="13.5" customHeight="1">
      <c r="B7915" s="63" t="s">
        <v>8393</v>
      </c>
      <c r="C7915" s="62" t="s">
        <v>9015</v>
      </c>
      <c r="E7915">
        <v>399</v>
      </c>
      <c r="H7915" s="58">
        <f t="shared" si="123"/>
        <v>399</v>
      </c>
      <c r="I7915" t="s">
        <v>15286</v>
      </c>
      <c r="J7915" s="63" t="s">
        <v>9521</v>
      </c>
    </row>
    <row r="7916" spans="2:10" ht="13.5" customHeight="1">
      <c r="B7916" s="63" t="s">
        <v>8394</v>
      </c>
      <c r="C7916" s="62" t="s">
        <v>9016</v>
      </c>
      <c r="E7916">
        <v>7</v>
      </c>
      <c r="H7916" s="58">
        <f t="shared" si="123"/>
        <v>7</v>
      </c>
      <c r="I7916" t="s">
        <v>15286</v>
      </c>
      <c r="J7916" s="63" t="s">
        <v>9521</v>
      </c>
    </row>
    <row r="7917" spans="2:10" ht="13.5" customHeight="1">
      <c r="B7917" s="63" t="s">
        <v>8395</v>
      </c>
      <c r="C7917" s="62" t="s">
        <v>7240</v>
      </c>
      <c r="E7917">
        <v>1168</v>
      </c>
      <c r="H7917" s="58">
        <f t="shared" si="123"/>
        <v>1168</v>
      </c>
      <c r="I7917" t="s">
        <v>15286</v>
      </c>
      <c r="J7917" s="63" t="s">
        <v>9525</v>
      </c>
    </row>
    <row r="7918" spans="2:10" ht="13.5" customHeight="1">
      <c r="B7918" s="63" t="s">
        <v>8396</v>
      </c>
      <c r="C7918" s="62" t="s">
        <v>9017</v>
      </c>
      <c r="E7918">
        <v>35</v>
      </c>
      <c r="H7918" s="58">
        <f t="shared" si="123"/>
        <v>35</v>
      </c>
      <c r="I7918" t="s">
        <v>15286</v>
      </c>
      <c r="J7918" s="63" t="s">
        <v>9519</v>
      </c>
    </row>
    <row r="7919" spans="2:10" ht="13.5" customHeight="1">
      <c r="B7919" s="63" t="s">
        <v>8397</v>
      </c>
      <c r="C7919" s="62" t="s">
        <v>9018</v>
      </c>
      <c r="E7919">
        <v>4</v>
      </c>
      <c r="H7919" s="58">
        <f t="shared" si="123"/>
        <v>4</v>
      </c>
      <c r="I7919" t="s">
        <v>15286</v>
      </c>
      <c r="J7919" s="63" t="s">
        <v>9526</v>
      </c>
    </row>
    <row r="7920" spans="2:10" ht="13.5" customHeight="1">
      <c r="B7920" s="63"/>
      <c r="C7920" s="75" t="s">
        <v>14959</v>
      </c>
      <c r="E7920">
        <v>0</v>
      </c>
      <c r="H7920" s="58">
        <f t="shared" si="123"/>
        <v>0</v>
      </c>
      <c r="I7920" t="s">
        <v>15286</v>
      </c>
      <c r="J7920" s="63"/>
    </row>
    <row r="7921" spans="2:10" ht="13.5" customHeight="1">
      <c r="B7921" s="63" t="s">
        <v>8398</v>
      </c>
      <c r="C7921" s="62" t="s">
        <v>9019</v>
      </c>
      <c r="E7921">
        <v>8405</v>
      </c>
      <c r="H7921" s="58">
        <f t="shared" si="123"/>
        <v>8405</v>
      </c>
      <c r="I7921" t="s">
        <v>15286</v>
      </c>
      <c r="J7921" s="63" t="s">
        <v>9527</v>
      </c>
    </row>
    <row r="7922" spans="2:10" ht="13.5" customHeight="1">
      <c r="B7922" s="63" t="s">
        <v>8399</v>
      </c>
      <c r="C7922" s="62" t="s">
        <v>9020</v>
      </c>
      <c r="E7922">
        <v>6051</v>
      </c>
      <c r="H7922" s="58">
        <f t="shared" si="123"/>
        <v>6051</v>
      </c>
      <c r="I7922" t="s">
        <v>15286</v>
      </c>
      <c r="J7922" s="63" t="s">
        <v>9509</v>
      </c>
    </row>
    <row r="7923" spans="2:10" ht="13.5" customHeight="1">
      <c r="B7923" s="63" t="s">
        <v>8400</v>
      </c>
      <c r="C7923" s="62" t="s">
        <v>9021</v>
      </c>
      <c r="E7923">
        <v>17434</v>
      </c>
      <c r="H7923" s="58">
        <f t="shared" si="123"/>
        <v>17434</v>
      </c>
      <c r="I7923" t="s">
        <v>15286</v>
      </c>
      <c r="J7923" s="63" t="s">
        <v>9527</v>
      </c>
    </row>
    <row r="7924" spans="2:10" ht="13.5" customHeight="1">
      <c r="B7924" s="63" t="s">
        <v>8401</v>
      </c>
      <c r="C7924" s="62" t="s">
        <v>9022</v>
      </c>
      <c r="E7924">
        <v>2998</v>
      </c>
      <c r="H7924" s="58">
        <f t="shared" si="123"/>
        <v>2998</v>
      </c>
      <c r="I7924" t="s">
        <v>15286</v>
      </c>
      <c r="J7924" s="63" t="s">
        <v>9527</v>
      </c>
    </row>
    <row r="7925" spans="2:10" ht="13.5" customHeight="1">
      <c r="B7925" s="63" t="s">
        <v>8402</v>
      </c>
      <c r="C7925" s="62" t="s">
        <v>9023</v>
      </c>
      <c r="E7925">
        <v>1</v>
      </c>
      <c r="H7925" s="58">
        <f t="shared" si="123"/>
        <v>1</v>
      </c>
      <c r="I7925" t="s">
        <v>15286</v>
      </c>
      <c r="J7925" s="63" t="s">
        <v>9528</v>
      </c>
    </row>
    <row r="7926" spans="2:10" ht="13.5" customHeight="1">
      <c r="B7926" s="63" t="s">
        <v>8403</v>
      </c>
      <c r="C7926" s="62" t="s">
        <v>9024</v>
      </c>
      <c r="E7926">
        <v>154</v>
      </c>
      <c r="H7926" s="58">
        <f t="shared" si="123"/>
        <v>154</v>
      </c>
      <c r="I7926" t="s">
        <v>15286</v>
      </c>
      <c r="J7926" s="63" t="s">
        <v>9529</v>
      </c>
    </row>
    <row r="7927" spans="2:10" ht="13.5" customHeight="1">
      <c r="B7927" s="63" t="s">
        <v>8404</v>
      </c>
      <c r="C7927" s="62" t="s">
        <v>9025</v>
      </c>
      <c r="E7927">
        <v>123</v>
      </c>
      <c r="H7927" s="58">
        <f t="shared" si="123"/>
        <v>123</v>
      </c>
      <c r="I7927" t="s">
        <v>15286</v>
      </c>
      <c r="J7927" s="63" t="s">
        <v>9515</v>
      </c>
    </row>
    <row r="7928" spans="2:10" ht="13.5" customHeight="1">
      <c r="B7928" s="63"/>
      <c r="C7928" s="62" t="s">
        <v>14972</v>
      </c>
      <c r="E7928">
        <v>0</v>
      </c>
      <c r="H7928" s="58">
        <f t="shared" si="123"/>
        <v>0</v>
      </c>
      <c r="I7928" t="s">
        <v>15286</v>
      </c>
      <c r="J7928" s="63"/>
    </row>
    <row r="7929" spans="2:10" ht="13.5" customHeight="1">
      <c r="B7929" s="63" t="s">
        <v>8405</v>
      </c>
      <c r="C7929" s="62" t="s">
        <v>9026</v>
      </c>
      <c r="E7929">
        <v>3679</v>
      </c>
      <c r="H7929" s="58">
        <f t="shared" si="123"/>
        <v>3679</v>
      </c>
      <c r="I7929" t="s">
        <v>15286</v>
      </c>
      <c r="J7929" s="63" t="s">
        <v>9528</v>
      </c>
    </row>
    <row r="7930" spans="2:10" ht="13.5" customHeight="1">
      <c r="B7930" s="63" t="s">
        <v>8406</v>
      </c>
      <c r="C7930" s="62" t="s">
        <v>9027</v>
      </c>
      <c r="E7930">
        <v>203</v>
      </c>
      <c r="H7930" s="58">
        <f t="shared" si="123"/>
        <v>203</v>
      </c>
      <c r="I7930" t="s">
        <v>15286</v>
      </c>
      <c r="J7930" s="63" t="s">
        <v>9528</v>
      </c>
    </row>
    <row r="7931" spans="2:10" ht="13.5" customHeight="1">
      <c r="B7931" s="63" t="s">
        <v>8407</v>
      </c>
      <c r="C7931" s="62" t="s">
        <v>9028</v>
      </c>
      <c r="E7931">
        <v>12190</v>
      </c>
      <c r="H7931" s="58">
        <f t="shared" si="123"/>
        <v>12190</v>
      </c>
      <c r="I7931" t="s">
        <v>15286</v>
      </c>
      <c r="J7931" s="63" t="s">
        <v>9530</v>
      </c>
    </row>
    <row r="7932" spans="2:10" ht="13.5" customHeight="1">
      <c r="B7932" s="63" t="s">
        <v>8408</v>
      </c>
      <c r="C7932" s="62" t="s">
        <v>9029</v>
      </c>
      <c r="E7932">
        <v>6</v>
      </c>
      <c r="H7932" s="58">
        <f t="shared" si="123"/>
        <v>6</v>
      </c>
      <c r="I7932" t="s">
        <v>15286</v>
      </c>
      <c r="J7932" s="63" t="s">
        <v>9491</v>
      </c>
    </row>
    <row r="7933" spans="2:10" ht="13.5" customHeight="1">
      <c r="B7933" s="63"/>
      <c r="C7933" s="62" t="s">
        <v>14973</v>
      </c>
      <c r="E7933">
        <v>0</v>
      </c>
      <c r="H7933" s="58">
        <f t="shared" si="123"/>
        <v>0</v>
      </c>
      <c r="I7933" t="s">
        <v>15286</v>
      </c>
      <c r="J7933" s="63"/>
    </row>
    <row r="7934" spans="2:10" ht="13.5" customHeight="1">
      <c r="B7934" s="63" t="s">
        <v>8409</v>
      </c>
      <c r="C7934" s="62" t="s">
        <v>9030</v>
      </c>
      <c r="E7934">
        <v>150</v>
      </c>
      <c r="H7934" s="58">
        <f t="shared" si="123"/>
        <v>150</v>
      </c>
      <c r="I7934" t="s">
        <v>15286</v>
      </c>
      <c r="J7934" s="63" t="s">
        <v>9531</v>
      </c>
    </row>
    <row r="7935" spans="2:10" ht="13.5" customHeight="1">
      <c r="B7935" s="63" t="s">
        <v>8410</v>
      </c>
      <c r="C7935" s="62" t="s">
        <v>9031</v>
      </c>
      <c r="E7935">
        <v>745</v>
      </c>
      <c r="H7935" s="58">
        <f t="shared" si="123"/>
        <v>745</v>
      </c>
      <c r="I7935" t="s">
        <v>15286</v>
      </c>
      <c r="J7935" s="63" t="s">
        <v>9531</v>
      </c>
    </row>
    <row r="7936" spans="2:10" ht="13.5" customHeight="1">
      <c r="B7936" s="63" t="s">
        <v>8411</v>
      </c>
      <c r="C7936" s="62" t="s">
        <v>3134</v>
      </c>
      <c r="E7936">
        <v>43</v>
      </c>
      <c r="H7936" s="58">
        <f t="shared" si="123"/>
        <v>43</v>
      </c>
      <c r="I7936" t="s">
        <v>15286</v>
      </c>
      <c r="J7936" s="63" t="s">
        <v>9531</v>
      </c>
    </row>
    <row r="7937" spans="2:10" ht="13.5" customHeight="1">
      <c r="B7937" s="63" t="s">
        <v>8412</v>
      </c>
      <c r="C7937" s="62" t="s">
        <v>9032</v>
      </c>
      <c r="E7937">
        <v>263</v>
      </c>
      <c r="H7937" s="58">
        <f t="shared" si="123"/>
        <v>263</v>
      </c>
      <c r="I7937" t="s">
        <v>15286</v>
      </c>
      <c r="J7937" s="63" t="s">
        <v>9532</v>
      </c>
    </row>
    <row r="7938" spans="2:10" ht="13.5" customHeight="1">
      <c r="B7938" s="63" t="s">
        <v>8413</v>
      </c>
      <c r="C7938" s="62" t="s">
        <v>9033</v>
      </c>
      <c r="E7938">
        <v>34</v>
      </c>
      <c r="H7938" s="58">
        <f t="shared" ref="H7938:H8001" si="124">E7938+F7938-G7938</f>
        <v>34</v>
      </c>
      <c r="I7938" t="s">
        <v>15286</v>
      </c>
      <c r="J7938" s="63" t="s">
        <v>9532</v>
      </c>
    </row>
    <row r="7939" spans="2:10" ht="13.5" customHeight="1">
      <c r="B7939" s="63" t="s">
        <v>8414</v>
      </c>
      <c r="C7939" s="62" t="s">
        <v>9034</v>
      </c>
      <c r="E7939">
        <v>204</v>
      </c>
      <c r="H7939" s="58">
        <f t="shared" si="124"/>
        <v>204</v>
      </c>
      <c r="I7939" t="s">
        <v>15286</v>
      </c>
      <c r="J7939" s="63" t="s">
        <v>9522</v>
      </c>
    </row>
    <row r="7940" spans="2:10" ht="13.5" customHeight="1">
      <c r="B7940" s="63" t="s">
        <v>8415</v>
      </c>
      <c r="C7940" s="62" t="s">
        <v>9035</v>
      </c>
      <c r="E7940">
        <v>350</v>
      </c>
      <c r="H7940" s="58">
        <f t="shared" si="124"/>
        <v>350</v>
      </c>
      <c r="I7940" t="s">
        <v>15286</v>
      </c>
      <c r="J7940" s="63" t="s">
        <v>9522</v>
      </c>
    </row>
    <row r="7941" spans="2:10" ht="13.5" customHeight="1">
      <c r="B7941" s="63" t="s">
        <v>8416</v>
      </c>
      <c r="C7941" s="62" t="s">
        <v>9036</v>
      </c>
      <c r="E7941">
        <v>859</v>
      </c>
      <c r="H7941" s="58">
        <f t="shared" si="124"/>
        <v>859</v>
      </c>
      <c r="I7941" t="s">
        <v>15286</v>
      </c>
      <c r="J7941" s="63" t="s">
        <v>9522</v>
      </c>
    </row>
    <row r="7942" spans="2:10" ht="13.5" customHeight="1">
      <c r="B7942" s="63" t="s">
        <v>8417</v>
      </c>
      <c r="C7942" s="62" t="s">
        <v>9037</v>
      </c>
      <c r="E7942">
        <v>299</v>
      </c>
      <c r="H7942" s="58">
        <f t="shared" si="124"/>
        <v>299</v>
      </c>
      <c r="I7942" t="s">
        <v>15286</v>
      </c>
      <c r="J7942" s="63" t="s">
        <v>9522</v>
      </c>
    </row>
    <row r="7943" spans="2:10" ht="13.5" customHeight="1">
      <c r="B7943" s="63" t="s">
        <v>8418</v>
      </c>
      <c r="C7943" s="62" t="s">
        <v>9038</v>
      </c>
      <c r="E7943">
        <v>1410</v>
      </c>
      <c r="H7943" s="58">
        <f t="shared" si="124"/>
        <v>1410</v>
      </c>
      <c r="I7943" t="s">
        <v>15286</v>
      </c>
      <c r="J7943" s="63" t="s">
        <v>9533</v>
      </c>
    </row>
    <row r="7944" spans="2:10" ht="13.5" customHeight="1">
      <c r="B7944" s="63" t="s">
        <v>15160</v>
      </c>
      <c r="C7944" s="62" t="s">
        <v>14974</v>
      </c>
      <c r="E7944">
        <v>40</v>
      </c>
      <c r="H7944" s="58">
        <f t="shared" si="124"/>
        <v>40</v>
      </c>
      <c r="I7944" t="s">
        <v>15286</v>
      </c>
      <c r="J7944" s="63" t="s">
        <v>9533</v>
      </c>
    </row>
    <row r="7945" spans="2:10" ht="13.5" customHeight="1">
      <c r="B7945" s="63" t="s">
        <v>8419</v>
      </c>
      <c r="C7945" s="62" t="s">
        <v>9039</v>
      </c>
      <c r="E7945">
        <v>1423</v>
      </c>
      <c r="H7945" s="58">
        <f t="shared" si="124"/>
        <v>1423</v>
      </c>
      <c r="I7945" t="s">
        <v>15286</v>
      </c>
      <c r="J7945" s="63" t="s">
        <v>9533</v>
      </c>
    </row>
    <row r="7946" spans="2:10" ht="13.5" customHeight="1">
      <c r="B7946" s="63" t="s">
        <v>15161</v>
      </c>
      <c r="C7946" s="62" t="s">
        <v>14975</v>
      </c>
      <c r="E7946">
        <v>12</v>
      </c>
      <c r="H7946" s="58">
        <f t="shared" si="124"/>
        <v>12</v>
      </c>
      <c r="I7946" t="s">
        <v>15286</v>
      </c>
      <c r="J7946" s="63" t="s">
        <v>9532</v>
      </c>
    </row>
    <row r="7947" spans="2:10" ht="13.5" customHeight="1">
      <c r="B7947" s="63" t="s">
        <v>15162</v>
      </c>
      <c r="C7947" s="62" t="s">
        <v>14976</v>
      </c>
      <c r="E7947">
        <v>18</v>
      </c>
      <c r="H7947" s="58">
        <f t="shared" si="124"/>
        <v>18</v>
      </c>
      <c r="I7947" t="s">
        <v>15286</v>
      </c>
      <c r="J7947" s="63" t="s">
        <v>9535</v>
      </c>
    </row>
    <row r="7948" spans="2:10" ht="13.5" customHeight="1">
      <c r="B7948" s="63" t="s">
        <v>8420</v>
      </c>
      <c r="C7948" s="62" t="s">
        <v>9040</v>
      </c>
      <c r="E7948">
        <v>7659</v>
      </c>
      <c r="H7948" s="58">
        <f t="shared" si="124"/>
        <v>7659</v>
      </c>
      <c r="I7948" t="s">
        <v>15286</v>
      </c>
      <c r="J7948" s="63" t="s">
        <v>9534</v>
      </c>
    </row>
    <row r="7949" spans="2:10" ht="13.5" customHeight="1">
      <c r="B7949" s="63" t="s">
        <v>8421</v>
      </c>
      <c r="C7949" s="62" t="s">
        <v>9041</v>
      </c>
      <c r="E7949">
        <v>299</v>
      </c>
      <c r="H7949" s="58">
        <f t="shared" si="124"/>
        <v>299</v>
      </c>
      <c r="I7949" t="s">
        <v>15286</v>
      </c>
      <c r="J7949" s="63" t="s">
        <v>9534</v>
      </c>
    </row>
    <row r="7950" spans="2:10" ht="13.5" customHeight="1">
      <c r="B7950" s="63" t="s">
        <v>15163</v>
      </c>
      <c r="C7950" s="62" t="s">
        <v>2096</v>
      </c>
      <c r="E7950">
        <v>-3</v>
      </c>
      <c r="H7950" s="58">
        <f t="shared" si="124"/>
        <v>-3</v>
      </c>
      <c r="I7950" t="s">
        <v>15286</v>
      </c>
      <c r="J7950" s="63" t="s">
        <v>9535</v>
      </c>
    </row>
    <row r="7951" spans="2:10" ht="13.5" customHeight="1">
      <c r="B7951" s="63" t="s">
        <v>8422</v>
      </c>
      <c r="C7951" s="62" t="s">
        <v>9042</v>
      </c>
      <c r="E7951">
        <v>213</v>
      </c>
      <c r="H7951" s="58">
        <f t="shared" si="124"/>
        <v>213</v>
      </c>
      <c r="I7951" t="s">
        <v>15286</v>
      </c>
      <c r="J7951" s="63" t="s">
        <v>9535</v>
      </c>
    </row>
    <row r="7952" spans="2:10" ht="13.5" customHeight="1">
      <c r="B7952" s="63"/>
      <c r="C7952" s="62" t="s">
        <v>14977</v>
      </c>
      <c r="E7952">
        <v>0</v>
      </c>
      <c r="H7952" s="58">
        <f t="shared" si="124"/>
        <v>0</v>
      </c>
      <c r="I7952" t="s">
        <v>15286</v>
      </c>
      <c r="J7952" s="63"/>
    </row>
    <row r="7953" spans="2:10" ht="13.5" customHeight="1">
      <c r="B7953" s="63" t="s">
        <v>8423</v>
      </c>
      <c r="C7953" s="62" t="s">
        <v>9043</v>
      </c>
      <c r="E7953">
        <v>2200</v>
      </c>
      <c r="H7953" s="58">
        <f t="shared" si="124"/>
        <v>2200</v>
      </c>
      <c r="I7953" t="s">
        <v>15286</v>
      </c>
      <c r="J7953" s="63" t="s">
        <v>9525</v>
      </c>
    </row>
    <row r="7954" spans="2:10" ht="13.5" customHeight="1">
      <c r="B7954" s="63" t="s">
        <v>8424</v>
      </c>
      <c r="C7954" s="62" t="s">
        <v>9044</v>
      </c>
      <c r="E7954">
        <v>134</v>
      </c>
      <c r="H7954" s="58">
        <f t="shared" si="124"/>
        <v>134</v>
      </c>
      <c r="I7954" t="s">
        <v>15286</v>
      </c>
      <c r="J7954" s="63" t="s">
        <v>9525</v>
      </c>
    </row>
    <row r="7955" spans="2:10" ht="13.5" customHeight="1">
      <c r="B7955" s="63" t="s">
        <v>8425</v>
      </c>
      <c r="C7955" s="62" t="s">
        <v>3205</v>
      </c>
      <c r="E7955">
        <v>4</v>
      </c>
      <c r="H7955" s="58">
        <f t="shared" si="124"/>
        <v>4</v>
      </c>
      <c r="I7955" t="s">
        <v>15286</v>
      </c>
      <c r="J7955" s="63" t="s">
        <v>9536</v>
      </c>
    </row>
    <row r="7956" spans="2:10" ht="13.5" customHeight="1">
      <c r="B7956" s="63" t="s">
        <v>8426</v>
      </c>
      <c r="C7956" s="62" t="s">
        <v>9045</v>
      </c>
      <c r="E7956">
        <v>16</v>
      </c>
      <c r="H7956" s="58">
        <f t="shared" si="124"/>
        <v>16</v>
      </c>
      <c r="I7956" t="s">
        <v>15286</v>
      </c>
      <c r="J7956" s="63" t="s">
        <v>9536</v>
      </c>
    </row>
    <row r="7957" spans="2:10" ht="13.5" customHeight="1">
      <c r="B7957" s="63" t="s">
        <v>8427</v>
      </c>
      <c r="C7957" s="74" t="s">
        <v>9046</v>
      </c>
      <c r="E7957">
        <v>741</v>
      </c>
      <c r="H7957" s="58">
        <f t="shared" si="124"/>
        <v>741</v>
      </c>
      <c r="I7957" t="s">
        <v>15286</v>
      </c>
      <c r="J7957" s="63" t="s">
        <v>9504</v>
      </c>
    </row>
    <row r="7958" spans="2:10" ht="13.5" customHeight="1">
      <c r="B7958" s="63" t="s">
        <v>5680</v>
      </c>
      <c r="C7958" s="62" t="s">
        <v>5681</v>
      </c>
      <c r="E7958">
        <v>0</v>
      </c>
      <c r="H7958" s="58">
        <f t="shared" si="124"/>
        <v>0</v>
      </c>
      <c r="I7958" t="s">
        <v>15286</v>
      </c>
      <c r="J7958" s="63" t="s">
        <v>9487</v>
      </c>
    </row>
    <row r="7959" spans="2:10" ht="13.5" customHeight="1">
      <c r="B7959" s="63"/>
      <c r="C7959" s="62" t="s">
        <v>14978</v>
      </c>
      <c r="E7959">
        <v>0</v>
      </c>
      <c r="H7959" s="58">
        <f t="shared" si="124"/>
        <v>0</v>
      </c>
      <c r="I7959" t="s">
        <v>15286</v>
      </c>
      <c r="J7959" s="63"/>
    </row>
    <row r="7960" spans="2:10" ht="13.5" customHeight="1">
      <c r="B7960" s="63" t="s">
        <v>8428</v>
      </c>
      <c r="C7960" s="62" t="s">
        <v>9047</v>
      </c>
      <c r="E7960">
        <v>17</v>
      </c>
      <c r="H7960" s="58">
        <f t="shared" si="124"/>
        <v>17</v>
      </c>
      <c r="I7960" t="s">
        <v>15286</v>
      </c>
      <c r="J7960" s="63" t="s">
        <v>9534</v>
      </c>
    </row>
    <row r="7961" spans="2:10" ht="13.5" customHeight="1">
      <c r="B7961" s="63" t="s">
        <v>15164</v>
      </c>
      <c r="C7961" s="62" t="s">
        <v>14979</v>
      </c>
      <c r="E7961">
        <v>0</v>
      </c>
      <c r="H7961" s="58">
        <f t="shared" si="124"/>
        <v>0</v>
      </c>
      <c r="I7961" t="s">
        <v>15286</v>
      </c>
      <c r="J7961" s="63" t="s">
        <v>9537</v>
      </c>
    </row>
    <row r="7962" spans="2:10" ht="13.5" customHeight="1">
      <c r="B7962" s="63" t="s">
        <v>8429</v>
      </c>
      <c r="C7962" s="62" t="s">
        <v>9048</v>
      </c>
      <c r="E7962">
        <v>77</v>
      </c>
      <c r="H7962" s="58">
        <f t="shared" si="124"/>
        <v>77</v>
      </c>
      <c r="I7962" t="s">
        <v>15286</v>
      </c>
      <c r="J7962" s="63" t="s">
        <v>9537</v>
      </c>
    </row>
    <row r="7963" spans="2:10" ht="13.5" customHeight="1">
      <c r="B7963" s="63" t="s">
        <v>8430</v>
      </c>
      <c r="C7963" s="62" t="s">
        <v>9049</v>
      </c>
      <c r="E7963">
        <v>10591</v>
      </c>
      <c r="H7963" s="58">
        <f t="shared" si="124"/>
        <v>10591</v>
      </c>
      <c r="I7963" t="s">
        <v>15286</v>
      </c>
      <c r="J7963" s="63" t="s">
        <v>2746</v>
      </c>
    </row>
    <row r="7964" spans="2:10" ht="13.5" customHeight="1">
      <c r="B7964" s="63" t="s">
        <v>8431</v>
      </c>
      <c r="C7964" s="62" t="s">
        <v>9050</v>
      </c>
      <c r="E7964">
        <v>956</v>
      </c>
      <c r="H7964" s="58">
        <f t="shared" si="124"/>
        <v>956</v>
      </c>
      <c r="I7964" t="s">
        <v>15286</v>
      </c>
      <c r="J7964" s="63" t="s">
        <v>9538</v>
      </c>
    </row>
    <row r="7965" spans="2:10" ht="13.5" customHeight="1">
      <c r="B7965" s="63" t="s">
        <v>8432</v>
      </c>
      <c r="C7965" s="62" t="s">
        <v>9051</v>
      </c>
      <c r="E7965">
        <v>1000</v>
      </c>
      <c r="H7965" s="58">
        <f t="shared" si="124"/>
        <v>1000</v>
      </c>
      <c r="I7965" t="s">
        <v>15286</v>
      </c>
      <c r="J7965" s="63" t="s">
        <v>9538</v>
      </c>
    </row>
    <row r="7966" spans="2:10" ht="13.5" customHeight="1">
      <c r="B7966" s="63" t="s">
        <v>8433</v>
      </c>
      <c r="C7966" s="62" t="s">
        <v>9052</v>
      </c>
      <c r="E7966">
        <v>133</v>
      </c>
      <c r="H7966" s="58">
        <f t="shared" si="124"/>
        <v>133</v>
      </c>
      <c r="I7966" t="s">
        <v>15286</v>
      </c>
      <c r="J7966" s="63" t="s">
        <v>9539</v>
      </c>
    </row>
    <row r="7967" spans="2:10" ht="13.5" customHeight="1">
      <c r="B7967" s="63" t="s">
        <v>8434</v>
      </c>
      <c r="C7967" s="62" t="s">
        <v>9053</v>
      </c>
      <c r="E7967">
        <v>127</v>
      </c>
      <c r="H7967" s="58">
        <f t="shared" si="124"/>
        <v>127</v>
      </c>
      <c r="I7967" t="s">
        <v>15286</v>
      </c>
      <c r="J7967" s="63" t="s">
        <v>9539</v>
      </c>
    </row>
    <row r="7968" spans="2:10" ht="13.5" customHeight="1">
      <c r="B7968" s="63" t="s">
        <v>8435</v>
      </c>
      <c r="C7968" s="62" t="s">
        <v>9054</v>
      </c>
      <c r="E7968">
        <v>278</v>
      </c>
      <c r="H7968" s="58">
        <f t="shared" si="124"/>
        <v>278</v>
      </c>
      <c r="I7968" t="s">
        <v>15286</v>
      </c>
      <c r="J7968" s="63" t="s">
        <v>9539</v>
      </c>
    </row>
    <row r="7969" spans="2:10" ht="13.5" customHeight="1">
      <c r="B7969" s="63" t="s">
        <v>15165</v>
      </c>
      <c r="C7969" s="62" t="s">
        <v>14980</v>
      </c>
      <c r="E7969">
        <v>0</v>
      </c>
      <c r="H7969" s="58">
        <f t="shared" si="124"/>
        <v>0</v>
      </c>
      <c r="I7969" t="s">
        <v>15286</v>
      </c>
      <c r="J7969" s="63" t="s">
        <v>9540</v>
      </c>
    </row>
    <row r="7970" spans="2:10" ht="13.5" customHeight="1">
      <c r="B7970" s="63" t="s">
        <v>8436</v>
      </c>
      <c r="C7970" s="62" t="s">
        <v>9055</v>
      </c>
      <c r="E7970">
        <v>167</v>
      </c>
      <c r="H7970" s="58">
        <f t="shared" si="124"/>
        <v>167</v>
      </c>
      <c r="I7970" t="s">
        <v>15286</v>
      </c>
      <c r="J7970" s="63" t="s">
        <v>9515</v>
      </c>
    </row>
    <row r="7971" spans="2:10" ht="13.5" customHeight="1">
      <c r="B7971" s="63" t="s">
        <v>8437</v>
      </c>
      <c r="C7971" s="62" t="s">
        <v>9056</v>
      </c>
      <c r="E7971">
        <v>165</v>
      </c>
      <c r="H7971" s="58">
        <f t="shared" si="124"/>
        <v>165</v>
      </c>
      <c r="I7971" t="s">
        <v>15286</v>
      </c>
      <c r="J7971" s="63" t="s">
        <v>9515</v>
      </c>
    </row>
    <row r="7972" spans="2:10" ht="13.5" customHeight="1">
      <c r="B7972" s="63" t="s">
        <v>1416</v>
      </c>
      <c r="C7972" s="62" t="s">
        <v>1417</v>
      </c>
      <c r="E7972">
        <v>156</v>
      </c>
      <c r="H7972" s="58">
        <f t="shared" si="124"/>
        <v>156</v>
      </c>
      <c r="I7972" t="s">
        <v>15286</v>
      </c>
      <c r="J7972" s="63" t="s">
        <v>9515</v>
      </c>
    </row>
    <row r="7973" spans="2:10" ht="13.5" customHeight="1">
      <c r="B7973" s="63" t="s">
        <v>8438</v>
      </c>
      <c r="C7973" s="62" t="s">
        <v>9057</v>
      </c>
      <c r="E7973">
        <v>100</v>
      </c>
      <c r="H7973" s="58">
        <f t="shared" si="124"/>
        <v>100</v>
      </c>
      <c r="I7973" t="s">
        <v>15286</v>
      </c>
      <c r="J7973" s="63" t="s">
        <v>9515</v>
      </c>
    </row>
    <row r="7974" spans="2:10" ht="13.5" customHeight="1">
      <c r="B7974" s="63" t="s">
        <v>8439</v>
      </c>
      <c r="C7974" s="62" t="s">
        <v>9058</v>
      </c>
      <c r="E7974">
        <v>100</v>
      </c>
      <c r="H7974" s="58">
        <f t="shared" si="124"/>
        <v>100</v>
      </c>
      <c r="I7974" t="s">
        <v>15286</v>
      </c>
      <c r="J7974" s="63" t="s">
        <v>9515</v>
      </c>
    </row>
    <row r="7975" spans="2:10" ht="13.5" customHeight="1">
      <c r="B7975" s="63"/>
      <c r="C7975" s="62" t="s">
        <v>14981</v>
      </c>
      <c r="E7975">
        <v>0</v>
      </c>
      <c r="H7975" s="58">
        <f t="shared" si="124"/>
        <v>0</v>
      </c>
      <c r="I7975" t="s">
        <v>15286</v>
      </c>
      <c r="J7975" s="63"/>
    </row>
    <row r="7976" spans="2:10" ht="13.5" customHeight="1">
      <c r="B7976" s="63" t="s">
        <v>8440</v>
      </c>
      <c r="C7976" s="62" t="s">
        <v>9059</v>
      </c>
      <c r="E7976">
        <v>2</v>
      </c>
      <c r="H7976" s="58">
        <f t="shared" si="124"/>
        <v>2</v>
      </c>
      <c r="I7976" t="s">
        <v>15286</v>
      </c>
      <c r="J7976" s="63" t="s">
        <v>9540</v>
      </c>
    </row>
    <row r="7977" spans="2:10" ht="13.5" customHeight="1">
      <c r="B7977" s="63" t="s">
        <v>8441</v>
      </c>
      <c r="C7977" s="62" t="s">
        <v>9060</v>
      </c>
      <c r="E7977">
        <v>113</v>
      </c>
      <c r="H7977" s="58">
        <f t="shared" si="124"/>
        <v>113</v>
      </c>
      <c r="I7977" t="s">
        <v>15286</v>
      </c>
      <c r="J7977" s="63" t="s">
        <v>9540</v>
      </c>
    </row>
    <row r="7978" spans="2:10" ht="13.5" customHeight="1">
      <c r="B7978" s="63" t="s">
        <v>3789</v>
      </c>
      <c r="C7978" s="62" t="s">
        <v>9061</v>
      </c>
      <c r="E7978">
        <v>5</v>
      </c>
      <c r="H7978" s="58">
        <f t="shared" si="124"/>
        <v>5</v>
      </c>
      <c r="I7978" t="s">
        <v>15286</v>
      </c>
      <c r="J7978" s="63" t="s">
        <v>9540</v>
      </c>
    </row>
    <row r="7979" spans="2:10" ht="13.5" customHeight="1">
      <c r="B7979" s="63" t="s">
        <v>8442</v>
      </c>
      <c r="C7979" s="62" t="s">
        <v>9062</v>
      </c>
      <c r="E7979">
        <v>2644</v>
      </c>
      <c r="H7979" s="58">
        <f t="shared" si="124"/>
        <v>2644</v>
      </c>
      <c r="I7979" t="s">
        <v>15286</v>
      </c>
      <c r="J7979" s="63" t="s">
        <v>9541</v>
      </c>
    </row>
    <row r="7980" spans="2:10" ht="13.5" customHeight="1">
      <c r="B7980" s="63" t="s">
        <v>8443</v>
      </c>
      <c r="C7980" s="62" t="s">
        <v>9063</v>
      </c>
      <c r="E7980">
        <v>29</v>
      </c>
      <c r="H7980" s="58">
        <f t="shared" si="124"/>
        <v>29</v>
      </c>
      <c r="I7980" t="s">
        <v>15286</v>
      </c>
      <c r="J7980" s="63" t="s">
        <v>9536</v>
      </c>
    </row>
    <row r="7981" spans="2:10" ht="13.5" customHeight="1">
      <c r="B7981" s="63" t="s">
        <v>8444</v>
      </c>
      <c r="C7981" s="62" t="s">
        <v>9064</v>
      </c>
      <c r="E7981">
        <v>144</v>
      </c>
      <c r="H7981" s="58">
        <f t="shared" si="124"/>
        <v>144</v>
      </c>
      <c r="I7981" t="s">
        <v>15286</v>
      </c>
      <c r="J7981" s="63" t="s">
        <v>9536</v>
      </c>
    </row>
    <row r="7982" spans="2:10" ht="13.5" customHeight="1">
      <c r="B7982" s="63" t="s">
        <v>8445</v>
      </c>
      <c r="C7982" s="62" t="s">
        <v>9065</v>
      </c>
      <c r="E7982">
        <v>2840</v>
      </c>
      <c r="H7982" s="58">
        <f t="shared" si="124"/>
        <v>2840</v>
      </c>
      <c r="I7982" t="s">
        <v>15286</v>
      </c>
      <c r="J7982" s="63" t="s">
        <v>9535</v>
      </c>
    </row>
    <row r="7983" spans="2:10" ht="13.5" customHeight="1">
      <c r="B7983" s="63" t="s">
        <v>8446</v>
      </c>
      <c r="C7983" s="62" t="s">
        <v>9066</v>
      </c>
      <c r="E7983">
        <v>9</v>
      </c>
      <c r="H7983" s="58">
        <f t="shared" si="124"/>
        <v>9</v>
      </c>
      <c r="I7983" t="s">
        <v>15286</v>
      </c>
      <c r="J7983" s="63" t="s">
        <v>9540</v>
      </c>
    </row>
    <row r="7984" spans="2:10" ht="13.5" customHeight="1">
      <c r="B7984" s="63" t="s">
        <v>8447</v>
      </c>
      <c r="C7984" s="62" t="s">
        <v>9067</v>
      </c>
      <c r="E7984">
        <v>17</v>
      </c>
      <c r="H7984" s="58">
        <f t="shared" si="124"/>
        <v>17</v>
      </c>
      <c r="I7984" t="s">
        <v>15286</v>
      </c>
      <c r="J7984" s="63" t="s">
        <v>9534</v>
      </c>
    </row>
    <row r="7985" spans="2:10" ht="13.5" customHeight="1">
      <c r="B7985" s="63" t="s">
        <v>8448</v>
      </c>
      <c r="C7985" s="62" t="s">
        <v>9068</v>
      </c>
      <c r="E7985">
        <v>88922</v>
      </c>
      <c r="H7985" s="58">
        <f t="shared" si="124"/>
        <v>88922</v>
      </c>
      <c r="I7985" t="s">
        <v>15286</v>
      </c>
      <c r="J7985" s="63" t="s">
        <v>9542</v>
      </c>
    </row>
    <row r="7986" spans="2:10" ht="13.5" customHeight="1">
      <c r="B7986" s="63" t="s">
        <v>8449</v>
      </c>
      <c r="C7986" s="62" t="s">
        <v>9069</v>
      </c>
      <c r="E7986">
        <v>235</v>
      </c>
      <c r="H7986" s="58">
        <f t="shared" si="124"/>
        <v>235</v>
      </c>
      <c r="I7986" t="s">
        <v>15286</v>
      </c>
      <c r="J7986" s="63" t="s">
        <v>9540</v>
      </c>
    </row>
    <row r="7987" spans="2:10" ht="13.5" customHeight="1">
      <c r="B7987" s="63" t="s">
        <v>8450</v>
      </c>
      <c r="C7987" s="62" t="s">
        <v>9070</v>
      </c>
      <c r="E7987">
        <v>14</v>
      </c>
      <c r="H7987" s="58">
        <f t="shared" si="124"/>
        <v>14</v>
      </c>
      <c r="I7987" t="s">
        <v>15286</v>
      </c>
      <c r="J7987" s="63" t="s">
        <v>9536</v>
      </c>
    </row>
    <row r="7988" spans="2:10" ht="13.5" customHeight="1">
      <c r="B7988" s="63" t="s">
        <v>15166</v>
      </c>
      <c r="C7988" s="62" t="s">
        <v>14982</v>
      </c>
      <c r="E7988">
        <v>0</v>
      </c>
      <c r="H7988" s="58">
        <f t="shared" si="124"/>
        <v>0</v>
      </c>
      <c r="I7988" t="s">
        <v>15286</v>
      </c>
      <c r="J7988" s="63"/>
    </row>
    <row r="7989" spans="2:10" ht="13.5" customHeight="1">
      <c r="B7989" s="63" t="s">
        <v>7130</v>
      </c>
      <c r="C7989" s="62" t="s">
        <v>7130</v>
      </c>
      <c r="E7989">
        <v>274</v>
      </c>
      <c r="H7989" s="58">
        <f t="shared" si="124"/>
        <v>274</v>
      </c>
      <c r="I7989" t="s">
        <v>15286</v>
      </c>
      <c r="J7989" s="63" t="s">
        <v>9543</v>
      </c>
    </row>
    <row r="7990" spans="2:10" ht="13.5" customHeight="1">
      <c r="B7990" s="63" t="s">
        <v>8451</v>
      </c>
      <c r="C7990" s="75" t="s">
        <v>9071</v>
      </c>
      <c r="E7990">
        <v>9</v>
      </c>
      <c r="H7990" s="58">
        <f t="shared" si="124"/>
        <v>9</v>
      </c>
      <c r="I7990" t="s">
        <v>15286</v>
      </c>
      <c r="J7990" s="63" t="s">
        <v>9508</v>
      </c>
    </row>
    <row r="7991" spans="2:10" ht="13.5" customHeight="1">
      <c r="B7991" s="63" t="s">
        <v>8452</v>
      </c>
      <c r="C7991" s="62" t="s">
        <v>9072</v>
      </c>
      <c r="E7991">
        <v>3.75</v>
      </c>
      <c r="H7991" s="58">
        <f t="shared" si="124"/>
        <v>3.75</v>
      </c>
      <c r="I7991" t="s">
        <v>15286</v>
      </c>
      <c r="J7991" s="63" t="s">
        <v>9508</v>
      </c>
    </row>
    <row r="7992" spans="2:10" ht="13.5" customHeight="1">
      <c r="B7992" s="63" t="s">
        <v>8453</v>
      </c>
      <c r="C7992" s="62" t="s">
        <v>9073</v>
      </c>
      <c r="E7992">
        <v>53</v>
      </c>
      <c r="H7992" s="58">
        <f t="shared" si="124"/>
        <v>53</v>
      </c>
      <c r="I7992" t="s">
        <v>15286</v>
      </c>
      <c r="J7992" s="63" t="s">
        <v>9508</v>
      </c>
    </row>
    <row r="7993" spans="2:10" ht="13.5" customHeight="1">
      <c r="B7993" s="62" t="s">
        <v>15167</v>
      </c>
      <c r="C7993" s="62" t="s">
        <v>14983</v>
      </c>
      <c r="E7993">
        <v>0</v>
      </c>
      <c r="H7993" s="58">
        <f t="shared" si="124"/>
        <v>0</v>
      </c>
      <c r="I7993" t="s">
        <v>15286</v>
      </c>
      <c r="J7993" s="63" t="s">
        <v>9508</v>
      </c>
    </row>
    <row r="7994" spans="2:10" ht="13.5" customHeight="1">
      <c r="B7994" s="63" t="s">
        <v>8454</v>
      </c>
      <c r="C7994" s="62" t="s">
        <v>2294</v>
      </c>
      <c r="E7994">
        <v>298</v>
      </c>
      <c r="H7994" s="58">
        <f t="shared" si="124"/>
        <v>298</v>
      </c>
      <c r="I7994" t="s">
        <v>15286</v>
      </c>
      <c r="J7994" s="63" t="s">
        <v>9515</v>
      </c>
    </row>
    <row r="7995" spans="2:10" ht="13.5" customHeight="1">
      <c r="B7995" s="63" t="s">
        <v>8455</v>
      </c>
      <c r="C7995" s="62" t="s">
        <v>9074</v>
      </c>
      <c r="E7995">
        <v>746</v>
      </c>
      <c r="H7995" s="58">
        <f t="shared" si="124"/>
        <v>746</v>
      </c>
      <c r="I7995" t="s">
        <v>15286</v>
      </c>
      <c r="J7995" s="63" t="s">
        <v>9521</v>
      </c>
    </row>
    <row r="7996" spans="2:10" ht="13.5" customHeight="1">
      <c r="B7996" s="63" t="s">
        <v>8456</v>
      </c>
      <c r="C7996" s="62" t="s">
        <v>9075</v>
      </c>
      <c r="E7996">
        <v>296</v>
      </c>
      <c r="H7996" s="58">
        <f t="shared" si="124"/>
        <v>296</v>
      </c>
      <c r="I7996" t="s">
        <v>15286</v>
      </c>
      <c r="J7996" s="63" t="s">
        <v>9515</v>
      </c>
    </row>
    <row r="7997" spans="2:10" ht="13.5" customHeight="1">
      <c r="B7997" s="63" t="s">
        <v>15168</v>
      </c>
      <c r="C7997" s="76" t="s">
        <v>14984</v>
      </c>
      <c r="E7997">
        <v>0</v>
      </c>
      <c r="H7997" s="58">
        <f t="shared" si="124"/>
        <v>0</v>
      </c>
      <c r="I7997" t="s">
        <v>15286</v>
      </c>
      <c r="J7997" s="63" t="s">
        <v>9545</v>
      </c>
    </row>
    <row r="7998" spans="2:10" ht="13.5" customHeight="1">
      <c r="B7998" s="63" t="s">
        <v>15169</v>
      </c>
      <c r="C7998" s="62" t="s">
        <v>14985</v>
      </c>
      <c r="E7998">
        <v>0</v>
      </c>
      <c r="H7998" s="58">
        <f t="shared" si="124"/>
        <v>0</v>
      </c>
      <c r="I7998" t="s">
        <v>15286</v>
      </c>
      <c r="J7998" s="63"/>
    </row>
    <row r="7999" spans="2:10" ht="13.5" customHeight="1">
      <c r="B7999" s="63" t="s">
        <v>8457</v>
      </c>
      <c r="C7999" s="62" t="s">
        <v>9076</v>
      </c>
      <c r="E7999">
        <v>2</v>
      </c>
      <c r="H7999" s="58">
        <f t="shared" si="124"/>
        <v>2</v>
      </c>
      <c r="I7999" t="s">
        <v>15286</v>
      </c>
      <c r="J7999" s="63" t="s">
        <v>9544</v>
      </c>
    </row>
    <row r="8000" spans="2:10" ht="13.5" customHeight="1">
      <c r="B8000" s="63" t="s">
        <v>15170</v>
      </c>
      <c r="C8000" s="62" t="s">
        <v>14986</v>
      </c>
      <c r="E8000">
        <v>0</v>
      </c>
      <c r="H8000" s="58">
        <f t="shared" si="124"/>
        <v>0</v>
      </c>
      <c r="I8000" t="s">
        <v>15286</v>
      </c>
      <c r="J8000" s="63"/>
    </row>
    <row r="8001" spans="2:10" ht="13.5" customHeight="1">
      <c r="B8001" s="63" t="s">
        <v>15171</v>
      </c>
      <c r="C8001" s="62" t="s">
        <v>14987</v>
      </c>
      <c r="E8001">
        <v>0</v>
      </c>
      <c r="H8001" s="58">
        <f t="shared" si="124"/>
        <v>0</v>
      </c>
      <c r="I8001" t="s">
        <v>15286</v>
      </c>
      <c r="J8001" s="63" t="s">
        <v>9546</v>
      </c>
    </row>
    <row r="8002" spans="2:10" ht="13.5" customHeight="1">
      <c r="B8002" s="63" t="s">
        <v>8458</v>
      </c>
      <c r="C8002" s="76" t="s">
        <v>9077</v>
      </c>
      <c r="E8002">
        <v>122</v>
      </c>
      <c r="H8002" s="58">
        <f t="shared" ref="H8002:H8065" si="125">E8002+F8002-G8002</f>
        <v>122</v>
      </c>
      <c r="I8002" t="s">
        <v>15286</v>
      </c>
      <c r="J8002" s="63" t="s">
        <v>9545</v>
      </c>
    </row>
    <row r="8003" spans="2:10" ht="13.5" customHeight="1">
      <c r="B8003" s="63" t="s">
        <v>8459</v>
      </c>
      <c r="C8003" s="62" t="s">
        <v>9078</v>
      </c>
      <c r="E8003">
        <v>130</v>
      </c>
      <c r="H8003" s="58">
        <f t="shared" si="125"/>
        <v>130</v>
      </c>
      <c r="I8003" t="s">
        <v>15286</v>
      </c>
      <c r="J8003" s="63" t="s">
        <v>9546</v>
      </c>
    </row>
    <row r="8004" spans="2:10" ht="13.5" customHeight="1">
      <c r="B8004" s="63" t="s">
        <v>8460</v>
      </c>
      <c r="C8004" s="62" t="s">
        <v>624</v>
      </c>
      <c r="E8004">
        <v>304</v>
      </c>
      <c r="H8004" s="58">
        <f t="shared" si="125"/>
        <v>304</v>
      </c>
      <c r="I8004" t="s">
        <v>15286</v>
      </c>
      <c r="J8004" s="63" t="s">
        <v>9546</v>
      </c>
    </row>
    <row r="8005" spans="2:10" ht="13.5" customHeight="1">
      <c r="B8005" s="63" t="s">
        <v>8461</v>
      </c>
      <c r="C8005" s="62" t="s">
        <v>9079</v>
      </c>
      <c r="E8005">
        <v>7</v>
      </c>
      <c r="H8005" s="58">
        <f t="shared" si="125"/>
        <v>7</v>
      </c>
      <c r="I8005" t="s">
        <v>15286</v>
      </c>
      <c r="J8005" s="63" t="s">
        <v>9487</v>
      </c>
    </row>
    <row r="8006" spans="2:10" ht="13.5" customHeight="1">
      <c r="B8006" s="63" t="s">
        <v>8462</v>
      </c>
      <c r="C8006" s="62" t="s">
        <v>9080</v>
      </c>
      <c r="E8006">
        <v>102</v>
      </c>
      <c r="H8006" s="58">
        <f t="shared" si="125"/>
        <v>102</v>
      </c>
      <c r="I8006" t="s">
        <v>15286</v>
      </c>
      <c r="J8006" s="63" t="s">
        <v>9547</v>
      </c>
    </row>
    <row r="8007" spans="2:10" ht="13.5" customHeight="1">
      <c r="B8007" s="63" t="s">
        <v>8463</v>
      </c>
      <c r="C8007" s="62" t="s">
        <v>9081</v>
      </c>
      <c r="E8007">
        <v>23</v>
      </c>
      <c r="H8007" s="58">
        <f t="shared" si="125"/>
        <v>23</v>
      </c>
      <c r="I8007" t="s">
        <v>15286</v>
      </c>
      <c r="J8007" s="63" t="s">
        <v>9546</v>
      </c>
    </row>
    <row r="8008" spans="2:10" ht="13.5" customHeight="1">
      <c r="B8008" s="63" t="s">
        <v>8464</v>
      </c>
      <c r="C8008" s="76" t="s">
        <v>9082</v>
      </c>
      <c r="E8008">
        <v>102</v>
      </c>
      <c r="H8008" s="58">
        <f t="shared" si="125"/>
        <v>102</v>
      </c>
      <c r="I8008" t="s">
        <v>15286</v>
      </c>
      <c r="J8008" s="63" t="s">
        <v>9545</v>
      </c>
    </row>
    <row r="8009" spans="2:10" ht="13.5" customHeight="1">
      <c r="B8009" s="63"/>
      <c r="C8009" s="62" t="s">
        <v>9083</v>
      </c>
      <c r="E8009">
        <v>47</v>
      </c>
      <c r="H8009" s="58">
        <f t="shared" si="125"/>
        <v>47</v>
      </c>
      <c r="I8009" t="s">
        <v>15286</v>
      </c>
      <c r="J8009" s="63" t="s">
        <v>9490</v>
      </c>
    </row>
    <row r="8010" spans="2:10" ht="13.5" customHeight="1">
      <c r="B8010" s="62" t="s">
        <v>8465</v>
      </c>
      <c r="C8010" s="62" t="s">
        <v>8465</v>
      </c>
      <c r="E8010">
        <v>571</v>
      </c>
      <c r="H8010" s="58">
        <f t="shared" si="125"/>
        <v>571</v>
      </c>
      <c r="I8010" t="s">
        <v>15286</v>
      </c>
      <c r="J8010" s="63" t="s">
        <v>9522</v>
      </c>
    </row>
    <row r="8011" spans="2:10" ht="13.5" customHeight="1">
      <c r="B8011" s="63" t="s">
        <v>8466</v>
      </c>
      <c r="C8011" s="62" t="s">
        <v>9084</v>
      </c>
      <c r="E8011">
        <v>101</v>
      </c>
      <c r="H8011" s="58">
        <f t="shared" si="125"/>
        <v>101</v>
      </c>
      <c r="I8011" t="s">
        <v>15286</v>
      </c>
      <c r="J8011" s="63" t="s">
        <v>9490</v>
      </c>
    </row>
    <row r="8012" spans="2:10" ht="13.5" customHeight="1">
      <c r="B8012" s="63" t="s">
        <v>8467</v>
      </c>
      <c r="C8012" s="62" t="s">
        <v>7555</v>
      </c>
      <c r="E8012">
        <v>13</v>
      </c>
      <c r="H8012" s="58">
        <f t="shared" si="125"/>
        <v>13</v>
      </c>
      <c r="I8012" t="s">
        <v>15286</v>
      </c>
      <c r="J8012" s="63" t="s">
        <v>9490</v>
      </c>
    </row>
    <row r="8013" spans="2:10" ht="13.5" customHeight="1">
      <c r="B8013" s="63" t="s">
        <v>8468</v>
      </c>
      <c r="C8013" s="62" t="s">
        <v>9085</v>
      </c>
      <c r="E8013">
        <v>41</v>
      </c>
      <c r="H8013" s="58">
        <f t="shared" si="125"/>
        <v>41</v>
      </c>
      <c r="I8013" t="s">
        <v>15286</v>
      </c>
      <c r="J8013" s="63" t="s">
        <v>9490</v>
      </c>
    </row>
    <row r="8014" spans="2:10" ht="13.5" customHeight="1">
      <c r="B8014" s="63" t="s">
        <v>8469</v>
      </c>
      <c r="C8014" s="62" t="s">
        <v>9086</v>
      </c>
      <c r="E8014">
        <v>256</v>
      </c>
      <c r="H8014" s="58">
        <f t="shared" si="125"/>
        <v>256</v>
      </c>
      <c r="I8014" t="s">
        <v>15286</v>
      </c>
      <c r="J8014" s="63" t="s">
        <v>9490</v>
      </c>
    </row>
    <row r="8015" spans="2:10" ht="13.5" customHeight="1">
      <c r="B8015" s="63" t="s">
        <v>8470</v>
      </c>
      <c r="C8015" s="62" t="s">
        <v>9087</v>
      </c>
      <c r="E8015">
        <v>264</v>
      </c>
      <c r="H8015" s="58">
        <f t="shared" si="125"/>
        <v>264</v>
      </c>
      <c r="I8015" t="s">
        <v>15286</v>
      </c>
      <c r="J8015" s="63" t="s">
        <v>9490</v>
      </c>
    </row>
    <row r="8016" spans="2:10" ht="13.5" customHeight="1">
      <c r="B8016" s="63"/>
      <c r="C8016" s="62" t="s">
        <v>9088</v>
      </c>
      <c r="E8016">
        <v>403</v>
      </c>
      <c r="H8016" s="58">
        <f t="shared" si="125"/>
        <v>403</v>
      </c>
      <c r="I8016" t="s">
        <v>15286</v>
      </c>
      <c r="J8016" s="63" t="s">
        <v>9522</v>
      </c>
    </row>
    <row r="8017" spans="2:10" ht="13.5" customHeight="1">
      <c r="B8017" s="63" t="s">
        <v>8471</v>
      </c>
      <c r="C8017" s="62" t="s">
        <v>9089</v>
      </c>
      <c r="E8017">
        <v>103</v>
      </c>
      <c r="H8017" s="58">
        <f t="shared" si="125"/>
        <v>103</v>
      </c>
      <c r="I8017" t="s">
        <v>15286</v>
      </c>
      <c r="J8017" s="63" t="s">
        <v>9490</v>
      </c>
    </row>
    <row r="8018" spans="2:10" ht="13.5" customHeight="1">
      <c r="B8018" s="63" t="s">
        <v>8472</v>
      </c>
      <c r="C8018" s="62" t="s">
        <v>9090</v>
      </c>
      <c r="E8018">
        <v>47</v>
      </c>
      <c r="H8018" s="58">
        <f t="shared" si="125"/>
        <v>47</v>
      </c>
      <c r="I8018" t="s">
        <v>15286</v>
      </c>
      <c r="J8018" s="63" t="s">
        <v>9548</v>
      </c>
    </row>
    <row r="8019" spans="2:10" ht="13.5" customHeight="1">
      <c r="B8019" s="63" t="s">
        <v>8473</v>
      </c>
      <c r="C8019" s="62" t="s">
        <v>9091</v>
      </c>
      <c r="E8019">
        <v>342</v>
      </c>
      <c r="H8019" s="58">
        <f t="shared" si="125"/>
        <v>342</v>
      </c>
      <c r="I8019" t="s">
        <v>15286</v>
      </c>
      <c r="J8019" s="63" t="s">
        <v>2746</v>
      </c>
    </row>
    <row r="8020" spans="2:10" ht="13.5" customHeight="1">
      <c r="B8020" s="63" t="s">
        <v>15172</v>
      </c>
      <c r="C8020" s="62" t="s">
        <v>14988</v>
      </c>
      <c r="E8020">
        <v>0.20000000000004547</v>
      </c>
      <c r="H8020" s="58">
        <f t="shared" si="125"/>
        <v>0.20000000000004547</v>
      </c>
      <c r="I8020" t="s">
        <v>15286</v>
      </c>
      <c r="J8020" s="63" t="s">
        <v>2746</v>
      </c>
    </row>
    <row r="8021" spans="2:10" ht="13.5" customHeight="1">
      <c r="B8021" s="63" t="s">
        <v>8474</v>
      </c>
      <c r="C8021" s="62" t="s">
        <v>9092</v>
      </c>
      <c r="E8021">
        <v>212.5</v>
      </c>
      <c r="H8021" s="58">
        <f t="shared" si="125"/>
        <v>212.5</v>
      </c>
      <c r="I8021" t="s">
        <v>15286</v>
      </c>
      <c r="J8021" s="63" t="s">
        <v>2746</v>
      </c>
    </row>
    <row r="8022" spans="2:10" ht="13.5" customHeight="1">
      <c r="B8022" s="63" t="s">
        <v>8475</v>
      </c>
      <c r="C8022" s="62" t="s">
        <v>9093</v>
      </c>
      <c r="E8022">
        <v>590</v>
      </c>
      <c r="H8022" s="58">
        <f t="shared" si="125"/>
        <v>590</v>
      </c>
      <c r="I8022" t="s">
        <v>15286</v>
      </c>
      <c r="J8022" s="63" t="s">
        <v>9490</v>
      </c>
    </row>
    <row r="8023" spans="2:10" ht="13.5" customHeight="1">
      <c r="B8023" s="63" t="s">
        <v>8476</v>
      </c>
      <c r="C8023" s="62" t="s">
        <v>9094</v>
      </c>
      <c r="E8023">
        <v>778</v>
      </c>
      <c r="H8023" s="58">
        <f t="shared" si="125"/>
        <v>778</v>
      </c>
      <c r="I8023" t="s">
        <v>15286</v>
      </c>
      <c r="J8023" s="63" t="s">
        <v>9490</v>
      </c>
    </row>
    <row r="8024" spans="2:10" ht="13.5" customHeight="1">
      <c r="B8024" s="63" t="s">
        <v>8477</v>
      </c>
      <c r="C8024" s="62" t="s">
        <v>9095</v>
      </c>
      <c r="E8024">
        <v>47</v>
      </c>
      <c r="H8024" s="58">
        <f t="shared" si="125"/>
        <v>47</v>
      </c>
      <c r="I8024" t="s">
        <v>15286</v>
      </c>
      <c r="J8024" s="63" t="s">
        <v>9490</v>
      </c>
    </row>
    <row r="8025" spans="2:10" ht="13.5" customHeight="1">
      <c r="B8025" s="63"/>
      <c r="C8025" s="62" t="s">
        <v>14989</v>
      </c>
      <c r="E8025">
        <v>0</v>
      </c>
      <c r="H8025" s="58">
        <f t="shared" si="125"/>
        <v>0</v>
      </c>
      <c r="I8025" t="s">
        <v>15286</v>
      </c>
      <c r="J8025" s="63" t="s">
        <v>9521</v>
      </c>
    </row>
    <row r="8026" spans="2:10" ht="13.5" customHeight="1">
      <c r="B8026" s="63" t="s">
        <v>8478</v>
      </c>
      <c r="C8026" s="62" t="s">
        <v>9096</v>
      </c>
      <c r="E8026">
        <v>1.5</v>
      </c>
      <c r="H8026" s="58">
        <f t="shared" si="125"/>
        <v>1.5</v>
      </c>
      <c r="I8026" t="s">
        <v>15286</v>
      </c>
      <c r="J8026" s="63" t="s">
        <v>9490</v>
      </c>
    </row>
    <row r="8027" spans="2:10" ht="13.5" customHeight="1">
      <c r="B8027" s="63" t="s">
        <v>8479</v>
      </c>
      <c r="C8027" s="62" t="s">
        <v>9097</v>
      </c>
      <c r="E8027">
        <v>706</v>
      </c>
      <c r="H8027" s="58">
        <f t="shared" si="125"/>
        <v>706</v>
      </c>
      <c r="I8027" t="s">
        <v>15286</v>
      </c>
      <c r="J8027" s="63" t="s">
        <v>9521</v>
      </c>
    </row>
    <row r="8028" spans="2:10" ht="13.5" customHeight="1">
      <c r="B8028" s="63" t="s">
        <v>8480</v>
      </c>
      <c r="C8028" s="62" t="s">
        <v>9098</v>
      </c>
      <c r="E8028">
        <v>1134</v>
      </c>
      <c r="H8028" s="58">
        <f t="shared" si="125"/>
        <v>1134</v>
      </c>
      <c r="I8028" t="s">
        <v>15286</v>
      </c>
      <c r="J8028" s="63" t="s">
        <v>9549</v>
      </c>
    </row>
    <row r="8029" spans="2:10" ht="13.5" customHeight="1">
      <c r="B8029" s="63" t="s">
        <v>15173</v>
      </c>
      <c r="C8029" s="62" t="s">
        <v>14990</v>
      </c>
      <c r="E8029">
        <v>0</v>
      </c>
      <c r="H8029" s="58">
        <f t="shared" si="125"/>
        <v>0</v>
      </c>
      <c r="I8029" t="s">
        <v>15286</v>
      </c>
      <c r="J8029" s="63"/>
    </row>
    <row r="8030" spans="2:10" ht="13.5" customHeight="1">
      <c r="B8030" s="63" t="s">
        <v>14991</v>
      </c>
      <c r="C8030" s="62" t="s">
        <v>14991</v>
      </c>
      <c r="E8030">
        <v>0</v>
      </c>
      <c r="H8030" s="58">
        <f t="shared" si="125"/>
        <v>0</v>
      </c>
      <c r="I8030" t="s">
        <v>15286</v>
      </c>
      <c r="J8030" s="63"/>
    </row>
    <row r="8031" spans="2:10" ht="13.5" customHeight="1">
      <c r="B8031" s="63" t="s">
        <v>8481</v>
      </c>
      <c r="C8031" s="62" t="s">
        <v>9099</v>
      </c>
      <c r="E8031">
        <v>330</v>
      </c>
      <c r="H8031" s="58">
        <f t="shared" si="125"/>
        <v>330</v>
      </c>
      <c r="I8031" t="s">
        <v>15286</v>
      </c>
      <c r="J8031" s="63" t="s">
        <v>9521</v>
      </c>
    </row>
    <row r="8032" spans="2:10" ht="13.5" customHeight="1">
      <c r="B8032" s="63" t="s">
        <v>8482</v>
      </c>
      <c r="C8032" s="62" t="s">
        <v>9100</v>
      </c>
      <c r="E8032">
        <v>116</v>
      </c>
      <c r="H8032" s="58">
        <f t="shared" si="125"/>
        <v>116</v>
      </c>
      <c r="I8032" t="s">
        <v>15286</v>
      </c>
      <c r="J8032" s="63" t="s">
        <v>9521</v>
      </c>
    </row>
    <row r="8033" spans="2:10" ht="13.5" customHeight="1">
      <c r="B8033" s="63" t="s">
        <v>8483</v>
      </c>
      <c r="C8033" s="62" t="s">
        <v>9101</v>
      </c>
      <c r="E8033">
        <v>319</v>
      </c>
      <c r="H8033" s="58">
        <f t="shared" si="125"/>
        <v>319</v>
      </c>
      <c r="I8033" t="s">
        <v>15286</v>
      </c>
      <c r="J8033" s="63" t="s">
        <v>9520</v>
      </c>
    </row>
    <row r="8034" spans="2:10" ht="13.5" customHeight="1">
      <c r="B8034" s="63" t="s">
        <v>15174</v>
      </c>
      <c r="C8034" s="62" t="s">
        <v>14992</v>
      </c>
      <c r="E8034">
        <v>0.19999999999998863</v>
      </c>
      <c r="H8034" s="58">
        <f t="shared" si="125"/>
        <v>0.19999999999998863</v>
      </c>
      <c r="I8034" t="s">
        <v>15286</v>
      </c>
      <c r="J8034" s="63" t="s">
        <v>9521</v>
      </c>
    </row>
    <row r="8035" spans="2:10" ht="13.5" customHeight="1">
      <c r="B8035" s="63" t="s">
        <v>8484</v>
      </c>
      <c r="C8035" s="62" t="s">
        <v>9102</v>
      </c>
      <c r="E8035">
        <v>200.2</v>
      </c>
      <c r="H8035" s="58">
        <f t="shared" si="125"/>
        <v>200.2</v>
      </c>
      <c r="I8035" t="s">
        <v>15286</v>
      </c>
      <c r="J8035" s="63" t="s">
        <v>9521</v>
      </c>
    </row>
    <row r="8036" spans="2:10" ht="13.5" customHeight="1">
      <c r="B8036" s="63" t="s">
        <v>15175</v>
      </c>
      <c r="C8036" s="62" t="s">
        <v>14993</v>
      </c>
      <c r="E8036">
        <v>0</v>
      </c>
      <c r="H8036" s="58">
        <f t="shared" si="125"/>
        <v>0</v>
      </c>
      <c r="I8036" t="s">
        <v>15286</v>
      </c>
      <c r="J8036" s="63"/>
    </row>
    <row r="8037" spans="2:10" ht="13.5" customHeight="1">
      <c r="B8037" s="63" t="s">
        <v>8485</v>
      </c>
      <c r="C8037" s="62" t="s">
        <v>9103</v>
      </c>
      <c r="E8037">
        <v>79</v>
      </c>
      <c r="H8037" s="58">
        <f t="shared" si="125"/>
        <v>79</v>
      </c>
      <c r="I8037" t="s">
        <v>15286</v>
      </c>
      <c r="J8037" s="63" t="s">
        <v>9521</v>
      </c>
    </row>
    <row r="8038" spans="2:10" ht="13.5" customHeight="1">
      <c r="B8038" s="63" t="s">
        <v>8486</v>
      </c>
      <c r="C8038" s="62" t="s">
        <v>9104</v>
      </c>
      <c r="E8038">
        <v>176</v>
      </c>
      <c r="H8038" s="58">
        <f t="shared" si="125"/>
        <v>176</v>
      </c>
      <c r="I8038" t="s">
        <v>15286</v>
      </c>
      <c r="J8038" s="63" t="s">
        <v>9521</v>
      </c>
    </row>
    <row r="8039" spans="2:10" ht="13.5" customHeight="1">
      <c r="B8039" s="63" t="s">
        <v>8487</v>
      </c>
      <c r="C8039" s="62" t="s">
        <v>9105</v>
      </c>
      <c r="E8039">
        <v>1060</v>
      </c>
      <c r="H8039" s="58">
        <f t="shared" si="125"/>
        <v>1060</v>
      </c>
      <c r="I8039" t="s">
        <v>15286</v>
      </c>
      <c r="J8039" s="63" t="s">
        <v>9521</v>
      </c>
    </row>
    <row r="8040" spans="2:10" ht="13.5" customHeight="1">
      <c r="B8040" s="63" t="s">
        <v>15176</v>
      </c>
      <c r="C8040" s="62" t="s">
        <v>14994</v>
      </c>
      <c r="E8040">
        <v>0</v>
      </c>
      <c r="H8040" s="58">
        <f t="shared" si="125"/>
        <v>0</v>
      </c>
      <c r="I8040" t="s">
        <v>15286</v>
      </c>
      <c r="J8040" s="63"/>
    </row>
    <row r="8041" spans="2:10" ht="13.5" customHeight="1">
      <c r="B8041" s="63" t="s">
        <v>8488</v>
      </c>
      <c r="C8041" s="62" t="s">
        <v>9106</v>
      </c>
      <c r="E8041">
        <v>108</v>
      </c>
      <c r="H8041" s="58">
        <f t="shared" si="125"/>
        <v>108</v>
      </c>
      <c r="I8041" t="s">
        <v>15286</v>
      </c>
      <c r="J8041" s="63" t="s">
        <v>9521</v>
      </c>
    </row>
    <row r="8042" spans="2:10" ht="13.5" customHeight="1">
      <c r="B8042" s="63" t="s">
        <v>8489</v>
      </c>
      <c r="C8042" s="62" t="s">
        <v>9107</v>
      </c>
      <c r="E8042">
        <v>1137</v>
      </c>
      <c r="H8042" s="58">
        <f t="shared" si="125"/>
        <v>1137</v>
      </c>
      <c r="I8042" t="s">
        <v>15286</v>
      </c>
      <c r="J8042" s="63" t="s">
        <v>9521</v>
      </c>
    </row>
    <row r="8043" spans="2:10" ht="13.5" customHeight="1">
      <c r="B8043" s="63" t="s">
        <v>15177</v>
      </c>
      <c r="C8043" s="62" t="s">
        <v>14995</v>
      </c>
      <c r="E8043">
        <v>0</v>
      </c>
      <c r="H8043" s="58">
        <f t="shared" si="125"/>
        <v>0</v>
      </c>
      <c r="I8043" t="s">
        <v>15286</v>
      </c>
      <c r="J8043" s="63"/>
    </row>
    <row r="8044" spans="2:10" ht="13.5" customHeight="1">
      <c r="B8044" s="63" t="s">
        <v>8490</v>
      </c>
      <c r="C8044" s="62" t="s">
        <v>9108</v>
      </c>
      <c r="E8044">
        <v>493</v>
      </c>
      <c r="H8044" s="58">
        <f t="shared" si="125"/>
        <v>493</v>
      </c>
      <c r="I8044" t="s">
        <v>15286</v>
      </c>
      <c r="J8044" s="63" t="s">
        <v>9521</v>
      </c>
    </row>
    <row r="8045" spans="2:10" ht="13.5" customHeight="1">
      <c r="B8045" s="63" t="s">
        <v>8491</v>
      </c>
      <c r="C8045" s="62" t="s">
        <v>9109</v>
      </c>
      <c r="E8045">
        <v>192</v>
      </c>
      <c r="H8045" s="58">
        <f t="shared" si="125"/>
        <v>192</v>
      </c>
      <c r="I8045" t="s">
        <v>15286</v>
      </c>
      <c r="J8045" s="63" t="s">
        <v>9521</v>
      </c>
    </row>
    <row r="8046" spans="2:10" ht="13.5" customHeight="1">
      <c r="B8046" s="63" t="s">
        <v>8181</v>
      </c>
      <c r="C8046" s="62" t="s">
        <v>9110</v>
      </c>
      <c r="E8046">
        <v>2115</v>
      </c>
      <c r="H8046" s="58">
        <f t="shared" si="125"/>
        <v>2115</v>
      </c>
      <c r="I8046" t="s">
        <v>15286</v>
      </c>
      <c r="J8046" s="63" t="s">
        <v>9521</v>
      </c>
    </row>
    <row r="8047" spans="2:10" ht="13.5" customHeight="1">
      <c r="B8047" s="63" t="s">
        <v>15178</v>
      </c>
      <c r="C8047" s="62" t="s">
        <v>14996</v>
      </c>
      <c r="E8047">
        <v>0</v>
      </c>
      <c r="H8047" s="58">
        <f t="shared" si="125"/>
        <v>0</v>
      </c>
      <c r="I8047" t="s">
        <v>15286</v>
      </c>
      <c r="J8047" s="63"/>
    </row>
    <row r="8048" spans="2:10" ht="13.5" customHeight="1">
      <c r="B8048" s="63" t="s">
        <v>8492</v>
      </c>
      <c r="C8048" s="62" t="s">
        <v>9111</v>
      </c>
      <c r="E8048">
        <v>13</v>
      </c>
      <c r="H8048" s="58">
        <f t="shared" si="125"/>
        <v>13</v>
      </c>
      <c r="I8048" t="s">
        <v>15286</v>
      </c>
      <c r="J8048" s="63" t="s">
        <v>9521</v>
      </c>
    </row>
    <row r="8049" spans="2:10" ht="13.5" customHeight="1">
      <c r="B8049" s="63" t="s">
        <v>8493</v>
      </c>
      <c r="C8049" s="62" t="s">
        <v>9112</v>
      </c>
      <c r="E8049">
        <v>80</v>
      </c>
      <c r="H8049" s="58">
        <f t="shared" si="125"/>
        <v>80</v>
      </c>
      <c r="I8049" t="s">
        <v>15286</v>
      </c>
      <c r="J8049" s="63" t="s">
        <v>9521</v>
      </c>
    </row>
    <row r="8050" spans="2:10" ht="13.5" customHeight="1">
      <c r="B8050" s="63" t="s">
        <v>8494</v>
      </c>
      <c r="C8050" s="62" t="s">
        <v>9113</v>
      </c>
      <c r="E8050">
        <v>5</v>
      </c>
      <c r="H8050" s="58">
        <f t="shared" si="125"/>
        <v>5</v>
      </c>
      <c r="I8050" t="s">
        <v>15286</v>
      </c>
      <c r="J8050" s="63" t="s">
        <v>9550</v>
      </c>
    </row>
    <row r="8051" spans="2:10" ht="13.5" customHeight="1">
      <c r="B8051" s="63" t="s">
        <v>8495</v>
      </c>
      <c r="C8051" s="62" t="s">
        <v>9114</v>
      </c>
      <c r="E8051">
        <v>117</v>
      </c>
      <c r="H8051" s="58">
        <f t="shared" si="125"/>
        <v>117</v>
      </c>
      <c r="I8051" t="s">
        <v>15286</v>
      </c>
      <c r="J8051" s="63" t="s">
        <v>9520</v>
      </c>
    </row>
    <row r="8052" spans="2:10" ht="13.5" customHeight="1">
      <c r="B8052" s="63" t="s">
        <v>8496</v>
      </c>
      <c r="C8052" s="62" t="s">
        <v>9115</v>
      </c>
      <c r="E8052">
        <v>63</v>
      </c>
      <c r="H8052" s="58">
        <f t="shared" si="125"/>
        <v>63</v>
      </c>
      <c r="I8052" t="s">
        <v>15286</v>
      </c>
      <c r="J8052" s="63" t="s">
        <v>2746</v>
      </c>
    </row>
    <row r="8053" spans="2:10" ht="13.5" customHeight="1">
      <c r="B8053" s="63" t="s">
        <v>15179</v>
      </c>
      <c r="C8053" s="62" t="s">
        <v>14997</v>
      </c>
      <c r="E8053">
        <v>0</v>
      </c>
      <c r="H8053" s="58">
        <f t="shared" si="125"/>
        <v>0</v>
      </c>
      <c r="I8053" t="s">
        <v>15286</v>
      </c>
      <c r="J8053" s="63"/>
    </row>
    <row r="8054" spans="2:10" ht="13.5" customHeight="1">
      <c r="B8054" s="63" t="s">
        <v>8497</v>
      </c>
      <c r="C8054" s="62" t="s">
        <v>9116</v>
      </c>
      <c r="E8054">
        <v>5000</v>
      </c>
      <c r="H8054" s="58">
        <f t="shared" si="125"/>
        <v>5000</v>
      </c>
      <c r="I8054" t="s">
        <v>15286</v>
      </c>
      <c r="J8054" s="63" t="s">
        <v>9521</v>
      </c>
    </row>
    <row r="8055" spans="2:10" ht="13.5" customHeight="1">
      <c r="B8055" s="63" t="s">
        <v>8498</v>
      </c>
      <c r="C8055" s="62" t="s">
        <v>9117</v>
      </c>
      <c r="E8055">
        <v>10</v>
      </c>
      <c r="H8055" s="58">
        <f t="shared" si="125"/>
        <v>10</v>
      </c>
      <c r="I8055" t="s">
        <v>15286</v>
      </c>
      <c r="J8055" s="63" t="s">
        <v>9526</v>
      </c>
    </row>
    <row r="8056" spans="2:10" ht="13.5" customHeight="1">
      <c r="B8056" s="63" t="s">
        <v>8499</v>
      </c>
      <c r="C8056" s="62" t="s">
        <v>9118</v>
      </c>
      <c r="E8056">
        <v>126</v>
      </c>
      <c r="H8056" s="58">
        <f t="shared" si="125"/>
        <v>126</v>
      </c>
      <c r="I8056" t="s">
        <v>15286</v>
      </c>
      <c r="J8056" s="63" t="s">
        <v>9546</v>
      </c>
    </row>
    <row r="8057" spans="2:10" ht="13.5" customHeight="1">
      <c r="B8057" s="63" t="s">
        <v>8500</v>
      </c>
      <c r="C8057" s="62" t="s">
        <v>9119</v>
      </c>
      <c r="E8057">
        <v>32</v>
      </c>
      <c r="H8057" s="58">
        <f t="shared" si="125"/>
        <v>32</v>
      </c>
      <c r="I8057" t="s">
        <v>15286</v>
      </c>
      <c r="J8057" s="63" t="s">
        <v>9551</v>
      </c>
    </row>
    <row r="8058" spans="2:10" ht="13.5" customHeight="1">
      <c r="B8058" s="63" t="s">
        <v>8501</v>
      </c>
      <c r="C8058" s="76" t="s">
        <v>9120</v>
      </c>
      <c r="E8058">
        <v>100</v>
      </c>
      <c r="H8058" s="58">
        <f t="shared" si="125"/>
        <v>100</v>
      </c>
      <c r="I8058" t="s">
        <v>15286</v>
      </c>
      <c r="J8058" s="63" t="s">
        <v>9545</v>
      </c>
    </row>
    <row r="8059" spans="2:10" ht="13.5" customHeight="1">
      <c r="B8059" s="63"/>
      <c r="C8059" s="62" t="s">
        <v>14998</v>
      </c>
      <c r="E8059">
        <v>0</v>
      </c>
      <c r="H8059" s="58">
        <f t="shared" si="125"/>
        <v>0</v>
      </c>
      <c r="I8059" t="s">
        <v>15286</v>
      </c>
      <c r="J8059" s="63"/>
    </row>
    <row r="8060" spans="2:10" ht="13.5" customHeight="1">
      <c r="B8060" s="63" t="s">
        <v>8502</v>
      </c>
      <c r="C8060" s="62" t="s">
        <v>9121</v>
      </c>
      <c r="E8060">
        <v>225</v>
      </c>
      <c r="H8060" s="58">
        <f t="shared" si="125"/>
        <v>225</v>
      </c>
      <c r="I8060" t="s">
        <v>15286</v>
      </c>
      <c r="J8060" s="63" t="s">
        <v>9552</v>
      </c>
    </row>
    <row r="8061" spans="2:10" ht="13.5" customHeight="1">
      <c r="B8061" s="63" t="s">
        <v>8503</v>
      </c>
      <c r="C8061" s="62" t="s">
        <v>9122</v>
      </c>
      <c r="E8061">
        <v>25</v>
      </c>
      <c r="H8061" s="58">
        <f t="shared" si="125"/>
        <v>25</v>
      </c>
      <c r="I8061" t="s">
        <v>15286</v>
      </c>
      <c r="J8061" s="66" t="s">
        <v>9553</v>
      </c>
    </row>
    <row r="8062" spans="2:10" ht="13.5" customHeight="1">
      <c r="B8062" s="63" t="s">
        <v>8504</v>
      </c>
      <c r="C8062" s="62" t="s">
        <v>9123</v>
      </c>
      <c r="E8062">
        <v>910</v>
      </c>
      <c r="H8062" s="58">
        <f t="shared" si="125"/>
        <v>910</v>
      </c>
      <c r="I8062" t="s">
        <v>15286</v>
      </c>
      <c r="J8062" s="63" t="s">
        <v>2733</v>
      </c>
    </row>
    <row r="8063" spans="2:10" ht="13.5" customHeight="1">
      <c r="B8063" s="63" t="s">
        <v>8505</v>
      </c>
      <c r="C8063" s="62" t="s">
        <v>9124</v>
      </c>
      <c r="E8063">
        <v>306</v>
      </c>
      <c r="H8063" s="58">
        <f t="shared" si="125"/>
        <v>306</v>
      </c>
      <c r="I8063" t="s">
        <v>15286</v>
      </c>
      <c r="J8063" s="63" t="s">
        <v>2733</v>
      </c>
    </row>
    <row r="8064" spans="2:10" ht="13.5" customHeight="1">
      <c r="B8064" s="63" t="s">
        <v>8506</v>
      </c>
      <c r="C8064" s="62" t="s">
        <v>9125</v>
      </c>
      <c r="E8064">
        <v>67</v>
      </c>
      <c r="H8064" s="58">
        <f t="shared" si="125"/>
        <v>67</v>
      </c>
      <c r="I8064" t="s">
        <v>15286</v>
      </c>
      <c r="J8064" s="63" t="s">
        <v>6772</v>
      </c>
    </row>
    <row r="8065" spans="2:10" ht="13.5" customHeight="1">
      <c r="B8065" s="63" t="s">
        <v>8507</v>
      </c>
      <c r="C8065" s="62" t="s">
        <v>9126</v>
      </c>
      <c r="E8065">
        <v>59</v>
      </c>
      <c r="H8065" s="58">
        <f t="shared" si="125"/>
        <v>59</v>
      </c>
      <c r="I8065" t="s">
        <v>15286</v>
      </c>
      <c r="J8065" s="63" t="s">
        <v>6772</v>
      </c>
    </row>
    <row r="8066" spans="2:10" ht="13.5" customHeight="1">
      <c r="B8066" s="63" t="s">
        <v>8508</v>
      </c>
      <c r="C8066" s="62" t="s">
        <v>8508</v>
      </c>
      <c r="E8066">
        <v>145</v>
      </c>
      <c r="H8066" s="58">
        <f t="shared" ref="H8066:H8129" si="126">E8066+F8066-G8066</f>
        <v>145</v>
      </c>
      <c r="I8066" t="s">
        <v>15286</v>
      </c>
      <c r="J8066" s="63" t="s">
        <v>9554</v>
      </c>
    </row>
    <row r="8067" spans="2:10" ht="13.5" customHeight="1">
      <c r="B8067" s="63" t="s">
        <v>8509</v>
      </c>
      <c r="C8067" s="62" t="s">
        <v>8509</v>
      </c>
      <c r="E8067">
        <v>156</v>
      </c>
      <c r="H8067" s="58">
        <f t="shared" si="126"/>
        <v>156</v>
      </c>
      <c r="I8067" t="s">
        <v>15286</v>
      </c>
      <c r="J8067" s="63" t="s">
        <v>8075</v>
      </c>
    </row>
    <row r="8068" spans="2:10" ht="13.5" customHeight="1">
      <c r="B8068" s="63" t="s">
        <v>8510</v>
      </c>
      <c r="C8068" s="62" t="s">
        <v>9127</v>
      </c>
      <c r="E8068">
        <v>45</v>
      </c>
      <c r="H8068" s="58">
        <f t="shared" si="126"/>
        <v>45</v>
      </c>
      <c r="I8068" t="s">
        <v>15286</v>
      </c>
      <c r="J8068" s="66" t="s">
        <v>9555</v>
      </c>
    </row>
    <row r="8069" spans="2:10" ht="13.5" customHeight="1">
      <c r="B8069" s="63" t="s">
        <v>8511</v>
      </c>
      <c r="C8069" s="62" t="s">
        <v>8511</v>
      </c>
      <c r="E8069">
        <v>120</v>
      </c>
      <c r="H8069" s="58">
        <f t="shared" si="126"/>
        <v>120</v>
      </c>
      <c r="I8069" t="s">
        <v>15286</v>
      </c>
      <c r="J8069" s="63" t="s">
        <v>9556</v>
      </c>
    </row>
    <row r="8070" spans="2:10" ht="13.5" customHeight="1">
      <c r="B8070" s="63" t="s">
        <v>8512</v>
      </c>
      <c r="C8070" s="62" t="s">
        <v>8512</v>
      </c>
      <c r="E8070">
        <v>216</v>
      </c>
      <c r="H8070" s="58">
        <f t="shared" si="126"/>
        <v>216</v>
      </c>
      <c r="I8070" t="s">
        <v>15286</v>
      </c>
      <c r="J8070" s="63" t="s">
        <v>2729</v>
      </c>
    </row>
    <row r="8071" spans="2:10" ht="13.5" customHeight="1">
      <c r="B8071" s="63" t="s">
        <v>8513</v>
      </c>
      <c r="C8071" s="62" t="s">
        <v>8513</v>
      </c>
      <c r="E8071">
        <v>1980</v>
      </c>
      <c r="H8071" s="58">
        <f t="shared" si="126"/>
        <v>1980</v>
      </c>
      <c r="I8071" t="s">
        <v>15286</v>
      </c>
      <c r="J8071" s="63" t="s">
        <v>2729</v>
      </c>
    </row>
    <row r="8072" spans="2:10" ht="13.5" customHeight="1">
      <c r="B8072" s="63" t="s">
        <v>8514</v>
      </c>
      <c r="C8072" s="62" t="s">
        <v>8514</v>
      </c>
      <c r="E8072">
        <v>84</v>
      </c>
      <c r="H8072" s="58">
        <f t="shared" si="126"/>
        <v>84</v>
      </c>
      <c r="I8072" t="s">
        <v>15286</v>
      </c>
      <c r="J8072" s="63" t="s">
        <v>2729</v>
      </c>
    </row>
    <row r="8073" spans="2:10" ht="13.5" customHeight="1">
      <c r="B8073" s="63" t="s">
        <v>8515</v>
      </c>
      <c r="C8073" s="62" t="s">
        <v>8515</v>
      </c>
      <c r="E8073">
        <v>9</v>
      </c>
      <c r="H8073" s="58">
        <f t="shared" si="126"/>
        <v>9</v>
      </c>
      <c r="I8073" t="s">
        <v>15286</v>
      </c>
      <c r="J8073" s="63" t="s">
        <v>2729</v>
      </c>
    </row>
    <row r="8074" spans="2:10" ht="13.5" customHeight="1">
      <c r="B8074" s="63" t="s">
        <v>8516</v>
      </c>
      <c r="C8074" s="62" t="s">
        <v>8516</v>
      </c>
      <c r="E8074">
        <v>40</v>
      </c>
      <c r="H8074" s="58">
        <f t="shared" si="126"/>
        <v>40</v>
      </c>
      <c r="I8074" t="s">
        <v>15286</v>
      </c>
      <c r="J8074" s="63" t="s">
        <v>9553</v>
      </c>
    </row>
    <row r="8075" spans="2:10" ht="13.5" customHeight="1">
      <c r="B8075" s="63" t="s">
        <v>8517</v>
      </c>
      <c r="C8075" s="62" t="s">
        <v>9128</v>
      </c>
      <c r="E8075">
        <v>3</v>
      </c>
      <c r="H8075" s="58">
        <f t="shared" si="126"/>
        <v>3</v>
      </c>
      <c r="I8075" t="s">
        <v>15286</v>
      </c>
      <c r="J8075" s="63" t="s">
        <v>9557</v>
      </c>
    </row>
    <row r="8076" spans="2:10" ht="13.5" customHeight="1">
      <c r="B8076" s="63" t="s">
        <v>8518</v>
      </c>
      <c r="C8076" s="62" t="s">
        <v>9129</v>
      </c>
      <c r="E8076">
        <v>4</v>
      </c>
      <c r="H8076" s="58">
        <f t="shared" si="126"/>
        <v>4</v>
      </c>
      <c r="I8076" t="s">
        <v>15286</v>
      </c>
      <c r="J8076" s="63" t="s">
        <v>9557</v>
      </c>
    </row>
    <row r="8077" spans="2:10" ht="13.5" customHeight="1">
      <c r="B8077" s="63" t="s">
        <v>15052</v>
      </c>
      <c r="C8077" s="62" t="s">
        <v>14999</v>
      </c>
      <c r="E8077">
        <v>0</v>
      </c>
      <c r="H8077" s="58">
        <f t="shared" si="126"/>
        <v>0</v>
      </c>
      <c r="I8077" t="s">
        <v>15286</v>
      </c>
      <c r="J8077" s="63"/>
    </row>
    <row r="8078" spans="2:10" ht="13.5" customHeight="1">
      <c r="B8078" s="63" t="s">
        <v>8519</v>
      </c>
      <c r="C8078" s="62" t="s">
        <v>9130</v>
      </c>
      <c r="E8078">
        <v>8</v>
      </c>
      <c r="H8078" s="58">
        <f t="shared" si="126"/>
        <v>8</v>
      </c>
      <c r="I8078" t="s">
        <v>15286</v>
      </c>
      <c r="J8078" s="63" t="s">
        <v>8075</v>
      </c>
    </row>
    <row r="8079" spans="2:10" ht="13.5" customHeight="1">
      <c r="B8079" s="63" t="s">
        <v>8520</v>
      </c>
      <c r="C8079" s="62" t="s">
        <v>9131</v>
      </c>
      <c r="E8079">
        <v>16</v>
      </c>
      <c r="H8079" s="58">
        <f t="shared" si="126"/>
        <v>16</v>
      </c>
      <c r="I8079" t="s">
        <v>15286</v>
      </c>
      <c r="J8079" s="63" t="s">
        <v>8075</v>
      </c>
    </row>
    <row r="8080" spans="2:10" ht="13.5" customHeight="1">
      <c r="B8080" s="63" t="s">
        <v>8521</v>
      </c>
      <c r="C8080" s="62" t="s">
        <v>9132</v>
      </c>
      <c r="E8080">
        <v>29</v>
      </c>
      <c r="H8080" s="58">
        <f t="shared" si="126"/>
        <v>29</v>
      </c>
      <c r="I8080" t="s">
        <v>15286</v>
      </c>
      <c r="J8080" s="63" t="s">
        <v>9558</v>
      </c>
    </row>
    <row r="8081" spans="2:10" ht="13.5" customHeight="1">
      <c r="B8081" s="63" t="s">
        <v>8522</v>
      </c>
      <c r="C8081" s="62" t="s">
        <v>9133</v>
      </c>
      <c r="E8081">
        <v>13</v>
      </c>
      <c r="H8081" s="58">
        <f t="shared" si="126"/>
        <v>13</v>
      </c>
      <c r="I8081" t="s">
        <v>15286</v>
      </c>
      <c r="J8081" s="63" t="s">
        <v>9559</v>
      </c>
    </row>
    <row r="8082" spans="2:10" ht="13.5" customHeight="1">
      <c r="B8082" s="63" t="s">
        <v>8523</v>
      </c>
      <c r="C8082" s="62" t="s">
        <v>8523</v>
      </c>
      <c r="E8082">
        <v>200</v>
      </c>
      <c r="H8082" s="58">
        <f t="shared" si="126"/>
        <v>200</v>
      </c>
      <c r="I8082" t="s">
        <v>15286</v>
      </c>
      <c r="J8082" s="63" t="s">
        <v>6780</v>
      </c>
    </row>
    <row r="8083" spans="2:10" ht="13.5" customHeight="1">
      <c r="B8083" s="63" t="s">
        <v>15180</v>
      </c>
      <c r="C8083" s="62" t="s">
        <v>15000</v>
      </c>
      <c r="E8083">
        <v>0</v>
      </c>
      <c r="H8083" s="58">
        <f t="shared" si="126"/>
        <v>0</v>
      </c>
      <c r="I8083" t="s">
        <v>15286</v>
      </c>
      <c r="J8083" s="63"/>
    </row>
    <row r="8084" spans="2:10" ht="13.5" customHeight="1">
      <c r="B8084" s="63" t="s">
        <v>8524</v>
      </c>
      <c r="C8084" s="62" t="s">
        <v>9134</v>
      </c>
      <c r="E8084">
        <v>5</v>
      </c>
      <c r="H8084" s="58">
        <f t="shared" si="126"/>
        <v>5</v>
      </c>
      <c r="I8084" t="s">
        <v>15286</v>
      </c>
      <c r="J8084" s="63" t="s">
        <v>6772</v>
      </c>
    </row>
    <row r="8085" spans="2:10" ht="13.5" customHeight="1">
      <c r="B8085" s="63" t="s">
        <v>8525</v>
      </c>
      <c r="C8085" s="62" t="s">
        <v>9135</v>
      </c>
      <c r="E8085">
        <v>58</v>
      </c>
      <c r="H8085" s="58">
        <f t="shared" si="126"/>
        <v>58</v>
      </c>
      <c r="I8085" t="s">
        <v>15286</v>
      </c>
      <c r="J8085" s="63" t="s">
        <v>9559</v>
      </c>
    </row>
    <row r="8086" spans="2:10" ht="13.5" customHeight="1">
      <c r="B8086" s="63" t="s">
        <v>8526</v>
      </c>
      <c r="C8086" s="62" t="s">
        <v>9136</v>
      </c>
      <c r="E8086">
        <v>13</v>
      </c>
      <c r="H8086" s="58">
        <f t="shared" si="126"/>
        <v>13</v>
      </c>
      <c r="I8086" t="s">
        <v>15286</v>
      </c>
      <c r="J8086" s="63" t="s">
        <v>9553</v>
      </c>
    </row>
    <row r="8087" spans="2:10" ht="13.5" customHeight="1">
      <c r="B8087" s="63" t="s">
        <v>8527</v>
      </c>
      <c r="C8087" s="62" t="s">
        <v>9137</v>
      </c>
      <c r="E8087">
        <v>166</v>
      </c>
      <c r="H8087" s="58">
        <f t="shared" si="126"/>
        <v>166</v>
      </c>
      <c r="I8087" t="s">
        <v>15286</v>
      </c>
      <c r="J8087" s="63" t="s">
        <v>9560</v>
      </c>
    </row>
    <row r="8088" spans="2:10" ht="13.5" customHeight="1">
      <c r="B8088" s="63" t="s">
        <v>8528</v>
      </c>
      <c r="C8088" s="62" t="s">
        <v>9138</v>
      </c>
      <c r="E8088">
        <v>12</v>
      </c>
      <c r="H8088" s="58">
        <f t="shared" si="126"/>
        <v>12</v>
      </c>
      <c r="I8088" t="s">
        <v>15286</v>
      </c>
      <c r="J8088" s="63" t="s">
        <v>9557</v>
      </c>
    </row>
    <row r="8089" spans="2:10" ht="13.5" customHeight="1">
      <c r="B8089" s="63" t="s">
        <v>8529</v>
      </c>
      <c r="C8089" s="62" t="s">
        <v>9139</v>
      </c>
      <c r="E8089">
        <v>5</v>
      </c>
      <c r="H8089" s="58">
        <f t="shared" si="126"/>
        <v>5</v>
      </c>
      <c r="I8089" t="s">
        <v>15286</v>
      </c>
      <c r="J8089" s="63" t="s">
        <v>9557</v>
      </c>
    </row>
    <row r="8090" spans="2:10" ht="13.5" customHeight="1">
      <c r="B8090" s="63" t="s">
        <v>8530</v>
      </c>
      <c r="C8090" s="62" t="s">
        <v>9140</v>
      </c>
      <c r="E8090">
        <v>20</v>
      </c>
      <c r="H8090" s="58">
        <f t="shared" si="126"/>
        <v>20</v>
      </c>
      <c r="I8090" t="s">
        <v>15286</v>
      </c>
      <c r="J8090" s="63" t="s">
        <v>6772</v>
      </c>
    </row>
    <row r="8091" spans="2:10" ht="13.5" customHeight="1">
      <c r="B8091" s="63" t="s">
        <v>8531</v>
      </c>
      <c r="C8091" s="62" t="s">
        <v>9141</v>
      </c>
      <c r="E8091">
        <v>49</v>
      </c>
      <c r="H8091" s="58">
        <f t="shared" si="126"/>
        <v>49</v>
      </c>
      <c r="I8091" t="s">
        <v>15286</v>
      </c>
      <c r="J8091" s="63" t="s">
        <v>9560</v>
      </c>
    </row>
    <row r="8092" spans="2:10" ht="13.5" customHeight="1">
      <c r="B8092" s="63" t="s">
        <v>15181</v>
      </c>
      <c r="C8092" s="62" t="s">
        <v>15001</v>
      </c>
      <c r="E8092">
        <v>0</v>
      </c>
      <c r="H8092" s="58">
        <f t="shared" si="126"/>
        <v>0</v>
      </c>
      <c r="I8092" t="s">
        <v>15286</v>
      </c>
      <c r="J8092" s="63"/>
    </row>
    <row r="8093" spans="2:10" ht="13.5" customHeight="1">
      <c r="B8093" s="63" t="s">
        <v>15182</v>
      </c>
      <c r="C8093" s="62" t="s">
        <v>15002</v>
      </c>
      <c r="E8093">
        <v>0</v>
      </c>
      <c r="H8093" s="58">
        <f t="shared" si="126"/>
        <v>0</v>
      </c>
      <c r="I8093" t="s">
        <v>15286</v>
      </c>
      <c r="J8093" s="63"/>
    </row>
    <row r="8094" spans="2:10" ht="13.5" customHeight="1">
      <c r="B8094" s="63" t="s">
        <v>8532</v>
      </c>
      <c r="C8094" s="62" t="s">
        <v>9142</v>
      </c>
      <c r="E8094">
        <v>2</v>
      </c>
      <c r="H8094" s="58">
        <f t="shared" si="126"/>
        <v>2</v>
      </c>
      <c r="I8094" t="s">
        <v>15286</v>
      </c>
      <c r="J8094" s="63" t="s">
        <v>9557</v>
      </c>
    </row>
    <row r="8095" spans="2:10" ht="13.5" customHeight="1">
      <c r="B8095" s="63" t="s">
        <v>8533</v>
      </c>
      <c r="C8095" s="62" t="s">
        <v>9143</v>
      </c>
      <c r="E8095">
        <v>286</v>
      </c>
      <c r="H8095" s="58">
        <f t="shared" si="126"/>
        <v>286</v>
      </c>
      <c r="I8095" t="s">
        <v>15286</v>
      </c>
      <c r="J8095" s="66" t="s">
        <v>9561</v>
      </c>
    </row>
    <row r="8096" spans="2:10" ht="13.5" customHeight="1">
      <c r="B8096" s="63" t="s">
        <v>8534</v>
      </c>
      <c r="C8096" s="62" t="s">
        <v>9144</v>
      </c>
      <c r="E8096">
        <v>94</v>
      </c>
      <c r="H8096" s="58">
        <f t="shared" si="126"/>
        <v>94</v>
      </c>
      <c r="I8096" t="s">
        <v>15286</v>
      </c>
      <c r="J8096" s="66" t="s">
        <v>9561</v>
      </c>
    </row>
    <row r="8097" spans="2:10" ht="13.5" customHeight="1">
      <c r="B8097" s="63" t="s">
        <v>8535</v>
      </c>
      <c r="C8097" s="62" t="s">
        <v>9145</v>
      </c>
      <c r="E8097">
        <v>1</v>
      </c>
      <c r="H8097" s="58">
        <f t="shared" si="126"/>
        <v>1</v>
      </c>
      <c r="I8097" t="s">
        <v>15286</v>
      </c>
      <c r="J8097" s="63" t="s">
        <v>9553</v>
      </c>
    </row>
    <row r="8098" spans="2:10" ht="13.5" customHeight="1">
      <c r="B8098" s="63" t="s">
        <v>8536</v>
      </c>
      <c r="C8098" s="62" t="s">
        <v>9146</v>
      </c>
      <c r="E8098">
        <v>1090</v>
      </c>
      <c r="H8098" s="58">
        <f t="shared" si="126"/>
        <v>1090</v>
      </c>
      <c r="I8098" t="s">
        <v>15286</v>
      </c>
      <c r="J8098" s="63" t="s">
        <v>9561</v>
      </c>
    </row>
    <row r="8099" spans="2:10" ht="13.5" customHeight="1">
      <c r="B8099" s="120" t="s">
        <v>15183</v>
      </c>
      <c r="C8099" s="62" t="s">
        <v>9147</v>
      </c>
      <c r="E8099">
        <v>94</v>
      </c>
      <c r="H8099" s="58">
        <f t="shared" si="126"/>
        <v>94</v>
      </c>
      <c r="I8099" t="s">
        <v>15286</v>
      </c>
      <c r="J8099" s="63" t="s">
        <v>9559</v>
      </c>
    </row>
    <row r="8100" spans="2:10" ht="13.5" customHeight="1">
      <c r="B8100" s="63" t="s">
        <v>15184</v>
      </c>
      <c r="C8100" s="62" t="s">
        <v>15003</v>
      </c>
      <c r="E8100">
        <v>14</v>
      </c>
      <c r="H8100" s="58">
        <f t="shared" si="126"/>
        <v>14</v>
      </c>
      <c r="I8100" t="s">
        <v>15286</v>
      </c>
      <c r="J8100" s="66" t="s">
        <v>9553</v>
      </c>
    </row>
    <row r="8101" spans="2:10" ht="13.5" customHeight="1">
      <c r="B8101" s="63" t="s">
        <v>8537</v>
      </c>
      <c r="C8101" s="62" t="s">
        <v>9148</v>
      </c>
      <c r="E8101">
        <v>170</v>
      </c>
      <c r="H8101" s="58">
        <f t="shared" si="126"/>
        <v>170</v>
      </c>
      <c r="I8101" t="s">
        <v>15286</v>
      </c>
      <c r="J8101" s="63" t="s">
        <v>9560</v>
      </c>
    </row>
    <row r="8102" spans="2:10" ht="13.5" customHeight="1">
      <c r="B8102" s="63" t="s">
        <v>8538</v>
      </c>
      <c r="C8102" s="62" t="s">
        <v>9149</v>
      </c>
      <c r="E8102">
        <v>198</v>
      </c>
      <c r="H8102" s="58">
        <f t="shared" si="126"/>
        <v>198</v>
      </c>
      <c r="I8102" t="s">
        <v>15286</v>
      </c>
      <c r="J8102" s="63" t="s">
        <v>9559</v>
      </c>
    </row>
    <row r="8103" spans="2:10" ht="13.5" customHeight="1">
      <c r="B8103" s="63" t="s">
        <v>8539</v>
      </c>
      <c r="C8103" s="62" t="s">
        <v>9150</v>
      </c>
      <c r="E8103">
        <v>10</v>
      </c>
      <c r="H8103" s="58">
        <f t="shared" si="126"/>
        <v>10</v>
      </c>
      <c r="I8103" t="s">
        <v>15286</v>
      </c>
      <c r="J8103" s="63" t="s">
        <v>6772</v>
      </c>
    </row>
    <row r="8104" spans="2:10" ht="13.5" customHeight="1">
      <c r="B8104" s="63" t="s">
        <v>8540</v>
      </c>
      <c r="C8104" s="62" t="s">
        <v>9151</v>
      </c>
      <c r="E8104">
        <v>92</v>
      </c>
      <c r="H8104" s="58">
        <f t="shared" si="126"/>
        <v>92</v>
      </c>
      <c r="I8104" t="s">
        <v>15286</v>
      </c>
      <c r="J8104" s="63" t="s">
        <v>9562</v>
      </c>
    </row>
    <row r="8105" spans="2:10" ht="13.5" customHeight="1">
      <c r="B8105" s="63" t="s">
        <v>8541</v>
      </c>
      <c r="C8105" s="62" t="s">
        <v>9152</v>
      </c>
      <c r="E8105">
        <v>16</v>
      </c>
      <c r="H8105" s="58">
        <f t="shared" si="126"/>
        <v>16</v>
      </c>
      <c r="I8105" t="s">
        <v>15286</v>
      </c>
      <c r="J8105" s="63" t="s">
        <v>9559</v>
      </c>
    </row>
    <row r="8106" spans="2:10" ht="13.5" customHeight="1">
      <c r="B8106" s="63" t="s">
        <v>8542</v>
      </c>
      <c r="C8106" s="62" t="s">
        <v>9153</v>
      </c>
      <c r="E8106">
        <v>229</v>
      </c>
      <c r="H8106" s="58">
        <f t="shared" si="126"/>
        <v>229</v>
      </c>
      <c r="I8106" t="s">
        <v>15286</v>
      </c>
      <c r="J8106" s="63" t="s">
        <v>9560</v>
      </c>
    </row>
    <row r="8107" spans="2:10" ht="13.5" customHeight="1">
      <c r="B8107" s="63" t="s">
        <v>8543</v>
      </c>
      <c r="C8107" s="62" t="s">
        <v>9154</v>
      </c>
      <c r="E8107">
        <v>94</v>
      </c>
      <c r="H8107" s="58">
        <f t="shared" si="126"/>
        <v>94</v>
      </c>
      <c r="I8107" t="s">
        <v>15286</v>
      </c>
      <c r="J8107" s="63" t="s">
        <v>9553</v>
      </c>
    </row>
    <row r="8108" spans="2:10" ht="13.5" customHeight="1">
      <c r="B8108" s="63" t="s">
        <v>15185</v>
      </c>
      <c r="C8108" s="62" t="s">
        <v>15004</v>
      </c>
      <c r="E8108">
        <v>0</v>
      </c>
      <c r="H8108" s="58">
        <f t="shared" si="126"/>
        <v>0</v>
      </c>
      <c r="I8108" t="s">
        <v>15286</v>
      </c>
      <c r="J8108" s="63"/>
    </row>
    <row r="8109" spans="2:10" ht="13.5" customHeight="1">
      <c r="B8109" s="63" t="s">
        <v>8544</v>
      </c>
      <c r="C8109" s="62" t="s">
        <v>9155</v>
      </c>
      <c r="E8109">
        <v>29</v>
      </c>
      <c r="H8109" s="58">
        <f t="shared" si="126"/>
        <v>29</v>
      </c>
      <c r="I8109" t="s">
        <v>15286</v>
      </c>
      <c r="J8109" s="63" t="s">
        <v>9560</v>
      </c>
    </row>
    <row r="8110" spans="2:10" ht="13.5" customHeight="1">
      <c r="B8110" s="63" t="s">
        <v>15186</v>
      </c>
      <c r="C8110" s="62" t="s">
        <v>15005</v>
      </c>
      <c r="E8110">
        <v>0</v>
      </c>
      <c r="H8110" s="58">
        <f t="shared" si="126"/>
        <v>0</v>
      </c>
      <c r="I8110" t="s">
        <v>15286</v>
      </c>
      <c r="J8110" s="63"/>
    </row>
    <row r="8111" spans="2:10" ht="13.5" customHeight="1">
      <c r="B8111" s="63"/>
      <c r="C8111" s="62" t="s">
        <v>15006</v>
      </c>
      <c r="E8111">
        <v>0</v>
      </c>
      <c r="H8111" s="58">
        <f t="shared" si="126"/>
        <v>0</v>
      </c>
      <c r="I8111" t="s">
        <v>15286</v>
      </c>
      <c r="J8111" s="63"/>
    </row>
    <row r="8112" spans="2:10" ht="13.5" customHeight="1">
      <c r="B8112" s="63" t="s">
        <v>8545</v>
      </c>
      <c r="C8112" s="62" t="s">
        <v>8545</v>
      </c>
      <c r="E8112">
        <v>10</v>
      </c>
      <c r="H8112" s="58">
        <f t="shared" si="126"/>
        <v>10</v>
      </c>
      <c r="I8112" t="s">
        <v>15286</v>
      </c>
      <c r="J8112" s="63" t="s">
        <v>2746</v>
      </c>
    </row>
    <row r="8113" spans="2:10" ht="13.5" customHeight="1">
      <c r="B8113" s="63"/>
      <c r="C8113" s="62" t="s">
        <v>15007</v>
      </c>
      <c r="E8113">
        <v>0</v>
      </c>
      <c r="H8113" s="58">
        <f t="shared" si="126"/>
        <v>0</v>
      </c>
      <c r="I8113" t="s">
        <v>15286</v>
      </c>
      <c r="J8113" s="63"/>
    </row>
    <row r="8114" spans="2:10" ht="13.5" customHeight="1">
      <c r="B8114" s="63" t="s">
        <v>8546</v>
      </c>
      <c r="C8114" s="62" t="s">
        <v>9156</v>
      </c>
      <c r="E8114">
        <v>28</v>
      </c>
      <c r="H8114" s="58">
        <f t="shared" si="126"/>
        <v>28</v>
      </c>
      <c r="I8114" t="s">
        <v>15286</v>
      </c>
      <c r="J8114" s="87" t="s">
        <v>9563</v>
      </c>
    </row>
    <row r="8115" spans="2:10" ht="13.5" customHeight="1">
      <c r="B8115" s="63" t="s">
        <v>8547</v>
      </c>
      <c r="C8115" s="62" t="s">
        <v>9157</v>
      </c>
      <c r="E8115">
        <v>47</v>
      </c>
      <c r="H8115" s="58">
        <f t="shared" si="126"/>
        <v>47</v>
      </c>
      <c r="I8115" t="s">
        <v>15286</v>
      </c>
      <c r="J8115" s="87" t="s">
        <v>9563</v>
      </c>
    </row>
    <row r="8116" spans="2:10" ht="13.5" customHeight="1">
      <c r="B8116" s="63" t="s">
        <v>1289</v>
      </c>
      <c r="C8116" s="62" t="s">
        <v>9158</v>
      </c>
      <c r="E8116">
        <v>1841</v>
      </c>
      <c r="H8116" s="58">
        <f t="shared" si="126"/>
        <v>1841</v>
      </c>
      <c r="I8116" t="s">
        <v>15286</v>
      </c>
      <c r="J8116" s="87" t="s">
        <v>9563</v>
      </c>
    </row>
    <row r="8117" spans="2:10" ht="13.5" customHeight="1">
      <c r="B8117" s="63" t="s">
        <v>8548</v>
      </c>
      <c r="C8117" s="62" t="s">
        <v>9159</v>
      </c>
      <c r="E8117">
        <v>89</v>
      </c>
      <c r="H8117" s="58">
        <f t="shared" si="126"/>
        <v>89</v>
      </c>
      <c r="I8117" t="s">
        <v>15286</v>
      </c>
      <c r="J8117" s="87" t="s">
        <v>9563</v>
      </c>
    </row>
    <row r="8118" spans="2:10" ht="13.5" customHeight="1">
      <c r="B8118" s="63" t="s">
        <v>8549</v>
      </c>
      <c r="C8118" s="62" t="s">
        <v>7638</v>
      </c>
      <c r="E8118">
        <v>143</v>
      </c>
      <c r="H8118" s="58">
        <f t="shared" si="126"/>
        <v>143</v>
      </c>
      <c r="I8118" t="s">
        <v>15286</v>
      </c>
      <c r="J8118" s="87" t="s">
        <v>9563</v>
      </c>
    </row>
    <row r="8119" spans="2:10" ht="13.5" customHeight="1">
      <c r="B8119" s="63" t="s">
        <v>8550</v>
      </c>
      <c r="C8119" s="62" t="s">
        <v>9160</v>
      </c>
      <c r="E8119">
        <v>79</v>
      </c>
      <c r="H8119" s="58">
        <f t="shared" si="126"/>
        <v>79</v>
      </c>
      <c r="I8119" t="s">
        <v>15286</v>
      </c>
      <c r="J8119" s="87" t="s">
        <v>9563</v>
      </c>
    </row>
    <row r="8120" spans="2:10" ht="13.5" customHeight="1">
      <c r="B8120" s="63" t="s">
        <v>8551</v>
      </c>
      <c r="C8120" s="77" t="s">
        <v>9161</v>
      </c>
      <c r="E8120">
        <v>2186</v>
      </c>
      <c r="H8120" s="58">
        <f t="shared" si="126"/>
        <v>2186</v>
      </c>
      <c r="I8120" t="s">
        <v>15286</v>
      </c>
      <c r="J8120" s="87" t="s">
        <v>9563</v>
      </c>
    </row>
    <row r="8121" spans="2:10" ht="13.5" customHeight="1">
      <c r="B8121" s="63" t="s">
        <v>8552</v>
      </c>
      <c r="C8121" s="77" t="s">
        <v>9162</v>
      </c>
      <c r="E8121">
        <v>2880</v>
      </c>
      <c r="H8121" s="58">
        <f t="shared" si="126"/>
        <v>2880</v>
      </c>
      <c r="I8121" t="s">
        <v>15286</v>
      </c>
      <c r="J8121" s="87" t="s">
        <v>9563</v>
      </c>
    </row>
    <row r="8122" spans="2:10" ht="13.5" customHeight="1">
      <c r="B8122" s="63" t="s">
        <v>8553</v>
      </c>
      <c r="C8122" s="62" t="s">
        <v>9163</v>
      </c>
      <c r="E8122">
        <v>1</v>
      </c>
      <c r="H8122" s="58">
        <f t="shared" si="126"/>
        <v>1</v>
      </c>
      <c r="I8122" t="s">
        <v>15286</v>
      </c>
      <c r="J8122" s="66" t="s">
        <v>9564</v>
      </c>
    </row>
    <row r="8123" spans="2:10" ht="13.5" customHeight="1">
      <c r="B8123" s="63" t="s">
        <v>8554</v>
      </c>
      <c r="C8123" s="62" t="s">
        <v>9164</v>
      </c>
      <c r="E8123">
        <v>90.800000000000011</v>
      </c>
      <c r="H8123" s="58">
        <f t="shared" si="126"/>
        <v>90.800000000000011</v>
      </c>
      <c r="I8123" t="s">
        <v>15286</v>
      </c>
      <c r="J8123" s="63"/>
    </row>
    <row r="8124" spans="2:10" ht="13.5" customHeight="1">
      <c r="B8124" s="63" t="s">
        <v>8555</v>
      </c>
      <c r="C8124" s="62" t="s">
        <v>9165</v>
      </c>
      <c r="E8124">
        <v>90.800000000000011</v>
      </c>
      <c r="H8124" s="58">
        <f t="shared" si="126"/>
        <v>90.800000000000011</v>
      </c>
      <c r="I8124" t="s">
        <v>15286</v>
      </c>
      <c r="J8124" s="63"/>
    </row>
    <row r="8125" spans="2:10" ht="13.5" customHeight="1">
      <c r="B8125" s="63"/>
      <c r="C8125" s="62" t="s">
        <v>15008</v>
      </c>
      <c r="E8125">
        <v>0</v>
      </c>
      <c r="H8125" s="58">
        <f t="shared" si="126"/>
        <v>0</v>
      </c>
      <c r="I8125" t="s">
        <v>15286</v>
      </c>
      <c r="J8125" s="63"/>
    </row>
    <row r="8126" spans="2:10" ht="13.5" customHeight="1">
      <c r="B8126" s="63" t="s">
        <v>15187</v>
      </c>
      <c r="C8126" s="62" t="s">
        <v>15009</v>
      </c>
      <c r="E8126">
        <v>0</v>
      </c>
      <c r="H8126" s="58">
        <f t="shared" si="126"/>
        <v>0</v>
      </c>
      <c r="I8126" t="s">
        <v>15286</v>
      </c>
      <c r="J8126" s="63"/>
    </row>
    <row r="8127" spans="2:10" ht="13.5" customHeight="1">
      <c r="B8127" s="63" t="s">
        <v>8556</v>
      </c>
      <c r="C8127" s="62" t="s">
        <v>9166</v>
      </c>
      <c r="E8127">
        <v>1500</v>
      </c>
      <c r="H8127" s="58">
        <f t="shared" si="126"/>
        <v>1500</v>
      </c>
      <c r="I8127" t="s">
        <v>15286</v>
      </c>
      <c r="J8127" s="66" t="s">
        <v>9564</v>
      </c>
    </row>
    <row r="8128" spans="2:10" ht="13.5" customHeight="1">
      <c r="B8128" s="63" t="s">
        <v>8557</v>
      </c>
      <c r="C8128" s="62" t="s">
        <v>9167</v>
      </c>
      <c r="E8128">
        <v>4048</v>
      </c>
      <c r="H8128" s="58">
        <f t="shared" si="126"/>
        <v>4048</v>
      </c>
      <c r="I8128" t="s">
        <v>15286</v>
      </c>
      <c r="J8128" s="63" t="s">
        <v>9521</v>
      </c>
    </row>
    <row r="8129" spans="2:10" ht="13.5" customHeight="1">
      <c r="B8129" s="63"/>
      <c r="C8129" s="62" t="s">
        <v>15010</v>
      </c>
      <c r="E8129">
        <v>0</v>
      </c>
      <c r="H8129" s="58">
        <f t="shared" si="126"/>
        <v>0</v>
      </c>
      <c r="I8129" t="s">
        <v>15286</v>
      </c>
      <c r="J8129" s="63"/>
    </row>
    <row r="8130" spans="2:10" ht="13.5" customHeight="1">
      <c r="B8130" s="63" t="s">
        <v>8558</v>
      </c>
      <c r="C8130" s="76" t="s">
        <v>9168</v>
      </c>
      <c r="E8130">
        <v>95</v>
      </c>
      <c r="H8130" s="58">
        <f t="shared" ref="H8130:H8193" si="127">E8130+F8130-G8130</f>
        <v>95</v>
      </c>
      <c r="I8130" t="s">
        <v>15286</v>
      </c>
      <c r="J8130" s="63" t="s">
        <v>9565</v>
      </c>
    </row>
    <row r="8131" spans="2:10" ht="13.5" customHeight="1">
      <c r="B8131" s="63" t="s">
        <v>15188</v>
      </c>
      <c r="C8131" s="62" t="s">
        <v>15011</v>
      </c>
      <c r="E8131">
        <v>0</v>
      </c>
      <c r="H8131" s="58">
        <f t="shared" si="127"/>
        <v>0</v>
      </c>
      <c r="I8131" t="s">
        <v>15286</v>
      </c>
      <c r="J8131" s="63" t="s">
        <v>15285</v>
      </c>
    </row>
    <row r="8132" spans="2:10" ht="13.5" customHeight="1">
      <c r="B8132" s="63" t="s">
        <v>8559</v>
      </c>
      <c r="C8132" s="62" t="s">
        <v>9169</v>
      </c>
      <c r="E8132">
        <v>120</v>
      </c>
      <c r="H8132" s="58">
        <f t="shared" si="127"/>
        <v>120</v>
      </c>
      <c r="I8132" t="s">
        <v>15286</v>
      </c>
      <c r="J8132" s="63" t="s">
        <v>9566</v>
      </c>
    </row>
    <row r="8133" spans="2:10" ht="13.5" customHeight="1">
      <c r="B8133" s="63" t="s">
        <v>8560</v>
      </c>
      <c r="C8133" s="62" t="s">
        <v>9170</v>
      </c>
      <c r="E8133">
        <v>1087</v>
      </c>
      <c r="H8133" s="58">
        <f t="shared" si="127"/>
        <v>1087</v>
      </c>
      <c r="I8133" t="s">
        <v>15286</v>
      </c>
      <c r="J8133" s="63" t="s">
        <v>9566</v>
      </c>
    </row>
    <row r="8134" spans="2:10" ht="13.5" customHeight="1">
      <c r="B8134" s="63" t="s">
        <v>8561</v>
      </c>
      <c r="C8134" s="76" t="s">
        <v>9171</v>
      </c>
      <c r="E8134">
        <v>14040</v>
      </c>
      <c r="H8134" s="58">
        <f t="shared" si="127"/>
        <v>14040</v>
      </c>
      <c r="I8134" t="s">
        <v>15286</v>
      </c>
      <c r="J8134" s="63" t="s">
        <v>9567</v>
      </c>
    </row>
    <row r="8135" spans="2:10" ht="13.5" customHeight="1">
      <c r="B8135" s="63" t="s">
        <v>8562</v>
      </c>
      <c r="C8135" s="76" t="s">
        <v>9172</v>
      </c>
      <c r="E8135">
        <v>25526</v>
      </c>
      <c r="H8135" s="58">
        <f t="shared" si="127"/>
        <v>25526</v>
      </c>
      <c r="I8135" t="s">
        <v>15286</v>
      </c>
      <c r="J8135" s="63" t="s">
        <v>9568</v>
      </c>
    </row>
    <row r="8136" spans="2:10" ht="13.5" customHeight="1">
      <c r="B8136" s="63" t="s">
        <v>8563</v>
      </c>
      <c r="C8136" s="76" t="s">
        <v>9173</v>
      </c>
      <c r="E8136">
        <v>48000</v>
      </c>
      <c r="H8136" s="58">
        <f t="shared" si="127"/>
        <v>48000</v>
      </c>
      <c r="I8136" t="s">
        <v>15286</v>
      </c>
      <c r="J8136" s="63" t="s">
        <v>9569</v>
      </c>
    </row>
    <row r="8137" spans="2:10" ht="13.5" customHeight="1">
      <c r="B8137" s="63" t="s">
        <v>8564</v>
      </c>
      <c r="C8137" s="76" t="s">
        <v>9174</v>
      </c>
      <c r="E8137">
        <v>74020</v>
      </c>
      <c r="H8137" s="58">
        <f t="shared" si="127"/>
        <v>74020</v>
      </c>
      <c r="I8137" t="s">
        <v>15286</v>
      </c>
      <c r="J8137" s="63" t="s">
        <v>9570</v>
      </c>
    </row>
    <row r="8138" spans="2:10" ht="13.5" customHeight="1">
      <c r="B8138" s="63" t="s">
        <v>8565</v>
      </c>
      <c r="C8138" s="76" t="s">
        <v>9175</v>
      </c>
      <c r="E8138">
        <v>4802</v>
      </c>
      <c r="H8138" s="58">
        <f t="shared" si="127"/>
        <v>4802</v>
      </c>
      <c r="I8138" t="s">
        <v>15286</v>
      </c>
      <c r="J8138" s="63" t="s">
        <v>9571</v>
      </c>
    </row>
    <row r="8139" spans="2:10" ht="13.5" customHeight="1">
      <c r="B8139" s="63" t="s">
        <v>8566</v>
      </c>
      <c r="C8139" s="76" t="s">
        <v>9176</v>
      </c>
      <c r="E8139">
        <v>2002</v>
      </c>
      <c r="H8139" s="58">
        <f t="shared" si="127"/>
        <v>2002</v>
      </c>
      <c r="I8139" t="s">
        <v>15286</v>
      </c>
      <c r="J8139" s="63" t="s">
        <v>9571</v>
      </c>
    </row>
    <row r="8140" spans="2:10" ht="13.5" customHeight="1">
      <c r="B8140" s="63" t="s">
        <v>8567</v>
      </c>
      <c r="C8140" s="76" t="s">
        <v>9177</v>
      </c>
      <c r="E8140">
        <v>7500</v>
      </c>
      <c r="H8140" s="58">
        <f t="shared" si="127"/>
        <v>7500</v>
      </c>
      <c r="I8140" t="s">
        <v>15286</v>
      </c>
      <c r="J8140" s="63" t="s">
        <v>9572</v>
      </c>
    </row>
    <row r="8141" spans="2:10" ht="13.5" customHeight="1">
      <c r="B8141" s="63" t="s">
        <v>8568</v>
      </c>
      <c r="C8141" s="76" t="s">
        <v>9178</v>
      </c>
      <c r="E8141">
        <v>16000</v>
      </c>
      <c r="H8141" s="58">
        <f t="shared" si="127"/>
        <v>16000</v>
      </c>
      <c r="I8141" t="s">
        <v>15286</v>
      </c>
      <c r="J8141" s="63" t="s">
        <v>9573</v>
      </c>
    </row>
    <row r="8142" spans="2:10" ht="13.5" customHeight="1">
      <c r="B8142" s="156" t="s">
        <v>15189</v>
      </c>
      <c r="C8142" s="147" t="s">
        <v>15012</v>
      </c>
      <c r="E8142">
        <v>0</v>
      </c>
      <c r="H8142" s="58">
        <f t="shared" si="127"/>
        <v>0</v>
      </c>
      <c r="I8142" t="s">
        <v>15286</v>
      </c>
      <c r="J8142" s="156"/>
    </row>
    <row r="8143" spans="2:10" ht="13.5" customHeight="1">
      <c r="B8143" s="63" t="s">
        <v>8569</v>
      </c>
      <c r="C8143" s="76" t="s">
        <v>9179</v>
      </c>
      <c r="E8143">
        <v>39</v>
      </c>
      <c r="H8143" s="58">
        <f t="shared" si="127"/>
        <v>39</v>
      </c>
      <c r="I8143" t="s">
        <v>15286</v>
      </c>
      <c r="J8143" s="63" t="s">
        <v>9574</v>
      </c>
    </row>
    <row r="8144" spans="2:10" ht="13.5" customHeight="1">
      <c r="B8144" s="64" t="s">
        <v>8570</v>
      </c>
      <c r="C8144" s="73" t="s">
        <v>9180</v>
      </c>
      <c r="E8144">
        <v>9926</v>
      </c>
      <c r="H8144" s="58">
        <f t="shared" si="127"/>
        <v>9926</v>
      </c>
      <c r="I8144" t="s">
        <v>15286</v>
      </c>
      <c r="J8144" s="64" t="s">
        <v>9516</v>
      </c>
    </row>
    <row r="8145" spans="2:10" ht="13.5" customHeight="1">
      <c r="B8145" s="63" t="s">
        <v>8571</v>
      </c>
      <c r="C8145" s="62" t="s">
        <v>9181</v>
      </c>
      <c r="E8145">
        <v>6797</v>
      </c>
      <c r="H8145" s="58">
        <f t="shared" si="127"/>
        <v>6797</v>
      </c>
      <c r="I8145" t="s">
        <v>15286</v>
      </c>
      <c r="J8145" s="63" t="s">
        <v>9538</v>
      </c>
    </row>
    <row r="8146" spans="2:10" ht="13.5" customHeight="1">
      <c r="B8146" s="63" t="s">
        <v>8571</v>
      </c>
      <c r="C8146" s="62" t="s">
        <v>15013</v>
      </c>
      <c r="E8146">
        <v>0</v>
      </c>
      <c r="H8146" s="58">
        <f t="shared" si="127"/>
        <v>0</v>
      </c>
      <c r="I8146" t="s">
        <v>15286</v>
      </c>
      <c r="J8146" s="63"/>
    </row>
    <row r="8147" spans="2:10" ht="13.5" customHeight="1">
      <c r="B8147" s="63" t="s">
        <v>8572</v>
      </c>
      <c r="C8147" s="62" t="s">
        <v>9182</v>
      </c>
      <c r="E8147">
        <v>539</v>
      </c>
      <c r="H8147" s="58">
        <f t="shared" si="127"/>
        <v>539</v>
      </c>
      <c r="I8147" t="s">
        <v>15286</v>
      </c>
      <c r="J8147" s="63" t="s">
        <v>9538</v>
      </c>
    </row>
    <row r="8148" spans="2:10" ht="13.5" customHeight="1">
      <c r="B8148" s="63" t="s">
        <v>8573</v>
      </c>
      <c r="C8148" s="62" t="s">
        <v>9183</v>
      </c>
      <c r="E8148">
        <v>760</v>
      </c>
      <c r="H8148" s="58">
        <f t="shared" si="127"/>
        <v>760</v>
      </c>
      <c r="I8148" t="s">
        <v>15286</v>
      </c>
      <c r="J8148" s="63" t="s">
        <v>9538</v>
      </c>
    </row>
    <row r="8149" spans="2:10" ht="13.5" customHeight="1">
      <c r="B8149" s="63" t="s">
        <v>8574</v>
      </c>
      <c r="C8149" s="62" t="s">
        <v>9184</v>
      </c>
      <c r="E8149">
        <v>175</v>
      </c>
      <c r="H8149" s="58">
        <f t="shared" si="127"/>
        <v>175</v>
      </c>
      <c r="I8149" t="s">
        <v>15286</v>
      </c>
      <c r="J8149" s="63" t="s">
        <v>9538</v>
      </c>
    </row>
    <row r="8150" spans="2:10" ht="13.5" customHeight="1">
      <c r="B8150" s="63" t="s">
        <v>8575</v>
      </c>
      <c r="C8150" s="62" t="s">
        <v>9185</v>
      </c>
      <c r="E8150">
        <v>528</v>
      </c>
      <c r="H8150" s="58">
        <f t="shared" si="127"/>
        <v>528</v>
      </c>
      <c r="I8150" t="s">
        <v>15286</v>
      </c>
      <c r="J8150" s="63" t="s">
        <v>9538</v>
      </c>
    </row>
    <row r="8151" spans="2:10" ht="13.5" customHeight="1">
      <c r="B8151" s="63" t="s">
        <v>8576</v>
      </c>
      <c r="C8151" s="62" t="s">
        <v>9186</v>
      </c>
      <c r="E8151">
        <v>392</v>
      </c>
      <c r="H8151" s="58">
        <f t="shared" si="127"/>
        <v>392</v>
      </c>
      <c r="I8151" t="s">
        <v>15286</v>
      </c>
      <c r="J8151" s="63" t="s">
        <v>9575</v>
      </c>
    </row>
    <row r="8152" spans="2:10" ht="13.5" customHeight="1">
      <c r="B8152" s="62" t="s">
        <v>8577</v>
      </c>
      <c r="C8152" s="62" t="s">
        <v>9187</v>
      </c>
      <c r="E8152">
        <v>508</v>
      </c>
      <c r="H8152" s="58">
        <f t="shared" si="127"/>
        <v>508</v>
      </c>
      <c r="I8152" t="s">
        <v>15286</v>
      </c>
      <c r="J8152" s="63" t="s">
        <v>9523</v>
      </c>
    </row>
    <row r="8153" spans="2:10" ht="13.5" customHeight="1">
      <c r="B8153" s="63" t="s">
        <v>8578</v>
      </c>
      <c r="C8153" s="62" t="s">
        <v>9188</v>
      </c>
      <c r="E8153">
        <v>993</v>
      </c>
      <c r="H8153" s="58">
        <f t="shared" si="127"/>
        <v>993</v>
      </c>
      <c r="I8153" t="s">
        <v>15286</v>
      </c>
      <c r="J8153" s="63" t="s">
        <v>9538</v>
      </c>
    </row>
    <row r="8154" spans="2:10" ht="13.5" customHeight="1">
      <c r="B8154" s="63" t="s">
        <v>8579</v>
      </c>
      <c r="C8154" s="62" t="s">
        <v>9189</v>
      </c>
      <c r="E8154">
        <v>18</v>
      </c>
      <c r="H8154" s="58">
        <f t="shared" si="127"/>
        <v>18</v>
      </c>
      <c r="I8154" t="s">
        <v>15286</v>
      </c>
      <c r="J8154" s="63" t="s">
        <v>9538</v>
      </c>
    </row>
    <row r="8155" spans="2:10" ht="13.5" customHeight="1">
      <c r="B8155" s="63" t="s">
        <v>8580</v>
      </c>
      <c r="C8155" s="62" t="s">
        <v>9190</v>
      </c>
      <c r="E8155">
        <v>17712</v>
      </c>
      <c r="H8155" s="58">
        <f t="shared" si="127"/>
        <v>17712</v>
      </c>
      <c r="I8155" t="s">
        <v>15286</v>
      </c>
      <c r="J8155" s="63" t="s">
        <v>9575</v>
      </c>
    </row>
    <row r="8156" spans="2:10" ht="13.5" customHeight="1">
      <c r="B8156" s="63" t="s">
        <v>8580</v>
      </c>
      <c r="C8156" s="62" t="s">
        <v>7082</v>
      </c>
      <c r="E8156">
        <v>0</v>
      </c>
      <c r="H8156" s="58">
        <f t="shared" si="127"/>
        <v>0</v>
      </c>
      <c r="I8156" t="s">
        <v>15286</v>
      </c>
      <c r="J8156" s="63"/>
    </row>
    <row r="8157" spans="2:10" ht="13.5" customHeight="1">
      <c r="B8157" s="63" t="s">
        <v>8581</v>
      </c>
      <c r="C8157" s="62" t="s">
        <v>9191</v>
      </c>
      <c r="E8157">
        <v>2362</v>
      </c>
      <c r="H8157" s="58">
        <f t="shared" si="127"/>
        <v>2362</v>
      </c>
      <c r="I8157" t="s">
        <v>15286</v>
      </c>
      <c r="J8157" s="63" t="s">
        <v>9538</v>
      </c>
    </row>
    <row r="8158" spans="2:10" ht="13.5" customHeight="1">
      <c r="B8158" s="63" t="s">
        <v>15190</v>
      </c>
      <c r="C8158" s="62" t="s">
        <v>15014</v>
      </c>
      <c r="E8158">
        <v>0</v>
      </c>
      <c r="H8158" s="58">
        <f t="shared" si="127"/>
        <v>0</v>
      </c>
      <c r="I8158" t="s">
        <v>15286</v>
      </c>
      <c r="J8158" s="63"/>
    </row>
    <row r="8159" spans="2:10" ht="13.5" customHeight="1">
      <c r="B8159" s="63" t="s">
        <v>8582</v>
      </c>
      <c r="C8159" s="62" t="s">
        <v>9192</v>
      </c>
      <c r="E8159">
        <v>2785</v>
      </c>
      <c r="H8159" s="58">
        <f t="shared" si="127"/>
        <v>2785</v>
      </c>
      <c r="I8159" t="s">
        <v>15286</v>
      </c>
      <c r="J8159" s="63" t="s">
        <v>9575</v>
      </c>
    </row>
    <row r="8160" spans="2:10" ht="13.5" customHeight="1">
      <c r="B8160" s="63" t="s">
        <v>8583</v>
      </c>
      <c r="C8160" s="62" t="s">
        <v>9193</v>
      </c>
      <c r="E8160">
        <v>434</v>
      </c>
      <c r="H8160" s="58">
        <f t="shared" si="127"/>
        <v>434</v>
      </c>
      <c r="I8160" t="s">
        <v>15286</v>
      </c>
      <c r="J8160" s="63" t="s">
        <v>9575</v>
      </c>
    </row>
    <row r="8161" spans="2:10" ht="13.5" customHeight="1">
      <c r="B8161" s="63" t="s">
        <v>8584</v>
      </c>
      <c r="C8161" s="62" t="s">
        <v>9194</v>
      </c>
      <c r="E8161">
        <v>3899</v>
      </c>
      <c r="H8161" s="58">
        <f t="shared" si="127"/>
        <v>3899</v>
      </c>
      <c r="I8161" t="s">
        <v>15286</v>
      </c>
      <c r="J8161" s="63" t="s">
        <v>9538</v>
      </c>
    </row>
    <row r="8162" spans="2:10" ht="13.5" customHeight="1">
      <c r="B8162" s="63" t="s">
        <v>8585</v>
      </c>
      <c r="C8162" s="62" t="s">
        <v>9195</v>
      </c>
      <c r="E8162">
        <v>962</v>
      </c>
      <c r="H8162" s="58">
        <f t="shared" si="127"/>
        <v>962</v>
      </c>
      <c r="I8162" t="s">
        <v>15286</v>
      </c>
      <c r="J8162" s="63" t="s">
        <v>9575</v>
      </c>
    </row>
    <row r="8163" spans="2:10" ht="13.5" customHeight="1">
      <c r="B8163" s="63" t="s">
        <v>8586</v>
      </c>
      <c r="C8163" s="62" t="s">
        <v>9196</v>
      </c>
      <c r="E8163">
        <v>316</v>
      </c>
      <c r="H8163" s="58">
        <f t="shared" si="127"/>
        <v>316</v>
      </c>
      <c r="I8163" t="s">
        <v>15286</v>
      </c>
      <c r="J8163" s="63" t="s">
        <v>9516</v>
      </c>
    </row>
    <row r="8164" spans="2:10" ht="13.5" customHeight="1">
      <c r="B8164" s="63" t="s">
        <v>8587</v>
      </c>
      <c r="C8164" s="62" t="s">
        <v>9197</v>
      </c>
      <c r="E8164">
        <v>7095</v>
      </c>
      <c r="H8164" s="58">
        <f t="shared" si="127"/>
        <v>7095</v>
      </c>
      <c r="I8164" t="s">
        <v>15286</v>
      </c>
      <c r="J8164" s="63" t="s">
        <v>9576</v>
      </c>
    </row>
    <row r="8165" spans="2:10" ht="13.5" customHeight="1">
      <c r="B8165" s="63" t="s">
        <v>8588</v>
      </c>
      <c r="C8165" s="62" t="s">
        <v>9198</v>
      </c>
      <c r="E8165">
        <v>822</v>
      </c>
      <c r="H8165" s="58">
        <f t="shared" si="127"/>
        <v>822</v>
      </c>
      <c r="I8165" t="s">
        <v>15286</v>
      </c>
      <c r="J8165" s="63" t="s">
        <v>9576</v>
      </c>
    </row>
    <row r="8166" spans="2:10" ht="13.5" customHeight="1">
      <c r="B8166" s="63" t="s">
        <v>8589</v>
      </c>
      <c r="C8166" s="62" t="s">
        <v>9199</v>
      </c>
      <c r="E8166">
        <v>2621</v>
      </c>
      <c r="H8166" s="58">
        <f t="shared" si="127"/>
        <v>2621</v>
      </c>
      <c r="I8166" t="s">
        <v>15286</v>
      </c>
      <c r="J8166" s="63" t="s">
        <v>9576</v>
      </c>
    </row>
    <row r="8167" spans="2:10" ht="13.5" customHeight="1">
      <c r="B8167" s="63" t="s">
        <v>8590</v>
      </c>
      <c r="C8167" s="62" t="s">
        <v>9200</v>
      </c>
      <c r="E8167">
        <v>5259</v>
      </c>
      <c r="H8167" s="58">
        <f t="shared" si="127"/>
        <v>5259</v>
      </c>
      <c r="I8167" t="s">
        <v>15286</v>
      </c>
      <c r="J8167" s="63" t="s">
        <v>9576</v>
      </c>
    </row>
    <row r="8168" spans="2:10" ht="13.5" customHeight="1">
      <c r="B8168" s="63" t="s">
        <v>8591</v>
      </c>
      <c r="C8168" s="62" t="s">
        <v>9201</v>
      </c>
      <c r="E8168">
        <v>3430</v>
      </c>
      <c r="H8168" s="58">
        <f t="shared" si="127"/>
        <v>3430</v>
      </c>
      <c r="I8168" t="s">
        <v>15286</v>
      </c>
      <c r="J8168" s="63" t="s">
        <v>9576</v>
      </c>
    </row>
    <row r="8169" spans="2:10" ht="13.5" customHeight="1">
      <c r="B8169" s="63" t="s">
        <v>8592</v>
      </c>
      <c r="C8169" s="62" t="s">
        <v>9202</v>
      </c>
      <c r="E8169">
        <v>5598</v>
      </c>
      <c r="H8169" s="58">
        <f t="shared" si="127"/>
        <v>5598</v>
      </c>
      <c r="I8169" t="s">
        <v>15286</v>
      </c>
      <c r="J8169" s="63" t="s">
        <v>9576</v>
      </c>
    </row>
    <row r="8170" spans="2:10" ht="13.5" customHeight="1">
      <c r="B8170" s="63" t="s">
        <v>8593</v>
      </c>
      <c r="C8170" s="62" t="s">
        <v>9203</v>
      </c>
      <c r="E8170">
        <v>769</v>
      </c>
      <c r="H8170" s="58">
        <f t="shared" si="127"/>
        <v>769</v>
      </c>
      <c r="I8170" t="s">
        <v>15286</v>
      </c>
      <c r="J8170" s="63" t="s">
        <v>9577</v>
      </c>
    </row>
    <row r="8171" spans="2:10" ht="13.5" customHeight="1">
      <c r="B8171" s="63" t="s">
        <v>8594</v>
      </c>
      <c r="C8171" s="62" t="s">
        <v>9204</v>
      </c>
      <c r="E8171">
        <v>674</v>
      </c>
      <c r="H8171" s="58">
        <f t="shared" si="127"/>
        <v>674</v>
      </c>
      <c r="I8171" t="s">
        <v>15286</v>
      </c>
      <c r="J8171" s="63" t="s">
        <v>9576</v>
      </c>
    </row>
    <row r="8172" spans="2:10" ht="13.5" customHeight="1">
      <c r="B8172" s="63" t="s">
        <v>15191</v>
      </c>
      <c r="C8172" s="62" t="s">
        <v>15015</v>
      </c>
      <c r="E8172">
        <v>0</v>
      </c>
      <c r="H8172" s="58">
        <f t="shared" si="127"/>
        <v>0</v>
      </c>
      <c r="I8172" t="s">
        <v>15286</v>
      </c>
      <c r="J8172" s="63" t="s">
        <v>9576</v>
      </c>
    </row>
    <row r="8173" spans="2:10" ht="13.5" customHeight="1">
      <c r="B8173" s="63">
        <v>4007</v>
      </c>
      <c r="C8173" s="62" t="s">
        <v>15016</v>
      </c>
      <c r="E8173">
        <v>0</v>
      </c>
      <c r="H8173" s="58">
        <f t="shared" si="127"/>
        <v>0</v>
      </c>
      <c r="I8173" t="s">
        <v>15286</v>
      </c>
      <c r="J8173" s="63"/>
    </row>
    <row r="8174" spans="2:10" ht="13.5" customHeight="1">
      <c r="B8174" s="63" t="s">
        <v>8595</v>
      </c>
      <c r="C8174" s="62" t="s">
        <v>7238</v>
      </c>
      <c r="E8174">
        <v>6990</v>
      </c>
      <c r="H8174" s="58">
        <f t="shared" si="127"/>
        <v>6990</v>
      </c>
      <c r="I8174" t="s">
        <v>15286</v>
      </c>
      <c r="J8174" s="63" t="s">
        <v>9576</v>
      </c>
    </row>
    <row r="8175" spans="2:10" ht="13.5" customHeight="1">
      <c r="B8175" s="63" t="s">
        <v>8596</v>
      </c>
      <c r="C8175" s="62" t="s">
        <v>9205</v>
      </c>
      <c r="E8175">
        <v>192</v>
      </c>
      <c r="H8175" s="58">
        <f t="shared" si="127"/>
        <v>192</v>
      </c>
      <c r="I8175" t="s">
        <v>15286</v>
      </c>
      <c r="J8175" s="63" t="s">
        <v>9576</v>
      </c>
    </row>
    <row r="8176" spans="2:10" ht="13.5" customHeight="1">
      <c r="B8176" s="63" t="s">
        <v>8597</v>
      </c>
      <c r="C8176" s="62" t="s">
        <v>9206</v>
      </c>
      <c r="E8176">
        <v>11</v>
      </c>
      <c r="H8176" s="58">
        <f t="shared" si="127"/>
        <v>11</v>
      </c>
      <c r="I8176" t="s">
        <v>15286</v>
      </c>
      <c r="J8176" s="63" t="s">
        <v>9576</v>
      </c>
    </row>
    <row r="8177" spans="2:10" ht="13.5" customHeight="1">
      <c r="B8177" s="63" t="s">
        <v>15192</v>
      </c>
      <c r="C8177" s="62" t="s">
        <v>15017</v>
      </c>
      <c r="E8177">
        <v>0</v>
      </c>
      <c r="H8177" s="58">
        <f t="shared" si="127"/>
        <v>0</v>
      </c>
      <c r="I8177" t="s">
        <v>15286</v>
      </c>
      <c r="J8177" s="63"/>
    </row>
    <row r="8178" spans="2:10" ht="13.5" customHeight="1">
      <c r="B8178" s="63" t="s">
        <v>15193</v>
      </c>
      <c r="C8178" s="62" t="s">
        <v>15018</v>
      </c>
      <c r="E8178">
        <v>0</v>
      </c>
      <c r="H8178" s="58">
        <f t="shared" si="127"/>
        <v>0</v>
      </c>
      <c r="I8178" t="s">
        <v>15286</v>
      </c>
      <c r="J8178" s="63"/>
    </row>
    <row r="8179" spans="2:10" ht="13.5" customHeight="1">
      <c r="B8179" s="63" t="s">
        <v>15194</v>
      </c>
      <c r="C8179" s="62" t="s">
        <v>15019</v>
      </c>
      <c r="E8179">
        <v>0</v>
      </c>
      <c r="H8179" s="58">
        <f t="shared" si="127"/>
        <v>0</v>
      </c>
      <c r="I8179" t="s">
        <v>15286</v>
      </c>
      <c r="J8179" s="63"/>
    </row>
    <row r="8180" spans="2:10" ht="13.5" customHeight="1">
      <c r="B8180" s="63" t="s">
        <v>8617</v>
      </c>
      <c r="C8180" s="62" t="s">
        <v>15020</v>
      </c>
      <c r="E8180">
        <v>0</v>
      </c>
      <c r="H8180" s="58">
        <f t="shared" si="127"/>
        <v>0</v>
      </c>
      <c r="I8180" t="s">
        <v>15286</v>
      </c>
      <c r="J8180" s="63"/>
    </row>
    <row r="8181" spans="2:10" ht="13.5" customHeight="1">
      <c r="B8181" s="63" t="s">
        <v>15195</v>
      </c>
      <c r="C8181" s="62" t="s">
        <v>15021</v>
      </c>
      <c r="E8181">
        <v>0</v>
      </c>
      <c r="H8181" s="58">
        <f t="shared" si="127"/>
        <v>0</v>
      </c>
      <c r="I8181" t="s">
        <v>15286</v>
      </c>
      <c r="J8181" s="63"/>
    </row>
    <row r="8182" spans="2:10" ht="13.5" customHeight="1">
      <c r="B8182" s="63" t="s">
        <v>15196</v>
      </c>
      <c r="C8182" s="62" t="s">
        <v>15022</v>
      </c>
      <c r="E8182">
        <v>0</v>
      </c>
      <c r="H8182" s="58">
        <f t="shared" si="127"/>
        <v>0</v>
      </c>
      <c r="I8182" t="s">
        <v>15286</v>
      </c>
      <c r="J8182" s="63"/>
    </row>
    <row r="8183" spans="2:10" ht="13.5" customHeight="1">
      <c r="B8183" s="63" t="s">
        <v>8598</v>
      </c>
      <c r="C8183" s="62" t="s">
        <v>9207</v>
      </c>
      <c r="E8183">
        <v>50</v>
      </c>
      <c r="H8183" s="58">
        <f t="shared" si="127"/>
        <v>50</v>
      </c>
      <c r="I8183" t="s">
        <v>15286</v>
      </c>
      <c r="J8183" s="63" t="s">
        <v>9522</v>
      </c>
    </row>
    <row r="8184" spans="2:10" ht="13.5" customHeight="1">
      <c r="B8184" s="63" t="s">
        <v>8599</v>
      </c>
      <c r="C8184" s="62" t="s">
        <v>9208</v>
      </c>
      <c r="E8184">
        <v>3516</v>
      </c>
      <c r="H8184" s="58">
        <f t="shared" si="127"/>
        <v>3516</v>
      </c>
      <c r="I8184" t="s">
        <v>15286</v>
      </c>
      <c r="J8184" s="63" t="s">
        <v>9539</v>
      </c>
    </row>
    <row r="8185" spans="2:10" ht="13.5" customHeight="1">
      <c r="B8185" s="63" t="s">
        <v>15197</v>
      </c>
      <c r="C8185" s="62" t="s">
        <v>15023</v>
      </c>
      <c r="E8185">
        <v>0</v>
      </c>
      <c r="H8185" s="58">
        <f t="shared" si="127"/>
        <v>0</v>
      </c>
      <c r="I8185" t="s">
        <v>15286</v>
      </c>
      <c r="J8185" s="63"/>
    </row>
    <row r="8186" spans="2:10" ht="13.5" customHeight="1">
      <c r="B8186" s="63" t="s">
        <v>8600</v>
      </c>
      <c r="C8186" s="62" t="s">
        <v>9209</v>
      </c>
      <c r="E8186">
        <v>281</v>
      </c>
      <c r="H8186" s="58">
        <f t="shared" si="127"/>
        <v>281</v>
      </c>
      <c r="I8186" t="s">
        <v>15286</v>
      </c>
      <c r="J8186" s="63" t="s">
        <v>9541</v>
      </c>
    </row>
    <row r="8187" spans="2:10" ht="13.5" customHeight="1">
      <c r="B8187" s="63" t="s">
        <v>8601</v>
      </c>
      <c r="C8187" s="62" t="s">
        <v>8601</v>
      </c>
      <c r="E8187">
        <v>347</v>
      </c>
      <c r="H8187" s="58">
        <f t="shared" si="127"/>
        <v>347</v>
      </c>
      <c r="I8187" t="s">
        <v>15286</v>
      </c>
      <c r="J8187" s="63" t="s">
        <v>9541</v>
      </c>
    </row>
    <row r="8188" spans="2:10" ht="13.5" customHeight="1">
      <c r="B8188" s="63" t="s">
        <v>8602</v>
      </c>
      <c r="C8188" s="62" t="s">
        <v>9210</v>
      </c>
      <c r="E8188">
        <v>487</v>
      </c>
      <c r="H8188" s="58">
        <f t="shared" si="127"/>
        <v>487</v>
      </c>
      <c r="I8188" t="s">
        <v>15286</v>
      </c>
      <c r="J8188" s="63" t="s">
        <v>9538</v>
      </c>
    </row>
    <row r="8189" spans="2:10" ht="13.5" customHeight="1">
      <c r="B8189" s="63" t="s">
        <v>8603</v>
      </c>
      <c r="C8189" s="62" t="s">
        <v>9211</v>
      </c>
      <c r="E8189">
        <v>462</v>
      </c>
      <c r="H8189" s="58">
        <f t="shared" si="127"/>
        <v>462</v>
      </c>
      <c r="I8189" t="s">
        <v>15286</v>
      </c>
      <c r="J8189" s="63" t="s">
        <v>9578</v>
      </c>
    </row>
    <row r="8190" spans="2:10" ht="13.5" customHeight="1">
      <c r="B8190" s="63" t="s">
        <v>15024</v>
      </c>
      <c r="C8190" s="62" t="s">
        <v>15024</v>
      </c>
      <c r="E8190">
        <v>0</v>
      </c>
      <c r="H8190" s="58">
        <f t="shared" si="127"/>
        <v>0</v>
      </c>
      <c r="I8190" t="s">
        <v>15286</v>
      </c>
      <c r="J8190" s="63"/>
    </row>
    <row r="8191" spans="2:10" ht="13.5" customHeight="1">
      <c r="B8191" s="63" t="s">
        <v>8604</v>
      </c>
      <c r="C8191" s="62" t="s">
        <v>9212</v>
      </c>
      <c r="E8191">
        <v>1019</v>
      </c>
      <c r="H8191" s="58">
        <f t="shared" si="127"/>
        <v>1019</v>
      </c>
      <c r="I8191" t="s">
        <v>15286</v>
      </c>
      <c r="J8191" s="63" t="s">
        <v>9575</v>
      </c>
    </row>
    <row r="8192" spans="2:10" ht="13.5" customHeight="1">
      <c r="B8192" s="63" t="s">
        <v>8605</v>
      </c>
      <c r="C8192" s="62" t="s">
        <v>15025</v>
      </c>
      <c r="E8192">
        <v>0</v>
      </c>
      <c r="H8192" s="58">
        <f t="shared" si="127"/>
        <v>0</v>
      </c>
      <c r="I8192" t="s">
        <v>15286</v>
      </c>
      <c r="J8192" s="63"/>
    </row>
    <row r="8193" spans="2:10" ht="13.5" customHeight="1">
      <c r="B8193" s="63" t="s">
        <v>8605</v>
      </c>
      <c r="C8193" s="62" t="s">
        <v>9213</v>
      </c>
      <c r="E8193">
        <v>20427</v>
      </c>
      <c r="H8193" s="58">
        <f t="shared" si="127"/>
        <v>20427</v>
      </c>
      <c r="I8193" t="s">
        <v>15286</v>
      </c>
      <c r="J8193" s="63" t="s">
        <v>9538</v>
      </c>
    </row>
    <row r="8194" spans="2:10" ht="13.5" customHeight="1">
      <c r="B8194" s="63" t="s">
        <v>8606</v>
      </c>
      <c r="C8194" s="62" t="s">
        <v>9214</v>
      </c>
      <c r="E8194">
        <v>64</v>
      </c>
      <c r="H8194" s="58">
        <f t="shared" ref="H8194:H8257" si="128">E8194+F8194-G8194</f>
        <v>64</v>
      </c>
      <c r="I8194" t="s">
        <v>15286</v>
      </c>
      <c r="J8194" s="63" t="s">
        <v>9575</v>
      </c>
    </row>
    <row r="8195" spans="2:10" ht="13.5" customHeight="1">
      <c r="B8195" s="63" t="s">
        <v>8607</v>
      </c>
      <c r="C8195" s="62" t="s">
        <v>9215</v>
      </c>
      <c r="E8195">
        <v>1933</v>
      </c>
      <c r="H8195" s="58">
        <f t="shared" si="128"/>
        <v>1933</v>
      </c>
      <c r="I8195" t="s">
        <v>15286</v>
      </c>
      <c r="J8195" s="63" t="s">
        <v>9575</v>
      </c>
    </row>
    <row r="8196" spans="2:10" ht="13.5" customHeight="1">
      <c r="B8196" s="63" t="s">
        <v>8608</v>
      </c>
      <c r="C8196" s="62" t="s">
        <v>9216</v>
      </c>
      <c r="E8196">
        <v>377</v>
      </c>
      <c r="H8196" s="58">
        <f t="shared" si="128"/>
        <v>377</v>
      </c>
      <c r="I8196" t="s">
        <v>15286</v>
      </c>
      <c r="J8196" s="63" t="s">
        <v>9575</v>
      </c>
    </row>
    <row r="8197" spans="2:10" ht="13.5" customHeight="1">
      <c r="B8197" s="63" t="s">
        <v>8609</v>
      </c>
      <c r="C8197" s="62" t="s">
        <v>9217</v>
      </c>
      <c r="E8197">
        <v>97</v>
      </c>
      <c r="H8197" s="58">
        <f t="shared" si="128"/>
        <v>97</v>
      </c>
      <c r="I8197" t="s">
        <v>15286</v>
      </c>
      <c r="J8197" s="63" t="s">
        <v>9575</v>
      </c>
    </row>
    <row r="8198" spans="2:10" ht="13.5" customHeight="1">
      <c r="B8198" s="63" t="s">
        <v>8610</v>
      </c>
      <c r="C8198" s="62" t="s">
        <v>9218</v>
      </c>
      <c r="E8198">
        <v>1280</v>
      </c>
      <c r="H8198" s="58">
        <f t="shared" si="128"/>
        <v>1280</v>
      </c>
      <c r="I8198" t="s">
        <v>15286</v>
      </c>
      <c r="J8198" s="63" t="s">
        <v>9575</v>
      </c>
    </row>
    <row r="8199" spans="2:10" ht="13.5" customHeight="1">
      <c r="B8199" s="63" t="s">
        <v>8610</v>
      </c>
      <c r="C8199" s="62" t="s">
        <v>15026</v>
      </c>
      <c r="E8199">
        <v>0</v>
      </c>
      <c r="H8199" s="58">
        <f t="shared" si="128"/>
        <v>0</v>
      </c>
      <c r="I8199" t="s">
        <v>15286</v>
      </c>
      <c r="J8199" s="63"/>
    </row>
    <row r="8200" spans="2:10" ht="13.5" customHeight="1">
      <c r="B8200" s="63" t="s">
        <v>8611</v>
      </c>
      <c r="C8200" s="62" t="s">
        <v>9219</v>
      </c>
      <c r="E8200">
        <v>1000</v>
      </c>
      <c r="H8200" s="58">
        <f t="shared" si="128"/>
        <v>1000</v>
      </c>
      <c r="I8200" t="s">
        <v>15286</v>
      </c>
      <c r="J8200" s="63" t="s">
        <v>9575</v>
      </c>
    </row>
    <row r="8201" spans="2:10" ht="13.5" customHeight="1">
      <c r="B8201" s="63" t="s">
        <v>8612</v>
      </c>
      <c r="C8201" s="62" t="s">
        <v>9220</v>
      </c>
      <c r="E8201">
        <v>3225</v>
      </c>
      <c r="H8201" s="58">
        <f t="shared" si="128"/>
        <v>3225</v>
      </c>
      <c r="I8201" t="s">
        <v>15286</v>
      </c>
      <c r="J8201" s="63" t="s">
        <v>9516</v>
      </c>
    </row>
    <row r="8202" spans="2:10" ht="13.5" customHeight="1">
      <c r="B8202" s="63" t="s">
        <v>8613</v>
      </c>
      <c r="C8202" s="62" t="s">
        <v>9221</v>
      </c>
      <c r="E8202">
        <v>547</v>
      </c>
      <c r="H8202" s="58">
        <f t="shared" si="128"/>
        <v>547</v>
      </c>
      <c r="I8202" t="s">
        <v>15286</v>
      </c>
      <c r="J8202" s="63" t="s">
        <v>9541</v>
      </c>
    </row>
    <row r="8203" spans="2:10" ht="13.5" customHeight="1">
      <c r="B8203" s="63" t="s">
        <v>15198</v>
      </c>
      <c r="C8203" s="62" t="s">
        <v>15027</v>
      </c>
      <c r="E8203">
        <v>0</v>
      </c>
      <c r="H8203" s="58">
        <f t="shared" si="128"/>
        <v>0</v>
      </c>
      <c r="I8203" t="s">
        <v>15286</v>
      </c>
      <c r="J8203" s="63"/>
    </row>
    <row r="8204" spans="2:10" ht="13.5" customHeight="1">
      <c r="B8204" s="63" t="s">
        <v>15199</v>
      </c>
      <c r="C8204" s="62" t="s">
        <v>15028</v>
      </c>
      <c r="E8204">
        <v>0</v>
      </c>
      <c r="H8204" s="58">
        <f t="shared" si="128"/>
        <v>0</v>
      </c>
      <c r="I8204" t="s">
        <v>15286</v>
      </c>
      <c r="J8204" s="63"/>
    </row>
    <row r="8205" spans="2:10" ht="13.5" customHeight="1">
      <c r="B8205" s="63" t="s">
        <v>8614</v>
      </c>
      <c r="C8205" s="63" t="s">
        <v>9222</v>
      </c>
      <c r="E8205">
        <v>2192</v>
      </c>
      <c r="H8205" s="58">
        <f t="shared" si="128"/>
        <v>2192</v>
      </c>
      <c r="I8205" t="s">
        <v>15286</v>
      </c>
      <c r="J8205" s="63" t="s">
        <v>9543</v>
      </c>
    </row>
    <row r="8206" spans="2:10" ht="13.5" customHeight="1">
      <c r="B8206" s="63" t="s">
        <v>15200</v>
      </c>
      <c r="C8206" s="62" t="s">
        <v>15029</v>
      </c>
      <c r="E8206">
        <v>0</v>
      </c>
      <c r="H8206" s="58">
        <f t="shared" si="128"/>
        <v>0</v>
      </c>
      <c r="I8206" t="s">
        <v>15286</v>
      </c>
      <c r="J8206" s="63"/>
    </row>
    <row r="8207" spans="2:10" ht="13.5" customHeight="1">
      <c r="B8207" s="63" t="s">
        <v>8615</v>
      </c>
      <c r="C8207" s="62" t="s">
        <v>9223</v>
      </c>
      <c r="E8207">
        <v>2503</v>
      </c>
      <c r="H8207" s="58">
        <f t="shared" si="128"/>
        <v>2503</v>
      </c>
      <c r="I8207" t="s">
        <v>15286</v>
      </c>
      <c r="J8207" s="63" t="s">
        <v>9543</v>
      </c>
    </row>
    <row r="8208" spans="2:10" ht="13.5" customHeight="1">
      <c r="B8208" s="63" t="s">
        <v>8616</v>
      </c>
      <c r="C8208" s="62" t="s">
        <v>9224</v>
      </c>
      <c r="E8208">
        <v>1746</v>
      </c>
      <c r="H8208" s="58">
        <f t="shared" si="128"/>
        <v>1746</v>
      </c>
      <c r="I8208" t="s">
        <v>15286</v>
      </c>
      <c r="J8208" s="63" t="s">
        <v>9519</v>
      </c>
    </row>
    <row r="8209" spans="2:10" ht="13.5" customHeight="1">
      <c r="B8209" s="63" t="s">
        <v>8617</v>
      </c>
      <c r="C8209" s="62" t="s">
        <v>9225</v>
      </c>
      <c r="E8209">
        <v>347</v>
      </c>
      <c r="H8209" s="58">
        <f t="shared" si="128"/>
        <v>347</v>
      </c>
      <c r="I8209" t="s">
        <v>15286</v>
      </c>
      <c r="J8209" s="63" t="s">
        <v>9519</v>
      </c>
    </row>
    <row r="8210" spans="2:10" ht="13.5" customHeight="1">
      <c r="B8210" s="63" t="s">
        <v>15201</v>
      </c>
      <c r="C8210" s="62" t="s">
        <v>7214</v>
      </c>
      <c r="E8210">
        <v>0</v>
      </c>
      <c r="H8210" s="58">
        <f t="shared" si="128"/>
        <v>0</v>
      </c>
      <c r="I8210" t="s">
        <v>15286</v>
      </c>
      <c r="J8210" s="63"/>
    </row>
    <row r="8211" spans="2:10" ht="13.5" customHeight="1">
      <c r="B8211" s="63" t="s">
        <v>8618</v>
      </c>
      <c r="C8211" s="62" t="s">
        <v>7242</v>
      </c>
      <c r="E8211">
        <v>150</v>
      </c>
      <c r="H8211" s="58">
        <f t="shared" si="128"/>
        <v>150</v>
      </c>
      <c r="I8211" t="s">
        <v>15286</v>
      </c>
      <c r="J8211" s="63" t="s">
        <v>9522</v>
      </c>
    </row>
    <row r="8212" spans="2:10" ht="13.5" customHeight="1">
      <c r="B8212" s="63" t="s">
        <v>7241</v>
      </c>
      <c r="C8212" s="62" t="s">
        <v>9226</v>
      </c>
      <c r="E8212">
        <v>486</v>
      </c>
      <c r="H8212" s="58">
        <f t="shared" si="128"/>
        <v>486</v>
      </c>
      <c r="I8212" t="s">
        <v>15286</v>
      </c>
      <c r="J8212" s="63" t="s">
        <v>9543</v>
      </c>
    </row>
    <row r="8213" spans="2:10" ht="13.5" customHeight="1">
      <c r="B8213" s="63" t="s">
        <v>8619</v>
      </c>
      <c r="C8213" s="62" t="s">
        <v>9227</v>
      </c>
      <c r="E8213">
        <v>2463</v>
      </c>
      <c r="H8213" s="58">
        <f t="shared" si="128"/>
        <v>2463</v>
      </c>
      <c r="I8213" t="s">
        <v>15286</v>
      </c>
      <c r="J8213" s="63" t="s">
        <v>9543</v>
      </c>
    </row>
    <row r="8214" spans="2:10" ht="13.5" customHeight="1">
      <c r="B8214" s="63" t="s">
        <v>15202</v>
      </c>
      <c r="C8214" s="62" t="s">
        <v>15030</v>
      </c>
      <c r="E8214">
        <v>0</v>
      </c>
      <c r="H8214" s="58">
        <f t="shared" si="128"/>
        <v>0</v>
      </c>
      <c r="I8214" t="s">
        <v>15286</v>
      </c>
      <c r="J8214" s="63"/>
    </row>
    <row r="8215" spans="2:10" ht="13.5" customHeight="1">
      <c r="B8215" s="63" t="s">
        <v>8620</v>
      </c>
      <c r="C8215" s="62" t="s">
        <v>9228</v>
      </c>
      <c r="E8215">
        <v>3510</v>
      </c>
      <c r="H8215" s="58">
        <f t="shared" si="128"/>
        <v>3510</v>
      </c>
      <c r="I8215" t="s">
        <v>15286</v>
      </c>
      <c r="J8215" s="63" t="s">
        <v>9519</v>
      </c>
    </row>
    <row r="8216" spans="2:10" ht="13.5" customHeight="1">
      <c r="B8216" s="63" t="s">
        <v>3524</v>
      </c>
      <c r="C8216" s="62" t="s">
        <v>9229</v>
      </c>
      <c r="E8216">
        <v>39</v>
      </c>
      <c r="H8216" s="58">
        <f t="shared" si="128"/>
        <v>39</v>
      </c>
      <c r="I8216" t="s">
        <v>15286</v>
      </c>
      <c r="J8216" s="63" t="s">
        <v>9566</v>
      </c>
    </row>
    <row r="8217" spans="2:10" ht="13.5" customHeight="1">
      <c r="B8217" s="63" t="s">
        <v>15203</v>
      </c>
      <c r="C8217" s="62" t="s">
        <v>15031</v>
      </c>
      <c r="E8217">
        <v>0</v>
      </c>
      <c r="H8217" s="58">
        <f t="shared" si="128"/>
        <v>0</v>
      </c>
      <c r="I8217" t="s">
        <v>15286</v>
      </c>
      <c r="J8217" s="63"/>
    </row>
    <row r="8218" spans="2:10" ht="13.5" customHeight="1">
      <c r="B8218" s="63" t="s">
        <v>15032</v>
      </c>
      <c r="C8218" s="62" t="s">
        <v>15032</v>
      </c>
      <c r="E8218">
        <v>0</v>
      </c>
      <c r="H8218" s="58">
        <f t="shared" si="128"/>
        <v>0</v>
      </c>
      <c r="I8218" t="s">
        <v>15286</v>
      </c>
      <c r="J8218" s="63"/>
    </row>
    <row r="8219" spans="2:10" ht="13.5" customHeight="1">
      <c r="B8219" s="63" t="s">
        <v>15204</v>
      </c>
      <c r="C8219" s="62" t="s">
        <v>15033</v>
      </c>
      <c r="E8219">
        <v>0</v>
      </c>
      <c r="H8219" s="58">
        <f t="shared" si="128"/>
        <v>0</v>
      </c>
      <c r="I8219" t="s">
        <v>15286</v>
      </c>
      <c r="J8219" s="63"/>
    </row>
    <row r="8220" spans="2:10" ht="13.5" customHeight="1">
      <c r="B8220" s="63" t="s">
        <v>8621</v>
      </c>
      <c r="C8220" s="62" t="s">
        <v>9230</v>
      </c>
      <c r="E8220">
        <v>380</v>
      </c>
      <c r="H8220" s="58">
        <f t="shared" si="128"/>
        <v>380</v>
      </c>
      <c r="I8220" t="s">
        <v>15286</v>
      </c>
      <c r="J8220" s="63" t="s">
        <v>9529</v>
      </c>
    </row>
    <row r="8221" spans="2:10" ht="13.5" customHeight="1">
      <c r="B8221" s="63" t="s">
        <v>8622</v>
      </c>
      <c r="C8221" s="62" t="s">
        <v>9231</v>
      </c>
      <c r="E8221">
        <v>17</v>
      </c>
      <c r="H8221" s="58">
        <f t="shared" si="128"/>
        <v>17</v>
      </c>
      <c r="I8221" t="s">
        <v>15286</v>
      </c>
      <c r="J8221" s="63" t="s">
        <v>9579</v>
      </c>
    </row>
    <row r="8222" spans="2:10" ht="13.5" customHeight="1">
      <c r="B8222" s="63" t="s">
        <v>8623</v>
      </c>
      <c r="C8222" s="76" t="s">
        <v>9232</v>
      </c>
      <c r="E8222">
        <v>17</v>
      </c>
      <c r="H8222" s="58">
        <f t="shared" si="128"/>
        <v>17</v>
      </c>
      <c r="I8222" t="s">
        <v>15286</v>
      </c>
      <c r="J8222" s="63" t="s">
        <v>9580</v>
      </c>
    </row>
    <row r="8223" spans="2:10" ht="13.5" customHeight="1">
      <c r="B8223" s="63" t="s">
        <v>8624</v>
      </c>
      <c r="C8223" s="62" t="s">
        <v>9233</v>
      </c>
      <c r="E8223">
        <v>739</v>
      </c>
      <c r="H8223" s="58">
        <f t="shared" si="128"/>
        <v>739</v>
      </c>
      <c r="I8223" t="s">
        <v>15286</v>
      </c>
      <c r="J8223" s="63" t="s">
        <v>9528</v>
      </c>
    </row>
    <row r="8224" spans="2:10" ht="13.5" customHeight="1">
      <c r="B8224" s="63" t="s">
        <v>8624</v>
      </c>
      <c r="C8224" s="62" t="s">
        <v>15034</v>
      </c>
      <c r="E8224">
        <v>0</v>
      </c>
      <c r="H8224" s="58">
        <f t="shared" si="128"/>
        <v>0</v>
      </c>
      <c r="I8224" t="s">
        <v>15286</v>
      </c>
      <c r="J8224" s="63"/>
    </row>
    <row r="8225" spans="2:10" ht="13.5" customHeight="1">
      <c r="B8225" s="63" t="s">
        <v>8624</v>
      </c>
      <c r="C8225" s="62" t="s">
        <v>3192</v>
      </c>
      <c r="E8225">
        <v>41</v>
      </c>
      <c r="H8225" s="58">
        <f t="shared" si="128"/>
        <v>41</v>
      </c>
      <c r="I8225" t="s">
        <v>15286</v>
      </c>
      <c r="J8225" s="63" t="s">
        <v>9529</v>
      </c>
    </row>
    <row r="8226" spans="2:10" ht="13.5" customHeight="1">
      <c r="B8226" s="63" t="s">
        <v>8625</v>
      </c>
      <c r="C8226" s="62" t="s">
        <v>9234</v>
      </c>
      <c r="E8226">
        <v>683</v>
      </c>
      <c r="H8226" s="58">
        <f t="shared" si="128"/>
        <v>683</v>
      </c>
      <c r="I8226" t="s">
        <v>15286</v>
      </c>
      <c r="J8226" s="63" t="s">
        <v>9518</v>
      </c>
    </row>
    <row r="8227" spans="2:10" ht="13.5" customHeight="1">
      <c r="B8227" s="63" t="s">
        <v>8626</v>
      </c>
      <c r="C8227" s="62" t="s">
        <v>9235</v>
      </c>
      <c r="E8227">
        <v>274</v>
      </c>
      <c r="H8227" s="58">
        <f t="shared" si="128"/>
        <v>274</v>
      </c>
      <c r="I8227" t="s">
        <v>15286</v>
      </c>
      <c r="J8227" s="63" t="s">
        <v>9518</v>
      </c>
    </row>
    <row r="8228" spans="2:10" ht="13.5" customHeight="1">
      <c r="B8228" s="63" t="s">
        <v>8627</v>
      </c>
      <c r="C8228" s="62" t="s">
        <v>9236</v>
      </c>
      <c r="E8228">
        <v>272</v>
      </c>
      <c r="H8228" s="58">
        <f t="shared" si="128"/>
        <v>272</v>
      </c>
      <c r="I8228" t="s">
        <v>15286</v>
      </c>
      <c r="J8228" s="63" t="s">
        <v>9518</v>
      </c>
    </row>
    <row r="8229" spans="2:10" ht="13.5" customHeight="1">
      <c r="B8229" s="63" t="s">
        <v>8628</v>
      </c>
      <c r="C8229" s="62" t="s">
        <v>9237</v>
      </c>
      <c r="E8229">
        <v>898</v>
      </c>
      <c r="H8229" s="58">
        <f t="shared" si="128"/>
        <v>898</v>
      </c>
      <c r="I8229" t="s">
        <v>15286</v>
      </c>
      <c r="J8229" s="63" t="s">
        <v>9519</v>
      </c>
    </row>
    <row r="8230" spans="2:10" ht="13.5" customHeight="1">
      <c r="B8230" s="63" t="s">
        <v>8629</v>
      </c>
      <c r="C8230" s="62" t="s">
        <v>9238</v>
      </c>
      <c r="E8230">
        <v>50</v>
      </c>
      <c r="H8230" s="58">
        <f t="shared" si="128"/>
        <v>50</v>
      </c>
      <c r="I8230" t="s">
        <v>15286</v>
      </c>
      <c r="J8230" s="63" t="s">
        <v>9518</v>
      </c>
    </row>
    <row r="8231" spans="2:10" ht="13.5" customHeight="1">
      <c r="B8231" s="63" t="s">
        <v>8630</v>
      </c>
      <c r="C8231" s="62" t="s">
        <v>9239</v>
      </c>
      <c r="E8231">
        <v>25</v>
      </c>
      <c r="H8231" s="58">
        <f t="shared" si="128"/>
        <v>25</v>
      </c>
      <c r="I8231" t="s">
        <v>15286</v>
      </c>
      <c r="J8231" s="63" t="s">
        <v>9518</v>
      </c>
    </row>
    <row r="8232" spans="2:10" ht="13.5" customHeight="1">
      <c r="B8232" s="64" t="s">
        <v>15205</v>
      </c>
      <c r="C8232" s="73" t="s">
        <v>15035</v>
      </c>
      <c r="E8232">
        <v>0</v>
      </c>
      <c r="H8232" s="58">
        <f t="shared" si="128"/>
        <v>0</v>
      </c>
      <c r="I8232" t="s">
        <v>15286</v>
      </c>
      <c r="J8232" s="64"/>
    </row>
    <row r="8233" spans="2:10" ht="13.5" customHeight="1">
      <c r="B8233" s="63" t="s">
        <v>8631</v>
      </c>
      <c r="C8233" s="62" t="s">
        <v>9240</v>
      </c>
      <c r="E8233">
        <v>12</v>
      </c>
      <c r="H8233" s="58">
        <f t="shared" si="128"/>
        <v>12</v>
      </c>
      <c r="I8233" t="s">
        <v>15286</v>
      </c>
      <c r="J8233" s="63" t="s">
        <v>9518</v>
      </c>
    </row>
    <row r="8234" spans="2:10" ht="13.5" customHeight="1">
      <c r="B8234" s="63" t="s">
        <v>8632</v>
      </c>
      <c r="C8234" s="62" t="s">
        <v>9241</v>
      </c>
      <c r="E8234">
        <v>898</v>
      </c>
      <c r="H8234" s="58">
        <f t="shared" si="128"/>
        <v>898</v>
      </c>
      <c r="I8234" t="s">
        <v>15286</v>
      </c>
      <c r="J8234" s="63" t="s">
        <v>9519</v>
      </c>
    </row>
    <row r="8235" spans="2:10" ht="13.5" customHeight="1">
      <c r="B8235" s="64" t="s">
        <v>8633</v>
      </c>
      <c r="C8235" s="73" t="s">
        <v>9242</v>
      </c>
      <c r="E8235">
        <v>281</v>
      </c>
      <c r="H8235" s="58">
        <f t="shared" si="128"/>
        <v>281</v>
      </c>
      <c r="I8235" t="s">
        <v>15286</v>
      </c>
      <c r="J8235" s="64" t="s">
        <v>9566</v>
      </c>
    </row>
    <row r="8236" spans="2:10" ht="13.5" customHeight="1">
      <c r="B8236" s="63" t="s">
        <v>8634</v>
      </c>
      <c r="C8236" s="62" t="s">
        <v>9243</v>
      </c>
      <c r="E8236">
        <v>251</v>
      </c>
      <c r="H8236" s="58">
        <f t="shared" si="128"/>
        <v>251</v>
      </c>
      <c r="I8236" t="s">
        <v>15286</v>
      </c>
      <c r="J8236" s="63" t="s">
        <v>9566</v>
      </c>
    </row>
    <row r="8237" spans="2:10" ht="13.5" customHeight="1">
      <c r="B8237" s="63" t="s">
        <v>8635</v>
      </c>
      <c r="C8237" s="62" t="s">
        <v>9244</v>
      </c>
      <c r="E8237">
        <v>3985</v>
      </c>
      <c r="H8237" s="58">
        <f t="shared" si="128"/>
        <v>3985</v>
      </c>
      <c r="I8237" t="s">
        <v>15286</v>
      </c>
      <c r="J8237" s="63" t="s">
        <v>9566</v>
      </c>
    </row>
    <row r="8238" spans="2:10" ht="13.5" customHeight="1">
      <c r="B8238" s="63" t="s">
        <v>8636</v>
      </c>
      <c r="C8238" s="62" t="s">
        <v>7288</v>
      </c>
      <c r="E8238">
        <v>9518</v>
      </c>
      <c r="H8238" s="58">
        <f t="shared" si="128"/>
        <v>9518</v>
      </c>
      <c r="I8238" t="s">
        <v>15286</v>
      </c>
      <c r="J8238" s="63" t="s">
        <v>9519</v>
      </c>
    </row>
    <row r="8239" spans="2:10" ht="13.5" customHeight="1">
      <c r="B8239" s="63" t="s">
        <v>8626</v>
      </c>
      <c r="C8239" s="62" t="s">
        <v>9245</v>
      </c>
      <c r="E8239">
        <v>1523</v>
      </c>
      <c r="H8239" s="58">
        <f t="shared" si="128"/>
        <v>1523</v>
      </c>
      <c r="I8239" t="s">
        <v>15286</v>
      </c>
      <c r="J8239" s="63" t="s">
        <v>9518</v>
      </c>
    </row>
    <row r="8240" spans="2:10" ht="13.5" customHeight="1">
      <c r="B8240" s="63" t="s">
        <v>8637</v>
      </c>
      <c r="C8240" s="62" t="s">
        <v>9246</v>
      </c>
      <c r="E8240">
        <v>2688</v>
      </c>
      <c r="H8240" s="58">
        <f t="shared" si="128"/>
        <v>2688</v>
      </c>
      <c r="I8240" t="s">
        <v>15286</v>
      </c>
      <c r="J8240" s="63" t="s">
        <v>9519</v>
      </c>
    </row>
    <row r="8241" spans="2:10" ht="13.5" customHeight="1">
      <c r="B8241" s="64" t="s">
        <v>8638</v>
      </c>
      <c r="C8241" s="73" t="s">
        <v>9247</v>
      </c>
      <c r="E8241">
        <v>1073</v>
      </c>
      <c r="H8241" s="58">
        <f t="shared" si="128"/>
        <v>1073</v>
      </c>
      <c r="I8241" t="s">
        <v>15286</v>
      </c>
      <c r="J8241" s="64" t="s">
        <v>9518</v>
      </c>
    </row>
    <row r="8242" spans="2:10" ht="13.5" customHeight="1">
      <c r="B8242" s="63" t="s">
        <v>8639</v>
      </c>
      <c r="C8242" s="62" t="s">
        <v>9248</v>
      </c>
      <c r="E8242">
        <v>2</v>
      </c>
      <c r="H8242" s="58">
        <f t="shared" si="128"/>
        <v>2</v>
      </c>
      <c r="I8242" t="s">
        <v>15286</v>
      </c>
      <c r="J8242" s="63" t="s">
        <v>9519</v>
      </c>
    </row>
    <row r="8243" spans="2:10" ht="13.5" customHeight="1">
      <c r="B8243" s="63" t="s">
        <v>8640</v>
      </c>
      <c r="C8243" s="62" t="s">
        <v>9249</v>
      </c>
      <c r="E8243">
        <v>287</v>
      </c>
      <c r="H8243" s="58">
        <f t="shared" si="128"/>
        <v>287</v>
      </c>
      <c r="I8243" t="s">
        <v>15286</v>
      </c>
      <c r="J8243" s="63" t="s">
        <v>9518</v>
      </c>
    </row>
    <row r="8244" spans="2:10" ht="13.5" customHeight="1">
      <c r="B8244" s="63" t="s">
        <v>15206</v>
      </c>
      <c r="C8244" s="62" t="s">
        <v>15036</v>
      </c>
      <c r="E8244">
        <v>0</v>
      </c>
      <c r="H8244" s="58">
        <f t="shared" si="128"/>
        <v>0</v>
      </c>
      <c r="I8244" t="s">
        <v>15286</v>
      </c>
      <c r="J8244" s="63" t="s">
        <v>9544</v>
      </c>
    </row>
    <row r="8245" spans="2:10" ht="13.5" customHeight="1">
      <c r="B8245" s="63" t="s">
        <v>8641</v>
      </c>
      <c r="C8245" s="62" t="s">
        <v>9250</v>
      </c>
      <c r="E8245">
        <v>878</v>
      </c>
      <c r="H8245" s="58">
        <f t="shared" si="128"/>
        <v>878</v>
      </c>
      <c r="I8245" t="s">
        <v>15286</v>
      </c>
      <c r="J8245" s="63" t="s">
        <v>2746</v>
      </c>
    </row>
    <row r="8246" spans="2:10" ht="13.5" customHeight="1">
      <c r="B8246" s="63" t="s">
        <v>8642</v>
      </c>
      <c r="C8246" s="62" t="s">
        <v>9251</v>
      </c>
      <c r="E8246">
        <v>1031</v>
      </c>
      <c r="H8246" s="58">
        <f t="shared" si="128"/>
        <v>1031</v>
      </c>
      <c r="I8246" t="s">
        <v>15286</v>
      </c>
      <c r="J8246" s="63" t="s">
        <v>9581</v>
      </c>
    </row>
    <row r="8247" spans="2:10" ht="13.5" customHeight="1">
      <c r="B8247" s="63" t="s">
        <v>8643</v>
      </c>
      <c r="C8247" s="62" t="s">
        <v>9252</v>
      </c>
      <c r="E8247">
        <v>24</v>
      </c>
      <c r="H8247" s="58">
        <f t="shared" si="128"/>
        <v>24</v>
      </c>
      <c r="I8247" t="s">
        <v>15286</v>
      </c>
      <c r="J8247" s="63" t="s">
        <v>9538</v>
      </c>
    </row>
    <row r="8248" spans="2:10" ht="13.5" customHeight="1">
      <c r="B8248" s="63" t="s">
        <v>8644</v>
      </c>
      <c r="C8248" s="62" t="s">
        <v>9253</v>
      </c>
      <c r="E8248">
        <v>1272</v>
      </c>
      <c r="H8248" s="58">
        <f t="shared" si="128"/>
        <v>1272</v>
      </c>
      <c r="I8248" t="s">
        <v>15286</v>
      </c>
      <c r="J8248" s="63" t="s">
        <v>2746</v>
      </c>
    </row>
    <row r="8249" spans="2:10" ht="13.5" customHeight="1">
      <c r="B8249" s="63" t="s">
        <v>15207</v>
      </c>
      <c r="C8249" s="62" t="s">
        <v>15037</v>
      </c>
      <c r="E8249">
        <v>0</v>
      </c>
      <c r="H8249" s="58">
        <f t="shared" si="128"/>
        <v>0</v>
      </c>
      <c r="I8249" t="s">
        <v>15286</v>
      </c>
      <c r="J8249" s="63"/>
    </row>
    <row r="8250" spans="2:10" ht="13.5" customHeight="1">
      <c r="B8250" s="63" t="s">
        <v>15208</v>
      </c>
      <c r="C8250" s="62" t="s">
        <v>15038</v>
      </c>
      <c r="E8250">
        <v>0</v>
      </c>
      <c r="H8250" s="58">
        <f t="shared" si="128"/>
        <v>0</v>
      </c>
      <c r="I8250" t="s">
        <v>15286</v>
      </c>
      <c r="J8250" s="63"/>
    </row>
    <row r="8251" spans="2:10" ht="13.5" customHeight="1">
      <c r="B8251" s="63" t="s">
        <v>15209</v>
      </c>
      <c r="C8251" s="62" t="s">
        <v>15039</v>
      </c>
      <c r="E8251">
        <v>0</v>
      </c>
      <c r="H8251" s="58">
        <f t="shared" si="128"/>
        <v>0</v>
      </c>
      <c r="I8251" t="s">
        <v>15286</v>
      </c>
      <c r="J8251" s="63"/>
    </row>
    <row r="8252" spans="2:10" ht="13.5" customHeight="1">
      <c r="B8252" s="63" t="s">
        <v>8645</v>
      </c>
      <c r="C8252" s="62" t="s">
        <v>9254</v>
      </c>
      <c r="E8252">
        <v>937</v>
      </c>
      <c r="H8252" s="58">
        <f t="shared" si="128"/>
        <v>937</v>
      </c>
      <c r="I8252" t="s">
        <v>15286</v>
      </c>
      <c r="J8252" s="63" t="s">
        <v>9539</v>
      </c>
    </row>
    <row r="8253" spans="2:10" ht="13.5" customHeight="1">
      <c r="B8253" s="63" t="s">
        <v>8646</v>
      </c>
      <c r="C8253" s="76" t="s">
        <v>9255</v>
      </c>
      <c r="E8253">
        <v>310</v>
      </c>
      <c r="H8253" s="58">
        <f t="shared" si="128"/>
        <v>310</v>
      </c>
      <c r="I8253" t="s">
        <v>15286</v>
      </c>
      <c r="J8253" s="63" t="s">
        <v>9582</v>
      </c>
    </row>
    <row r="8254" spans="2:10" ht="13.5" customHeight="1">
      <c r="B8254" s="63" t="s">
        <v>15210</v>
      </c>
      <c r="C8254" s="62" t="s">
        <v>15040</v>
      </c>
      <c r="E8254">
        <v>0</v>
      </c>
      <c r="H8254" s="58">
        <f t="shared" si="128"/>
        <v>0</v>
      </c>
      <c r="I8254" t="s">
        <v>15286</v>
      </c>
      <c r="J8254" s="63"/>
    </row>
    <row r="8255" spans="2:10" ht="13.5" customHeight="1">
      <c r="B8255" s="63" t="s">
        <v>15211</v>
      </c>
      <c r="C8255" s="62" t="s">
        <v>15041</v>
      </c>
      <c r="E8255">
        <v>0</v>
      </c>
      <c r="H8255" s="58">
        <f t="shared" si="128"/>
        <v>0</v>
      </c>
      <c r="I8255" t="s">
        <v>15286</v>
      </c>
      <c r="J8255" s="63"/>
    </row>
    <row r="8256" spans="2:10" ht="13.5" customHeight="1">
      <c r="B8256" s="63" t="s">
        <v>8647</v>
      </c>
      <c r="C8256" s="62" t="s">
        <v>9256</v>
      </c>
      <c r="E8256">
        <v>31</v>
      </c>
      <c r="H8256" s="58">
        <f t="shared" si="128"/>
        <v>31</v>
      </c>
      <c r="I8256" t="s">
        <v>15286</v>
      </c>
      <c r="J8256" s="63" t="s">
        <v>9575</v>
      </c>
    </row>
    <row r="8257" spans="2:10" ht="13.5" customHeight="1">
      <c r="B8257" s="63" t="s">
        <v>7084</v>
      </c>
      <c r="C8257" s="62" t="s">
        <v>7084</v>
      </c>
      <c r="E8257">
        <v>7</v>
      </c>
      <c r="H8257" s="58">
        <f t="shared" si="128"/>
        <v>7</v>
      </c>
      <c r="I8257" t="s">
        <v>15286</v>
      </c>
      <c r="J8257" s="63" t="s">
        <v>9541</v>
      </c>
    </row>
    <row r="8258" spans="2:10" ht="13.5" customHeight="1">
      <c r="B8258" s="63" t="s">
        <v>8648</v>
      </c>
      <c r="C8258" s="62" t="s">
        <v>8648</v>
      </c>
      <c r="E8258">
        <v>306</v>
      </c>
      <c r="H8258" s="58">
        <f t="shared" ref="H8258:H8321" si="129">E8258+F8258-G8258</f>
        <v>306</v>
      </c>
      <c r="I8258" t="s">
        <v>15286</v>
      </c>
      <c r="J8258" s="63" t="s">
        <v>9536</v>
      </c>
    </row>
    <row r="8259" spans="2:10" ht="13.5" customHeight="1">
      <c r="B8259" s="63" t="s">
        <v>8649</v>
      </c>
      <c r="C8259" s="62" t="s">
        <v>8649</v>
      </c>
      <c r="E8259">
        <v>829</v>
      </c>
      <c r="H8259" s="58">
        <f t="shared" si="129"/>
        <v>829</v>
      </c>
      <c r="I8259" t="s">
        <v>15286</v>
      </c>
      <c r="J8259" s="63" t="s">
        <v>9536</v>
      </c>
    </row>
    <row r="8260" spans="2:10" ht="13.5" customHeight="1">
      <c r="B8260" s="63" t="s">
        <v>8650</v>
      </c>
      <c r="C8260" s="62" t="s">
        <v>8650</v>
      </c>
      <c r="E8260">
        <v>314</v>
      </c>
      <c r="H8260" s="58">
        <f t="shared" si="129"/>
        <v>314</v>
      </c>
      <c r="I8260" t="s">
        <v>15286</v>
      </c>
      <c r="J8260" s="63" t="s">
        <v>9536</v>
      </c>
    </row>
    <row r="8261" spans="2:10" ht="13.5" customHeight="1">
      <c r="B8261" s="63" t="s">
        <v>8651</v>
      </c>
      <c r="C8261" s="62" t="s">
        <v>8651</v>
      </c>
      <c r="E8261">
        <v>17</v>
      </c>
      <c r="H8261" s="58">
        <f t="shared" si="129"/>
        <v>17</v>
      </c>
      <c r="I8261" t="s">
        <v>15286</v>
      </c>
      <c r="J8261" s="63" t="s">
        <v>9536</v>
      </c>
    </row>
    <row r="8262" spans="2:10" ht="13.5" customHeight="1">
      <c r="B8262" s="63" t="s">
        <v>3193</v>
      </c>
      <c r="C8262" s="62" t="s">
        <v>3193</v>
      </c>
      <c r="E8262">
        <v>50</v>
      </c>
      <c r="H8262" s="58">
        <f t="shared" si="129"/>
        <v>50</v>
      </c>
      <c r="I8262" t="s">
        <v>15286</v>
      </c>
      <c r="J8262" s="63" t="s">
        <v>9536</v>
      </c>
    </row>
    <row r="8263" spans="2:10" ht="13.5" customHeight="1">
      <c r="B8263" s="63" t="s">
        <v>8652</v>
      </c>
      <c r="C8263" s="62" t="s">
        <v>8652</v>
      </c>
      <c r="E8263">
        <v>349</v>
      </c>
      <c r="H8263" s="58">
        <f t="shared" si="129"/>
        <v>349</v>
      </c>
      <c r="I8263" t="s">
        <v>15286</v>
      </c>
      <c r="J8263" s="63" t="s">
        <v>9536</v>
      </c>
    </row>
    <row r="8264" spans="2:10" ht="13.5" customHeight="1">
      <c r="B8264" s="63"/>
      <c r="C8264" s="62" t="s">
        <v>15042</v>
      </c>
      <c r="E8264">
        <v>0</v>
      </c>
      <c r="H8264" s="58">
        <f t="shared" si="129"/>
        <v>0</v>
      </c>
      <c r="I8264" t="s">
        <v>15286</v>
      </c>
      <c r="J8264" s="63"/>
    </row>
    <row r="8265" spans="2:10" ht="13.5" customHeight="1">
      <c r="B8265" s="63" t="s">
        <v>15212</v>
      </c>
      <c r="C8265" s="62" t="s">
        <v>15043</v>
      </c>
      <c r="E8265">
        <v>0</v>
      </c>
      <c r="H8265" s="58">
        <f t="shared" si="129"/>
        <v>0</v>
      </c>
      <c r="I8265" t="s">
        <v>15286</v>
      </c>
      <c r="J8265" s="63"/>
    </row>
    <row r="8266" spans="2:10" ht="13.5" customHeight="1">
      <c r="B8266" s="63"/>
      <c r="C8266" s="62" t="s">
        <v>15044</v>
      </c>
      <c r="E8266">
        <v>0</v>
      </c>
      <c r="H8266" s="58">
        <f t="shared" si="129"/>
        <v>0</v>
      </c>
      <c r="I8266" t="s">
        <v>15286</v>
      </c>
      <c r="J8266" s="63"/>
    </row>
    <row r="8267" spans="2:10" ht="13.5" customHeight="1">
      <c r="B8267" s="63"/>
      <c r="C8267" s="62" t="s">
        <v>9257</v>
      </c>
      <c r="E8267">
        <v>500</v>
      </c>
      <c r="H8267" s="58">
        <f t="shared" si="129"/>
        <v>500</v>
      </c>
      <c r="I8267" t="s">
        <v>15286</v>
      </c>
      <c r="J8267" s="63" t="s">
        <v>8075</v>
      </c>
    </row>
    <row r="8268" spans="2:10" ht="13.5" customHeight="1">
      <c r="B8268" s="63"/>
      <c r="C8268" s="62" t="s">
        <v>15045</v>
      </c>
      <c r="E8268">
        <v>0</v>
      </c>
      <c r="H8268" s="58">
        <f t="shared" si="129"/>
        <v>0</v>
      </c>
      <c r="I8268" t="s">
        <v>15286</v>
      </c>
      <c r="J8268" s="63"/>
    </row>
    <row r="8269" spans="2:10" ht="13.5" customHeight="1">
      <c r="B8269" s="63"/>
      <c r="C8269" s="62" t="s">
        <v>15046</v>
      </c>
      <c r="E8269">
        <v>0</v>
      </c>
      <c r="H8269" s="58">
        <f t="shared" si="129"/>
        <v>0</v>
      </c>
      <c r="I8269" t="s">
        <v>15286</v>
      </c>
      <c r="J8269" s="63"/>
    </row>
    <row r="8270" spans="2:10" ht="13.5" customHeight="1">
      <c r="B8270" s="63"/>
      <c r="C8270" s="62" t="s">
        <v>9258</v>
      </c>
      <c r="E8270">
        <v>10</v>
      </c>
      <c r="H8270" s="58">
        <f t="shared" si="129"/>
        <v>10</v>
      </c>
      <c r="I8270" t="s">
        <v>15286</v>
      </c>
      <c r="J8270" s="63" t="s">
        <v>9554</v>
      </c>
    </row>
    <row r="8271" spans="2:10" ht="13.5" customHeight="1">
      <c r="B8271" s="63"/>
      <c r="C8271" s="62" t="s">
        <v>9259</v>
      </c>
      <c r="E8271">
        <v>50</v>
      </c>
      <c r="H8271" s="58">
        <f t="shared" si="129"/>
        <v>50</v>
      </c>
      <c r="I8271" t="s">
        <v>15286</v>
      </c>
      <c r="J8271" s="63" t="s">
        <v>8075</v>
      </c>
    </row>
    <row r="8272" spans="2:10" ht="13.5" customHeight="1">
      <c r="B8272" s="63"/>
      <c r="C8272" s="62" t="s">
        <v>15047</v>
      </c>
      <c r="E8272">
        <v>0</v>
      </c>
      <c r="H8272" s="58">
        <f t="shared" si="129"/>
        <v>0</v>
      </c>
      <c r="I8272" t="s">
        <v>15286</v>
      </c>
      <c r="J8272" s="63"/>
    </row>
    <row r="8273" spans="2:10" ht="13.5" customHeight="1">
      <c r="B8273" s="63"/>
      <c r="C8273" s="62" t="s">
        <v>9260</v>
      </c>
      <c r="E8273">
        <v>13</v>
      </c>
      <c r="H8273" s="58">
        <f t="shared" si="129"/>
        <v>13</v>
      </c>
      <c r="I8273" t="s">
        <v>15286</v>
      </c>
      <c r="J8273" s="63" t="s">
        <v>8075</v>
      </c>
    </row>
    <row r="8274" spans="2:10" ht="13.5" customHeight="1">
      <c r="B8274" s="63"/>
      <c r="C8274" s="68" t="s">
        <v>15048</v>
      </c>
      <c r="E8274">
        <v>0</v>
      </c>
      <c r="H8274" s="58">
        <f t="shared" si="129"/>
        <v>0</v>
      </c>
      <c r="I8274" t="s">
        <v>15286</v>
      </c>
      <c r="J8274" s="63" t="s">
        <v>9553</v>
      </c>
    </row>
    <row r="8275" spans="2:10" ht="13.5" customHeight="1">
      <c r="B8275" s="63"/>
      <c r="C8275" s="62" t="s">
        <v>9261</v>
      </c>
      <c r="E8275">
        <v>10</v>
      </c>
      <c r="H8275" s="58">
        <f t="shared" si="129"/>
        <v>10</v>
      </c>
      <c r="I8275" t="s">
        <v>15286</v>
      </c>
      <c r="J8275" s="66" t="s">
        <v>9554</v>
      </c>
    </row>
    <row r="8276" spans="2:10" ht="13.5" customHeight="1">
      <c r="B8276" s="63"/>
      <c r="C8276" s="62" t="s">
        <v>9262</v>
      </c>
      <c r="E8276">
        <v>10</v>
      </c>
      <c r="H8276" s="58">
        <f t="shared" si="129"/>
        <v>10</v>
      </c>
      <c r="I8276" t="s">
        <v>15286</v>
      </c>
      <c r="J8276" s="63" t="s">
        <v>6780</v>
      </c>
    </row>
    <row r="8277" spans="2:10" ht="13.5" customHeight="1">
      <c r="B8277" s="63"/>
      <c r="C8277" s="62" t="s">
        <v>9263</v>
      </c>
      <c r="E8277">
        <v>7</v>
      </c>
      <c r="H8277" s="58">
        <f t="shared" si="129"/>
        <v>7</v>
      </c>
      <c r="I8277" t="s">
        <v>15286</v>
      </c>
      <c r="J8277" s="63" t="s">
        <v>6780</v>
      </c>
    </row>
    <row r="8278" spans="2:10" ht="13.5" customHeight="1">
      <c r="B8278" s="63"/>
      <c r="C8278" s="62" t="s">
        <v>9264</v>
      </c>
      <c r="E8278">
        <v>7</v>
      </c>
      <c r="H8278" s="58">
        <f t="shared" si="129"/>
        <v>7</v>
      </c>
      <c r="I8278" t="s">
        <v>15286</v>
      </c>
      <c r="J8278" s="63" t="s">
        <v>9559</v>
      </c>
    </row>
    <row r="8279" spans="2:10" ht="13.5" customHeight="1">
      <c r="B8279" s="63" t="s">
        <v>8653</v>
      </c>
      <c r="C8279" s="62" t="s">
        <v>8653</v>
      </c>
      <c r="E8279">
        <v>16</v>
      </c>
      <c r="H8279" s="58">
        <f t="shared" si="129"/>
        <v>16</v>
      </c>
      <c r="I8279" t="s">
        <v>15286</v>
      </c>
      <c r="J8279" s="63" t="s">
        <v>9559</v>
      </c>
    </row>
    <row r="8280" spans="2:10" ht="13.5" customHeight="1">
      <c r="B8280" s="63"/>
      <c r="C8280" s="62" t="s">
        <v>9265</v>
      </c>
      <c r="E8280">
        <v>18</v>
      </c>
      <c r="H8280" s="58">
        <f t="shared" si="129"/>
        <v>18</v>
      </c>
      <c r="I8280" t="s">
        <v>15286</v>
      </c>
      <c r="J8280" s="63" t="s">
        <v>9559</v>
      </c>
    </row>
    <row r="8281" spans="2:10" ht="13.5" customHeight="1">
      <c r="B8281" s="63" t="s">
        <v>8654</v>
      </c>
      <c r="C8281" s="62" t="s">
        <v>9266</v>
      </c>
      <c r="E8281">
        <v>7</v>
      </c>
      <c r="H8281" s="58">
        <f t="shared" si="129"/>
        <v>7</v>
      </c>
      <c r="I8281" t="s">
        <v>15286</v>
      </c>
      <c r="J8281" s="63" t="s">
        <v>9559</v>
      </c>
    </row>
    <row r="8282" spans="2:10" ht="13.5" customHeight="1">
      <c r="B8282" s="63"/>
      <c r="C8282" s="62" t="s">
        <v>9267</v>
      </c>
      <c r="E8282">
        <v>35</v>
      </c>
      <c r="H8282" s="58">
        <f t="shared" si="129"/>
        <v>35</v>
      </c>
      <c r="I8282" t="s">
        <v>15286</v>
      </c>
      <c r="J8282" s="63" t="s">
        <v>9559</v>
      </c>
    </row>
    <row r="8283" spans="2:10" ht="13.5" customHeight="1">
      <c r="B8283" s="63"/>
      <c r="C8283" s="62" t="s">
        <v>9268</v>
      </c>
      <c r="E8283">
        <v>123</v>
      </c>
      <c r="H8283" s="58">
        <f t="shared" si="129"/>
        <v>123</v>
      </c>
      <c r="I8283" t="s">
        <v>15286</v>
      </c>
      <c r="J8283" s="63" t="s">
        <v>8075</v>
      </c>
    </row>
    <row r="8284" spans="2:10" ht="13.5" customHeight="1">
      <c r="B8284" s="63" t="s">
        <v>8655</v>
      </c>
      <c r="C8284" s="62" t="s">
        <v>9269</v>
      </c>
      <c r="E8284">
        <v>106</v>
      </c>
      <c r="H8284" s="58">
        <f t="shared" si="129"/>
        <v>106</v>
      </c>
      <c r="I8284" t="s">
        <v>15286</v>
      </c>
      <c r="J8284" s="63" t="s">
        <v>9552</v>
      </c>
    </row>
    <row r="8285" spans="2:10" ht="13.5" customHeight="1">
      <c r="B8285" s="63"/>
      <c r="C8285" s="62" t="s">
        <v>9270</v>
      </c>
      <c r="E8285">
        <v>47</v>
      </c>
      <c r="H8285" s="58">
        <f t="shared" si="129"/>
        <v>47</v>
      </c>
      <c r="I8285" t="s">
        <v>15286</v>
      </c>
      <c r="J8285" s="63" t="s">
        <v>6780</v>
      </c>
    </row>
    <row r="8286" spans="2:10" ht="13.5" customHeight="1">
      <c r="B8286" s="63"/>
      <c r="C8286" s="62" t="s">
        <v>9271</v>
      </c>
      <c r="E8286">
        <v>5</v>
      </c>
      <c r="H8286" s="58">
        <f t="shared" si="129"/>
        <v>5</v>
      </c>
      <c r="I8286" t="s">
        <v>15286</v>
      </c>
      <c r="J8286" s="63" t="s">
        <v>9557</v>
      </c>
    </row>
    <row r="8287" spans="2:10" ht="13.5" customHeight="1">
      <c r="B8287" s="63" t="s">
        <v>463</v>
      </c>
      <c r="C8287" s="62" t="s">
        <v>9272</v>
      </c>
      <c r="E8287">
        <v>7</v>
      </c>
      <c r="H8287" s="58">
        <f t="shared" si="129"/>
        <v>7</v>
      </c>
      <c r="I8287" t="s">
        <v>15286</v>
      </c>
      <c r="J8287" s="63" t="s">
        <v>9557</v>
      </c>
    </row>
    <row r="8288" spans="2:10" ht="13.5" customHeight="1">
      <c r="B8288" s="63"/>
      <c r="C8288" s="62" t="s">
        <v>9273</v>
      </c>
      <c r="E8288">
        <v>18</v>
      </c>
      <c r="H8288" s="58">
        <f t="shared" si="129"/>
        <v>18</v>
      </c>
      <c r="I8288" t="s">
        <v>15286</v>
      </c>
      <c r="J8288" s="63" t="s">
        <v>8075</v>
      </c>
    </row>
    <row r="8289" spans="2:10" ht="13.5" customHeight="1">
      <c r="B8289" s="63"/>
      <c r="C8289" s="62" t="s">
        <v>9274</v>
      </c>
      <c r="E8289">
        <v>24</v>
      </c>
      <c r="H8289" s="58">
        <f t="shared" si="129"/>
        <v>24</v>
      </c>
      <c r="I8289" t="s">
        <v>15286</v>
      </c>
      <c r="J8289" s="63" t="s">
        <v>8075</v>
      </c>
    </row>
    <row r="8290" spans="2:10" ht="13.5" customHeight="1">
      <c r="B8290" s="63"/>
      <c r="C8290" s="62" t="s">
        <v>9275</v>
      </c>
      <c r="E8290">
        <v>6</v>
      </c>
      <c r="H8290" s="58">
        <f t="shared" si="129"/>
        <v>6</v>
      </c>
      <c r="I8290" t="s">
        <v>15286</v>
      </c>
      <c r="J8290" s="63" t="s">
        <v>9557</v>
      </c>
    </row>
    <row r="8291" spans="2:10" ht="13.5" customHeight="1">
      <c r="B8291" s="63" t="s">
        <v>463</v>
      </c>
      <c r="C8291" s="62" t="s">
        <v>9276</v>
      </c>
      <c r="E8291">
        <v>7</v>
      </c>
      <c r="H8291" s="58">
        <f t="shared" si="129"/>
        <v>7</v>
      </c>
      <c r="I8291" t="s">
        <v>15286</v>
      </c>
      <c r="J8291" s="63" t="s">
        <v>9557</v>
      </c>
    </row>
    <row r="8292" spans="2:10" ht="13.5" customHeight="1">
      <c r="B8292" s="120" t="s">
        <v>15213</v>
      </c>
      <c r="C8292" s="62" t="s">
        <v>9277</v>
      </c>
      <c r="E8292">
        <v>415</v>
      </c>
      <c r="H8292" s="58">
        <f t="shared" si="129"/>
        <v>415</v>
      </c>
      <c r="I8292" t="s">
        <v>15286</v>
      </c>
      <c r="J8292" s="63" t="s">
        <v>6780</v>
      </c>
    </row>
    <row r="8293" spans="2:10" ht="13.5" customHeight="1">
      <c r="B8293" s="120" t="s">
        <v>15214</v>
      </c>
      <c r="C8293" s="62" t="s">
        <v>9278</v>
      </c>
      <c r="E8293">
        <v>115</v>
      </c>
      <c r="H8293" s="58">
        <f t="shared" si="129"/>
        <v>115</v>
      </c>
      <c r="I8293" t="s">
        <v>15286</v>
      </c>
      <c r="J8293" s="63" t="s">
        <v>9583</v>
      </c>
    </row>
    <row r="8294" spans="2:10" ht="13.5" customHeight="1">
      <c r="B8294" s="63"/>
      <c r="C8294" s="62" t="s">
        <v>9279</v>
      </c>
      <c r="E8294">
        <v>5</v>
      </c>
      <c r="H8294" s="58">
        <f t="shared" si="129"/>
        <v>5</v>
      </c>
      <c r="I8294" t="s">
        <v>15286</v>
      </c>
      <c r="J8294" s="63" t="s">
        <v>8075</v>
      </c>
    </row>
    <row r="8295" spans="2:10" ht="13.5" customHeight="1">
      <c r="B8295" s="63"/>
      <c r="C8295" s="62" t="s">
        <v>9280</v>
      </c>
      <c r="E8295">
        <v>50</v>
      </c>
      <c r="H8295" s="58">
        <f t="shared" si="129"/>
        <v>50</v>
      </c>
      <c r="I8295" t="s">
        <v>15286</v>
      </c>
      <c r="J8295" s="63" t="s">
        <v>6780</v>
      </c>
    </row>
    <row r="8296" spans="2:10" ht="13.5" customHeight="1">
      <c r="B8296" s="63"/>
      <c r="C8296" s="62" t="s">
        <v>15049</v>
      </c>
      <c r="E8296">
        <v>0</v>
      </c>
      <c r="H8296" s="58">
        <f t="shared" si="129"/>
        <v>0</v>
      </c>
      <c r="I8296" t="s">
        <v>15286</v>
      </c>
      <c r="J8296" s="63"/>
    </row>
    <row r="8297" spans="2:10" ht="13.5" customHeight="1">
      <c r="B8297" s="63"/>
      <c r="C8297" s="62" t="s">
        <v>15050</v>
      </c>
      <c r="E8297">
        <v>0</v>
      </c>
      <c r="H8297" s="58">
        <f t="shared" si="129"/>
        <v>0</v>
      </c>
      <c r="I8297" t="s">
        <v>15286</v>
      </c>
      <c r="J8297" s="63"/>
    </row>
    <row r="8298" spans="2:10" ht="13.5" customHeight="1">
      <c r="B8298" s="63"/>
      <c r="C8298" s="62" t="s">
        <v>15051</v>
      </c>
      <c r="E8298">
        <v>0</v>
      </c>
      <c r="H8298" s="58">
        <f t="shared" si="129"/>
        <v>0</v>
      </c>
      <c r="I8298" t="s">
        <v>15286</v>
      </c>
      <c r="J8298" s="63"/>
    </row>
    <row r="8299" spans="2:10" ht="13.5" customHeight="1">
      <c r="B8299" s="63"/>
      <c r="C8299" s="62" t="s">
        <v>9281</v>
      </c>
      <c r="E8299">
        <v>257</v>
      </c>
      <c r="H8299" s="58">
        <f t="shared" si="129"/>
        <v>257</v>
      </c>
      <c r="I8299" t="s">
        <v>15286</v>
      </c>
      <c r="J8299" s="63" t="s">
        <v>9557</v>
      </c>
    </row>
    <row r="8300" spans="2:10" ht="13.5" customHeight="1">
      <c r="B8300" s="63"/>
      <c r="C8300" s="62" t="s">
        <v>15052</v>
      </c>
      <c r="E8300">
        <v>0</v>
      </c>
      <c r="H8300" s="58">
        <f t="shared" si="129"/>
        <v>0</v>
      </c>
      <c r="I8300" t="s">
        <v>15286</v>
      </c>
      <c r="J8300" s="63"/>
    </row>
    <row r="8301" spans="2:10" ht="13.5" customHeight="1">
      <c r="B8301" s="63"/>
      <c r="C8301" s="62" t="s">
        <v>15053</v>
      </c>
      <c r="E8301">
        <v>0</v>
      </c>
      <c r="H8301" s="58">
        <f t="shared" si="129"/>
        <v>0</v>
      </c>
      <c r="I8301" t="s">
        <v>15286</v>
      </c>
      <c r="J8301" s="63"/>
    </row>
    <row r="8302" spans="2:10" ht="13.5" customHeight="1">
      <c r="B8302" s="63"/>
      <c r="C8302" s="62" t="s">
        <v>9282</v>
      </c>
      <c r="E8302">
        <v>13</v>
      </c>
      <c r="H8302" s="58">
        <f t="shared" si="129"/>
        <v>13</v>
      </c>
      <c r="I8302" t="s">
        <v>15286</v>
      </c>
      <c r="J8302" s="63" t="s">
        <v>8075</v>
      </c>
    </row>
    <row r="8303" spans="2:10" ht="13.5" customHeight="1">
      <c r="B8303" s="63"/>
      <c r="C8303" s="62" t="s">
        <v>9283</v>
      </c>
      <c r="E8303">
        <v>15</v>
      </c>
      <c r="H8303" s="58">
        <f t="shared" si="129"/>
        <v>15</v>
      </c>
      <c r="I8303" t="s">
        <v>15286</v>
      </c>
      <c r="J8303" s="63" t="s">
        <v>6772</v>
      </c>
    </row>
    <row r="8304" spans="2:10" ht="13.5" customHeight="1">
      <c r="B8304" s="63"/>
      <c r="C8304" s="62" t="s">
        <v>15054</v>
      </c>
      <c r="E8304">
        <v>0</v>
      </c>
      <c r="H8304" s="58">
        <f t="shared" si="129"/>
        <v>0</v>
      </c>
      <c r="I8304" t="s">
        <v>15286</v>
      </c>
      <c r="J8304" s="63"/>
    </row>
    <row r="8305" spans="2:10" ht="13.5" customHeight="1">
      <c r="B8305" s="63"/>
      <c r="C8305" s="62" t="s">
        <v>15055</v>
      </c>
      <c r="E8305">
        <v>0</v>
      </c>
      <c r="H8305" s="58">
        <f t="shared" si="129"/>
        <v>0</v>
      </c>
      <c r="I8305" t="s">
        <v>15286</v>
      </c>
      <c r="J8305" s="63"/>
    </row>
    <row r="8306" spans="2:10" ht="13.5" customHeight="1">
      <c r="B8306" s="63"/>
      <c r="C8306" s="62" t="s">
        <v>9284</v>
      </c>
      <c r="E8306">
        <v>12</v>
      </c>
      <c r="H8306" s="58">
        <f t="shared" si="129"/>
        <v>12</v>
      </c>
      <c r="I8306" t="s">
        <v>15286</v>
      </c>
      <c r="J8306" s="63" t="s">
        <v>9557</v>
      </c>
    </row>
    <row r="8307" spans="2:10" ht="13.5" customHeight="1">
      <c r="B8307" s="63"/>
      <c r="C8307" s="62" t="s">
        <v>15056</v>
      </c>
      <c r="E8307">
        <v>0</v>
      </c>
      <c r="H8307" s="58">
        <f t="shared" si="129"/>
        <v>0</v>
      </c>
      <c r="I8307" t="s">
        <v>15286</v>
      </c>
      <c r="J8307" s="63"/>
    </row>
    <row r="8308" spans="2:10" ht="13.5" customHeight="1">
      <c r="B8308" s="63"/>
      <c r="C8308" s="62" t="s">
        <v>15057</v>
      </c>
      <c r="E8308">
        <v>0</v>
      </c>
      <c r="H8308" s="58">
        <f t="shared" si="129"/>
        <v>0</v>
      </c>
      <c r="I8308" t="s">
        <v>15286</v>
      </c>
      <c r="J8308" s="63"/>
    </row>
    <row r="8309" spans="2:10" ht="13.5" customHeight="1">
      <c r="B8309" s="63"/>
      <c r="C8309" s="62" t="s">
        <v>15058</v>
      </c>
      <c r="E8309">
        <v>0</v>
      </c>
      <c r="H8309" s="58">
        <f t="shared" si="129"/>
        <v>0</v>
      </c>
      <c r="I8309" t="s">
        <v>15286</v>
      </c>
      <c r="J8309" s="63"/>
    </row>
    <row r="8310" spans="2:10" ht="13.5" customHeight="1">
      <c r="B8310" s="63"/>
      <c r="C8310" s="62" t="s">
        <v>15059</v>
      </c>
      <c r="E8310">
        <v>0</v>
      </c>
      <c r="H8310" s="58">
        <f t="shared" si="129"/>
        <v>0</v>
      </c>
      <c r="I8310" t="s">
        <v>15286</v>
      </c>
      <c r="J8310" s="63"/>
    </row>
    <row r="8311" spans="2:10" ht="13.5" customHeight="1">
      <c r="B8311" s="63"/>
      <c r="C8311" s="62" t="s">
        <v>9285</v>
      </c>
      <c r="E8311">
        <v>30</v>
      </c>
      <c r="H8311" s="58">
        <f t="shared" si="129"/>
        <v>30</v>
      </c>
      <c r="I8311" t="s">
        <v>15286</v>
      </c>
      <c r="J8311" s="63" t="s">
        <v>8075</v>
      </c>
    </row>
    <row r="8312" spans="2:10" ht="13.5" customHeight="1">
      <c r="B8312" s="63"/>
      <c r="C8312" s="62" t="s">
        <v>15060</v>
      </c>
      <c r="E8312">
        <v>0</v>
      </c>
      <c r="H8312" s="58">
        <f t="shared" si="129"/>
        <v>0</v>
      </c>
      <c r="I8312" t="s">
        <v>15286</v>
      </c>
      <c r="J8312" s="63"/>
    </row>
    <row r="8313" spans="2:10" ht="13.5" customHeight="1">
      <c r="B8313" s="63"/>
      <c r="C8313" s="62" t="s">
        <v>9286</v>
      </c>
      <c r="E8313">
        <v>12</v>
      </c>
      <c r="H8313" s="58">
        <f t="shared" si="129"/>
        <v>12</v>
      </c>
      <c r="I8313" t="s">
        <v>15286</v>
      </c>
      <c r="J8313" s="63" t="s">
        <v>8075</v>
      </c>
    </row>
    <row r="8314" spans="2:10" ht="13.5" customHeight="1">
      <c r="B8314" s="63" t="s">
        <v>15215</v>
      </c>
      <c r="C8314" s="62" t="s">
        <v>15061</v>
      </c>
      <c r="E8314">
        <v>0</v>
      </c>
      <c r="H8314" s="58">
        <f t="shared" si="129"/>
        <v>0</v>
      </c>
      <c r="I8314" t="s">
        <v>15286</v>
      </c>
      <c r="J8314" s="63"/>
    </row>
    <row r="8315" spans="2:10" ht="13.5" customHeight="1">
      <c r="B8315" s="63"/>
      <c r="C8315" s="62" t="s">
        <v>15062</v>
      </c>
      <c r="E8315">
        <v>0</v>
      </c>
      <c r="H8315" s="58">
        <f t="shared" si="129"/>
        <v>0</v>
      </c>
      <c r="I8315" t="s">
        <v>15286</v>
      </c>
      <c r="J8315" s="63"/>
    </row>
    <row r="8316" spans="2:10" ht="13.5" customHeight="1">
      <c r="B8316" s="63"/>
      <c r="C8316" s="62" t="s">
        <v>15063</v>
      </c>
      <c r="E8316">
        <v>0</v>
      </c>
      <c r="H8316" s="58">
        <f t="shared" si="129"/>
        <v>0</v>
      </c>
      <c r="I8316" t="s">
        <v>15286</v>
      </c>
      <c r="J8316" s="63"/>
    </row>
    <row r="8317" spans="2:10" ht="13.5" customHeight="1">
      <c r="B8317" s="63" t="s">
        <v>8656</v>
      </c>
      <c r="C8317" s="62" t="s">
        <v>9287</v>
      </c>
      <c r="E8317">
        <v>11</v>
      </c>
      <c r="H8317" s="58">
        <f t="shared" si="129"/>
        <v>11</v>
      </c>
      <c r="I8317" t="s">
        <v>15286</v>
      </c>
      <c r="J8317" s="63" t="s">
        <v>9561</v>
      </c>
    </row>
    <row r="8318" spans="2:10" ht="13.5" customHeight="1">
      <c r="B8318" s="63" t="s">
        <v>8657</v>
      </c>
      <c r="C8318" s="62" t="s">
        <v>9288</v>
      </c>
      <c r="E8318">
        <v>29</v>
      </c>
      <c r="H8318" s="58">
        <f t="shared" si="129"/>
        <v>29</v>
      </c>
      <c r="I8318" t="s">
        <v>15286</v>
      </c>
      <c r="J8318" s="63" t="s">
        <v>9550</v>
      </c>
    </row>
    <row r="8319" spans="2:10" ht="13.5" customHeight="1">
      <c r="B8319" s="63" t="s">
        <v>15216</v>
      </c>
      <c r="C8319" s="62" t="s">
        <v>15064</v>
      </c>
      <c r="E8319">
        <v>0</v>
      </c>
      <c r="H8319" s="58">
        <f t="shared" si="129"/>
        <v>0</v>
      </c>
      <c r="I8319" t="s">
        <v>15286</v>
      </c>
      <c r="J8319" s="63"/>
    </row>
    <row r="8320" spans="2:10" ht="13.5" customHeight="1">
      <c r="B8320" s="63" t="s">
        <v>8658</v>
      </c>
      <c r="C8320" s="62" t="s">
        <v>9289</v>
      </c>
      <c r="E8320">
        <v>99</v>
      </c>
      <c r="H8320" s="58">
        <f t="shared" si="129"/>
        <v>99</v>
      </c>
      <c r="I8320" t="s">
        <v>15286</v>
      </c>
      <c r="J8320" s="63" t="s">
        <v>9536</v>
      </c>
    </row>
    <row r="8321" spans="2:10" ht="13.5" customHeight="1">
      <c r="B8321" s="63" t="s">
        <v>8659</v>
      </c>
      <c r="C8321" s="62" t="s">
        <v>9290</v>
      </c>
      <c r="E8321">
        <v>30</v>
      </c>
      <c r="H8321" s="58">
        <f t="shared" si="129"/>
        <v>30</v>
      </c>
      <c r="I8321" t="s">
        <v>15286</v>
      </c>
      <c r="J8321" s="63" t="s">
        <v>9577</v>
      </c>
    </row>
    <row r="8322" spans="2:10" ht="13.5" customHeight="1">
      <c r="B8322" s="63" t="s">
        <v>8660</v>
      </c>
      <c r="C8322" s="62" t="s">
        <v>9291</v>
      </c>
      <c r="E8322">
        <v>24</v>
      </c>
      <c r="H8322" s="58">
        <f t="shared" ref="H8322:H8385" si="130">E8322+F8322-G8322</f>
        <v>24</v>
      </c>
      <c r="I8322" t="s">
        <v>15286</v>
      </c>
      <c r="J8322" s="63" t="s">
        <v>9577</v>
      </c>
    </row>
    <row r="8323" spans="2:10" ht="13.5" customHeight="1">
      <c r="B8323" s="63" t="s">
        <v>8661</v>
      </c>
      <c r="C8323" s="62" t="s">
        <v>9292</v>
      </c>
      <c r="E8323">
        <v>650</v>
      </c>
      <c r="H8323" s="58">
        <f t="shared" si="130"/>
        <v>650</v>
      </c>
      <c r="I8323" t="s">
        <v>15286</v>
      </c>
      <c r="J8323" s="63" t="s">
        <v>9575</v>
      </c>
    </row>
    <row r="8324" spans="2:10" ht="13.5" customHeight="1">
      <c r="B8324" s="63"/>
      <c r="C8324" s="62" t="s">
        <v>9293</v>
      </c>
      <c r="E8324">
        <v>182</v>
      </c>
      <c r="H8324" s="58">
        <f t="shared" si="130"/>
        <v>182</v>
      </c>
      <c r="I8324" t="s">
        <v>15286</v>
      </c>
      <c r="J8324" s="87" t="s">
        <v>9563</v>
      </c>
    </row>
    <row r="8325" spans="2:10" ht="13.5" customHeight="1">
      <c r="B8325" s="63"/>
      <c r="C8325" s="62" t="s">
        <v>9294</v>
      </c>
      <c r="E8325">
        <v>29</v>
      </c>
      <c r="H8325" s="58">
        <f t="shared" si="130"/>
        <v>29</v>
      </c>
      <c r="I8325" t="s">
        <v>15286</v>
      </c>
      <c r="J8325" s="66" t="s">
        <v>9564</v>
      </c>
    </row>
    <row r="8326" spans="2:10" ht="13.5" customHeight="1">
      <c r="B8326" s="63"/>
      <c r="C8326" s="62" t="s">
        <v>15065</v>
      </c>
      <c r="E8326">
        <v>0</v>
      </c>
      <c r="H8326" s="58">
        <f t="shared" si="130"/>
        <v>0</v>
      </c>
      <c r="I8326" t="s">
        <v>15286</v>
      </c>
      <c r="J8326" s="63"/>
    </row>
    <row r="8327" spans="2:10" ht="13.5" customHeight="1">
      <c r="B8327" s="63" t="s">
        <v>8638</v>
      </c>
      <c r="C8327" s="62" t="s">
        <v>15066</v>
      </c>
      <c r="E8327">
        <v>0</v>
      </c>
      <c r="H8327" s="58">
        <f t="shared" si="130"/>
        <v>0</v>
      </c>
      <c r="I8327" t="s">
        <v>15286</v>
      </c>
      <c r="J8327" s="63"/>
    </row>
    <row r="8328" spans="2:10" ht="13.5" customHeight="1">
      <c r="B8328" s="63" t="s">
        <v>8662</v>
      </c>
      <c r="C8328" s="62" t="s">
        <v>9295</v>
      </c>
      <c r="E8328">
        <v>592</v>
      </c>
      <c r="H8328" s="58">
        <f t="shared" si="130"/>
        <v>592</v>
      </c>
      <c r="I8328" t="s">
        <v>15286</v>
      </c>
      <c r="J8328" s="63" t="s">
        <v>9546</v>
      </c>
    </row>
    <row r="8329" spans="2:10" ht="13.5" customHeight="1">
      <c r="B8329" s="63" t="s">
        <v>15217</v>
      </c>
      <c r="C8329" s="76" t="s">
        <v>15067</v>
      </c>
      <c r="E8329">
        <v>0</v>
      </c>
      <c r="H8329" s="58">
        <f t="shared" si="130"/>
        <v>0</v>
      </c>
      <c r="I8329" t="s">
        <v>15286</v>
      </c>
      <c r="J8329" s="63" t="s">
        <v>9545</v>
      </c>
    </row>
    <row r="8330" spans="2:10" ht="13.5" customHeight="1">
      <c r="B8330" s="63" t="s">
        <v>8663</v>
      </c>
      <c r="C8330" s="76" t="s">
        <v>9296</v>
      </c>
      <c r="E8330">
        <v>202</v>
      </c>
      <c r="H8330" s="58">
        <f t="shared" si="130"/>
        <v>202</v>
      </c>
      <c r="I8330" t="s">
        <v>15286</v>
      </c>
      <c r="J8330" s="63" t="s">
        <v>9545</v>
      </c>
    </row>
    <row r="8331" spans="2:10" ht="13.5" customHeight="1">
      <c r="B8331" s="63" t="s">
        <v>8276</v>
      </c>
      <c r="C8331" s="62" t="s">
        <v>15068</v>
      </c>
      <c r="E8331">
        <v>0</v>
      </c>
      <c r="H8331" s="58">
        <f t="shared" si="130"/>
        <v>0</v>
      </c>
      <c r="I8331" t="s">
        <v>15286</v>
      </c>
      <c r="J8331" s="63"/>
    </row>
    <row r="8332" spans="2:10" ht="13.5" customHeight="1">
      <c r="B8332" s="63" t="s">
        <v>8227</v>
      </c>
      <c r="C8332" s="62" t="s">
        <v>15069</v>
      </c>
      <c r="E8332">
        <v>0</v>
      </c>
      <c r="H8332" s="58">
        <f t="shared" si="130"/>
        <v>0</v>
      </c>
      <c r="I8332" t="s">
        <v>15286</v>
      </c>
      <c r="J8332" s="63"/>
    </row>
    <row r="8333" spans="2:10" ht="13.5" customHeight="1">
      <c r="B8333" s="63" t="s">
        <v>15218</v>
      </c>
      <c r="C8333" s="76" t="s">
        <v>15070</v>
      </c>
      <c r="E8333">
        <v>0</v>
      </c>
      <c r="H8333" s="58">
        <f t="shared" si="130"/>
        <v>0</v>
      </c>
      <c r="I8333" t="s">
        <v>15286</v>
      </c>
      <c r="J8333" s="63" t="s">
        <v>9579</v>
      </c>
    </row>
    <row r="8334" spans="2:10" ht="13.5" customHeight="1">
      <c r="B8334" s="63" t="s">
        <v>8664</v>
      </c>
      <c r="C8334" s="76" t="s">
        <v>9297</v>
      </c>
      <c r="E8334">
        <v>51</v>
      </c>
      <c r="H8334" s="58">
        <f t="shared" si="130"/>
        <v>51</v>
      </c>
      <c r="I8334" t="s">
        <v>15286</v>
      </c>
      <c r="J8334" s="63" t="s">
        <v>9584</v>
      </c>
    </row>
    <row r="8335" spans="2:10" ht="13.5" customHeight="1">
      <c r="B8335" s="63" t="s">
        <v>8665</v>
      </c>
      <c r="C8335" s="76" t="s">
        <v>9298</v>
      </c>
      <c r="E8335">
        <v>40</v>
      </c>
      <c r="H8335" s="58">
        <f t="shared" si="130"/>
        <v>40</v>
      </c>
      <c r="I8335" t="s">
        <v>15286</v>
      </c>
      <c r="J8335" s="63" t="s">
        <v>9579</v>
      </c>
    </row>
    <row r="8336" spans="2:10" ht="13.5" customHeight="1">
      <c r="B8336" s="63" t="s">
        <v>8666</v>
      </c>
      <c r="C8336" s="76" t="s">
        <v>9299</v>
      </c>
      <c r="E8336">
        <v>26</v>
      </c>
      <c r="H8336" s="58">
        <f t="shared" si="130"/>
        <v>26</v>
      </c>
      <c r="I8336" t="s">
        <v>15286</v>
      </c>
      <c r="J8336" s="63" t="s">
        <v>9585</v>
      </c>
    </row>
    <row r="8337" spans="2:10" ht="13.5" customHeight="1">
      <c r="B8337" s="63" t="s">
        <v>8667</v>
      </c>
      <c r="C8337" s="76">
        <v>5500.2040999999999</v>
      </c>
      <c r="E8337">
        <v>72</v>
      </c>
      <c r="H8337" s="58">
        <f t="shared" si="130"/>
        <v>72</v>
      </c>
      <c r="I8337" t="s">
        <v>15286</v>
      </c>
      <c r="J8337" s="63" t="s">
        <v>9586</v>
      </c>
    </row>
    <row r="8338" spans="2:10" ht="13.5" customHeight="1">
      <c r="B8338" s="63" t="s">
        <v>8668</v>
      </c>
      <c r="C8338" s="76">
        <v>5500.2042000000001</v>
      </c>
      <c r="E8338">
        <v>0</v>
      </c>
      <c r="H8338" s="58">
        <f t="shared" si="130"/>
        <v>0</v>
      </c>
      <c r="I8338" t="s">
        <v>15286</v>
      </c>
      <c r="J8338" s="63" t="s">
        <v>9586</v>
      </c>
    </row>
    <row r="8339" spans="2:10" ht="13.5" customHeight="1">
      <c r="B8339" s="63"/>
      <c r="C8339" s="62" t="s">
        <v>15071</v>
      </c>
      <c r="E8339">
        <v>0</v>
      </c>
      <c r="H8339" s="58">
        <f t="shared" si="130"/>
        <v>0</v>
      </c>
      <c r="I8339" t="s">
        <v>15286</v>
      </c>
      <c r="J8339" s="63" t="s">
        <v>9503</v>
      </c>
    </row>
    <row r="8340" spans="2:10" ht="13.5" customHeight="1">
      <c r="B8340" s="65" t="s">
        <v>8669</v>
      </c>
      <c r="C8340" s="62" t="s">
        <v>9300</v>
      </c>
      <c r="E8340">
        <v>14531</v>
      </c>
      <c r="H8340" s="58">
        <f t="shared" si="130"/>
        <v>14531</v>
      </c>
      <c r="I8340" t="s">
        <v>15286</v>
      </c>
      <c r="J8340" s="63" t="s">
        <v>9510</v>
      </c>
    </row>
    <row r="8341" spans="2:10" ht="13.5" customHeight="1">
      <c r="B8341" s="63" t="s">
        <v>8670</v>
      </c>
      <c r="C8341" s="62" t="s">
        <v>9301</v>
      </c>
      <c r="E8341">
        <v>2000</v>
      </c>
      <c r="H8341" s="58">
        <f t="shared" si="130"/>
        <v>2000</v>
      </c>
      <c r="I8341" t="s">
        <v>15286</v>
      </c>
      <c r="J8341" s="164" t="s">
        <v>8112</v>
      </c>
    </row>
    <row r="8342" spans="2:10" ht="13.5" customHeight="1">
      <c r="B8342" s="63"/>
      <c r="C8342" s="62" t="s">
        <v>9302</v>
      </c>
      <c r="E8342">
        <v>1000</v>
      </c>
      <c r="H8342" s="58">
        <f t="shared" si="130"/>
        <v>1000</v>
      </c>
      <c r="I8342" t="s">
        <v>15286</v>
      </c>
      <c r="J8342" s="63" t="s">
        <v>9525</v>
      </c>
    </row>
    <row r="8343" spans="2:10" ht="13.5" customHeight="1">
      <c r="B8343" s="63"/>
      <c r="C8343" s="62" t="s">
        <v>9303</v>
      </c>
      <c r="E8343">
        <v>319</v>
      </c>
      <c r="H8343" s="58">
        <f t="shared" si="130"/>
        <v>319</v>
      </c>
      <c r="I8343" t="s">
        <v>15286</v>
      </c>
      <c r="J8343" s="63" t="s">
        <v>9543</v>
      </c>
    </row>
    <row r="8344" spans="2:10" ht="13.5" customHeight="1">
      <c r="B8344" s="63" t="s">
        <v>8671</v>
      </c>
      <c r="C8344" s="76" t="s">
        <v>9304</v>
      </c>
      <c r="E8344">
        <v>1</v>
      </c>
      <c r="H8344" s="58">
        <f t="shared" si="130"/>
        <v>1</v>
      </c>
      <c r="I8344" t="s">
        <v>15286</v>
      </c>
      <c r="J8344" s="63" t="s">
        <v>9579</v>
      </c>
    </row>
    <row r="8345" spans="2:10" ht="13.5" customHeight="1">
      <c r="B8345" s="63" t="s">
        <v>15219</v>
      </c>
      <c r="C8345" s="76" t="s">
        <v>15072</v>
      </c>
      <c r="E8345">
        <v>0</v>
      </c>
      <c r="H8345" s="58">
        <f t="shared" si="130"/>
        <v>0</v>
      </c>
      <c r="I8345" t="s">
        <v>15286</v>
      </c>
      <c r="J8345" s="63" t="s">
        <v>9579</v>
      </c>
    </row>
    <row r="8346" spans="2:10" ht="13.5" customHeight="1">
      <c r="B8346" s="63" t="s">
        <v>8672</v>
      </c>
      <c r="C8346" s="76" t="s">
        <v>9305</v>
      </c>
      <c r="E8346">
        <v>233</v>
      </c>
      <c r="H8346" s="58">
        <f t="shared" si="130"/>
        <v>233</v>
      </c>
      <c r="I8346" t="s">
        <v>15286</v>
      </c>
      <c r="J8346" s="63" t="s">
        <v>9585</v>
      </c>
    </row>
    <row r="8347" spans="2:10" ht="13.5" customHeight="1">
      <c r="B8347" s="63" t="s">
        <v>15169</v>
      </c>
      <c r="C8347" s="62" t="s">
        <v>15073</v>
      </c>
      <c r="E8347">
        <v>0</v>
      </c>
      <c r="H8347" s="58">
        <f t="shared" si="130"/>
        <v>0</v>
      </c>
      <c r="I8347" t="s">
        <v>15286</v>
      </c>
      <c r="J8347" s="63"/>
    </row>
    <row r="8348" spans="2:10" ht="13.5" customHeight="1">
      <c r="B8348" s="63" t="s">
        <v>15220</v>
      </c>
      <c r="C8348" s="62" t="s">
        <v>15074</v>
      </c>
      <c r="E8348">
        <v>-0.35000000000002274</v>
      </c>
      <c r="H8348" s="58">
        <f t="shared" si="130"/>
        <v>-0.35000000000002274</v>
      </c>
      <c r="I8348" t="s">
        <v>15286</v>
      </c>
      <c r="J8348" s="63" t="s">
        <v>1432</v>
      </c>
    </row>
    <row r="8349" spans="2:10" ht="13.5" customHeight="1">
      <c r="B8349" s="63" t="s">
        <v>8673</v>
      </c>
      <c r="C8349" s="62" t="s">
        <v>9306</v>
      </c>
      <c r="E8349">
        <v>23</v>
      </c>
      <c r="H8349" s="58">
        <f t="shared" si="130"/>
        <v>23</v>
      </c>
      <c r="I8349" t="s">
        <v>15286</v>
      </c>
      <c r="J8349" s="63" t="s">
        <v>9526</v>
      </c>
    </row>
    <row r="8350" spans="2:10" ht="13.5" customHeight="1">
      <c r="B8350" s="63" t="s">
        <v>8674</v>
      </c>
      <c r="C8350" s="62" t="s">
        <v>9307</v>
      </c>
      <c r="E8350">
        <v>102</v>
      </c>
      <c r="H8350" s="58">
        <f t="shared" si="130"/>
        <v>102</v>
      </c>
      <c r="I8350" t="s">
        <v>15286</v>
      </c>
      <c r="J8350" s="66" t="s">
        <v>9564</v>
      </c>
    </row>
    <row r="8351" spans="2:10" ht="13.5" customHeight="1">
      <c r="B8351" s="63" t="s">
        <v>8675</v>
      </c>
      <c r="C8351" s="62" t="s">
        <v>9308</v>
      </c>
      <c r="E8351">
        <v>15</v>
      </c>
      <c r="H8351" s="58">
        <f t="shared" si="130"/>
        <v>15</v>
      </c>
      <c r="I8351" t="s">
        <v>15286</v>
      </c>
      <c r="J8351" s="63" t="s">
        <v>9587</v>
      </c>
    </row>
    <row r="8352" spans="2:10" ht="13.5" customHeight="1">
      <c r="B8352" s="63" t="s">
        <v>4476</v>
      </c>
      <c r="C8352" s="62" t="s">
        <v>15075</v>
      </c>
      <c r="E8352">
        <v>0</v>
      </c>
      <c r="H8352" s="58">
        <f t="shared" si="130"/>
        <v>0</v>
      </c>
      <c r="I8352" t="s">
        <v>15286</v>
      </c>
      <c r="J8352" s="88" t="s">
        <v>9589</v>
      </c>
    </row>
    <row r="8353" spans="2:10" ht="13.5" customHeight="1">
      <c r="B8353" s="63" t="s">
        <v>8676</v>
      </c>
      <c r="C8353" s="62" t="s">
        <v>9309</v>
      </c>
      <c r="E8353">
        <v>32</v>
      </c>
      <c r="H8353" s="58">
        <f t="shared" si="130"/>
        <v>32</v>
      </c>
      <c r="I8353" t="s">
        <v>15286</v>
      </c>
      <c r="J8353" s="63" t="s">
        <v>9588</v>
      </c>
    </row>
    <row r="8354" spans="2:10" ht="13.5" customHeight="1">
      <c r="B8354" s="63" t="s">
        <v>15221</v>
      </c>
      <c r="C8354" s="62" t="s">
        <v>15076</v>
      </c>
      <c r="E8354">
        <v>0</v>
      </c>
      <c r="H8354" s="58">
        <f t="shared" si="130"/>
        <v>0</v>
      </c>
      <c r="I8354" t="s">
        <v>15286</v>
      </c>
      <c r="J8354" s="63" t="s">
        <v>9587</v>
      </c>
    </row>
    <row r="8355" spans="2:10" ht="13.5" customHeight="1">
      <c r="B8355" s="63" t="s">
        <v>626</v>
      </c>
      <c r="C8355" s="62" t="s">
        <v>3252</v>
      </c>
      <c r="E8355">
        <v>361</v>
      </c>
      <c r="H8355" s="58">
        <f t="shared" si="130"/>
        <v>361</v>
      </c>
      <c r="I8355" t="s">
        <v>15286</v>
      </c>
      <c r="J8355" s="63" t="s">
        <v>9589</v>
      </c>
    </row>
    <row r="8356" spans="2:10" ht="13.5" customHeight="1">
      <c r="B8356" s="63" t="s">
        <v>3567</v>
      </c>
      <c r="C8356" s="62" t="s">
        <v>3756</v>
      </c>
      <c r="E8356">
        <v>143</v>
      </c>
      <c r="H8356" s="58">
        <f t="shared" si="130"/>
        <v>143</v>
      </c>
      <c r="I8356" t="s">
        <v>15286</v>
      </c>
      <c r="J8356" s="63" t="s">
        <v>9587</v>
      </c>
    </row>
    <row r="8357" spans="2:10" ht="13.5" customHeight="1">
      <c r="B8357" s="63" t="s">
        <v>3723</v>
      </c>
      <c r="C8357" s="62" t="s">
        <v>3860</v>
      </c>
      <c r="E8357">
        <v>172</v>
      </c>
      <c r="H8357" s="58">
        <f t="shared" si="130"/>
        <v>172</v>
      </c>
      <c r="I8357" t="s">
        <v>15286</v>
      </c>
      <c r="J8357" s="88" t="s">
        <v>9589</v>
      </c>
    </row>
    <row r="8358" spans="2:10" ht="13.5" customHeight="1">
      <c r="B8358" s="63" t="s">
        <v>8677</v>
      </c>
      <c r="C8358" s="62" t="s">
        <v>7172</v>
      </c>
      <c r="E8358">
        <v>190</v>
      </c>
      <c r="H8358" s="58">
        <f t="shared" si="130"/>
        <v>190</v>
      </c>
      <c r="I8358" t="s">
        <v>15286</v>
      </c>
      <c r="J8358" s="63" t="s">
        <v>9587</v>
      </c>
    </row>
    <row r="8359" spans="2:10" ht="13.5" customHeight="1">
      <c r="B8359" s="63" t="s">
        <v>8678</v>
      </c>
      <c r="C8359" s="62" t="s">
        <v>9310</v>
      </c>
      <c r="E8359">
        <v>430</v>
      </c>
      <c r="H8359" s="58">
        <f t="shared" si="130"/>
        <v>430</v>
      </c>
      <c r="I8359" t="s">
        <v>15286</v>
      </c>
      <c r="J8359" s="63" t="s">
        <v>9587</v>
      </c>
    </row>
    <row r="8360" spans="2:10" ht="13.5" customHeight="1">
      <c r="B8360" s="63" t="s">
        <v>15222</v>
      </c>
      <c r="C8360" s="62" t="s">
        <v>15077</v>
      </c>
      <c r="E8360">
        <v>0</v>
      </c>
      <c r="H8360" s="58">
        <f t="shared" si="130"/>
        <v>0</v>
      </c>
      <c r="I8360" t="s">
        <v>15286</v>
      </c>
      <c r="J8360" s="63"/>
    </row>
    <row r="8361" spans="2:10" ht="13.5" customHeight="1">
      <c r="B8361" s="63" t="s">
        <v>8679</v>
      </c>
      <c r="C8361" s="62" t="s">
        <v>8679</v>
      </c>
      <c r="E8361">
        <v>89</v>
      </c>
      <c r="H8361" s="58">
        <f t="shared" si="130"/>
        <v>89</v>
      </c>
      <c r="I8361" t="s">
        <v>15286</v>
      </c>
      <c r="J8361" s="63" t="s">
        <v>8075</v>
      </c>
    </row>
    <row r="8362" spans="2:10" ht="13.5" customHeight="1">
      <c r="B8362" s="63" t="s">
        <v>8680</v>
      </c>
      <c r="C8362" s="62" t="s">
        <v>9311</v>
      </c>
      <c r="E8362">
        <v>9139</v>
      </c>
      <c r="H8362" s="58">
        <f t="shared" si="130"/>
        <v>9139</v>
      </c>
      <c r="I8362" t="s">
        <v>15286</v>
      </c>
      <c r="J8362" s="66" t="s">
        <v>9564</v>
      </c>
    </row>
    <row r="8363" spans="2:10" ht="13.5" customHeight="1">
      <c r="B8363" s="63" t="s">
        <v>8681</v>
      </c>
      <c r="C8363" s="62" t="s">
        <v>9312</v>
      </c>
      <c r="E8363">
        <v>19</v>
      </c>
      <c r="H8363" s="58">
        <f t="shared" si="130"/>
        <v>19</v>
      </c>
      <c r="I8363" t="s">
        <v>15286</v>
      </c>
      <c r="J8363" s="63" t="s">
        <v>9590</v>
      </c>
    </row>
    <row r="8364" spans="2:10" ht="13.5" customHeight="1">
      <c r="B8364" s="63" t="s">
        <v>3520</v>
      </c>
      <c r="C8364" s="62" t="s">
        <v>9313</v>
      </c>
      <c r="E8364">
        <v>62</v>
      </c>
      <c r="H8364" s="58">
        <f t="shared" si="130"/>
        <v>62</v>
      </c>
      <c r="I8364" t="s">
        <v>15286</v>
      </c>
      <c r="J8364" s="63" t="s">
        <v>9517</v>
      </c>
    </row>
    <row r="8365" spans="2:10" ht="13.5" customHeight="1">
      <c r="B8365" s="63" t="s">
        <v>3589</v>
      </c>
      <c r="C8365" s="62" t="s">
        <v>3254</v>
      </c>
      <c r="E8365">
        <v>1395</v>
      </c>
      <c r="H8365" s="58">
        <f t="shared" si="130"/>
        <v>1395</v>
      </c>
      <c r="I8365" t="s">
        <v>15286</v>
      </c>
      <c r="J8365" s="63" t="s">
        <v>9587</v>
      </c>
    </row>
    <row r="8366" spans="2:10" ht="13.5" customHeight="1">
      <c r="B8366" s="63" t="s">
        <v>8682</v>
      </c>
      <c r="C8366" s="62" t="s">
        <v>9314</v>
      </c>
      <c r="E8366">
        <v>130</v>
      </c>
      <c r="H8366" s="58">
        <f t="shared" si="130"/>
        <v>130</v>
      </c>
      <c r="I8366" t="s">
        <v>15286</v>
      </c>
      <c r="J8366" s="63" t="s">
        <v>9544</v>
      </c>
    </row>
    <row r="8367" spans="2:10" ht="13.5" customHeight="1">
      <c r="B8367" s="63" t="s">
        <v>8683</v>
      </c>
      <c r="C8367" s="62" t="s">
        <v>9315</v>
      </c>
      <c r="E8367">
        <v>84</v>
      </c>
      <c r="H8367" s="58">
        <f t="shared" si="130"/>
        <v>84</v>
      </c>
      <c r="I8367" t="s">
        <v>15286</v>
      </c>
      <c r="J8367" s="63" t="s">
        <v>9521</v>
      </c>
    </row>
    <row r="8368" spans="2:10" ht="13.5" customHeight="1">
      <c r="B8368" s="63" t="s">
        <v>8684</v>
      </c>
      <c r="C8368" s="62" t="s">
        <v>9316</v>
      </c>
      <c r="E8368">
        <v>1173</v>
      </c>
      <c r="H8368" s="58">
        <f t="shared" si="130"/>
        <v>1173</v>
      </c>
      <c r="I8368" t="s">
        <v>15286</v>
      </c>
      <c r="J8368" s="63" t="s">
        <v>9521</v>
      </c>
    </row>
    <row r="8369" spans="2:10" ht="13.5" customHeight="1">
      <c r="B8369" s="63" t="s">
        <v>15223</v>
      </c>
      <c r="C8369" s="62" t="s">
        <v>15078</v>
      </c>
      <c r="E8369">
        <v>0</v>
      </c>
      <c r="H8369" s="58">
        <f t="shared" si="130"/>
        <v>0</v>
      </c>
      <c r="I8369" t="s">
        <v>15286</v>
      </c>
      <c r="J8369" s="63"/>
    </row>
    <row r="8370" spans="2:10" ht="13.5" customHeight="1">
      <c r="B8370" s="63" t="s">
        <v>7444</v>
      </c>
      <c r="C8370" s="62" t="s">
        <v>9317</v>
      </c>
      <c r="E8370">
        <v>816</v>
      </c>
      <c r="H8370" s="58">
        <f t="shared" si="130"/>
        <v>816</v>
      </c>
      <c r="I8370" t="s">
        <v>15286</v>
      </c>
      <c r="J8370" s="63" t="s">
        <v>9520</v>
      </c>
    </row>
    <row r="8371" spans="2:10" ht="13.5" customHeight="1">
      <c r="B8371" s="63" t="s">
        <v>8685</v>
      </c>
      <c r="C8371" s="78" t="s">
        <v>9318</v>
      </c>
      <c r="E8371">
        <v>427</v>
      </c>
      <c r="H8371" s="58">
        <f t="shared" si="130"/>
        <v>427</v>
      </c>
      <c r="I8371" t="s">
        <v>15286</v>
      </c>
      <c r="J8371" s="63" t="s">
        <v>9520</v>
      </c>
    </row>
    <row r="8372" spans="2:10" ht="13.5" customHeight="1">
      <c r="B8372" s="63" t="s">
        <v>8686</v>
      </c>
      <c r="C8372" s="62" t="s">
        <v>9319</v>
      </c>
      <c r="E8372">
        <v>545</v>
      </c>
      <c r="H8372" s="58">
        <f t="shared" si="130"/>
        <v>545</v>
      </c>
      <c r="I8372" t="s">
        <v>15286</v>
      </c>
      <c r="J8372" s="63" t="s">
        <v>9560</v>
      </c>
    </row>
    <row r="8373" spans="2:10" ht="13.5" customHeight="1">
      <c r="B8373" s="63" t="s">
        <v>8687</v>
      </c>
      <c r="C8373" s="62" t="s">
        <v>9320</v>
      </c>
      <c r="E8373">
        <v>449</v>
      </c>
      <c r="H8373" s="58">
        <f t="shared" si="130"/>
        <v>449</v>
      </c>
      <c r="I8373" t="s">
        <v>15286</v>
      </c>
      <c r="J8373" s="63" t="s">
        <v>9521</v>
      </c>
    </row>
    <row r="8374" spans="2:10" ht="13.5" customHeight="1">
      <c r="B8374" s="64" t="s">
        <v>15224</v>
      </c>
      <c r="C8374" s="73" t="s">
        <v>15079</v>
      </c>
      <c r="E8374">
        <v>0</v>
      </c>
      <c r="H8374" s="58">
        <f t="shared" si="130"/>
        <v>0</v>
      </c>
      <c r="I8374" t="s">
        <v>15286</v>
      </c>
      <c r="J8374" s="64"/>
    </row>
    <row r="8375" spans="2:10" ht="13.5" customHeight="1">
      <c r="B8375" s="63" t="s">
        <v>15225</v>
      </c>
      <c r="C8375" s="62" t="s">
        <v>15080</v>
      </c>
      <c r="E8375">
        <v>0</v>
      </c>
      <c r="H8375" s="58">
        <f t="shared" si="130"/>
        <v>0</v>
      </c>
      <c r="I8375" t="s">
        <v>15286</v>
      </c>
      <c r="J8375" s="63"/>
    </row>
    <row r="8376" spans="2:10" ht="13.5" customHeight="1">
      <c r="B8376" s="63" t="s">
        <v>8688</v>
      </c>
      <c r="C8376" s="62" t="s">
        <v>9321</v>
      </c>
      <c r="E8376">
        <v>196</v>
      </c>
      <c r="H8376" s="58">
        <f t="shared" si="130"/>
        <v>196</v>
      </c>
      <c r="I8376" t="s">
        <v>15286</v>
      </c>
      <c r="J8376" s="63" t="s">
        <v>9521</v>
      </c>
    </row>
    <row r="8377" spans="2:10" ht="13.5" customHeight="1">
      <c r="B8377" s="63" t="s">
        <v>8689</v>
      </c>
      <c r="C8377" s="62" t="s">
        <v>9322</v>
      </c>
      <c r="E8377">
        <v>75</v>
      </c>
      <c r="H8377" s="58">
        <f t="shared" si="130"/>
        <v>75</v>
      </c>
      <c r="I8377" t="s">
        <v>15286</v>
      </c>
      <c r="J8377" s="63" t="s">
        <v>9487</v>
      </c>
    </row>
    <row r="8378" spans="2:10" ht="13.5" customHeight="1">
      <c r="B8378" s="63" t="s">
        <v>8690</v>
      </c>
      <c r="C8378" s="62" t="s">
        <v>9323</v>
      </c>
      <c r="E8378">
        <v>2226</v>
      </c>
      <c r="H8378" s="58">
        <f t="shared" si="130"/>
        <v>2226</v>
      </c>
      <c r="I8378" t="s">
        <v>15286</v>
      </c>
      <c r="J8378" s="63" t="s">
        <v>9520</v>
      </c>
    </row>
    <row r="8379" spans="2:10" ht="13.5" customHeight="1">
      <c r="B8379" s="63" t="s">
        <v>15226</v>
      </c>
      <c r="C8379" s="62" t="s">
        <v>15081</v>
      </c>
      <c r="E8379">
        <v>0</v>
      </c>
      <c r="H8379" s="58">
        <f t="shared" si="130"/>
        <v>0</v>
      </c>
      <c r="I8379" t="s">
        <v>15286</v>
      </c>
      <c r="J8379" s="63"/>
    </row>
    <row r="8380" spans="2:10" ht="13.5" customHeight="1">
      <c r="B8380" s="63" t="s">
        <v>15227</v>
      </c>
      <c r="C8380" s="62" t="s">
        <v>15082</v>
      </c>
      <c r="E8380">
        <v>0</v>
      </c>
      <c r="H8380" s="58">
        <f t="shared" si="130"/>
        <v>0</v>
      </c>
      <c r="I8380" t="s">
        <v>15286</v>
      </c>
      <c r="J8380" s="63"/>
    </row>
    <row r="8381" spans="2:10" ht="13.5" customHeight="1">
      <c r="B8381" s="63" t="s">
        <v>8691</v>
      </c>
      <c r="C8381" s="62" t="s">
        <v>9324</v>
      </c>
      <c r="E8381">
        <v>13</v>
      </c>
      <c r="H8381" s="58">
        <f t="shared" si="130"/>
        <v>13</v>
      </c>
      <c r="I8381" t="s">
        <v>15286</v>
      </c>
      <c r="J8381" s="63" t="s">
        <v>9554</v>
      </c>
    </row>
    <row r="8382" spans="2:10" ht="13.5" customHeight="1">
      <c r="B8382" s="63" t="s">
        <v>15228</v>
      </c>
      <c r="C8382" s="62" t="s">
        <v>15083</v>
      </c>
      <c r="E8382">
        <v>0</v>
      </c>
      <c r="H8382" s="58">
        <f t="shared" si="130"/>
        <v>0</v>
      </c>
      <c r="I8382" t="s">
        <v>15286</v>
      </c>
      <c r="J8382" s="63"/>
    </row>
    <row r="8383" spans="2:10" ht="13.5" customHeight="1">
      <c r="B8383" s="63" t="s">
        <v>15229</v>
      </c>
      <c r="C8383" s="62" t="s">
        <v>15084</v>
      </c>
      <c r="E8383">
        <v>0</v>
      </c>
      <c r="H8383" s="58">
        <f t="shared" si="130"/>
        <v>0</v>
      </c>
      <c r="I8383" t="s">
        <v>15286</v>
      </c>
      <c r="J8383" s="63"/>
    </row>
    <row r="8384" spans="2:10" ht="13.5" customHeight="1">
      <c r="B8384" s="63" t="s">
        <v>8692</v>
      </c>
      <c r="C8384" s="62" t="s">
        <v>9325</v>
      </c>
      <c r="E8384">
        <v>4.1999999999999993</v>
      </c>
      <c r="H8384" s="58">
        <f t="shared" si="130"/>
        <v>4.1999999999999993</v>
      </c>
      <c r="I8384" t="s">
        <v>15286</v>
      </c>
      <c r="J8384" s="63" t="s">
        <v>9591</v>
      </c>
    </row>
    <row r="8385" spans="2:10" ht="13.5" customHeight="1">
      <c r="B8385" s="63" t="s">
        <v>8693</v>
      </c>
      <c r="C8385" s="62" t="s">
        <v>9326</v>
      </c>
      <c r="E8385">
        <v>10.5</v>
      </c>
      <c r="H8385" s="58">
        <f t="shared" si="130"/>
        <v>10.5</v>
      </c>
      <c r="I8385" t="s">
        <v>15286</v>
      </c>
      <c r="J8385" s="87" t="s">
        <v>9563</v>
      </c>
    </row>
    <row r="8386" spans="2:10" ht="13.5" customHeight="1">
      <c r="B8386" s="63" t="s">
        <v>15230</v>
      </c>
      <c r="C8386" s="62" t="s">
        <v>15085</v>
      </c>
      <c r="E8386">
        <v>0</v>
      </c>
      <c r="H8386" s="58">
        <f t="shared" ref="H8386:H8449" si="131">E8386+F8386-G8386</f>
        <v>0</v>
      </c>
      <c r="I8386" t="s">
        <v>15286</v>
      </c>
      <c r="J8386" s="63"/>
    </row>
    <row r="8387" spans="2:10" ht="13.5" customHeight="1">
      <c r="B8387" s="63" t="s">
        <v>8694</v>
      </c>
      <c r="C8387" s="74" t="s">
        <v>9327</v>
      </c>
      <c r="E8387">
        <v>420</v>
      </c>
      <c r="H8387" s="58">
        <f t="shared" si="131"/>
        <v>420</v>
      </c>
      <c r="I8387" t="s">
        <v>15286</v>
      </c>
      <c r="J8387" s="63" t="s">
        <v>9522</v>
      </c>
    </row>
    <row r="8388" spans="2:10" ht="13.5" customHeight="1">
      <c r="B8388" s="63" t="s">
        <v>8695</v>
      </c>
      <c r="C8388" s="62" t="s">
        <v>9328</v>
      </c>
      <c r="E8388">
        <v>2</v>
      </c>
      <c r="H8388" s="58">
        <f t="shared" si="131"/>
        <v>2</v>
      </c>
      <c r="I8388" t="s">
        <v>15286</v>
      </c>
      <c r="J8388" s="63" t="s">
        <v>9592</v>
      </c>
    </row>
    <row r="8389" spans="2:10" ht="13.5" customHeight="1">
      <c r="B8389" s="63" t="s">
        <v>15231</v>
      </c>
      <c r="C8389" s="62" t="s">
        <v>15086</v>
      </c>
      <c r="E8389">
        <v>0</v>
      </c>
      <c r="H8389" s="58">
        <f t="shared" si="131"/>
        <v>0</v>
      </c>
      <c r="I8389" t="s">
        <v>15286</v>
      </c>
      <c r="J8389" s="63"/>
    </row>
    <row r="8390" spans="2:10" ht="13.5" customHeight="1">
      <c r="B8390" s="63" t="s">
        <v>8696</v>
      </c>
      <c r="C8390" s="62" t="s">
        <v>9329</v>
      </c>
      <c r="E8390">
        <v>7</v>
      </c>
      <c r="H8390" s="58">
        <f t="shared" si="131"/>
        <v>7</v>
      </c>
      <c r="I8390" t="s">
        <v>15286</v>
      </c>
      <c r="J8390" s="63" t="s">
        <v>9592</v>
      </c>
    </row>
    <row r="8391" spans="2:10" ht="13.5" customHeight="1">
      <c r="B8391" s="63" t="s">
        <v>8697</v>
      </c>
      <c r="C8391" s="62" t="s">
        <v>9330</v>
      </c>
      <c r="E8391">
        <v>10</v>
      </c>
      <c r="H8391" s="58">
        <f t="shared" si="131"/>
        <v>10</v>
      </c>
      <c r="I8391" t="s">
        <v>15286</v>
      </c>
      <c r="J8391" s="63" t="s">
        <v>9592</v>
      </c>
    </row>
    <row r="8392" spans="2:10" ht="13.5" customHeight="1">
      <c r="B8392" s="63" t="s">
        <v>8698</v>
      </c>
      <c r="C8392" s="62" t="s">
        <v>9331</v>
      </c>
      <c r="E8392">
        <v>4</v>
      </c>
      <c r="H8392" s="58">
        <f t="shared" si="131"/>
        <v>4</v>
      </c>
      <c r="I8392" t="s">
        <v>15286</v>
      </c>
      <c r="J8392" s="63" t="s">
        <v>9592</v>
      </c>
    </row>
    <row r="8393" spans="2:10" ht="13.5" customHeight="1">
      <c r="B8393" s="63" t="s">
        <v>8699</v>
      </c>
      <c r="C8393" s="62" t="s">
        <v>9332</v>
      </c>
      <c r="E8393">
        <v>4</v>
      </c>
      <c r="H8393" s="58">
        <f t="shared" si="131"/>
        <v>4</v>
      </c>
      <c r="I8393" t="s">
        <v>15286</v>
      </c>
      <c r="J8393" s="63" t="s">
        <v>9592</v>
      </c>
    </row>
    <row r="8394" spans="2:10" ht="13.5" customHeight="1">
      <c r="B8394" s="63" t="s">
        <v>8700</v>
      </c>
      <c r="C8394" s="62" t="s">
        <v>9333</v>
      </c>
      <c r="E8394">
        <v>14</v>
      </c>
      <c r="H8394" s="58">
        <f t="shared" si="131"/>
        <v>14</v>
      </c>
      <c r="I8394" t="s">
        <v>15286</v>
      </c>
      <c r="J8394" s="63" t="s">
        <v>9592</v>
      </c>
    </row>
    <row r="8395" spans="2:10" ht="13.5" customHeight="1">
      <c r="B8395" s="63" t="s">
        <v>8701</v>
      </c>
      <c r="C8395" s="62" t="s">
        <v>9334</v>
      </c>
      <c r="E8395">
        <v>4</v>
      </c>
      <c r="H8395" s="58">
        <f t="shared" si="131"/>
        <v>4</v>
      </c>
      <c r="I8395" t="s">
        <v>15286</v>
      </c>
      <c r="J8395" s="63" t="s">
        <v>9592</v>
      </c>
    </row>
    <row r="8396" spans="2:10" ht="13.5" customHeight="1">
      <c r="B8396" s="63" t="s">
        <v>8702</v>
      </c>
      <c r="C8396" s="62" t="s">
        <v>9335</v>
      </c>
      <c r="E8396">
        <v>11</v>
      </c>
      <c r="H8396" s="58">
        <f t="shared" si="131"/>
        <v>11</v>
      </c>
      <c r="I8396" t="s">
        <v>15286</v>
      </c>
      <c r="J8396" s="63" t="s">
        <v>9592</v>
      </c>
    </row>
    <row r="8397" spans="2:10" ht="13.5" customHeight="1">
      <c r="B8397" s="63" t="s">
        <v>8703</v>
      </c>
      <c r="C8397" s="62" t="s">
        <v>9336</v>
      </c>
      <c r="E8397">
        <v>7</v>
      </c>
      <c r="H8397" s="58">
        <f t="shared" si="131"/>
        <v>7</v>
      </c>
      <c r="I8397" t="s">
        <v>15286</v>
      </c>
      <c r="J8397" s="63" t="s">
        <v>9592</v>
      </c>
    </row>
    <row r="8398" spans="2:10" ht="13.5" customHeight="1">
      <c r="B8398" s="63" t="s">
        <v>8704</v>
      </c>
      <c r="C8398" s="62" t="s">
        <v>9337</v>
      </c>
      <c r="E8398">
        <v>10</v>
      </c>
      <c r="H8398" s="58">
        <f t="shared" si="131"/>
        <v>10</v>
      </c>
      <c r="I8398" t="s">
        <v>15286</v>
      </c>
      <c r="J8398" s="63" t="s">
        <v>9592</v>
      </c>
    </row>
    <row r="8399" spans="2:10" ht="13.5" customHeight="1">
      <c r="B8399" s="63" t="s">
        <v>8705</v>
      </c>
      <c r="C8399" s="62" t="s">
        <v>9338</v>
      </c>
      <c r="E8399">
        <v>4</v>
      </c>
      <c r="H8399" s="58">
        <f t="shared" si="131"/>
        <v>4</v>
      </c>
      <c r="I8399" t="s">
        <v>15286</v>
      </c>
      <c r="J8399" s="63" t="s">
        <v>9592</v>
      </c>
    </row>
    <row r="8400" spans="2:10" ht="13.5" customHeight="1">
      <c r="B8400" s="63" t="s">
        <v>8706</v>
      </c>
      <c r="C8400" s="62" t="s">
        <v>9339</v>
      </c>
      <c r="E8400">
        <v>15</v>
      </c>
      <c r="H8400" s="58">
        <f t="shared" si="131"/>
        <v>15</v>
      </c>
      <c r="I8400" t="s">
        <v>15286</v>
      </c>
      <c r="J8400" s="63" t="s">
        <v>9592</v>
      </c>
    </row>
    <row r="8401" spans="2:10" ht="13.5" customHeight="1">
      <c r="B8401" s="63" t="s">
        <v>8707</v>
      </c>
      <c r="C8401" s="62" t="s">
        <v>9340</v>
      </c>
      <c r="E8401">
        <v>5</v>
      </c>
      <c r="H8401" s="58">
        <f t="shared" si="131"/>
        <v>5</v>
      </c>
      <c r="I8401" t="s">
        <v>15286</v>
      </c>
      <c r="J8401" s="63" t="s">
        <v>9592</v>
      </c>
    </row>
    <row r="8402" spans="2:10" ht="13.5" customHeight="1">
      <c r="B8402" s="63" t="s">
        <v>8708</v>
      </c>
      <c r="C8402" s="62" t="s">
        <v>9341</v>
      </c>
      <c r="E8402">
        <v>7</v>
      </c>
      <c r="H8402" s="58">
        <f t="shared" si="131"/>
        <v>7</v>
      </c>
      <c r="I8402" t="s">
        <v>15286</v>
      </c>
      <c r="J8402" s="63" t="s">
        <v>9592</v>
      </c>
    </row>
    <row r="8403" spans="2:10" ht="13.5" customHeight="1">
      <c r="B8403" s="63" t="s">
        <v>15232</v>
      </c>
      <c r="C8403" s="62" t="s">
        <v>15087</v>
      </c>
      <c r="E8403">
        <v>0</v>
      </c>
      <c r="H8403" s="58">
        <f t="shared" si="131"/>
        <v>0</v>
      </c>
      <c r="I8403" t="s">
        <v>15286</v>
      </c>
      <c r="J8403" s="63"/>
    </row>
    <row r="8404" spans="2:10" ht="13.5" customHeight="1">
      <c r="B8404" s="63" t="s">
        <v>8709</v>
      </c>
      <c r="C8404" s="62" t="s">
        <v>9342</v>
      </c>
      <c r="E8404">
        <v>7</v>
      </c>
      <c r="H8404" s="58">
        <f t="shared" si="131"/>
        <v>7</v>
      </c>
      <c r="I8404" t="s">
        <v>15286</v>
      </c>
      <c r="J8404" s="63" t="s">
        <v>9592</v>
      </c>
    </row>
    <row r="8405" spans="2:10" ht="13.5" customHeight="1">
      <c r="B8405" s="63" t="s">
        <v>8710</v>
      </c>
      <c r="C8405" s="62" t="s">
        <v>9343</v>
      </c>
      <c r="E8405">
        <v>4</v>
      </c>
      <c r="H8405" s="58">
        <f t="shared" si="131"/>
        <v>4</v>
      </c>
      <c r="I8405" t="s">
        <v>15286</v>
      </c>
      <c r="J8405" s="63" t="s">
        <v>9592</v>
      </c>
    </row>
    <row r="8406" spans="2:10" ht="13.5" customHeight="1">
      <c r="B8406" s="63" t="s">
        <v>15233</v>
      </c>
      <c r="C8406" s="62" t="s">
        <v>15088</v>
      </c>
      <c r="E8406">
        <v>0</v>
      </c>
      <c r="H8406" s="58">
        <f t="shared" si="131"/>
        <v>0</v>
      </c>
      <c r="I8406" t="s">
        <v>15286</v>
      </c>
      <c r="J8406" s="63" t="s">
        <v>9592</v>
      </c>
    </row>
    <row r="8407" spans="2:10" ht="13.5" customHeight="1">
      <c r="B8407" s="63" t="s">
        <v>8711</v>
      </c>
      <c r="C8407" s="62" t="s">
        <v>3823</v>
      </c>
      <c r="E8407">
        <v>7</v>
      </c>
      <c r="H8407" s="58">
        <f t="shared" si="131"/>
        <v>7</v>
      </c>
      <c r="I8407" t="s">
        <v>15286</v>
      </c>
      <c r="J8407" s="63" t="s">
        <v>9592</v>
      </c>
    </row>
    <row r="8408" spans="2:10" ht="13.5" customHeight="1">
      <c r="B8408" s="63" t="s">
        <v>8712</v>
      </c>
      <c r="C8408" s="62" t="s">
        <v>942</v>
      </c>
      <c r="E8408">
        <v>48</v>
      </c>
      <c r="H8408" s="58">
        <f t="shared" si="131"/>
        <v>48</v>
      </c>
      <c r="I8408" t="s">
        <v>15286</v>
      </c>
      <c r="J8408" s="63" t="s">
        <v>9588</v>
      </c>
    </row>
    <row r="8409" spans="2:10" ht="13.5" customHeight="1">
      <c r="B8409" s="63" t="s">
        <v>8388</v>
      </c>
      <c r="C8409" s="62" t="s">
        <v>15089</v>
      </c>
      <c r="E8409">
        <v>0</v>
      </c>
      <c r="H8409" s="58">
        <f t="shared" si="131"/>
        <v>0</v>
      </c>
      <c r="I8409" t="s">
        <v>15286</v>
      </c>
      <c r="J8409" s="63"/>
    </row>
    <row r="8410" spans="2:10" ht="13.5" customHeight="1">
      <c r="B8410" s="63" t="s">
        <v>8713</v>
      </c>
      <c r="C8410" s="62" t="s">
        <v>9344</v>
      </c>
      <c r="E8410">
        <v>7</v>
      </c>
      <c r="H8410" s="58">
        <f t="shared" si="131"/>
        <v>7</v>
      </c>
      <c r="I8410" t="s">
        <v>15286</v>
      </c>
      <c r="J8410" s="63" t="s">
        <v>9592</v>
      </c>
    </row>
    <row r="8411" spans="2:10" ht="13.5" customHeight="1">
      <c r="B8411" s="63" t="s">
        <v>8714</v>
      </c>
      <c r="C8411" s="62" t="s">
        <v>9345</v>
      </c>
      <c r="E8411">
        <v>2</v>
      </c>
      <c r="H8411" s="58">
        <f t="shared" si="131"/>
        <v>2</v>
      </c>
      <c r="I8411" t="s">
        <v>15286</v>
      </c>
      <c r="J8411" s="63" t="s">
        <v>9592</v>
      </c>
    </row>
    <row r="8412" spans="2:10" ht="13.5" customHeight="1">
      <c r="B8412" s="63" t="s">
        <v>8715</v>
      </c>
      <c r="C8412" s="62" t="s">
        <v>868</v>
      </c>
      <c r="E8412">
        <v>45</v>
      </c>
      <c r="H8412" s="58">
        <f t="shared" si="131"/>
        <v>45</v>
      </c>
      <c r="I8412" t="s">
        <v>15286</v>
      </c>
      <c r="J8412" s="63" t="s">
        <v>9593</v>
      </c>
    </row>
    <row r="8413" spans="2:10" ht="13.5" customHeight="1">
      <c r="B8413" s="63" t="s">
        <v>8716</v>
      </c>
      <c r="C8413" s="62" t="s">
        <v>9346</v>
      </c>
      <c r="E8413">
        <v>8</v>
      </c>
      <c r="H8413" s="58">
        <f t="shared" si="131"/>
        <v>8</v>
      </c>
      <c r="I8413" t="s">
        <v>15286</v>
      </c>
      <c r="J8413" s="63" t="s">
        <v>9593</v>
      </c>
    </row>
    <row r="8414" spans="2:10" ht="13.5" customHeight="1">
      <c r="B8414" s="63" t="s">
        <v>15234</v>
      </c>
      <c r="C8414" s="62" t="s">
        <v>15090</v>
      </c>
      <c r="E8414">
        <v>0</v>
      </c>
      <c r="H8414" s="58">
        <f t="shared" si="131"/>
        <v>0</v>
      </c>
      <c r="I8414" t="s">
        <v>15286</v>
      </c>
      <c r="J8414" s="63" t="s">
        <v>9546</v>
      </c>
    </row>
    <row r="8415" spans="2:10" ht="13.5" customHeight="1">
      <c r="B8415" s="63" t="s">
        <v>15235</v>
      </c>
      <c r="C8415" s="62" t="s">
        <v>15091</v>
      </c>
      <c r="E8415">
        <v>0</v>
      </c>
      <c r="H8415" s="58">
        <f t="shared" si="131"/>
        <v>0</v>
      </c>
      <c r="I8415" t="s">
        <v>15286</v>
      </c>
      <c r="J8415" s="63"/>
    </row>
    <row r="8416" spans="2:10" ht="13.5" customHeight="1">
      <c r="B8416" s="63" t="s">
        <v>8717</v>
      </c>
      <c r="C8416" s="62" t="s">
        <v>9347</v>
      </c>
      <c r="E8416">
        <v>3</v>
      </c>
      <c r="H8416" s="58">
        <f t="shared" si="131"/>
        <v>3</v>
      </c>
      <c r="I8416" t="s">
        <v>15286</v>
      </c>
      <c r="J8416" s="63" t="s">
        <v>9593</v>
      </c>
    </row>
    <row r="8417" spans="2:10" ht="13.5" customHeight="1">
      <c r="B8417" s="63" t="s">
        <v>8718</v>
      </c>
      <c r="C8417" s="62" t="s">
        <v>9348</v>
      </c>
      <c r="E8417">
        <v>5</v>
      </c>
      <c r="H8417" s="58">
        <f t="shared" si="131"/>
        <v>5</v>
      </c>
      <c r="I8417" t="s">
        <v>15286</v>
      </c>
      <c r="J8417" s="63" t="s">
        <v>9593</v>
      </c>
    </row>
    <row r="8418" spans="2:10" ht="13.5" customHeight="1">
      <c r="B8418" s="63" t="s">
        <v>8719</v>
      </c>
      <c r="C8418" s="62" t="s">
        <v>9349</v>
      </c>
      <c r="E8418">
        <v>8</v>
      </c>
      <c r="H8418" s="58">
        <f t="shared" si="131"/>
        <v>8</v>
      </c>
      <c r="I8418" t="s">
        <v>15286</v>
      </c>
      <c r="J8418" s="63" t="s">
        <v>9593</v>
      </c>
    </row>
    <row r="8419" spans="2:10" ht="13.5" customHeight="1">
      <c r="B8419" s="63" t="s">
        <v>8720</v>
      </c>
      <c r="C8419" s="62" t="s">
        <v>9350</v>
      </c>
      <c r="E8419">
        <v>6</v>
      </c>
      <c r="H8419" s="58">
        <f t="shared" si="131"/>
        <v>6</v>
      </c>
      <c r="I8419" t="s">
        <v>15286</v>
      </c>
      <c r="J8419" s="63" t="s">
        <v>9593</v>
      </c>
    </row>
    <row r="8420" spans="2:10" ht="13.5" customHeight="1">
      <c r="B8420" s="63" t="s">
        <v>8721</v>
      </c>
      <c r="C8420" s="62" t="s">
        <v>9351</v>
      </c>
      <c r="E8420">
        <v>3</v>
      </c>
      <c r="H8420" s="58">
        <f t="shared" si="131"/>
        <v>3</v>
      </c>
      <c r="I8420" t="s">
        <v>15286</v>
      </c>
      <c r="J8420" s="63" t="s">
        <v>9593</v>
      </c>
    </row>
    <row r="8421" spans="2:10" ht="13.5" customHeight="1">
      <c r="B8421" s="63" t="s">
        <v>8722</v>
      </c>
      <c r="C8421" s="62" t="s">
        <v>9352</v>
      </c>
      <c r="E8421">
        <v>10</v>
      </c>
      <c r="H8421" s="58">
        <f t="shared" si="131"/>
        <v>10</v>
      </c>
      <c r="I8421" t="s">
        <v>15286</v>
      </c>
      <c r="J8421" s="63" t="s">
        <v>9593</v>
      </c>
    </row>
    <row r="8422" spans="2:10" ht="13.5" customHeight="1">
      <c r="B8422" s="63" t="s">
        <v>8723</v>
      </c>
      <c r="C8422" s="62" t="s">
        <v>9353</v>
      </c>
      <c r="E8422">
        <v>1850</v>
      </c>
      <c r="H8422" s="58">
        <f t="shared" si="131"/>
        <v>1850</v>
      </c>
      <c r="I8422" t="s">
        <v>15286</v>
      </c>
      <c r="J8422" s="63" t="s">
        <v>9522</v>
      </c>
    </row>
    <row r="8423" spans="2:10" ht="13.5" customHeight="1">
      <c r="B8423" s="63" t="s">
        <v>8724</v>
      </c>
      <c r="C8423" s="62" t="s">
        <v>9354</v>
      </c>
      <c r="E8423">
        <v>8</v>
      </c>
      <c r="H8423" s="58">
        <f t="shared" si="131"/>
        <v>8</v>
      </c>
      <c r="I8423" t="s">
        <v>15286</v>
      </c>
      <c r="J8423" s="63" t="s">
        <v>9593</v>
      </c>
    </row>
    <row r="8424" spans="2:10" ht="13.5" customHeight="1">
      <c r="B8424" s="63" t="s">
        <v>8725</v>
      </c>
      <c r="C8424" s="62" t="s">
        <v>9355</v>
      </c>
      <c r="E8424">
        <v>2217</v>
      </c>
      <c r="H8424" s="58">
        <f t="shared" si="131"/>
        <v>2217</v>
      </c>
      <c r="I8424" t="s">
        <v>15286</v>
      </c>
      <c r="J8424" s="88" t="s">
        <v>9589</v>
      </c>
    </row>
    <row r="8425" spans="2:10" ht="13.5" customHeight="1">
      <c r="B8425" s="63" t="s">
        <v>8726</v>
      </c>
      <c r="C8425" s="62" t="s">
        <v>9356</v>
      </c>
      <c r="E8425">
        <v>8</v>
      </c>
      <c r="H8425" s="58">
        <f t="shared" si="131"/>
        <v>8</v>
      </c>
      <c r="I8425" t="s">
        <v>15286</v>
      </c>
      <c r="J8425" s="63" t="s">
        <v>9593</v>
      </c>
    </row>
    <row r="8426" spans="2:10" ht="13.5" customHeight="1">
      <c r="B8426" s="63" t="s">
        <v>8727</v>
      </c>
      <c r="C8426" s="62" t="s">
        <v>9357</v>
      </c>
      <c r="E8426">
        <v>87</v>
      </c>
      <c r="H8426" s="58">
        <f t="shared" si="131"/>
        <v>87</v>
      </c>
      <c r="I8426" t="s">
        <v>15286</v>
      </c>
      <c r="J8426" s="63" t="s">
        <v>9522</v>
      </c>
    </row>
    <row r="8427" spans="2:10" ht="13.5" customHeight="1">
      <c r="B8427" s="63" t="s">
        <v>8728</v>
      </c>
      <c r="C8427" s="62" t="s">
        <v>9358</v>
      </c>
      <c r="E8427">
        <v>8</v>
      </c>
      <c r="H8427" s="58">
        <f t="shared" si="131"/>
        <v>8</v>
      </c>
      <c r="I8427" t="s">
        <v>15286</v>
      </c>
      <c r="J8427" s="63" t="s">
        <v>9593</v>
      </c>
    </row>
    <row r="8428" spans="2:10" ht="13.5" customHeight="1">
      <c r="B8428" s="63" t="s">
        <v>8729</v>
      </c>
      <c r="C8428" s="62" t="s">
        <v>9359</v>
      </c>
      <c r="E8428">
        <v>5</v>
      </c>
      <c r="H8428" s="58">
        <f t="shared" si="131"/>
        <v>5</v>
      </c>
      <c r="I8428" t="s">
        <v>15286</v>
      </c>
      <c r="J8428" s="63" t="s">
        <v>9593</v>
      </c>
    </row>
    <row r="8429" spans="2:10" ht="13.5" customHeight="1">
      <c r="B8429" s="63" t="s">
        <v>8730</v>
      </c>
      <c r="C8429" s="62" t="s">
        <v>9360</v>
      </c>
      <c r="E8429">
        <v>8</v>
      </c>
      <c r="H8429" s="58">
        <f t="shared" si="131"/>
        <v>8</v>
      </c>
      <c r="I8429" t="s">
        <v>15286</v>
      </c>
      <c r="J8429" s="63" t="s">
        <v>9593</v>
      </c>
    </row>
    <row r="8430" spans="2:10" ht="13.5" customHeight="1">
      <c r="B8430" s="63" t="s">
        <v>8731</v>
      </c>
      <c r="C8430" s="62" t="s">
        <v>9361</v>
      </c>
      <c r="E8430">
        <v>13</v>
      </c>
      <c r="H8430" s="58">
        <f t="shared" si="131"/>
        <v>13</v>
      </c>
      <c r="I8430" t="s">
        <v>15286</v>
      </c>
      <c r="J8430" s="63" t="s">
        <v>9593</v>
      </c>
    </row>
    <row r="8431" spans="2:10" ht="13.5" customHeight="1">
      <c r="B8431" s="63" t="s">
        <v>8732</v>
      </c>
      <c r="C8431" s="62" t="s">
        <v>9362</v>
      </c>
      <c r="E8431">
        <v>8</v>
      </c>
      <c r="H8431" s="58">
        <f t="shared" si="131"/>
        <v>8</v>
      </c>
      <c r="I8431" t="s">
        <v>15286</v>
      </c>
      <c r="J8431" s="63" t="s">
        <v>9593</v>
      </c>
    </row>
    <row r="8432" spans="2:10" ht="13.5" customHeight="1">
      <c r="B8432" s="63" t="s">
        <v>8733</v>
      </c>
      <c r="C8432" s="62" t="s">
        <v>9363</v>
      </c>
      <c r="E8432">
        <v>8</v>
      </c>
      <c r="H8432" s="58">
        <f t="shared" si="131"/>
        <v>8</v>
      </c>
      <c r="I8432" t="s">
        <v>15286</v>
      </c>
      <c r="J8432" s="63" t="s">
        <v>9593</v>
      </c>
    </row>
    <row r="8433" spans="2:10" ht="13.5" customHeight="1">
      <c r="B8433" s="63" t="s">
        <v>8734</v>
      </c>
      <c r="C8433" s="62" t="s">
        <v>9364</v>
      </c>
      <c r="E8433">
        <v>8</v>
      </c>
      <c r="H8433" s="58">
        <f t="shared" si="131"/>
        <v>8</v>
      </c>
      <c r="I8433" t="s">
        <v>15286</v>
      </c>
      <c r="J8433" s="63" t="s">
        <v>9593</v>
      </c>
    </row>
    <row r="8434" spans="2:10" ht="13.5" customHeight="1">
      <c r="B8434" s="63" t="s">
        <v>8735</v>
      </c>
      <c r="C8434" s="62" t="s">
        <v>9365</v>
      </c>
      <c r="E8434">
        <v>12</v>
      </c>
      <c r="H8434" s="58">
        <f t="shared" si="131"/>
        <v>12</v>
      </c>
      <c r="I8434" t="s">
        <v>15286</v>
      </c>
      <c r="J8434" s="63" t="s">
        <v>9594</v>
      </c>
    </row>
    <row r="8435" spans="2:10" ht="13.5" customHeight="1">
      <c r="B8435" s="63" t="s">
        <v>8736</v>
      </c>
      <c r="C8435" s="62" t="s">
        <v>9366</v>
      </c>
      <c r="E8435">
        <v>3</v>
      </c>
      <c r="H8435" s="58">
        <f t="shared" si="131"/>
        <v>3</v>
      </c>
      <c r="I8435" t="s">
        <v>15286</v>
      </c>
      <c r="J8435" s="63" t="s">
        <v>9593</v>
      </c>
    </row>
    <row r="8436" spans="2:10" ht="13.5" customHeight="1">
      <c r="B8436" s="63" t="s">
        <v>15236</v>
      </c>
      <c r="C8436" s="62" t="s">
        <v>3164</v>
      </c>
      <c r="E8436">
        <v>0</v>
      </c>
      <c r="H8436" s="58">
        <f t="shared" si="131"/>
        <v>0</v>
      </c>
      <c r="I8436" t="s">
        <v>15286</v>
      </c>
      <c r="J8436" s="63"/>
    </row>
    <row r="8437" spans="2:10" ht="13.5" customHeight="1">
      <c r="B8437" s="63" t="s">
        <v>15237</v>
      </c>
      <c r="C8437" s="62" t="s">
        <v>3166</v>
      </c>
      <c r="E8437">
        <v>0</v>
      </c>
      <c r="H8437" s="58">
        <f t="shared" si="131"/>
        <v>0</v>
      </c>
      <c r="I8437" t="s">
        <v>15286</v>
      </c>
      <c r="J8437" s="63"/>
    </row>
    <row r="8438" spans="2:10" ht="13.5" customHeight="1">
      <c r="B8438" s="63" t="s">
        <v>15238</v>
      </c>
      <c r="C8438" s="62" t="s">
        <v>3183</v>
      </c>
      <c r="E8438">
        <v>0</v>
      </c>
      <c r="H8438" s="58">
        <f t="shared" si="131"/>
        <v>0</v>
      </c>
      <c r="I8438" t="s">
        <v>15286</v>
      </c>
      <c r="J8438" s="63"/>
    </row>
    <row r="8439" spans="2:10" ht="13.5" customHeight="1">
      <c r="B8439" s="63" t="s">
        <v>15239</v>
      </c>
      <c r="C8439" s="62" t="s">
        <v>3168</v>
      </c>
      <c r="E8439">
        <v>0</v>
      </c>
      <c r="H8439" s="58">
        <f t="shared" si="131"/>
        <v>0</v>
      </c>
      <c r="I8439" t="s">
        <v>15286</v>
      </c>
      <c r="J8439" s="63"/>
    </row>
    <row r="8440" spans="2:10" ht="13.5" customHeight="1">
      <c r="B8440" s="63" t="s">
        <v>15240</v>
      </c>
      <c r="C8440" s="62" t="s">
        <v>3185</v>
      </c>
      <c r="E8440">
        <v>0</v>
      </c>
      <c r="H8440" s="58">
        <f t="shared" si="131"/>
        <v>0</v>
      </c>
      <c r="I8440" t="s">
        <v>15286</v>
      </c>
      <c r="J8440" s="63"/>
    </row>
    <row r="8441" spans="2:10" ht="13.5" customHeight="1">
      <c r="B8441" s="63" t="s">
        <v>15241</v>
      </c>
      <c r="C8441" s="62" t="s">
        <v>6540</v>
      </c>
      <c r="E8441">
        <v>0</v>
      </c>
      <c r="H8441" s="58">
        <f t="shared" si="131"/>
        <v>0</v>
      </c>
      <c r="I8441" t="s">
        <v>15286</v>
      </c>
      <c r="J8441" s="63"/>
    </row>
    <row r="8442" spans="2:10" ht="13.5" customHeight="1">
      <c r="B8442" s="63" t="s">
        <v>3171</v>
      </c>
      <c r="C8442" s="62" t="s">
        <v>3172</v>
      </c>
      <c r="E8442">
        <v>0</v>
      </c>
      <c r="H8442" s="58">
        <f t="shared" si="131"/>
        <v>0</v>
      </c>
      <c r="I8442" t="s">
        <v>15286</v>
      </c>
      <c r="J8442" s="63"/>
    </row>
    <row r="8443" spans="2:10" ht="13.5" customHeight="1">
      <c r="B8443" s="63" t="s">
        <v>15242</v>
      </c>
      <c r="C8443" s="62" t="s">
        <v>15092</v>
      </c>
      <c r="E8443">
        <v>0</v>
      </c>
      <c r="H8443" s="58">
        <f t="shared" si="131"/>
        <v>0</v>
      </c>
      <c r="I8443" t="s">
        <v>15286</v>
      </c>
      <c r="J8443" s="63"/>
    </row>
    <row r="8444" spans="2:10" ht="13.5" customHeight="1">
      <c r="B8444" s="63" t="s">
        <v>15243</v>
      </c>
      <c r="C8444" s="62" t="s">
        <v>4755</v>
      </c>
      <c r="E8444">
        <v>0</v>
      </c>
      <c r="H8444" s="58">
        <f t="shared" si="131"/>
        <v>0</v>
      </c>
      <c r="I8444" t="s">
        <v>15286</v>
      </c>
      <c r="J8444" s="63"/>
    </row>
    <row r="8445" spans="2:10" ht="13.5" customHeight="1">
      <c r="B8445" s="63" t="s">
        <v>15244</v>
      </c>
      <c r="C8445" s="62" t="s">
        <v>3178</v>
      </c>
      <c r="E8445">
        <v>0</v>
      </c>
      <c r="H8445" s="58">
        <f t="shared" si="131"/>
        <v>0</v>
      </c>
      <c r="I8445" t="s">
        <v>15286</v>
      </c>
      <c r="J8445" s="63"/>
    </row>
    <row r="8446" spans="2:10" ht="13.5" customHeight="1">
      <c r="B8446" s="63" t="s">
        <v>15245</v>
      </c>
      <c r="C8446" s="62" t="s">
        <v>15093</v>
      </c>
      <c r="E8446">
        <v>0</v>
      </c>
      <c r="H8446" s="58">
        <f t="shared" si="131"/>
        <v>0</v>
      </c>
      <c r="I8446" t="s">
        <v>15286</v>
      </c>
      <c r="J8446" s="63"/>
    </row>
    <row r="8447" spans="2:10" ht="13.5" customHeight="1">
      <c r="B8447" s="63" t="s">
        <v>5909</v>
      </c>
      <c r="C8447" s="62" t="s">
        <v>3174</v>
      </c>
      <c r="E8447">
        <v>0</v>
      </c>
      <c r="H8447" s="58">
        <f t="shared" si="131"/>
        <v>0</v>
      </c>
      <c r="I8447" t="s">
        <v>15286</v>
      </c>
      <c r="J8447" s="63"/>
    </row>
    <row r="8448" spans="2:10" ht="13.5" customHeight="1">
      <c r="B8448" s="64" t="s">
        <v>15246</v>
      </c>
      <c r="C8448" s="73" t="s">
        <v>3179</v>
      </c>
      <c r="E8448">
        <v>0</v>
      </c>
      <c r="H8448" s="58">
        <f t="shared" si="131"/>
        <v>0</v>
      </c>
      <c r="I8448" t="s">
        <v>15286</v>
      </c>
      <c r="J8448" s="64"/>
    </row>
    <row r="8449" spans="2:10" ht="13.5" customHeight="1">
      <c r="B8449" s="63" t="s">
        <v>15247</v>
      </c>
      <c r="C8449" s="62" t="s">
        <v>3170</v>
      </c>
      <c r="E8449">
        <v>0</v>
      </c>
      <c r="H8449" s="58">
        <f t="shared" si="131"/>
        <v>0</v>
      </c>
      <c r="I8449" t="s">
        <v>15286</v>
      </c>
      <c r="J8449" s="63"/>
    </row>
    <row r="8450" spans="2:10" ht="13.5" customHeight="1">
      <c r="B8450" s="63" t="s">
        <v>15248</v>
      </c>
      <c r="C8450" s="62" t="s">
        <v>15094</v>
      </c>
      <c r="E8450">
        <v>0</v>
      </c>
      <c r="H8450" s="58">
        <f t="shared" ref="H8450:H8513" si="132">E8450+F8450-G8450</f>
        <v>0</v>
      </c>
      <c r="I8450" t="s">
        <v>15286</v>
      </c>
      <c r="J8450" s="63"/>
    </row>
    <row r="8451" spans="2:10" ht="13.5" customHeight="1">
      <c r="B8451" s="63" t="s">
        <v>8737</v>
      </c>
      <c r="C8451" s="62" t="s">
        <v>9367</v>
      </c>
      <c r="E8451">
        <v>23</v>
      </c>
      <c r="H8451" s="58">
        <f t="shared" si="132"/>
        <v>23</v>
      </c>
      <c r="I8451" t="s">
        <v>15286</v>
      </c>
      <c r="J8451" s="63" t="s">
        <v>9560</v>
      </c>
    </row>
    <row r="8452" spans="2:10" ht="13.5" customHeight="1">
      <c r="B8452" s="63" t="s">
        <v>8738</v>
      </c>
      <c r="C8452" s="62" t="s">
        <v>9368</v>
      </c>
      <c r="E8452">
        <v>3</v>
      </c>
      <c r="H8452" s="58">
        <f t="shared" si="132"/>
        <v>3</v>
      </c>
      <c r="I8452" t="s">
        <v>15286</v>
      </c>
      <c r="J8452" s="63" t="s">
        <v>9594</v>
      </c>
    </row>
    <row r="8453" spans="2:10" ht="13.5" customHeight="1">
      <c r="B8453" s="63" t="s">
        <v>8739</v>
      </c>
      <c r="C8453" s="62" t="s">
        <v>9369</v>
      </c>
      <c r="E8453">
        <v>3</v>
      </c>
      <c r="H8453" s="58">
        <f t="shared" si="132"/>
        <v>3</v>
      </c>
      <c r="I8453" t="s">
        <v>15286</v>
      </c>
      <c r="J8453" s="63" t="s">
        <v>9593</v>
      </c>
    </row>
    <row r="8454" spans="2:10" ht="13.5" customHeight="1">
      <c r="B8454" s="63" t="s">
        <v>8740</v>
      </c>
      <c r="C8454" s="62" t="s">
        <v>9370</v>
      </c>
      <c r="E8454">
        <v>1</v>
      </c>
      <c r="H8454" s="58">
        <f t="shared" si="132"/>
        <v>1</v>
      </c>
      <c r="I8454" t="s">
        <v>15286</v>
      </c>
      <c r="J8454" s="63" t="s">
        <v>9506</v>
      </c>
    </row>
    <row r="8455" spans="2:10" ht="13.5" customHeight="1">
      <c r="B8455" s="63" t="s">
        <v>8741</v>
      </c>
      <c r="C8455" s="62" t="s">
        <v>9371</v>
      </c>
      <c r="E8455">
        <v>6</v>
      </c>
      <c r="H8455" s="58">
        <f t="shared" si="132"/>
        <v>6</v>
      </c>
      <c r="I8455" t="s">
        <v>15286</v>
      </c>
      <c r="J8455" s="63" t="s">
        <v>9506</v>
      </c>
    </row>
    <row r="8456" spans="2:10" ht="13.5" customHeight="1">
      <c r="B8456" s="63" t="s">
        <v>8742</v>
      </c>
      <c r="C8456" s="62" t="s">
        <v>9372</v>
      </c>
      <c r="E8456">
        <v>15</v>
      </c>
      <c r="H8456" s="58">
        <f t="shared" si="132"/>
        <v>15</v>
      </c>
      <c r="I8456" t="s">
        <v>15286</v>
      </c>
      <c r="J8456" s="63" t="s">
        <v>9506</v>
      </c>
    </row>
    <row r="8457" spans="2:10" ht="13.5" customHeight="1">
      <c r="B8457" s="63" t="s">
        <v>8743</v>
      </c>
      <c r="C8457" s="62" t="s">
        <v>9373</v>
      </c>
      <c r="E8457">
        <v>4</v>
      </c>
      <c r="H8457" s="58">
        <f t="shared" si="132"/>
        <v>4</v>
      </c>
      <c r="I8457" t="s">
        <v>15286</v>
      </c>
      <c r="J8457" s="63" t="s">
        <v>9506</v>
      </c>
    </row>
    <row r="8458" spans="2:10" ht="13.5" customHeight="1">
      <c r="B8458" s="63" t="s">
        <v>8744</v>
      </c>
      <c r="C8458" s="62" t="s">
        <v>9374</v>
      </c>
      <c r="E8458">
        <v>28</v>
      </c>
      <c r="H8458" s="58">
        <f t="shared" si="132"/>
        <v>28</v>
      </c>
      <c r="I8458" t="s">
        <v>15286</v>
      </c>
      <c r="J8458" s="63" t="s">
        <v>9506</v>
      </c>
    </row>
    <row r="8459" spans="2:10" ht="13.5" customHeight="1">
      <c r="B8459" s="63"/>
      <c r="C8459" s="62" t="s">
        <v>9375</v>
      </c>
      <c r="E8459">
        <v>54</v>
      </c>
      <c r="H8459" s="58">
        <f t="shared" si="132"/>
        <v>54</v>
      </c>
      <c r="I8459" t="s">
        <v>15286</v>
      </c>
      <c r="J8459" s="63" t="s">
        <v>2733</v>
      </c>
    </row>
    <row r="8460" spans="2:10" ht="13.5" customHeight="1">
      <c r="B8460" s="63"/>
      <c r="C8460" s="62" t="s">
        <v>15095</v>
      </c>
      <c r="E8460">
        <v>0</v>
      </c>
      <c r="H8460" s="58">
        <f t="shared" si="132"/>
        <v>0</v>
      </c>
      <c r="I8460" t="s">
        <v>15286</v>
      </c>
      <c r="J8460" s="63" t="s">
        <v>9521</v>
      </c>
    </row>
    <row r="8461" spans="2:10" ht="13.5" customHeight="1">
      <c r="B8461" s="63"/>
      <c r="C8461" s="62" t="s">
        <v>6919</v>
      </c>
      <c r="E8461">
        <v>100</v>
      </c>
      <c r="H8461" s="58">
        <f t="shared" si="132"/>
        <v>100</v>
      </c>
      <c r="I8461" t="s">
        <v>15286</v>
      </c>
      <c r="J8461" s="63" t="s">
        <v>9498</v>
      </c>
    </row>
    <row r="8462" spans="2:10" ht="13.5" customHeight="1">
      <c r="B8462" s="63"/>
      <c r="C8462" s="62" t="s">
        <v>9376</v>
      </c>
      <c r="E8462">
        <v>7017</v>
      </c>
      <c r="H8462" s="58">
        <f t="shared" si="132"/>
        <v>7017</v>
      </c>
      <c r="I8462" t="s">
        <v>15286</v>
      </c>
      <c r="J8462" s="63" t="s">
        <v>2733</v>
      </c>
    </row>
    <row r="8463" spans="2:10" ht="13.5" customHeight="1">
      <c r="B8463" s="63"/>
      <c r="C8463" s="62" t="s">
        <v>9377</v>
      </c>
      <c r="E8463">
        <v>123</v>
      </c>
      <c r="H8463" s="58">
        <f t="shared" si="132"/>
        <v>123</v>
      </c>
      <c r="I8463" t="s">
        <v>15286</v>
      </c>
      <c r="J8463" s="63" t="s">
        <v>2733</v>
      </c>
    </row>
    <row r="8464" spans="2:10" ht="13.5" customHeight="1">
      <c r="B8464" s="63"/>
      <c r="C8464" s="62" t="s">
        <v>15096</v>
      </c>
      <c r="E8464">
        <v>0</v>
      </c>
      <c r="H8464" s="58">
        <f t="shared" si="132"/>
        <v>0</v>
      </c>
      <c r="I8464" t="s">
        <v>15286</v>
      </c>
      <c r="J8464" s="63"/>
    </row>
    <row r="8465" spans="2:10" ht="13.5" customHeight="1">
      <c r="B8465" s="63"/>
      <c r="C8465" s="62" t="s">
        <v>15097</v>
      </c>
      <c r="E8465">
        <v>0</v>
      </c>
      <c r="H8465" s="58">
        <f t="shared" si="132"/>
        <v>0</v>
      </c>
      <c r="I8465" t="s">
        <v>15286</v>
      </c>
      <c r="J8465" s="63"/>
    </row>
    <row r="8466" spans="2:10" ht="13.5" customHeight="1">
      <c r="B8466" s="63"/>
      <c r="C8466" s="62" t="s">
        <v>15098</v>
      </c>
      <c r="E8466">
        <v>0</v>
      </c>
      <c r="H8466" s="58">
        <f t="shared" si="132"/>
        <v>0</v>
      </c>
      <c r="I8466" t="s">
        <v>15286</v>
      </c>
      <c r="J8466" s="63"/>
    </row>
    <row r="8467" spans="2:10" ht="13.5" customHeight="1">
      <c r="B8467" s="63"/>
      <c r="C8467" s="62" t="s">
        <v>15099</v>
      </c>
      <c r="E8467">
        <v>0</v>
      </c>
      <c r="H8467" s="58">
        <f t="shared" si="132"/>
        <v>0</v>
      </c>
      <c r="I8467" t="s">
        <v>15286</v>
      </c>
      <c r="J8467" s="63"/>
    </row>
    <row r="8468" spans="2:10" ht="13.5" customHeight="1">
      <c r="B8468" s="63"/>
      <c r="C8468" s="62" t="s">
        <v>15100</v>
      </c>
      <c r="E8468">
        <v>0</v>
      </c>
      <c r="H8468" s="58">
        <f t="shared" si="132"/>
        <v>0</v>
      </c>
      <c r="I8468" t="s">
        <v>15286</v>
      </c>
      <c r="J8468" s="63"/>
    </row>
    <row r="8469" spans="2:10" ht="13.5" customHeight="1">
      <c r="B8469" s="63"/>
      <c r="C8469" s="62" t="s">
        <v>15101</v>
      </c>
      <c r="E8469">
        <v>0</v>
      </c>
      <c r="H8469" s="58">
        <f t="shared" si="132"/>
        <v>0</v>
      </c>
      <c r="I8469" t="s">
        <v>15286</v>
      </c>
      <c r="J8469" s="63"/>
    </row>
    <row r="8470" spans="2:10" ht="13.5" customHeight="1">
      <c r="B8470" s="63"/>
      <c r="C8470" s="62" t="s">
        <v>15102</v>
      </c>
      <c r="E8470">
        <v>0</v>
      </c>
      <c r="H8470" s="58">
        <f t="shared" si="132"/>
        <v>0</v>
      </c>
      <c r="I8470" t="s">
        <v>15286</v>
      </c>
      <c r="J8470" s="63"/>
    </row>
    <row r="8471" spans="2:10" ht="13.5" customHeight="1">
      <c r="B8471" s="63"/>
      <c r="C8471" s="62" t="s">
        <v>15103</v>
      </c>
      <c r="E8471">
        <v>0</v>
      </c>
      <c r="H8471" s="58">
        <f t="shared" si="132"/>
        <v>0</v>
      </c>
      <c r="I8471" t="s">
        <v>15286</v>
      </c>
      <c r="J8471" s="63"/>
    </row>
    <row r="8472" spans="2:10" ht="13.5" customHeight="1">
      <c r="B8472" s="63"/>
      <c r="C8472" s="62" t="s">
        <v>15104</v>
      </c>
      <c r="E8472">
        <v>0</v>
      </c>
      <c r="H8472" s="58">
        <f t="shared" si="132"/>
        <v>0</v>
      </c>
      <c r="I8472" t="s">
        <v>15286</v>
      </c>
      <c r="J8472" s="63"/>
    </row>
    <row r="8473" spans="2:10" ht="13.5" customHeight="1">
      <c r="B8473" s="63"/>
      <c r="C8473" s="62" t="s">
        <v>15105</v>
      </c>
      <c r="E8473">
        <v>0</v>
      </c>
      <c r="H8473" s="58">
        <f t="shared" si="132"/>
        <v>0</v>
      </c>
      <c r="I8473" t="s">
        <v>15286</v>
      </c>
      <c r="J8473" s="63"/>
    </row>
    <row r="8474" spans="2:10" ht="13.5" customHeight="1">
      <c r="B8474" s="63"/>
      <c r="C8474" s="62" t="s">
        <v>15106</v>
      </c>
      <c r="E8474">
        <v>0</v>
      </c>
      <c r="H8474" s="58">
        <f t="shared" si="132"/>
        <v>0</v>
      </c>
      <c r="I8474" t="s">
        <v>15286</v>
      </c>
      <c r="J8474" s="63"/>
    </row>
    <row r="8475" spans="2:10" ht="13.5" customHeight="1">
      <c r="B8475" s="63"/>
      <c r="C8475" s="62" t="s">
        <v>15107</v>
      </c>
      <c r="E8475">
        <v>0</v>
      </c>
      <c r="H8475" s="58">
        <f t="shared" si="132"/>
        <v>0</v>
      </c>
      <c r="I8475" t="s">
        <v>15286</v>
      </c>
      <c r="J8475" s="63" t="s">
        <v>9490</v>
      </c>
    </row>
    <row r="8476" spans="2:10" ht="13.5" customHeight="1">
      <c r="B8476" s="63" t="s">
        <v>15249</v>
      </c>
      <c r="C8476" s="62" t="s">
        <v>3176</v>
      </c>
      <c r="E8476">
        <v>0</v>
      </c>
      <c r="H8476" s="58">
        <f t="shared" si="132"/>
        <v>0</v>
      </c>
      <c r="I8476" t="s">
        <v>15286</v>
      </c>
      <c r="J8476" s="63"/>
    </row>
    <row r="8477" spans="2:10" ht="13.5" customHeight="1">
      <c r="B8477" s="63" t="s">
        <v>3188</v>
      </c>
      <c r="C8477" s="62" t="s">
        <v>3189</v>
      </c>
      <c r="E8477">
        <v>0</v>
      </c>
      <c r="H8477" s="58">
        <f t="shared" si="132"/>
        <v>0</v>
      </c>
      <c r="I8477" t="s">
        <v>15286</v>
      </c>
      <c r="J8477" s="63"/>
    </row>
    <row r="8478" spans="2:10" ht="13.5" customHeight="1">
      <c r="B8478" s="63" t="s">
        <v>15250</v>
      </c>
      <c r="C8478" s="62" t="s">
        <v>15108</v>
      </c>
      <c r="E8478">
        <v>0</v>
      </c>
      <c r="H8478" s="58">
        <f t="shared" si="132"/>
        <v>0</v>
      </c>
      <c r="I8478" t="s">
        <v>15286</v>
      </c>
      <c r="J8478" s="63"/>
    </row>
    <row r="8479" spans="2:10" ht="13.5" customHeight="1">
      <c r="B8479" s="63" t="s">
        <v>8745</v>
      </c>
      <c r="C8479" s="62" t="s">
        <v>9378</v>
      </c>
      <c r="E8479">
        <v>15</v>
      </c>
      <c r="H8479" s="58">
        <f t="shared" si="132"/>
        <v>15</v>
      </c>
      <c r="I8479" t="s">
        <v>15286</v>
      </c>
      <c r="J8479" s="63" t="s">
        <v>2733</v>
      </c>
    </row>
    <row r="8480" spans="2:10" ht="13.5" customHeight="1">
      <c r="B8480" s="63" t="s">
        <v>8746</v>
      </c>
      <c r="C8480" s="62" t="s">
        <v>9379</v>
      </c>
      <c r="E8480">
        <v>97</v>
      </c>
      <c r="H8480" s="58">
        <f t="shared" si="132"/>
        <v>97</v>
      </c>
      <c r="I8480" t="s">
        <v>15286</v>
      </c>
      <c r="J8480" s="63" t="s">
        <v>9553</v>
      </c>
    </row>
    <row r="8481" spans="2:10" ht="13.5" customHeight="1">
      <c r="B8481" s="63" t="s">
        <v>8747</v>
      </c>
      <c r="C8481" s="62" t="s">
        <v>9380</v>
      </c>
      <c r="E8481">
        <v>570</v>
      </c>
      <c r="H8481" s="58">
        <f t="shared" si="132"/>
        <v>570</v>
      </c>
      <c r="I8481" t="s">
        <v>15286</v>
      </c>
      <c r="J8481" s="63" t="s">
        <v>9523</v>
      </c>
    </row>
    <row r="8482" spans="2:10" ht="13.5" customHeight="1">
      <c r="B8482" s="63" t="s">
        <v>8748</v>
      </c>
      <c r="C8482" s="62" t="s">
        <v>9381</v>
      </c>
      <c r="E8482">
        <v>1</v>
      </c>
      <c r="H8482" s="58">
        <f t="shared" si="132"/>
        <v>1</v>
      </c>
      <c r="I8482" t="s">
        <v>15286</v>
      </c>
      <c r="J8482" s="63" t="s">
        <v>9557</v>
      </c>
    </row>
    <row r="8483" spans="2:10" ht="13.5" customHeight="1">
      <c r="B8483" s="63" t="s">
        <v>8749</v>
      </c>
      <c r="C8483" s="62" t="s">
        <v>9382</v>
      </c>
      <c r="E8483">
        <v>1</v>
      </c>
      <c r="H8483" s="58">
        <f t="shared" si="132"/>
        <v>1</v>
      </c>
      <c r="I8483" t="s">
        <v>15286</v>
      </c>
      <c r="J8483" s="63" t="s">
        <v>9557</v>
      </c>
    </row>
    <row r="8484" spans="2:10" ht="13.5" customHeight="1">
      <c r="B8484" s="63" t="s">
        <v>8750</v>
      </c>
      <c r="C8484" s="62" t="s">
        <v>9383</v>
      </c>
      <c r="E8484">
        <v>1</v>
      </c>
      <c r="H8484" s="58">
        <f t="shared" si="132"/>
        <v>1</v>
      </c>
      <c r="I8484" t="s">
        <v>15286</v>
      </c>
      <c r="J8484" s="63" t="s">
        <v>9557</v>
      </c>
    </row>
    <row r="8485" spans="2:10" ht="13.5" customHeight="1">
      <c r="B8485" s="63" t="s">
        <v>15251</v>
      </c>
      <c r="C8485" s="62" t="s">
        <v>15109</v>
      </c>
      <c r="E8485">
        <v>0</v>
      </c>
      <c r="H8485" s="58">
        <f t="shared" si="132"/>
        <v>0</v>
      </c>
      <c r="I8485" t="s">
        <v>15286</v>
      </c>
      <c r="J8485" s="63" t="s">
        <v>9596</v>
      </c>
    </row>
    <row r="8486" spans="2:10" ht="13.5" customHeight="1">
      <c r="B8486" s="63" t="s">
        <v>8751</v>
      </c>
      <c r="C8486" s="62" t="s">
        <v>9384</v>
      </c>
      <c r="E8486">
        <v>64</v>
      </c>
      <c r="H8486" s="58">
        <f t="shared" si="132"/>
        <v>64</v>
      </c>
      <c r="I8486" t="s">
        <v>15286</v>
      </c>
      <c r="J8486" s="63" t="s">
        <v>9595</v>
      </c>
    </row>
    <row r="8487" spans="2:10" ht="13.5" customHeight="1">
      <c r="B8487" s="63"/>
      <c r="C8487" s="62" t="s">
        <v>9385</v>
      </c>
      <c r="E8487">
        <v>220</v>
      </c>
      <c r="H8487" s="58">
        <f t="shared" si="132"/>
        <v>220</v>
      </c>
      <c r="I8487" t="s">
        <v>15286</v>
      </c>
      <c r="J8487" s="63" t="s">
        <v>9529</v>
      </c>
    </row>
    <row r="8488" spans="2:10" ht="13.5" customHeight="1">
      <c r="B8488" s="63" t="s">
        <v>8752</v>
      </c>
      <c r="C8488" s="62" t="s">
        <v>9386</v>
      </c>
      <c r="E8488">
        <v>100</v>
      </c>
      <c r="H8488" s="58">
        <f t="shared" si="132"/>
        <v>100</v>
      </c>
      <c r="I8488" t="s">
        <v>15286</v>
      </c>
      <c r="J8488" s="63" t="s">
        <v>9596</v>
      </c>
    </row>
    <row r="8489" spans="2:10" ht="13.5" customHeight="1">
      <c r="B8489" s="63" t="s">
        <v>15252</v>
      </c>
      <c r="C8489" s="62" t="s">
        <v>15110</v>
      </c>
      <c r="E8489">
        <v>0</v>
      </c>
      <c r="H8489" s="58">
        <f t="shared" si="132"/>
        <v>0</v>
      </c>
      <c r="I8489" t="s">
        <v>15286</v>
      </c>
      <c r="J8489" s="63" t="s">
        <v>9596</v>
      </c>
    </row>
    <row r="8490" spans="2:10" ht="13.5" customHeight="1">
      <c r="B8490" s="63" t="s">
        <v>8753</v>
      </c>
      <c r="C8490" s="62" t="s">
        <v>9387</v>
      </c>
      <c r="E8490">
        <v>100</v>
      </c>
      <c r="H8490" s="58">
        <f t="shared" si="132"/>
        <v>100</v>
      </c>
      <c r="I8490" t="s">
        <v>15286</v>
      </c>
      <c r="J8490" s="63" t="s">
        <v>9596</v>
      </c>
    </row>
    <row r="8491" spans="2:10" ht="13.5" customHeight="1">
      <c r="B8491" s="63" t="s">
        <v>8754</v>
      </c>
      <c r="C8491" s="62" t="s">
        <v>9388</v>
      </c>
      <c r="E8491">
        <v>418</v>
      </c>
      <c r="H8491" s="58">
        <f t="shared" si="132"/>
        <v>418</v>
      </c>
      <c r="I8491" t="s">
        <v>15286</v>
      </c>
      <c r="J8491" s="63" t="s">
        <v>9597</v>
      </c>
    </row>
    <row r="8492" spans="2:10" ht="13.5" customHeight="1">
      <c r="B8492" s="63" t="s">
        <v>8755</v>
      </c>
      <c r="C8492" s="62" t="s">
        <v>7644</v>
      </c>
      <c r="E8492">
        <v>16</v>
      </c>
      <c r="H8492" s="58">
        <f t="shared" si="132"/>
        <v>16</v>
      </c>
      <c r="I8492" t="s">
        <v>15286</v>
      </c>
      <c r="J8492" s="63" t="s">
        <v>9598</v>
      </c>
    </row>
    <row r="8493" spans="2:10" ht="13.5" customHeight="1">
      <c r="B8493" s="63" t="s">
        <v>15253</v>
      </c>
      <c r="C8493" s="62" t="s">
        <v>15111</v>
      </c>
      <c r="E8493">
        <v>0</v>
      </c>
      <c r="H8493" s="58">
        <f t="shared" si="132"/>
        <v>0</v>
      </c>
      <c r="I8493" t="s">
        <v>15286</v>
      </c>
      <c r="J8493" s="63"/>
    </row>
    <row r="8494" spans="2:10" ht="13.5" customHeight="1">
      <c r="B8494" s="63" t="s">
        <v>8756</v>
      </c>
      <c r="C8494" s="62" t="s">
        <v>9389</v>
      </c>
      <c r="E8494">
        <v>17</v>
      </c>
      <c r="H8494" s="58">
        <f t="shared" si="132"/>
        <v>17</v>
      </c>
      <c r="I8494" t="s">
        <v>15286</v>
      </c>
      <c r="J8494" s="63" t="s">
        <v>9490</v>
      </c>
    </row>
    <row r="8495" spans="2:10" ht="13.5" customHeight="1">
      <c r="B8495" s="63" t="s">
        <v>8757</v>
      </c>
      <c r="C8495" s="62" t="s">
        <v>9390</v>
      </c>
      <c r="E8495">
        <v>20</v>
      </c>
      <c r="H8495" s="58">
        <f t="shared" si="132"/>
        <v>20</v>
      </c>
      <c r="I8495" t="s">
        <v>15286</v>
      </c>
      <c r="J8495" s="63" t="s">
        <v>9583</v>
      </c>
    </row>
    <row r="8496" spans="2:10" ht="13.5" customHeight="1">
      <c r="B8496" s="63" t="s">
        <v>8758</v>
      </c>
      <c r="C8496" s="62" t="s">
        <v>9391</v>
      </c>
      <c r="E8496">
        <v>74</v>
      </c>
      <c r="H8496" s="58">
        <f t="shared" si="132"/>
        <v>74</v>
      </c>
      <c r="I8496" t="s">
        <v>15286</v>
      </c>
      <c r="J8496" s="63" t="s">
        <v>9583</v>
      </c>
    </row>
    <row r="8497" spans="2:10" ht="13.5" customHeight="1">
      <c r="B8497" s="63" t="s">
        <v>15254</v>
      </c>
      <c r="C8497" s="62" t="s">
        <v>15112</v>
      </c>
      <c r="E8497">
        <v>0</v>
      </c>
      <c r="H8497" s="58">
        <f t="shared" si="132"/>
        <v>0</v>
      </c>
      <c r="I8497" t="s">
        <v>15286</v>
      </c>
      <c r="J8497" s="63" t="s">
        <v>9520</v>
      </c>
    </row>
    <row r="8498" spans="2:10" ht="13.5" customHeight="1">
      <c r="B8498" s="63" t="s">
        <v>8759</v>
      </c>
      <c r="C8498" s="62" t="s">
        <v>9392</v>
      </c>
      <c r="E8498">
        <v>14</v>
      </c>
      <c r="H8498" s="58">
        <f t="shared" si="132"/>
        <v>14</v>
      </c>
      <c r="I8498" t="s">
        <v>15286</v>
      </c>
      <c r="J8498" s="63" t="s">
        <v>9599</v>
      </c>
    </row>
    <row r="8499" spans="2:10" ht="13.5" customHeight="1">
      <c r="B8499" s="63" t="s">
        <v>8760</v>
      </c>
      <c r="C8499" s="62" t="s">
        <v>9393</v>
      </c>
      <c r="E8499">
        <v>180</v>
      </c>
      <c r="H8499" s="58">
        <f t="shared" si="132"/>
        <v>180</v>
      </c>
      <c r="I8499" t="s">
        <v>15286</v>
      </c>
      <c r="J8499" s="63" t="s">
        <v>9485</v>
      </c>
    </row>
    <row r="8500" spans="2:10" ht="13.5" customHeight="1">
      <c r="B8500" s="63" t="s">
        <v>8761</v>
      </c>
      <c r="C8500" s="62" t="s">
        <v>9394</v>
      </c>
      <c r="E8500">
        <v>921</v>
      </c>
      <c r="H8500" s="58">
        <f t="shared" si="132"/>
        <v>921</v>
      </c>
      <c r="I8500" t="s">
        <v>15286</v>
      </c>
      <c r="J8500" s="63" t="s">
        <v>9485</v>
      </c>
    </row>
    <row r="8501" spans="2:10" ht="13.5" customHeight="1">
      <c r="B8501" s="63" t="s">
        <v>8762</v>
      </c>
      <c r="C8501" s="62" t="s">
        <v>9395</v>
      </c>
      <c r="E8501">
        <v>13776</v>
      </c>
      <c r="H8501" s="58">
        <f t="shared" si="132"/>
        <v>13776</v>
      </c>
      <c r="I8501" t="s">
        <v>15286</v>
      </c>
      <c r="J8501" s="63" t="s">
        <v>9485</v>
      </c>
    </row>
    <row r="8502" spans="2:10" ht="13.5" customHeight="1">
      <c r="B8502" s="63" t="s">
        <v>8763</v>
      </c>
      <c r="C8502" s="62" t="s">
        <v>9396</v>
      </c>
      <c r="E8502">
        <v>152</v>
      </c>
      <c r="H8502" s="58">
        <f t="shared" si="132"/>
        <v>152</v>
      </c>
      <c r="I8502" t="s">
        <v>15286</v>
      </c>
      <c r="J8502" s="63" t="s">
        <v>9588</v>
      </c>
    </row>
    <row r="8503" spans="2:10" ht="13.5" customHeight="1">
      <c r="B8503" s="63" t="s">
        <v>8764</v>
      </c>
      <c r="C8503" s="62" t="s">
        <v>9397</v>
      </c>
      <c r="E8503">
        <v>257</v>
      </c>
      <c r="H8503" s="58">
        <f t="shared" si="132"/>
        <v>257</v>
      </c>
      <c r="I8503" t="s">
        <v>15286</v>
      </c>
      <c r="J8503" s="63" t="s">
        <v>9553</v>
      </c>
    </row>
    <row r="8504" spans="2:10" ht="13.5" customHeight="1">
      <c r="B8504" s="63" t="s">
        <v>8765</v>
      </c>
      <c r="C8504" s="62" t="s">
        <v>9398</v>
      </c>
      <c r="E8504">
        <v>38</v>
      </c>
      <c r="H8504" s="58">
        <f t="shared" si="132"/>
        <v>38</v>
      </c>
      <c r="I8504" t="s">
        <v>15286</v>
      </c>
      <c r="J8504" s="63" t="s">
        <v>9553</v>
      </c>
    </row>
    <row r="8505" spans="2:10" ht="13.5" customHeight="1">
      <c r="B8505" s="63" t="s">
        <v>15255</v>
      </c>
      <c r="C8505" s="62" t="s">
        <v>15113</v>
      </c>
      <c r="E8505">
        <v>0</v>
      </c>
      <c r="H8505" s="58">
        <f t="shared" si="132"/>
        <v>0</v>
      </c>
      <c r="I8505" t="s">
        <v>15286</v>
      </c>
      <c r="J8505" s="63"/>
    </row>
    <row r="8506" spans="2:10" ht="13.5" customHeight="1">
      <c r="B8506" s="63" t="s">
        <v>8766</v>
      </c>
      <c r="C8506" s="62" t="s">
        <v>9399</v>
      </c>
      <c r="E8506">
        <v>1</v>
      </c>
      <c r="H8506" s="58">
        <f t="shared" si="132"/>
        <v>1</v>
      </c>
      <c r="I8506" t="s">
        <v>15286</v>
      </c>
      <c r="J8506" s="63" t="s">
        <v>9600</v>
      </c>
    </row>
    <row r="8507" spans="2:10" ht="13.5" customHeight="1">
      <c r="B8507" s="63" t="s">
        <v>8767</v>
      </c>
      <c r="C8507" s="62" t="s">
        <v>9400</v>
      </c>
      <c r="E8507">
        <v>1</v>
      </c>
      <c r="H8507" s="58">
        <f t="shared" si="132"/>
        <v>1</v>
      </c>
      <c r="I8507" t="s">
        <v>15286</v>
      </c>
      <c r="J8507" s="63" t="s">
        <v>9601</v>
      </c>
    </row>
    <row r="8508" spans="2:10" ht="13.5" customHeight="1">
      <c r="B8508" s="63" t="s">
        <v>15256</v>
      </c>
      <c r="C8508" s="62" t="s">
        <v>15114</v>
      </c>
      <c r="E8508">
        <v>0</v>
      </c>
      <c r="H8508" s="58">
        <f t="shared" si="132"/>
        <v>0</v>
      </c>
      <c r="I8508" t="s">
        <v>15286</v>
      </c>
      <c r="J8508" s="63"/>
    </row>
    <row r="8509" spans="2:10" ht="13.5" customHeight="1">
      <c r="B8509" s="63" t="s">
        <v>15257</v>
      </c>
      <c r="C8509" s="62" t="s">
        <v>15115</v>
      </c>
      <c r="E8509">
        <v>0</v>
      </c>
      <c r="H8509" s="58">
        <f t="shared" si="132"/>
        <v>0</v>
      </c>
      <c r="I8509" t="s">
        <v>15286</v>
      </c>
      <c r="J8509" s="63"/>
    </row>
    <row r="8510" spans="2:10" ht="13.5" customHeight="1">
      <c r="B8510" s="63" t="s">
        <v>15258</v>
      </c>
      <c r="C8510" s="62" t="s">
        <v>15116</v>
      </c>
      <c r="E8510">
        <v>0</v>
      </c>
      <c r="H8510" s="58">
        <f t="shared" si="132"/>
        <v>0</v>
      </c>
      <c r="I8510" t="s">
        <v>15286</v>
      </c>
      <c r="J8510" s="63"/>
    </row>
    <row r="8511" spans="2:10" ht="13.5" customHeight="1">
      <c r="B8511" s="63" t="s">
        <v>8768</v>
      </c>
      <c r="C8511" s="62" t="s">
        <v>9401</v>
      </c>
      <c r="E8511">
        <v>5</v>
      </c>
      <c r="H8511" s="58">
        <f t="shared" si="132"/>
        <v>5</v>
      </c>
      <c r="I8511" t="s">
        <v>15286</v>
      </c>
      <c r="J8511" s="66" t="s">
        <v>9600</v>
      </c>
    </row>
    <row r="8512" spans="2:10" ht="13.5" customHeight="1">
      <c r="B8512" s="63" t="s">
        <v>15117</v>
      </c>
      <c r="C8512" s="62" t="s">
        <v>15117</v>
      </c>
      <c r="E8512">
        <v>0</v>
      </c>
      <c r="H8512" s="58">
        <f t="shared" si="132"/>
        <v>0</v>
      </c>
      <c r="I8512" t="s">
        <v>15286</v>
      </c>
      <c r="J8512" s="63"/>
    </row>
    <row r="8513" spans="2:10" ht="13.5" customHeight="1">
      <c r="B8513" s="63" t="s">
        <v>8769</v>
      </c>
      <c r="C8513" s="62" t="s">
        <v>9402</v>
      </c>
      <c r="E8513">
        <v>4</v>
      </c>
      <c r="H8513" s="58">
        <f t="shared" si="132"/>
        <v>4</v>
      </c>
      <c r="I8513" t="s">
        <v>15286</v>
      </c>
      <c r="J8513" s="63" t="s">
        <v>9601</v>
      </c>
    </row>
    <row r="8514" spans="2:10" ht="13.5" customHeight="1">
      <c r="B8514" s="63" t="s">
        <v>15259</v>
      </c>
      <c r="C8514" s="62" t="s">
        <v>15118</v>
      </c>
      <c r="E8514">
        <v>0</v>
      </c>
      <c r="H8514" s="58">
        <f t="shared" ref="H8514:H8577" si="133">E8514+F8514-G8514</f>
        <v>0</v>
      </c>
      <c r="I8514" t="s">
        <v>15286</v>
      </c>
      <c r="J8514" s="63"/>
    </row>
    <row r="8515" spans="2:10" ht="13.5" customHeight="1">
      <c r="B8515" s="63" t="s">
        <v>8770</v>
      </c>
      <c r="C8515" s="62" t="s">
        <v>9403</v>
      </c>
      <c r="E8515">
        <v>2</v>
      </c>
      <c r="H8515" s="58">
        <f t="shared" si="133"/>
        <v>2</v>
      </c>
      <c r="I8515" t="s">
        <v>15286</v>
      </c>
      <c r="J8515" s="63" t="s">
        <v>9601</v>
      </c>
    </row>
    <row r="8516" spans="2:10" ht="13.5" customHeight="1">
      <c r="B8516" s="63" t="s">
        <v>8771</v>
      </c>
      <c r="C8516" s="62" t="s">
        <v>9404</v>
      </c>
      <c r="E8516">
        <v>2</v>
      </c>
      <c r="H8516" s="58">
        <f t="shared" si="133"/>
        <v>2</v>
      </c>
      <c r="I8516" t="s">
        <v>15286</v>
      </c>
      <c r="J8516" s="63" t="s">
        <v>9601</v>
      </c>
    </row>
    <row r="8517" spans="2:10" ht="13.5" customHeight="1">
      <c r="B8517" s="63" t="s">
        <v>643</v>
      </c>
      <c r="C8517" s="62" t="s">
        <v>9405</v>
      </c>
      <c r="E8517">
        <v>480</v>
      </c>
      <c r="H8517" s="58">
        <f t="shared" si="133"/>
        <v>480</v>
      </c>
      <c r="I8517" t="s">
        <v>15286</v>
      </c>
      <c r="J8517" s="63" t="s">
        <v>9600</v>
      </c>
    </row>
    <row r="8518" spans="2:10" ht="13.5" customHeight="1">
      <c r="B8518" s="63" t="s">
        <v>8772</v>
      </c>
      <c r="C8518" s="62" t="s">
        <v>9406</v>
      </c>
      <c r="E8518">
        <v>1</v>
      </c>
      <c r="H8518" s="58">
        <f t="shared" si="133"/>
        <v>1</v>
      </c>
      <c r="I8518" t="s">
        <v>15286</v>
      </c>
      <c r="J8518" s="63" t="s">
        <v>9602</v>
      </c>
    </row>
    <row r="8519" spans="2:10" ht="13.5" customHeight="1">
      <c r="B8519" s="63" t="s">
        <v>8773</v>
      </c>
      <c r="C8519" s="62" t="s">
        <v>9407</v>
      </c>
      <c r="E8519">
        <v>29</v>
      </c>
      <c r="H8519" s="58">
        <f t="shared" si="133"/>
        <v>29</v>
      </c>
      <c r="I8519" t="s">
        <v>15286</v>
      </c>
      <c r="J8519" s="63" t="s">
        <v>9603</v>
      </c>
    </row>
    <row r="8520" spans="2:10" ht="13.5" customHeight="1">
      <c r="B8520" s="63" t="s">
        <v>8774</v>
      </c>
      <c r="C8520" s="62" t="s">
        <v>9408</v>
      </c>
      <c r="E8520">
        <v>57</v>
      </c>
      <c r="H8520" s="58">
        <f t="shared" si="133"/>
        <v>57</v>
      </c>
      <c r="I8520" t="s">
        <v>15286</v>
      </c>
      <c r="J8520" s="63" t="s">
        <v>9500</v>
      </c>
    </row>
    <row r="8521" spans="2:10" ht="13.5" customHeight="1">
      <c r="B8521" s="66" t="s">
        <v>15260</v>
      </c>
      <c r="C8521" s="68" t="s">
        <v>15119</v>
      </c>
      <c r="E8521">
        <v>0</v>
      </c>
      <c r="H8521" s="58">
        <f t="shared" si="133"/>
        <v>0</v>
      </c>
      <c r="I8521" t="s">
        <v>15286</v>
      </c>
      <c r="J8521" s="66"/>
    </row>
    <row r="8522" spans="2:10" ht="13.5" customHeight="1">
      <c r="B8522" s="44" t="s">
        <v>831</v>
      </c>
      <c r="C8522" s="44" t="s">
        <v>7632</v>
      </c>
      <c r="E8522">
        <v>0</v>
      </c>
      <c r="H8522" s="58">
        <f t="shared" si="133"/>
        <v>0</v>
      </c>
      <c r="I8522" t="s">
        <v>15286</v>
      </c>
      <c r="J8522" s="44"/>
    </row>
    <row r="8523" spans="2:10" ht="13.5" customHeight="1">
      <c r="B8523" s="68" t="s">
        <v>8374</v>
      </c>
      <c r="C8523" s="68" t="s">
        <v>15120</v>
      </c>
      <c r="E8523">
        <v>0</v>
      </c>
      <c r="H8523" s="58">
        <f t="shared" si="133"/>
        <v>0</v>
      </c>
      <c r="I8523" t="s">
        <v>15286</v>
      </c>
      <c r="J8523" s="68"/>
    </row>
    <row r="8524" spans="2:10" ht="13.5" customHeight="1">
      <c r="B8524" s="66"/>
      <c r="C8524" s="68" t="s">
        <v>9409</v>
      </c>
      <c r="E8524">
        <v>558</v>
      </c>
      <c r="H8524" s="58">
        <f t="shared" si="133"/>
        <v>558</v>
      </c>
      <c r="I8524" t="s">
        <v>15286</v>
      </c>
      <c r="J8524" s="66" t="s">
        <v>9604</v>
      </c>
    </row>
    <row r="8525" spans="2:10" ht="13.5" customHeight="1">
      <c r="B8525" s="66"/>
      <c r="C8525" s="68" t="s">
        <v>15121</v>
      </c>
      <c r="E8525">
        <v>0</v>
      </c>
      <c r="H8525" s="58">
        <f t="shared" si="133"/>
        <v>0</v>
      </c>
      <c r="I8525" t="s">
        <v>15286</v>
      </c>
      <c r="J8525" s="66"/>
    </row>
    <row r="8526" spans="2:10" ht="13.5" customHeight="1">
      <c r="B8526" s="63" t="s">
        <v>8775</v>
      </c>
      <c r="C8526" s="68" t="s">
        <v>9410</v>
      </c>
      <c r="E8526">
        <v>2537</v>
      </c>
      <c r="H8526" s="58">
        <f t="shared" si="133"/>
        <v>2537</v>
      </c>
      <c r="I8526" t="s">
        <v>15286</v>
      </c>
      <c r="J8526" s="66" t="s">
        <v>9500</v>
      </c>
    </row>
    <row r="8527" spans="2:10" ht="13.5" customHeight="1">
      <c r="B8527" s="66"/>
      <c r="C8527" s="68" t="s">
        <v>15122</v>
      </c>
      <c r="E8527">
        <v>0</v>
      </c>
      <c r="H8527" s="58">
        <f t="shared" si="133"/>
        <v>0</v>
      </c>
      <c r="I8527" t="s">
        <v>15286</v>
      </c>
      <c r="J8527" s="66"/>
    </row>
    <row r="8528" spans="2:10" ht="13.5" customHeight="1">
      <c r="B8528" s="66" t="s">
        <v>15261</v>
      </c>
      <c r="C8528" s="68" t="s">
        <v>15123</v>
      </c>
      <c r="E8528">
        <v>0</v>
      </c>
      <c r="H8528" s="58">
        <f t="shared" si="133"/>
        <v>0</v>
      </c>
      <c r="I8528" t="s">
        <v>15286</v>
      </c>
      <c r="J8528" s="66"/>
    </row>
    <row r="8529" spans="2:10" ht="13.5" customHeight="1">
      <c r="B8529" s="66"/>
      <c r="C8529" s="68" t="s">
        <v>9411</v>
      </c>
      <c r="E8529">
        <v>18</v>
      </c>
      <c r="H8529" s="58">
        <f t="shared" si="133"/>
        <v>18</v>
      </c>
      <c r="I8529" t="s">
        <v>15286</v>
      </c>
      <c r="J8529" s="66" t="s">
        <v>9544</v>
      </c>
    </row>
    <row r="8530" spans="2:10" ht="13.5" customHeight="1">
      <c r="B8530" s="66" t="s">
        <v>15262</v>
      </c>
      <c r="C8530" s="68" t="s">
        <v>15124</v>
      </c>
      <c r="E8530">
        <v>0</v>
      </c>
      <c r="H8530" s="58">
        <f t="shared" si="133"/>
        <v>0</v>
      </c>
      <c r="I8530" t="s">
        <v>15286</v>
      </c>
      <c r="J8530" s="66"/>
    </row>
    <row r="8531" spans="2:10" ht="13.5" customHeight="1">
      <c r="B8531" s="66"/>
      <c r="C8531" s="68" t="s">
        <v>9412</v>
      </c>
      <c r="E8531">
        <v>213</v>
      </c>
      <c r="H8531" s="58">
        <f t="shared" si="133"/>
        <v>213</v>
      </c>
      <c r="I8531" t="s">
        <v>15286</v>
      </c>
      <c r="J8531" s="66" t="s">
        <v>9588</v>
      </c>
    </row>
    <row r="8532" spans="2:10" ht="13.5" customHeight="1">
      <c r="B8532" s="66"/>
      <c r="C8532" s="68" t="s">
        <v>9413</v>
      </c>
      <c r="E8532">
        <v>112</v>
      </c>
      <c r="H8532" s="58">
        <f t="shared" si="133"/>
        <v>112</v>
      </c>
      <c r="I8532" t="s">
        <v>15286</v>
      </c>
      <c r="J8532" s="66" t="s">
        <v>9559</v>
      </c>
    </row>
    <row r="8533" spans="2:10" ht="13.5" customHeight="1">
      <c r="B8533" s="66"/>
      <c r="C8533" s="81" t="s">
        <v>15125</v>
      </c>
      <c r="E8533">
        <v>0</v>
      </c>
      <c r="H8533" s="58">
        <f t="shared" si="133"/>
        <v>0</v>
      </c>
      <c r="I8533" t="s">
        <v>15286</v>
      </c>
      <c r="J8533" s="66"/>
    </row>
    <row r="8534" spans="2:10" ht="13.5" customHeight="1">
      <c r="B8534" s="66"/>
      <c r="C8534" s="81" t="s">
        <v>2988</v>
      </c>
      <c r="E8534">
        <v>0</v>
      </c>
      <c r="H8534" s="58">
        <f t="shared" si="133"/>
        <v>0</v>
      </c>
      <c r="I8534" t="s">
        <v>15286</v>
      </c>
      <c r="J8534" s="66"/>
    </row>
    <row r="8535" spans="2:10" ht="13.5" customHeight="1">
      <c r="B8535" s="157"/>
      <c r="C8535" s="44" t="s">
        <v>15126</v>
      </c>
      <c r="E8535">
        <v>0</v>
      </c>
      <c r="H8535" s="58">
        <f t="shared" si="133"/>
        <v>0</v>
      </c>
      <c r="I8535" t="s">
        <v>15286</v>
      </c>
      <c r="J8535" s="157"/>
    </row>
    <row r="8536" spans="2:10" ht="13.5" customHeight="1">
      <c r="B8536" s="66" t="s">
        <v>8776</v>
      </c>
      <c r="C8536" s="79" t="s">
        <v>9414</v>
      </c>
      <c r="E8536">
        <v>5000</v>
      </c>
      <c r="H8536" s="58">
        <f t="shared" si="133"/>
        <v>5000</v>
      </c>
      <c r="I8536" t="s">
        <v>15286</v>
      </c>
      <c r="J8536" s="63" t="s">
        <v>9605</v>
      </c>
    </row>
    <row r="8537" spans="2:10" ht="13.5" customHeight="1">
      <c r="B8537" s="66" t="s">
        <v>8777</v>
      </c>
      <c r="C8537" s="79" t="s">
        <v>9415</v>
      </c>
      <c r="E8537">
        <v>20000</v>
      </c>
      <c r="H8537" s="58">
        <f t="shared" si="133"/>
        <v>20000</v>
      </c>
      <c r="I8537" t="s">
        <v>15286</v>
      </c>
      <c r="J8537" s="63" t="s">
        <v>9606</v>
      </c>
    </row>
    <row r="8538" spans="2:10" ht="13.5" customHeight="1">
      <c r="B8538" s="67" t="s">
        <v>7935</v>
      </c>
      <c r="C8538" s="68" t="s">
        <v>650</v>
      </c>
      <c r="E8538">
        <v>494</v>
      </c>
      <c r="H8538" s="58">
        <f t="shared" si="133"/>
        <v>494</v>
      </c>
      <c r="I8538" t="s">
        <v>15286</v>
      </c>
      <c r="J8538" s="67" t="s">
        <v>9607</v>
      </c>
    </row>
    <row r="8539" spans="2:10" ht="13.5" customHeight="1">
      <c r="B8539" s="66" t="s">
        <v>8778</v>
      </c>
      <c r="C8539" s="148" t="s">
        <v>5382</v>
      </c>
      <c r="E8539">
        <v>57</v>
      </c>
      <c r="H8539" s="58">
        <f t="shared" si="133"/>
        <v>57</v>
      </c>
      <c r="I8539" t="s">
        <v>15286</v>
      </c>
      <c r="J8539" s="66" t="s">
        <v>9547</v>
      </c>
    </row>
    <row r="8540" spans="2:10" ht="13.5" customHeight="1">
      <c r="B8540" s="89" t="s">
        <v>8779</v>
      </c>
      <c r="C8540" s="148" t="s">
        <v>9416</v>
      </c>
      <c r="E8540">
        <v>72</v>
      </c>
      <c r="H8540" s="58">
        <f t="shared" si="133"/>
        <v>72</v>
      </c>
      <c r="I8540" t="s">
        <v>15286</v>
      </c>
      <c r="J8540" s="89" t="s">
        <v>9588</v>
      </c>
    </row>
    <row r="8541" spans="2:10" ht="13.5" customHeight="1">
      <c r="B8541" s="89" t="s">
        <v>8780</v>
      </c>
      <c r="C8541" s="148" t="s">
        <v>9417</v>
      </c>
      <c r="E8541">
        <v>34</v>
      </c>
      <c r="H8541" s="58">
        <f t="shared" si="133"/>
        <v>34</v>
      </c>
      <c r="I8541" t="s">
        <v>15286</v>
      </c>
      <c r="J8541" s="89" t="s">
        <v>9588</v>
      </c>
    </row>
    <row r="8542" spans="2:10" ht="13.5" customHeight="1">
      <c r="B8542" s="89" t="s">
        <v>8781</v>
      </c>
      <c r="C8542" s="148" t="s">
        <v>9418</v>
      </c>
      <c r="E8542">
        <v>81</v>
      </c>
      <c r="H8542" s="58">
        <f t="shared" si="133"/>
        <v>81</v>
      </c>
      <c r="I8542" t="s">
        <v>15286</v>
      </c>
      <c r="J8542" s="89" t="s">
        <v>9588</v>
      </c>
    </row>
    <row r="8543" spans="2:10" ht="13.5" customHeight="1">
      <c r="B8543" s="89" t="s">
        <v>8782</v>
      </c>
      <c r="C8543" s="148" t="s">
        <v>3734</v>
      </c>
      <c r="E8543">
        <v>243</v>
      </c>
      <c r="H8543" s="58">
        <f t="shared" si="133"/>
        <v>243</v>
      </c>
      <c r="I8543" t="s">
        <v>15286</v>
      </c>
      <c r="J8543" s="89" t="s">
        <v>9588</v>
      </c>
    </row>
    <row r="8544" spans="2:10" ht="13.5" customHeight="1">
      <c r="B8544" s="89" t="s">
        <v>8783</v>
      </c>
      <c r="C8544" s="148" t="s">
        <v>9419</v>
      </c>
      <c r="E8544">
        <v>92</v>
      </c>
      <c r="H8544" s="58">
        <f t="shared" si="133"/>
        <v>92</v>
      </c>
      <c r="I8544" t="s">
        <v>15286</v>
      </c>
      <c r="J8544" s="89" t="s">
        <v>9588</v>
      </c>
    </row>
    <row r="8545" spans="2:10" ht="13.5" customHeight="1">
      <c r="B8545" s="89" t="s">
        <v>15263</v>
      </c>
      <c r="C8545" s="80" t="s">
        <v>15127</v>
      </c>
      <c r="E8545">
        <v>0</v>
      </c>
      <c r="H8545" s="58">
        <f t="shared" si="133"/>
        <v>0</v>
      </c>
      <c r="I8545" t="s">
        <v>15286</v>
      </c>
      <c r="J8545" s="165" t="s">
        <v>9588</v>
      </c>
    </row>
    <row r="8546" spans="2:10" ht="13.5" customHeight="1">
      <c r="B8546" s="89" t="s">
        <v>8784</v>
      </c>
      <c r="C8546" s="80" t="s">
        <v>9420</v>
      </c>
      <c r="E8546">
        <v>36</v>
      </c>
      <c r="H8546" s="58">
        <f t="shared" si="133"/>
        <v>36</v>
      </c>
      <c r="I8546" t="s">
        <v>15286</v>
      </c>
      <c r="J8546" s="89" t="s">
        <v>9588</v>
      </c>
    </row>
    <row r="8547" spans="2:10" ht="13.5" customHeight="1">
      <c r="B8547" s="89" t="s">
        <v>8785</v>
      </c>
      <c r="C8547" s="80" t="s">
        <v>9421</v>
      </c>
      <c r="E8547">
        <v>147</v>
      </c>
      <c r="H8547" s="58">
        <f t="shared" si="133"/>
        <v>147</v>
      </c>
      <c r="I8547" t="s">
        <v>15286</v>
      </c>
      <c r="J8547" s="89" t="s">
        <v>9588</v>
      </c>
    </row>
    <row r="8548" spans="2:10" ht="13.5" customHeight="1">
      <c r="B8548" s="89" t="s">
        <v>8786</v>
      </c>
      <c r="C8548" s="80" t="s">
        <v>3769</v>
      </c>
      <c r="E8548">
        <v>46</v>
      </c>
      <c r="H8548" s="58">
        <f t="shared" si="133"/>
        <v>46</v>
      </c>
      <c r="I8548" t="s">
        <v>15286</v>
      </c>
      <c r="J8548" s="89" t="s">
        <v>9588</v>
      </c>
    </row>
    <row r="8549" spans="2:10" ht="13.5" customHeight="1">
      <c r="B8549" s="89" t="s">
        <v>8787</v>
      </c>
      <c r="C8549" s="80" t="s">
        <v>9422</v>
      </c>
      <c r="E8549">
        <v>15</v>
      </c>
      <c r="H8549" s="58">
        <f t="shared" si="133"/>
        <v>15</v>
      </c>
      <c r="I8549" t="s">
        <v>15286</v>
      </c>
      <c r="J8549" s="89" t="s">
        <v>9588</v>
      </c>
    </row>
    <row r="8550" spans="2:10" ht="13.5" customHeight="1">
      <c r="B8550" s="89" t="s">
        <v>8788</v>
      </c>
      <c r="C8550" s="80" t="s">
        <v>9423</v>
      </c>
      <c r="E8550">
        <v>332</v>
      </c>
      <c r="H8550" s="58">
        <f t="shared" si="133"/>
        <v>332</v>
      </c>
      <c r="I8550" t="s">
        <v>15286</v>
      </c>
      <c r="J8550" s="89" t="s">
        <v>9588</v>
      </c>
    </row>
    <row r="8551" spans="2:10" ht="13.5" customHeight="1">
      <c r="B8551" s="89" t="s">
        <v>8789</v>
      </c>
      <c r="C8551" s="80" t="s">
        <v>9424</v>
      </c>
      <c r="E8551">
        <v>443</v>
      </c>
      <c r="H8551" s="58">
        <f t="shared" si="133"/>
        <v>443</v>
      </c>
      <c r="I8551" t="s">
        <v>15286</v>
      </c>
      <c r="J8551" s="89" t="s">
        <v>9588</v>
      </c>
    </row>
    <row r="8552" spans="2:10" ht="13.5" customHeight="1">
      <c r="B8552" s="89" t="s">
        <v>8790</v>
      </c>
      <c r="C8552" s="80" t="s">
        <v>9425</v>
      </c>
      <c r="E8552">
        <v>5</v>
      </c>
      <c r="H8552" s="58">
        <f t="shared" si="133"/>
        <v>5</v>
      </c>
      <c r="I8552" t="s">
        <v>15286</v>
      </c>
      <c r="J8552" s="89" t="s">
        <v>9588</v>
      </c>
    </row>
    <row r="8553" spans="2:10" ht="13.5" customHeight="1">
      <c r="B8553" s="89" t="s">
        <v>15264</v>
      </c>
      <c r="C8553" s="80" t="s">
        <v>15128</v>
      </c>
      <c r="E8553">
        <v>0</v>
      </c>
      <c r="H8553" s="58">
        <f t="shared" si="133"/>
        <v>0</v>
      </c>
      <c r="I8553" t="s">
        <v>15286</v>
      </c>
      <c r="J8553" s="89" t="s">
        <v>9588</v>
      </c>
    </row>
    <row r="8554" spans="2:10" ht="13.5" customHeight="1">
      <c r="B8554" s="89" t="s">
        <v>8791</v>
      </c>
      <c r="C8554" s="80" t="s">
        <v>9426</v>
      </c>
      <c r="E8554">
        <v>42</v>
      </c>
      <c r="H8554" s="58">
        <f t="shared" si="133"/>
        <v>42</v>
      </c>
      <c r="I8554" t="s">
        <v>15286</v>
      </c>
      <c r="J8554" s="89" t="s">
        <v>9588</v>
      </c>
    </row>
    <row r="8555" spans="2:10" ht="13.5" customHeight="1">
      <c r="B8555" s="89" t="s">
        <v>8792</v>
      </c>
      <c r="C8555" s="80" t="s">
        <v>9427</v>
      </c>
      <c r="E8555">
        <v>845</v>
      </c>
      <c r="H8555" s="58">
        <f t="shared" si="133"/>
        <v>845</v>
      </c>
      <c r="I8555" t="s">
        <v>15286</v>
      </c>
      <c r="J8555" s="89" t="s">
        <v>9588</v>
      </c>
    </row>
    <row r="8556" spans="2:10" ht="13.5" customHeight="1">
      <c r="B8556" s="89" t="s">
        <v>8793</v>
      </c>
      <c r="C8556" s="80" t="s">
        <v>9428</v>
      </c>
      <c r="E8556">
        <v>42</v>
      </c>
      <c r="H8556" s="58">
        <f t="shared" si="133"/>
        <v>42</v>
      </c>
      <c r="I8556" t="s">
        <v>15286</v>
      </c>
      <c r="J8556" s="89" t="s">
        <v>9588</v>
      </c>
    </row>
    <row r="8557" spans="2:10" ht="13.5" customHeight="1">
      <c r="B8557" s="89" t="s">
        <v>8794</v>
      </c>
      <c r="C8557" s="80" t="s">
        <v>9429</v>
      </c>
      <c r="E8557">
        <v>390</v>
      </c>
      <c r="H8557" s="58">
        <f t="shared" si="133"/>
        <v>390</v>
      </c>
      <c r="I8557" t="s">
        <v>15286</v>
      </c>
      <c r="J8557" s="89" t="s">
        <v>9588</v>
      </c>
    </row>
    <row r="8558" spans="2:10" ht="13.5" customHeight="1">
      <c r="B8558" s="89" t="s">
        <v>8795</v>
      </c>
      <c r="C8558" s="80" t="s">
        <v>9430</v>
      </c>
      <c r="E8558">
        <v>63</v>
      </c>
      <c r="H8558" s="58">
        <f t="shared" si="133"/>
        <v>63</v>
      </c>
      <c r="I8558" t="s">
        <v>15286</v>
      </c>
      <c r="J8558" s="89" t="s">
        <v>9588</v>
      </c>
    </row>
    <row r="8559" spans="2:10" ht="13.5" customHeight="1">
      <c r="B8559" s="89" t="s">
        <v>8796</v>
      </c>
      <c r="C8559" s="80" t="s">
        <v>9431</v>
      </c>
      <c r="E8559">
        <v>415</v>
      </c>
      <c r="H8559" s="58">
        <f t="shared" si="133"/>
        <v>415</v>
      </c>
      <c r="I8559" t="s">
        <v>15286</v>
      </c>
      <c r="J8559" s="89" t="s">
        <v>9588</v>
      </c>
    </row>
    <row r="8560" spans="2:10" ht="13.5" customHeight="1">
      <c r="B8560" s="89" t="s">
        <v>8797</v>
      </c>
      <c r="C8560" s="80" t="s">
        <v>9432</v>
      </c>
      <c r="E8560">
        <v>2</v>
      </c>
      <c r="H8560" s="58">
        <f t="shared" si="133"/>
        <v>2</v>
      </c>
      <c r="I8560" t="s">
        <v>15286</v>
      </c>
      <c r="J8560" s="89" t="s">
        <v>9588</v>
      </c>
    </row>
    <row r="8561" spans="2:10" ht="13.5" customHeight="1">
      <c r="B8561" s="89" t="s">
        <v>15265</v>
      </c>
      <c r="C8561" s="80" t="s">
        <v>15129</v>
      </c>
      <c r="E8561">
        <v>0</v>
      </c>
      <c r="H8561" s="58">
        <f t="shared" si="133"/>
        <v>0</v>
      </c>
      <c r="I8561" t="s">
        <v>15286</v>
      </c>
      <c r="J8561" s="89" t="s">
        <v>9547</v>
      </c>
    </row>
    <row r="8562" spans="2:10" ht="13.5" customHeight="1">
      <c r="B8562" s="89" t="s">
        <v>8798</v>
      </c>
      <c r="C8562" s="80" t="s">
        <v>9433</v>
      </c>
      <c r="E8562">
        <v>855</v>
      </c>
      <c r="H8562" s="58">
        <f t="shared" si="133"/>
        <v>855</v>
      </c>
      <c r="I8562" t="s">
        <v>15286</v>
      </c>
      <c r="J8562" s="89" t="s">
        <v>9588</v>
      </c>
    </row>
    <row r="8563" spans="2:10" ht="13.5" customHeight="1">
      <c r="B8563" s="89" t="s">
        <v>8799</v>
      </c>
      <c r="C8563" s="80" t="s">
        <v>9434</v>
      </c>
      <c r="E8563">
        <v>756</v>
      </c>
      <c r="H8563" s="58">
        <f t="shared" si="133"/>
        <v>756</v>
      </c>
      <c r="I8563" t="s">
        <v>15286</v>
      </c>
      <c r="J8563" s="89" t="s">
        <v>9588</v>
      </c>
    </row>
    <row r="8564" spans="2:10" ht="13.5" customHeight="1">
      <c r="B8564" s="89" t="s">
        <v>8800</v>
      </c>
      <c r="C8564" s="80" t="s">
        <v>9435</v>
      </c>
      <c r="E8564">
        <v>77</v>
      </c>
      <c r="H8564" s="58">
        <f t="shared" si="133"/>
        <v>77</v>
      </c>
      <c r="I8564" t="s">
        <v>15286</v>
      </c>
      <c r="J8564" s="89" t="s">
        <v>9588</v>
      </c>
    </row>
    <row r="8565" spans="2:10" ht="13.5" customHeight="1">
      <c r="B8565" s="89" t="s">
        <v>8801</v>
      </c>
      <c r="C8565" s="80" t="s">
        <v>9436</v>
      </c>
      <c r="E8565">
        <v>4</v>
      </c>
      <c r="H8565" s="58">
        <f t="shared" si="133"/>
        <v>4</v>
      </c>
      <c r="I8565" t="s">
        <v>15286</v>
      </c>
      <c r="J8565" s="89" t="s">
        <v>9588</v>
      </c>
    </row>
    <row r="8566" spans="2:10" ht="13.5" customHeight="1">
      <c r="B8566" s="66" t="s">
        <v>15266</v>
      </c>
      <c r="C8566" s="68" t="s">
        <v>1094</v>
      </c>
      <c r="E8566">
        <v>0</v>
      </c>
      <c r="H8566" s="58">
        <f t="shared" si="133"/>
        <v>0</v>
      </c>
      <c r="I8566" t="s">
        <v>15286</v>
      </c>
      <c r="J8566" s="66"/>
    </row>
    <row r="8567" spans="2:10" ht="13.5" customHeight="1">
      <c r="B8567" s="66" t="s">
        <v>8802</v>
      </c>
      <c r="C8567" s="68" t="s">
        <v>9437</v>
      </c>
      <c r="E8567">
        <v>1190</v>
      </c>
      <c r="H8567" s="58">
        <f t="shared" si="133"/>
        <v>1190</v>
      </c>
      <c r="I8567" t="s">
        <v>15286</v>
      </c>
      <c r="J8567" s="63" t="s">
        <v>9576</v>
      </c>
    </row>
    <row r="8568" spans="2:10" ht="13.5" customHeight="1">
      <c r="B8568" s="66" t="s">
        <v>8803</v>
      </c>
      <c r="C8568" s="68" t="s">
        <v>9438</v>
      </c>
      <c r="E8568">
        <v>2050</v>
      </c>
      <c r="H8568" s="58">
        <f t="shared" si="133"/>
        <v>2050</v>
      </c>
      <c r="I8568" t="s">
        <v>15286</v>
      </c>
      <c r="J8568" s="66" t="s">
        <v>9576</v>
      </c>
    </row>
    <row r="8569" spans="2:10" ht="13.5" customHeight="1">
      <c r="B8569" s="66" t="s">
        <v>8804</v>
      </c>
      <c r="C8569" s="68" t="s">
        <v>9439</v>
      </c>
      <c r="E8569">
        <v>992</v>
      </c>
      <c r="H8569" s="58">
        <f t="shared" si="133"/>
        <v>992</v>
      </c>
      <c r="I8569" t="s">
        <v>15286</v>
      </c>
      <c r="J8569" s="63" t="s">
        <v>9521</v>
      </c>
    </row>
    <row r="8570" spans="2:10" ht="13.5" customHeight="1">
      <c r="B8570" s="66"/>
      <c r="C8570" s="68" t="s">
        <v>15130</v>
      </c>
      <c r="E8570">
        <v>0</v>
      </c>
      <c r="H8570" s="58">
        <f t="shared" si="133"/>
        <v>0</v>
      </c>
      <c r="I8570" t="s">
        <v>15286</v>
      </c>
      <c r="J8570" s="66"/>
    </row>
    <row r="8571" spans="2:10" ht="13.5" customHeight="1">
      <c r="B8571" s="66" t="s">
        <v>15267</v>
      </c>
      <c r="C8571" s="68" t="s">
        <v>15131</v>
      </c>
      <c r="E8571">
        <v>0</v>
      </c>
      <c r="H8571" s="58">
        <f t="shared" si="133"/>
        <v>0</v>
      </c>
      <c r="I8571" t="s">
        <v>15286</v>
      </c>
      <c r="J8571" s="66"/>
    </row>
    <row r="8572" spans="2:10" ht="13.5" customHeight="1">
      <c r="B8572" s="157" t="s">
        <v>4978</v>
      </c>
      <c r="C8572" s="149" t="s">
        <v>9440</v>
      </c>
      <c r="E8572">
        <v>100</v>
      </c>
      <c r="H8572" s="58">
        <f t="shared" si="133"/>
        <v>100</v>
      </c>
      <c r="I8572" t="s">
        <v>15286</v>
      </c>
      <c r="J8572" s="157" t="s">
        <v>9588</v>
      </c>
    </row>
    <row r="8573" spans="2:10" ht="13.5" customHeight="1">
      <c r="B8573" s="66"/>
      <c r="C8573" s="68" t="s">
        <v>9441</v>
      </c>
      <c r="E8573">
        <v>158</v>
      </c>
      <c r="H8573" s="58">
        <f t="shared" si="133"/>
        <v>158</v>
      </c>
      <c r="I8573" t="s">
        <v>15286</v>
      </c>
      <c r="J8573" s="66" t="s">
        <v>9523</v>
      </c>
    </row>
    <row r="8574" spans="2:10" ht="13.5" customHeight="1">
      <c r="B8574" s="66"/>
      <c r="C8574" s="62" t="s">
        <v>9442</v>
      </c>
      <c r="E8574">
        <v>70</v>
      </c>
      <c r="H8574" s="58">
        <f t="shared" si="133"/>
        <v>70</v>
      </c>
      <c r="I8574" t="s">
        <v>15286</v>
      </c>
      <c r="J8574" s="66" t="s">
        <v>9561</v>
      </c>
    </row>
    <row r="8575" spans="2:10" ht="13.5" customHeight="1">
      <c r="B8575" s="66" t="s">
        <v>8805</v>
      </c>
      <c r="C8575" s="68" t="s">
        <v>9443</v>
      </c>
      <c r="E8575">
        <v>102.45000000000005</v>
      </c>
      <c r="H8575" s="58">
        <f t="shared" si="133"/>
        <v>102.45000000000005</v>
      </c>
      <c r="I8575" t="s">
        <v>15286</v>
      </c>
      <c r="J8575" s="66"/>
    </row>
    <row r="8576" spans="2:10" ht="13.5" customHeight="1">
      <c r="B8576" s="66" t="s">
        <v>8806</v>
      </c>
      <c r="C8576" s="68" t="s">
        <v>9443</v>
      </c>
      <c r="E8576">
        <v>102.45000000000005</v>
      </c>
      <c r="H8576" s="58">
        <f t="shared" si="133"/>
        <v>102.45000000000005</v>
      </c>
      <c r="I8576" t="s">
        <v>15286</v>
      </c>
      <c r="J8576" s="66" t="s">
        <v>9596</v>
      </c>
    </row>
    <row r="8577" spans="2:10" ht="13.5" customHeight="1">
      <c r="B8577" s="66"/>
      <c r="C8577" s="68" t="s">
        <v>15132</v>
      </c>
      <c r="E8577">
        <v>0</v>
      </c>
      <c r="H8577" s="58">
        <f t="shared" si="133"/>
        <v>0</v>
      </c>
      <c r="I8577" t="s">
        <v>15286</v>
      </c>
      <c r="J8577" s="63"/>
    </row>
    <row r="8578" spans="2:10" ht="13.5" customHeight="1">
      <c r="B8578" s="63" t="s">
        <v>15268</v>
      </c>
      <c r="C8578" s="68" t="s">
        <v>15133</v>
      </c>
      <c r="E8578">
        <v>0</v>
      </c>
      <c r="H8578" s="58">
        <f t="shared" ref="H8578:H8641" si="134">E8578+F8578-G8578</f>
        <v>0</v>
      </c>
      <c r="I8578" t="s">
        <v>15286</v>
      </c>
      <c r="J8578" s="66" t="s">
        <v>9541</v>
      </c>
    </row>
    <row r="8579" spans="2:10" ht="13.5" customHeight="1">
      <c r="B8579" s="66"/>
      <c r="C8579" s="68" t="s">
        <v>9444</v>
      </c>
      <c r="E8579">
        <v>83</v>
      </c>
      <c r="H8579" s="58">
        <f t="shared" si="134"/>
        <v>83</v>
      </c>
      <c r="I8579" t="s">
        <v>15286</v>
      </c>
      <c r="J8579" s="66" t="s">
        <v>9526</v>
      </c>
    </row>
    <row r="8580" spans="2:10" ht="13.5" customHeight="1">
      <c r="B8580" s="62" t="s">
        <v>8807</v>
      </c>
      <c r="C8580" s="62" t="s">
        <v>8807</v>
      </c>
      <c r="E8580">
        <v>691</v>
      </c>
      <c r="H8580" s="58">
        <f t="shared" si="134"/>
        <v>691</v>
      </c>
      <c r="I8580" t="s">
        <v>15286</v>
      </c>
      <c r="J8580" s="90" t="s">
        <v>9598</v>
      </c>
    </row>
    <row r="8581" spans="2:10" ht="13.5" customHeight="1">
      <c r="B8581" s="66"/>
      <c r="C8581" s="62" t="s">
        <v>9445</v>
      </c>
      <c r="E8581">
        <v>10</v>
      </c>
      <c r="H8581" s="58">
        <f t="shared" si="134"/>
        <v>10</v>
      </c>
      <c r="I8581" t="s">
        <v>15286</v>
      </c>
      <c r="J8581" s="63" t="s">
        <v>9557</v>
      </c>
    </row>
    <row r="8582" spans="2:10" ht="13.5" customHeight="1">
      <c r="B8582" s="66" t="s">
        <v>8808</v>
      </c>
      <c r="C8582" s="44" t="s">
        <v>9446</v>
      </c>
      <c r="E8582">
        <v>72</v>
      </c>
      <c r="H8582" s="58">
        <f t="shared" si="134"/>
        <v>72</v>
      </c>
      <c r="I8582" t="s">
        <v>15286</v>
      </c>
      <c r="J8582" s="66" t="s">
        <v>9515</v>
      </c>
    </row>
    <row r="8583" spans="2:10" ht="13.5" customHeight="1">
      <c r="B8583" s="28" t="s">
        <v>8809</v>
      </c>
      <c r="C8583" s="44" t="s">
        <v>8058</v>
      </c>
      <c r="E8583">
        <v>54</v>
      </c>
      <c r="H8583" s="58">
        <f t="shared" si="134"/>
        <v>54</v>
      </c>
      <c r="I8583" t="s">
        <v>15286</v>
      </c>
      <c r="J8583" s="28" t="s">
        <v>9588</v>
      </c>
    </row>
    <row r="8584" spans="2:10" ht="13.5" customHeight="1">
      <c r="B8584" s="66" t="s">
        <v>8810</v>
      </c>
      <c r="C8584" s="68" t="s">
        <v>9447</v>
      </c>
      <c r="E8584">
        <v>1530</v>
      </c>
      <c r="H8584" s="58">
        <f t="shared" si="134"/>
        <v>1530</v>
      </c>
      <c r="I8584" t="s">
        <v>15286</v>
      </c>
      <c r="J8584" s="66" t="s">
        <v>9596</v>
      </c>
    </row>
    <row r="8585" spans="2:10" ht="13.5" customHeight="1">
      <c r="B8585" s="66"/>
      <c r="C8585" s="68" t="s">
        <v>9448</v>
      </c>
      <c r="E8585">
        <v>768</v>
      </c>
      <c r="H8585" s="58">
        <f t="shared" si="134"/>
        <v>768</v>
      </c>
      <c r="I8585" t="s">
        <v>15286</v>
      </c>
      <c r="J8585" s="66" t="s">
        <v>9491</v>
      </c>
    </row>
    <row r="8586" spans="2:10" ht="13.5" customHeight="1">
      <c r="B8586" s="158" t="s">
        <v>15269</v>
      </c>
      <c r="C8586" s="79" t="s">
        <v>15134</v>
      </c>
      <c r="E8586">
        <v>2</v>
      </c>
      <c r="H8586" s="58">
        <f t="shared" si="134"/>
        <v>2</v>
      </c>
      <c r="I8586" t="s">
        <v>15286</v>
      </c>
      <c r="J8586" s="66" t="s">
        <v>9542</v>
      </c>
    </row>
    <row r="8587" spans="2:10" ht="13.5" customHeight="1">
      <c r="B8587" s="159"/>
      <c r="C8587" s="150" t="s">
        <v>8497</v>
      </c>
      <c r="E8587">
        <v>0</v>
      </c>
      <c r="H8587" s="58">
        <f t="shared" si="134"/>
        <v>0</v>
      </c>
      <c r="I8587" t="s">
        <v>15286</v>
      </c>
      <c r="J8587" s="64" t="s">
        <v>9517</v>
      </c>
    </row>
    <row r="8588" spans="2:10" ht="13.5" customHeight="1">
      <c r="B8588" s="66" t="s">
        <v>15270</v>
      </c>
      <c r="C8588" s="68" t="s">
        <v>15135</v>
      </c>
      <c r="E8588">
        <v>0</v>
      </c>
      <c r="H8588" s="58">
        <f t="shared" si="134"/>
        <v>0</v>
      </c>
      <c r="I8588" t="s">
        <v>15286</v>
      </c>
      <c r="J8588" s="63"/>
    </row>
    <row r="8589" spans="2:10" ht="13.5" customHeight="1">
      <c r="B8589" s="66"/>
      <c r="C8589" s="68" t="s">
        <v>9449</v>
      </c>
      <c r="E8589">
        <v>29</v>
      </c>
      <c r="H8589" s="58">
        <f t="shared" si="134"/>
        <v>29</v>
      </c>
      <c r="I8589" t="s">
        <v>15286</v>
      </c>
      <c r="J8589" s="66" t="s">
        <v>9561</v>
      </c>
    </row>
    <row r="8590" spans="2:10" ht="13.5" customHeight="1">
      <c r="B8590" s="66" t="s">
        <v>8811</v>
      </c>
      <c r="C8590" s="68" t="s">
        <v>9450</v>
      </c>
      <c r="E8590">
        <v>79</v>
      </c>
      <c r="H8590" s="58">
        <f t="shared" si="134"/>
        <v>79</v>
      </c>
      <c r="I8590" t="s">
        <v>15286</v>
      </c>
      <c r="J8590" s="66" t="s">
        <v>9522</v>
      </c>
    </row>
    <row r="8591" spans="2:10" ht="13.5" customHeight="1">
      <c r="B8591" s="66" t="s">
        <v>15271</v>
      </c>
      <c r="C8591" s="68" t="s">
        <v>15136</v>
      </c>
      <c r="E8591">
        <v>0</v>
      </c>
      <c r="H8591" s="58">
        <f t="shared" si="134"/>
        <v>0</v>
      </c>
      <c r="I8591" t="s">
        <v>15286</v>
      </c>
      <c r="J8591" s="66" t="s">
        <v>9508</v>
      </c>
    </row>
    <row r="8592" spans="2:10" ht="13.5" customHeight="1">
      <c r="B8592" s="66"/>
      <c r="C8592" s="68" t="s">
        <v>9451</v>
      </c>
      <c r="E8592">
        <v>4</v>
      </c>
      <c r="H8592" s="58">
        <f t="shared" si="134"/>
        <v>4</v>
      </c>
      <c r="I8592" t="s">
        <v>15286</v>
      </c>
      <c r="J8592" s="63" t="s">
        <v>9608</v>
      </c>
    </row>
    <row r="8593" spans="2:10" ht="13.5" customHeight="1">
      <c r="B8593" s="66"/>
      <c r="C8593" s="68" t="s">
        <v>9452</v>
      </c>
      <c r="E8593">
        <v>4</v>
      </c>
      <c r="H8593" s="58">
        <f t="shared" si="134"/>
        <v>4</v>
      </c>
      <c r="I8593" t="s">
        <v>15286</v>
      </c>
      <c r="J8593" s="63" t="s">
        <v>9608</v>
      </c>
    </row>
    <row r="8594" spans="2:10" ht="13.5" customHeight="1">
      <c r="B8594" s="66"/>
      <c r="C8594" s="62" t="s">
        <v>9453</v>
      </c>
      <c r="E8594">
        <v>371</v>
      </c>
      <c r="H8594" s="58">
        <f t="shared" si="134"/>
        <v>371</v>
      </c>
      <c r="I8594" t="s">
        <v>15286</v>
      </c>
      <c r="J8594" s="63" t="s">
        <v>9558</v>
      </c>
    </row>
    <row r="8595" spans="2:10" ht="13.5" customHeight="1">
      <c r="B8595" s="66"/>
      <c r="C8595" s="68" t="s">
        <v>9454</v>
      </c>
      <c r="E8595">
        <v>10</v>
      </c>
      <c r="H8595" s="58">
        <f t="shared" si="134"/>
        <v>10</v>
      </c>
      <c r="I8595" t="s">
        <v>15286</v>
      </c>
      <c r="J8595" s="63" t="s">
        <v>8075</v>
      </c>
    </row>
    <row r="8596" spans="2:10" ht="13.5" customHeight="1">
      <c r="B8596" s="66"/>
      <c r="C8596" s="62" t="s">
        <v>9455</v>
      </c>
      <c r="E8596">
        <v>2</v>
      </c>
      <c r="H8596" s="58">
        <f t="shared" si="134"/>
        <v>2</v>
      </c>
      <c r="I8596" t="s">
        <v>15286</v>
      </c>
      <c r="J8596" s="63" t="s">
        <v>9557</v>
      </c>
    </row>
    <row r="8597" spans="2:10" ht="13.5" customHeight="1">
      <c r="B8597" s="66"/>
      <c r="C8597" s="68" t="s">
        <v>9456</v>
      </c>
      <c r="E8597">
        <v>4</v>
      </c>
      <c r="H8597" s="58">
        <f t="shared" si="134"/>
        <v>4</v>
      </c>
      <c r="I8597" t="s">
        <v>15286</v>
      </c>
      <c r="J8597" s="63" t="s">
        <v>9557</v>
      </c>
    </row>
    <row r="8598" spans="2:10" ht="13.5" customHeight="1">
      <c r="B8598" s="66"/>
      <c r="C8598" s="68" t="s">
        <v>9457</v>
      </c>
      <c r="E8598">
        <v>12</v>
      </c>
      <c r="H8598" s="58">
        <f t="shared" si="134"/>
        <v>12</v>
      </c>
      <c r="I8598" t="s">
        <v>15286</v>
      </c>
      <c r="J8598" s="63" t="s">
        <v>9557</v>
      </c>
    </row>
    <row r="8599" spans="2:10" ht="13.5" customHeight="1">
      <c r="B8599" s="66"/>
      <c r="C8599" s="62" t="s">
        <v>9458</v>
      </c>
      <c r="E8599">
        <v>8</v>
      </c>
      <c r="H8599" s="58">
        <f t="shared" si="134"/>
        <v>8</v>
      </c>
      <c r="I8599" t="s">
        <v>15286</v>
      </c>
      <c r="J8599" s="63" t="s">
        <v>9557</v>
      </c>
    </row>
    <row r="8600" spans="2:10" ht="13.5" customHeight="1">
      <c r="B8600" s="66"/>
      <c r="C8600" s="68" t="s">
        <v>9459</v>
      </c>
      <c r="E8600">
        <v>1</v>
      </c>
      <c r="H8600" s="58">
        <f t="shared" si="134"/>
        <v>1</v>
      </c>
      <c r="I8600" t="s">
        <v>15286</v>
      </c>
      <c r="J8600" s="63" t="s">
        <v>9557</v>
      </c>
    </row>
    <row r="8601" spans="2:10" ht="13.5" customHeight="1">
      <c r="B8601" s="66"/>
      <c r="C8601" s="68" t="s">
        <v>9460</v>
      </c>
      <c r="E8601">
        <v>17</v>
      </c>
      <c r="H8601" s="58">
        <f t="shared" si="134"/>
        <v>17</v>
      </c>
      <c r="I8601" t="s">
        <v>15286</v>
      </c>
      <c r="J8601" s="63" t="s">
        <v>9557</v>
      </c>
    </row>
    <row r="8602" spans="2:10" ht="13.5" customHeight="1">
      <c r="B8602" s="66" t="s">
        <v>8812</v>
      </c>
      <c r="C8602" s="68" t="s">
        <v>9461</v>
      </c>
      <c r="E8602">
        <v>50</v>
      </c>
      <c r="H8602" s="58">
        <f t="shared" si="134"/>
        <v>50</v>
      </c>
      <c r="I8602" t="s">
        <v>15286</v>
      </c>
      <c r="J8602" s="66" t="s">
        <v>9522</v>
      </c>
    </row>
    <row r="8603" spans="2:10" ht="13.5" customHeight="1">
      <c r="B8603" s="66" t="s">
        <v>8813</v>
      </c>
      <c r="C8603" s="66" t="s">
        <v>9462</v>
      </c>
      <c r="E8603">
        <v>2</v>
      </c>
      <c r="H8603" s="58">
        <f t="shared" si="134"/>
        <v>2</v>
      </c>
      <c r="I8603" t="s">
        <v>15286</v>
      </c>
      <c r="J8603" s="66" t="s">
        <v>9583</v>
      </c>
    </row>
    <row r="8604" spans="2:10" ht="13.5" customHeight="1">
      <c r="B8604" s="66" t="s">
        <v>15272</v>
      </c>
      <c r="C8604" s="68" t="s">
        <v>15137</v>
      </c>
      <c r="E8604">
        <v>0</v>
      </c>
      <c r="H8604" s="58">
        <f t="shared" si="134"/>
        <v>0</v>
      </c>
      <c r="I8604" t="s">
        <v>15286</v>
      </c>
      <c r="J8604" s="66"/>
    </row>
    <row r="8605" spans="2:10" ht="13.5" customHeight="1">
      <c r="B8605" s="66"/>
      <c r="C8605" s="68" t="s">
        <v>9463</v>
      </c>
      <c r="E8605">
        <v>30</v>
      </c>
      <c r="H8605" s="58">
        <f t="shared" si="134"/>
        <v>30</v>
      </c>
      <c r="I8605" t="s">
        <v>15286</v>
      </c>
      <c r="J8605" s="66" t="s">
        <v>9553</v>
      </c>
    </row>
    <row r="8606" spans="2:10" ht="13.5" customHeight="1">
      <c r="B8606" s="66" t="s">
        <v>8814</v>
      </c>
      <c r="C8606" s="68" t="s">
        <v>9464</v>
      </c>
      <c r="E8606">
        <v>95</v>
      </c>
      <c r="H8606" s="58">
        <f t="shared" si="134"/>
        <v>95</v>
      </c>
      <c r="I8606" t="s">
        <v>15286</v>
      </c>
      <c r="J8606" s="66" t="s">
        <v>9609</v>
      </c>
    </row>
    <row r="8607" spans="2:10" ht="13.5" customHeight="1">
      <c r="B8607" s="89" t="s">
        <v>8815</v>
      </c>
      <c r="C8607" s="81" t="s">
        <v>9465</v>
      </c>
      <c r="E8607">
        <v>16</v>
      </c>
      <c r="H8607" s="58">
        <f t="shared" si="134"/>
        <v>16</v>
      </c>
      <c r="I8607" t="s">
        <v>15286</v>
      </c>
      <c r="J8607" s="89" t="s">
        <v>9547</v>
      </c>
    </row>
    <row r="8608" spans="2:10" ht="13.5" customHeight="1">
      <c r="B8608" s="66"/>
      <c r="C8608" s="68" t="s">
        <v>9466</v>
      </c>
      <c r="E8608">
        <v>98</v>
      </c>
      <c r="H8608" s="58">
        <f t="shared" si="134"/>
        <v>98</v>
      </c>
      <c r="I8608" t="s">
        <v>15286</v>
      </c>
      <c r="J8608" s="66" t="s">
        <v>9561</v>
      </c>
    </row>
    <row r="8609" spans="2:10" ht="13.5" customHeight="1">
      <c r="B8609" s="68" t="s">
        <v>8816</v>
      </c>
      <c r="C8609" s="68" t="s">
        <v>8816</v>
      </c>
      <c r="E8609">
        <v>281</v>
      </c>
      <c r="H8609" s="58">
        <f t="shared" si="134"/>
        <v>281</v>
      </c>
      <c r="I8609" t="s">
        <v>15286</v>
      </c>
      <c r="J8609" s="66" t="s">
        <v>9564</v>
      </c>
    </row>
    <row r="8610" spans="2:10" ht="13.5" customHeight="1">
      <c r="B8610" s="63" t="s">
        <v>8817</v>
      </c>
      <c r="C8610" s="63" t="s">
        <v>8817</v>
      </c>
      <c r="E8610">
        <v>38</v>
      </c>
      <c r="H8610" s="58">
        <f t="shared" si="134"/>
        <v>38</v>
      </c>
      <c r="I8610" t="s">
        <v>15286</v>
      </c>
      <c r="J8610" s="63" t="s">
        <v>9575</v>
      </c>
    </row>
    <row r="8611" spans="2:10" ht="13.5" customHeight="1">
      <c r="B8611" s="63" t="s">
        <v>8818</v>
      </c>
      <c r="C8611" s="62" t="s">
        <v>9467</v>
      </c>
      <c r="E8611">
        <v>151</v>
      </c>
      <c r="H8611" s="58">
        <f t="shared" si="134"/>
        <v>151</v>
      </c>
      <c r="I8611" t="s">
        <v>15286</v>
      </c>
      <c r="J8611" s="66" t="s">
        <v>9610</v>
      </c>
    </row>
    <row r="8612" spans="2:10" ht="13.5" customHeight="1">
      <c r="B8612" s="66"/>
      <c r="C8612" s="68" t="s">
        <v>15138</v>
      </c>
      <c r="E8612">
        <v>0</v>
      </c>
      <c r="H8612" s="58">
        <f t="shared" si="134"/>
        <v>0</v>
      </c>
      <c r="I8612" t="s">
        <v>15286</v>
      </c>
      <c r="J8612" s="63" t="s">
        <v>9599</v>
      </c>
    </row>
    <row r="8613" spans="2:10" ht="13.5" customHeight="1">
      <c r="B8613" s="66" t="s">
        <v>15273</v>
      </c>
      <c r="C8613" s="62" t="s">
        <v>15139</v>
      </c>
      <c r="E8613">
        <v>0</v>
      </c>
      <c r="H8613" s="58">
        <f t="shared" si="134"/>
        <v>0</v>
      </c>
      <c r="I8613" t="s">
        <v>15286</v>
      </c>
      <c r="J8613" s="88" t="s">
        <v>9589</v>
      </c>
    </row>
    <row r="8614" spans="2:10" ht="13.5" customHeight="1">
      <c r="B8614" s="66" t="s">
        <v>15274</v>
      </c>
      <c r="C8614" s="62" t="s">
        <v>5878</v>
      </c>
      <c r="E8614">
        <v>0</v>
      </c>
      <c r="H8614" s="58">
        <f t="shared" si="134"/>
        <v>0</v>
      </c>
      <c r="I8614" t="s">
        <v>15286</v>
      </c>
      <c r="J8614" s="88" t="s">
        <v>9589</v>
      </c>
    </row>
    <row r="8615" spans="2:10" ht="13.5" customHeight="1">
      <c r="B8615" s="66" t="s">
        <v>15275</v>
      </c>
      <c r="C8615" s="62" t="s">
        <v>3133</v>
      </c>
      <c r="E8615">
        <v>0</v>
      </c>
      <c r="H8615" s="58">
        <f t="shared" si="134"/>
        <v>0</v>
      </c>
      <c r="I8615" t="s">
        <v>15286</v>
      </c>
      <c r="J8615" s="88" t="s">
        <v>9589</v>
      </c>
    </row>
    <row r="8616" spans="2:10" ht="13.5" customHeight="1">
      <c r="B8616" s="66" t="s">
        <v>8819</v>
      </c>
      <c r="C8616" s="62" t="s">
        <v>9468</v>
      </c>
      <c r="E8616">
        <v>395</v>
      </c>
      <c r="H8616" s="58">
        <f t="shared" si="134"/>
        <v>395</v>
      </c>
      <c r="I8616" t="s">
        <v>15286</v>
      </c>
      <c r="J8616" s="88" t="s">
        <v>9589</v>
      </c>
    </row>
    <row r="8617" spans="2:10" ht="13.5" customHeight="1">
      <c r="B8617" s="66" t="s">
        <v>8820</v>
      </c>
      <c r="C8617" s="62" t="s">
        <v>9469</v>
      </c>
      <c r="E8617">
        <v>0</v>
      </c>
      <c r="H8617" s="58">
        <f t="shared" si="134"/>
        <v>0</v>
      </c>
      <c r="I8617" t="s">
        <v>15286</v>
      </c>
      <c r="J8617" s="88" t="s">
        <v>9589</v>
      </c>
    </row>
    <row r="8618" spans="2:10" ht="13.5" customHeight="1">
      <c r="B8618" s="66" t="s">
        <v>15276</v>
      </c>
      <c r="C8618" s="62" t="s">
        <v>1463</v>
      </c>
      <c r="E8618">
        <v>0</v>
      </c>
      <c r="H8618" s="58">
        <f t="shared" si="134"/>
        <v>0</v>
      </c>
      <c r="I8618" t="s">
        <v>15286</v>
      </c>
      <c r="J8618" s="88" t="s">
        <v>9589</v>
      </c>
    </row>
    <row r="8619" spans="2:10" ht="13.5" customHeight="1">
      <c r="B8619" s="66" t="s">
        <v>8821</v>
      </c>
      <c r="C8619" s="62" t="s">
        <v>9470</v>
      </c>
      <c r="E8619">
        <v>73</v>
      </c>
      <c r="H8619" s="58">
        <f t="shared" si="134"/>
        <v>73</v>
      </c>
      <c r="I8619" t="s">
        <v>15286</v>
      </c>
      <c r="J8619" s="88" t="s">
        <v>9589</v>
      </c>
    </row>
    <row r="8620" spans="2:10" ht="13.5" customHeight="1">
      <c r="B8620" s="66" t="s">
        <v>8822</v>
      </c>
      <c r="C8620" s="62" t="s">
        <v>8167</v>
      </c>
      <c r="E8620">
        <v>230</v>
      </c>
      <c r="H8620" s="58">
        <f t="shared" si="134"/>
        <v>230</v>
      </c>
      <c r="I8620" t="s">
        <v>15286</v>
      </c>
      <c r="J8620" s="88" t="s">
        <v>9589</v>
      </c>
    </row>
    <row r="8621" spans="2:10" ht="13.5" customHeight="1">
      <c r="B8621" s="66" t="s">
        <v>8823</v>
      </c>
      <c r="C8621" s="62" t="s">
        <v>3747</v>
      </c>
      <c r="E8621">
        <v>184</v>
      </c>
      <c r="H8621" s="58">
        <f t="shared" si="134"/>
        <v>184</v>
      </c>
      <c r="I8621" t="s">
        <v>15286</v>
      </c>
      <c r="J8621" s="88" t="s">
        <v>9589</v>
      </c>
    </row>
    <row r="8622" spans="2:10" ht="13.5" customHeight="1">
      <c r="B8622" s="66" t="s">
        <v>8824</v>
      </c>
      <c r="C8622" s="120" t="s">
        <v>3258</v>
      </c>
      <c r="E8622">
        <v>190</v>
      </c>
      <c r="H8622" s="58">
        <f t="shared" si="134"/>
        <v>190</v>
      </c>
      <c r="I8622" t="s">
        <v>15286</v>
      </c>
      <c r="J8622" s="88" t="s">
        <v>9589</v>
      </c>
    </row>
    <row r="8623" spans="2:10" ht="13.5" customHeight="1">
      <c r="B8623" s="66" t="s">
        <v>8825</v>
      </c>
      <c r="C8623" s="62" t="s">
        <v>3752</v>
      </c>
      <c r="E8623">
        <v>40</v>
      </c>
      <c r="H8623" s="58">
        <f t="shared" si="134"/>
        <v>40</v>
      </c>
      <c r="I8623" t="s">
        <v>15286</v>
      </c>
      <c r="J8623" s="88" t="s">
        <v>9589</v>
      </c>
    </row>
    <row r="8624" spans="2:10" ht="13.5" customHeight="1">
      <c r="B8624" s="66" t="s">
        <v>8826</v>
      </c>
      <c r="C8624" s="62" t="s">
        <v>3883</v>
      </c>
      <c r="E8624">
        <v>54</v>
      </c>
      <c r="H8624" s="58">
        <f t="shared" si="134"/>
        <v>54</v>
      </c>
      <c r="I8624" t="s">
        <v>15286</v>
      </c>
      <c r="J8624" s="88" t="s">
        <v>9589</v>
      </c>
    </row>
    <row r="8625" spans="2:10" ht="13.5" customHeight="1">
      <c r="B8625" s="66" t="s">
        <v>15277</v>
      </c>
      <c r="C8625" s="62" t="s">
        <v>15140</v>
      </c>
      <c r="E8625">
        <v>0</v>
      </c>
      <c r="H8625" s="58">
        <f t="shared" si="134"/>
        <v>0</v>
      </c>
      <c r="I8625" t="s">
        <v>15286</v>
      </c>
      <c r="J8625" s="88" t="s">
        <v>9589</v>
      </c>
    </row>
    <row r="8626" spans="2:10" ht="13.5" customHeight="1">
      <c r="B8626" s="66" t="s">
        <v>15278</v>
      </c>
      <c r="C8626" s="62" t="s">
        <v>15141</v>
      </c>
      <c r="E8626">
        <v>0</v>
      </c>
      <c r="H8626" s="58">
        <f t="shared" si="134"/>
        <v>0</v>
      </c>
      <c r="I8626" t="s">
        <v>15286</v>
      </c>
      <c r="J8626" s="88" t="s">
        <v>9589</v>
      </c>
    </row>
    <row r="8627" spans="2:10" ht="13.5" customHeight="1">
      <c r="B8627" s="66" t="s">
        <v>15279</v>
      </c>
      <c r="C8627" s="62" t="s">
        <v>15142</v>
      </c>
      <c r="E8627">
        <v>0</v>
      </c>
      <c r="H8627" s="58">
        <f t="shared" si="134"/>
        <v>0</v>
      </c>
      <c r="I8627" t="s">
        <v>15286</v>
      </c>
      <c r="J8627" s="88" t="s">
        <v>9589</v>
      </c>
    </row>
    <row r="8628" spans="2:10" ht="13.5" customHeight="1">
      <c r="B8628" s="66" t="s">
        <v>15280</v>
      </c>
      <c r="C8628" s="151" t="s">
        <v>15143</v>
      </c>
      <c r="E8628">
        <v>0</v>
      </c>
      <c r="H8628" s="58">
        <f t="shared" si="134"/>
        <v>0</v>
      </c>
      <c r="I8628" t="s">
        <v>15286</v>
      </c>
      <c r="J8628" s="88" t="s">
        <v>9589</v>
      </c>
    </row>
    <row r="8629" spans="2:10" ht="13.5" customHeight="1">
      <c r="B8629" s="69" t="s">
        <v>8827</v>
      </c>
      <c r="C8629" s="82" t="s">
        <v>9471</v>
      </c>
      <c r="E8629">
        <v>5</v>
      </c>
      <c r="H8629" s="58">
        <f t="shared" si="134"/>
        <v>5</v>
      </c>
      <c r="I8629" t="s">
        <v>15286</v>
      </c>
      <c r="J8629" s="69" t="s">
        <v>9559</v>
      </c>
    </row>
    <row r="8630" spans="2:10" ht="13.5" customHeight="1">
      <c r="B8630" s="66"/>
      <c r="C8630" s="62" t="s">
        <v>9472</v>
      </c>
      <c r="E8630">
        <v>126</v>
      </c>
      <c r="H8630" s="58">
        <f t="shared" si="134"/>
        <v>126</v>
      </c>
      <c r="I8630" t="s">
        <v>15286</v>
      </c>
      <c r="J8630" s="91" t="s">
        <v>9611</v>
      </c>
    </row>
    <row r="8631" spans="2:10" ht="13.5" customHeight="1">
      <c r="B8631" s="70"/>
      <c r="C8631" s="73" t="s">
        <v>9473</v>
      </c>
      <c r="E8631">
        <v>23</v>
      </c>
      <c r="H8631" s="58">
        <f t="shared" si="134"/>
        <v>23</v>
      </c>
      <c r="I8631" t="s">
        <v>15286</v>
      </c>
      <c r="J8631" s="92" t="s">
        <v>9611</v>
      </c>
    </row>
    <row r="8632" spans="2:10" ht="13.5" customHeight="1">
      <c r="B8632" s="160" t="s">
        <v>15281</v>
      </c>
      <c r="C8632" s="86" t="s">
        <v>15144</v>
      </c>
      <c r="E8632">
        <v>0</v>
      </c>
      <c r="H8632" s="58">
        <f t="shared" si="134"/>
        <v>0</v>
      </c>
      <c r="I8632" t="s">
        <v>15286</v>
      </c>
      <c r="J8632" s="66"/>
    </row>
    <row r="8633" spans="2:10" ht="13.5" customHeight="1">
      <c r="B8633" s="161" t="s">
        <v>15282</v>
      </c>
      <c r="C8633" s="62" t="s">
        <v>15145</v>
      </c>
      <c r="E8633">
        <v>0</v>
      </c>
      <c r="H8633" s="58">
        <f t="shared" si="134"/>
        <v>0</v>
      </c>
      <c r="I8633" t="s">
        <v>15286</v>
      </c>
      <c r="J8633" s="66" t="s">
        <v>9589</v>
      </c>
    </row>
    <row r="8634" spans="2:10" ht="13.5" customHeight="1">
      <c r="B8634" s="71" t="s">
        <v>8828</v>
      </c>
      <c r="C8634" s="83" t="s">
        <v>9474</v>
      </c>
      <c r="E8634">
        <v>25</v>
      </c>
      <c r="H8634" s="58">
        <f t="shared" si="134"/>
        <v>25</v>
      </c>
      <c r="I8634" t="s">
        <v>15286</v>
      </c>
      <c r="J8634" s="66"/>
    </row>
    <row r="8635" spans="2:10" ht="13.5" customHeight="1">
      <c r="B8635" s="71" t="s">
        <v>8829</v>
      </c>
      <c r="C8635" s="83" t="s">
        <v>9475</v>
      </c>
      <c r="E8635">
        <v>23</v>
      </c>
      <c r="H8635" s="58">
        <f t="shared" si="134"/>
        <v>23</v>
      </c>
      <c r="I8635" t="s">
        <v>15286</v>
      </c>
      <c r="J8635" s="66"/>
    </row>
    <row r="8636" spans="2:10" ht="13.5" customHeight="1">
      <c r="B8636" s="162" t="s">
        <v>8830</v>
      </c>
      <c r="C8636" s="152" t="s">
        <v>9476</v>
      </c>
      <c r="E8636">
        <v>98</v>
      </c>
      <c r="H8636" s="58">
        <f t="shared" si="134"/>
        <v>98</v>
      </c>
      <c r="I8636" t="s">
        <v>15286</v>
      </c>
      <c r="J8636" s="88" t="s">
        <v>9589</v>
      </c>
    </row>
    <row r="8637" spans="2:10" ht="13.5" customHeight="1">
      <c r="B8637" s="66" t="s">
        <v>15146</v>
      </c>
      <c r="C8637" s="68" t="s">
        <v>15146</v>
      </c>
      <c r="E8637">
        <v>0</v>
      </c>
      <c r="H8637" s="58">
        <f t="shared" si="134"/>
        <v>0</v>
      </c>
      <c r="I8637" t="s">
        <v>15286</v>
      </c>
      <c r="J8637" s="91" t="s">
        <v>9611</v>
      </c>
    </row>
    <row r="8638" spans="2:10" ht="13.5" customHeight="1">
      <c r="B8638" s="66"/>
      <c r="C8638" s="84" t="s">
        <v>9477</v>
      </c>
      <c r="E8638">
        <v>20</v>
      </c>
      <c r="H8638" s="58">
        <f t="shared" si="134"/>
        <v>20</v>
      </c>
      <c r="I8638" t="s">
        <v>15286</v>
      </c>
      <c r="J8638" s="91" t="s">
        <v>9611</v>
      </c>
    </row>
    <row r="8639" spans="2:10" ht="13.5" customHeight="1">
      <c r="B8639" s="72" t="s">
        <v>8831</v>
      </c>
      <c r="C8639" s="85" t="s">
        <v>9478</v>
      </c>
      <c r="E8639">
        <v>183</v>
      </c>
      <c r="H8639" s="58">
        <f t="shared" si="134"/>
        <v>183</v>
      </c>
      <c r="I8639" t="s">
        <v>15286</v>
      </c>
      <c r="J8639" s="63" t="s">
        <v>9574</v>
      </c>
    </row>
    <row r="8640" spans="2:10" ht="13.5" customHeight="1">
      <c r="B8640" s="69"/>
      <c r="C8640" s="153" t="s">
        <v>15147</v>
      </c>
      <c r="E8640">
        <v>0</v>
      </c>
      <c r="H8640" s="58">
        <f t="shared" si="134"/>
        <v>0</v>
      </c>
      <c r="I8640" t="s">
        <v>15286</v>
      </c>
      <c r="J8640" s="156" t="s">
        <v>9545</v>
      </c>
    </row>
    <row r="8641" spans="2:10" ht="13.5" customHeight="1">
      <c r="B8641" s="63" t="s">
        <v>5890</v>
      </c>
      <c r="C8641" s="68" t="s">
        <v>9479</v>
      </c>
      <c r="E8641">
        <v>400</v>
      </c>
      <c r="H8641" s="58">
        <f t="shared" si="134"/>
        <v>400</v>
      </c>
      <c r="I8641" t="s">
        <v>15286</v>
      </c>
      <c r="J8641" s="63" t="s">
        <v>9494</v>
      </c>
    </row>
    <row r="8642" spans="2:10" ht="13.5" customHeight="1">
      <c r="B8642" s="154" t="s">
        <v>8832</v>
      </c>
      <c r="C8642" s="154" t="s">
        <v>9480</v>
      </c>
      <c r="E8642">
        <v>1</v>
      </c>
      <c r="H8642" s="58">
        <f t="shared" ref="H8642:H8646" si="135">E8642+F8642-G8642</f>
        <v>1</v>
      </c>
      <c r="I8642" t="s">
        <v>15286</v>
      </c>
      <c r="J8642" s="63" t="s">
        <v>9574</v>
      </c>
    </row>
    <row r="8643" spans="2:10" ht="13.5" customHeight="1">
      <c r="B8643" s="154" t="s">
        <v>8833</v>
      </c>
      <c r="C8643" s="154" t="s">
        <v>9481</v>
      </c>
      <c r="E8643">
        <v>1</v>
      </c>
      <c r="H8643" s="58">
        <f t="shared" si="135"/>
        <v>1</v>
      </c>
      <c r="I8643" t="s">
        <v>15286</v>
      </c>
      <c r="J8643" s="63" t="s">
        <v>9574</v>
      </c>
    </row>
    <row r="8644" spans="2:10" ht="13.5" customHeight="1">
      <c r="B8644" s="163" t="s">
        <v>8028</v>
      </c>
      <c r="C8644" s="82" t="s">
        <v>8029</v>
      </c>
      <c r="E8644">
        <v>4983</v>
      </c>
      <c r="H8644" s="58">
        <f t="shared" si="135"/>
        <v>4983</v>
      </c>
      <c r="I8644" t="s">
        <v>15286</v>
      </c>
      <c r="J8644" s="166" t="s">
        <v>9500</v>
      </c>
    </row>
    <row r="8645" spans="2:10" ht="13.5" customHeight="1">
      <c r="B8645" s="138" t="s">
        <v>15283</v>
      </c>
      <c r="C8645" s="138" t="s">
        <v>15148</v>
      </c>
      <c r="E8645">
        <v>22</v>
      </c>
      <c r="H8645" s="58">
        <f t="shared" si="135"/>
        <v>22</v>
      </c>
      <c r="I8645" t="s">
        <v>15286</v>
      </c>
      <c r="J8645" s="66"/>
    </row>
    <row r="8646" spans="2:10" ht="13.5" customHeight="1">
      <c r="B8646" s="138" t="s">
        <v>15284</v>
      </c>
      <c r="C8646" s="138" t="s">
        <v>15149</v>
      </c>
      <c r="E8646">
        <v>4</v>
      </c>
      <c r="H8646" s="58">
        <f t="shared" si="135"/>
        <v>4</v>
      </c>
      <c r="I8646" t="s">
        <v>15286</v>
      </c>
      <c r="J8646" s="66"/>
    </row>
  </sheetData>
  <autoFilter ref="A1:L4547" xr:uid="{00000000-0001-0000-0000-000000000000}"/>
  <phoneticPr fontId="40" type="noConversion"/>
  <conditionalFormatting sqref="B464">
    <cfRule type="duplicateValues" dxfId="165" priority="77"/>
  </conditionalFormatting>
  <conditionalFormatting sqref="B536">
    <cfRule type="duplicateValues" dxfId="164" priority="79"/>
    <cfRule type="duplicateValues" dxfId="163" priority="78"/>
  </conditionalFormatting>
  <conditionalFormatting sqref="B559">
    <cfRule type="duplicateValues" dxfId="162" priority="140"/>
  </conditionalFormatting>
  <conditionalFormatting sqref="B574">
    <cfRule type="duplicateValues" dxfId="161" priority="139"/>
  </conditionalFormatting>
  <conditionalFormatting sqref="B575">
    <cfRule type="duplicateValues" dxfId="160" priority="138"/>
  </conditionalFormatting>
  <conditionalFormatting sqref="B602">
    <cfRule type="duplicateValues" dxfId="159" priority="135"/>
  </conditionalFormatting>
  <conditionalFormatting sqref="B695">
    <cfRule type="duplicateValues" dxfId="158" priority="136"/>
    <cfRule type="duplicateValues" dxfId="157" priority="137"/>
  </conditionalFormatting>
  <conditionalFormatting sqref="B2501">
    <cfRule type="duplicateValues" dxfId="156" priority="90"/>
  </conditionalFormatting>
  <conditionalFormatting sqref="B2793">
    <cfRule type="duplicateValues" dxfId="155" priority="85"/>
  </conditionalFormatting>
  <conditionalFormatting sqref="B4606">
    <cfRule type="duplicateValues" dxfId="154" priority="87" stopIfTrue="1"/>
    <cfRule type="duplicateValues" dxfId="153" priority="86" stopIfTrue="1"/>
  </conditionalFormatting>
  <conditionalFormatting sqref="B4628:B4630">
    <cfRule type="duplicateValues" dxfId="152" priority="108"/>
    <cfRule type="duplicateValues" dxfId="151" priority="111"/>
    <cfRule type="duplicateValues" dxfId="150" priority="110"/>
    <cfRule type="duplicateValues" dxfId="149" priority="109"/>
    <cfRule type="duplicateValues" dxfId="148" priority="112"/>
    <cfRule type="duplicateValues" dxfId="147" priority="114"/>
    <cfRule type="duplicateValues" dxfId="146" priority="113"/>
  </conditionalFormatting>
  <conditionalFormatting sqref="B4657 B4610:B4627 B4631:B4636">
    <cfRule type="duplicateValues" dxfId="145" priority="115"/>
  </conditionalFormatting>
  <conditionalFormatting sqref="B4773:B4777">
    <cfRule type="duplicateValues" dxfId="144" priority="82"/>
    <cfRule type="duplicateValues" dxfId="143" priority="81"/>
  </conditionalFormatting>
  <conditionalFormatting sqref="B4786">
    <cfRule type="duplicateValues" dxfId="142" priority="76"/>
    <cfRule type="duplicateValues" dxfId="141" priority="75"/>
  </conditionalFormatting>
  <conditionalFormatting sqref="B4808">
    <cfRule type="duplicateValues" dxfId="140" priority="74" stopIfTrue="1"/>
    <cfRule type="duplicateValues" dxfId="139" priority="73" stopIfTrue="1"/>
  </conditionalFormatting>
  <conditionalFormatting sqref="B7664">
    <cfRule type="duplicateValues" dxfId="138" priority="65" stopIfTrue="1"/>
    <cfRule type="duplicateValues" dxfId="137" priority="64" stopIfTrue="1"/>
  </conditionalFormatting>
  <conditionalFormatting sqref="B7666">
    <cfRule type="duplicateValues" dxfId="136" priority="63" stopIfTrue="1"/>
  </conditionalFormatting>
  <conditionalFormatting sqref="B7993">
    <cfRule type="duplicateValues" dxfId="135" priority="1"/>
    <cfRule type="duplicateValues" dxfId="134" priority="2"/>
    <cfRule type="duplicateValues" dxfId="133" priority="3"/>
  </conditionalFormatting>
  <conditionalFormatting sqref="B8010">
    <cfRule type="duplicateValues" dxfId="132" priority="7"/>
    <cfRule type="duplicateValues" dxfId="131" priority="8"/>
    <cfRule type="duplicateValues" dxfId="130" priority="9"/>
  </conditionalFormatting>
  <conditionalFormatting sqref="B8152">
    <cfRule type="duplicateValues" dxfId="129" priority="14"/>
    <cfRule type="duplicateValues" dxfId="128" priority="13"/>
    <cfRule type="duplicateValues" dxfId="127" priority="15"/>
  </conditionalFormatting>
  <conditionalFormatting sqref="B8580">
    <cfRule type="duplicateValues" dxfId="126" priority="4"/>
    <cfRule type="duplicateValues" dxfId="125" priority="6"/>
    <cfRule type="duplicateValues" dxfId="124" priority="5"/>
  </conditionalFormatting>
  <conditionalFormatting sqref="B8609">
    <cfRule type="duplicateValues" dxfId="123" priority="11"/>
    <cfRule type="duplicateValues" dxfId="122" priority="12"/>
    <cfRule type="duplicateValues" dxfId="121" priority="10"/>
  </conditionalFormatting>
  <conditionalFormatting sqref="C4808">
    <cfRule type="duplicateValues" dxfId="120" priority="72" stopIfTrue="1"/>
    <cfRule type="duplicateValues" dxfId="119" priority="71" stopIfTrue="1"/>
  </conditionalFormatting>
  <conditionalFormatting sqref="C7665">
    <cfRule type="duplicateValues" dxfId="118" priority="61" stopIfTrue="1"/>
    <cfRule type="duplicateValues" dxfId="117" priority="62" stopIfTrue="1"/>
  </conditionalFormatting>
  <conditionalFormatting sqref="C7666">
    <cfRule type="duplicateValues" dxfId="116" priority="60" stopIfTrue="1"/>
    <cfRule type="duplicateValues" dxfId="115" priority="59" stopIfTrue="1"/>
  </conditionalFormatting>
  <conditionalFormatting sqref="C7667:C7668">
    <cfRule type="duplicateValues" dxfId="114" priority="57" stopIfTrue="1"/>
    <cfRule type="duplicateValues" dxfId="113" priority="58" stopIfTrue="1"/>
  </conditionalFormatting>
  <conditionalFormatting sqref="D733">
    <cfRule type="duplicateValues" dxfId="112" priority="35"/>
  </conditionalFormatting>
  <conditionalFormatting sqref="D738">
    <cfRule type="duplicateValues" dxfId="111" priority="37"/>
  </conditionalFormatting>
  <conditionalFormatting sqref="D739">
    <cfRule type="duplicateValues" dxfId="110" priority="36"/>
  </conditionalFormatting>
  <conditionalFormatting sqref="D885">
    <cfRule type="duplicateValues" dxfId="109" priority="47"/>
  </conditionalFormatting>
  <conditionalFormatting sqref="D897">
    <cfRule type="duplicateValues" dxfId="108" priority="48"/>
  </conditionalFormatting>
  <conditionalFormatting sqref="D910">
    <cfRule type="duplicateValues" dxfId="107" priority="45"/>
  </conditionalFormatting>
  <conditionalFormatting sqref="D951">
    <cfRule type="duplicateValues" dxfId="106" priority="46"/>
  </conditionalFormatting>
  <conditionalFormatting sqref="D1294">
    <cfRule type="duplicateValues" dxfId="105" priority="54"/>
  </conditionalFormatting>
  <conditionalFormatting sqref="D1302">
    <cfRule type="duplicateValues" dxfId="104" priority="49"/>
  </conditionalFormatting>
  <conditionalFormatting sqref="D1305">
    <cfRule type="duplicateValues" dxfId="103" priority="50"/>
  </conditionalFormatting>
  <conditionalFormatting sqref="D1308">
    <cfRule type="duplicateValues" dxfId="102" priority="55"/>
  </conditionalFormatting>
  <conditionalFormatting sqref="D1310">
    <cfRule type="duplicateValues" dxfId="101" priority="56"/>
  </conditionalFormatting>
  <conditionalFormatting sqref="D1311">
    <cfRule type="duplicateValues" dxfId="100" priority="53"/>
  </conditionalFormatting>
  <conditionalFormatting sqref="D1315">
    <cfRule type="duplicateValues" dxfId="99" priority="51"/>
  </conditionalFormatting>
  <conditionalFormatting sqref="D1316">
    <cfRule type="duplicateValues" dxfId="98" priority="52"/>
  </conditionalFormatting>
  <conditionalFormatting sqref="D1397">
    <cfRule type="duplicateValues" dxfId="97" priority="33"/>
  </conditionalFormatting>
  <conditionalFormatting sqref="D1398">
    <cfRule type="duplicateValues" dxfId="96" priority="28"/>
  </conditionalFormatting>
  <conditionalFormatting sqref="D1404">
    <cfRule type="duplicateValues" dxfId="95" priority="27"/>
  </conditionalFormatting>
  <conditionalFormatting sqref="D1405">
    <cfRule type="duplicateValues" dxfId="94" priority="30"/>
  </conditionalFormatting>
  <conditionalFormatting sqref="D1406">
    <cfRule type="duplicateValues" dxfId="93" priority="31"/>
  </conditionalFormatting>
  <conditionalFormatting sqref="D1407">
    <cfRule type="duplicateValues" dxfId="92" priority="32"/>
  </conditionalFormatting>
  <conditionalFormatting sqref="D1408">
    <cfRule type="duplicateValues" dxfId="91" priority="26"/>
  </conditionalFormatting>
  <conditionalFormatting sqref="D1409">
    <cfRule type="duplicateValues" dxfId="90" priority="25"/>
  </conditionalFormatting>
  <conditionalFormatting sqref="D1410">
    <cfRule type="duplicateValues" dxfId="89" priority="29"/>
  </conditionalFormatting>
  <conditionalFormatting sqref="D1411">
    <cfRule type="duplicateValues" dxfId="88" priority="34"/>
  </conditionalFormatting>
  <conditionalFormatting sqref="D1689">
    <cfRule type="duplicateValues" dxfId="87" priority="24"/>
  </conditionalFormatting>
  <conditionalFormatting sqref="D1718:D1754 D1756:D1863">
    <cfRule type="duplicateValues" dxfId="86" priority="23"/>
  </conditionalFormatting>
  <conditionalFormatting sqref="D1948">
    <cfRule type="duplicateValues" dxfId="85" priority="21"/>
    <cfRule type="duplicateValues" dxfId="84" priority="22"/>
  </conditionalFormatting>
  <conditionalFormatting sqref="D2390">
    <cfRule type="duplicateValues" dxfId="83" priority="20"/>
  </conditionalFormatting>
  <conditionalFormatting sqref="D2394">
    <cfRule type="duplicateValues" dxfId="82" priority="19"/>
  </conditionalFormatting>
  <conditionalFormatting sqref="D4610:D4636">
    <cfRule type="duplicateValues" dxfId="81" priority="44"/>
  </conditionalFormatting>
  <conditionalFormatting sqref="D4613">
    <cfRule type="duplicateValues" dxfId="80" priority="39"/>
    <cfRule type="duplicateValues" dxfId="79" priority="43"/>
    <cfRule type="duplicateValues" dxfId="78" priority="38"/>
    <cfRule type="duplicateValues" dxfId="77" priority="42"/>
    <cfRule type="duplicateValues" dxfId="76" priority="40"/>
    <cfRule type="duplicateValues" dxfId="75" priority="41"/>
  </conditionalFormatting>
  <conditionalFormatting sqref="D4724:D4735 D4737:D4748 D4750:D4762 D4764:D4777">
    <cfRule type="duplicateValues" dxfId="74" priority="17"/>
    <cfRule type="duplicateValues" dxfId="73" priority="18"/>
  </conditionalFormatting>
  <conditionalFormatting sqref="D4763">
    <cfRule type="duplicateValues" dxfId="72" priority="16"/>
  </conditionalFormatting>
  <conditionalFormatting sqref="K813">
    <cfRule type="duplicateValues" dxfId="71" priority="70"/>
  </conditionalFormatting>
  <conditionalFormatting sqref="K1841">
    <cfRule type="duplicateValues" dxfId="70" priority="69"/>
  </conditionalFormatting>
  <conditionalFormatting sqref="K2174">
    <cfRule type="duplicateValues" dxfId="69" priority="68"/>
  </conditionalFormatting>
  <conditionalFormatting sqref="K2796">
    <cfRule type="duplicateValues" dxfId="68" priority="67"/>
  </conditionalFormatting>
  <conditionalFormatting sqref="K4072">
    <cfRule type="duplicateValues" dxfId="67" priority="66"/>
  </conditionalFormatting>
  <hyperlinks>
    <hyperlink ref="C392" r:id="rId1" tooltip="Manufacturer" display="'2450AT18A100E" xr:uid="{B729D663-9539-49E1-9274-F8D59DC80EF9}"/>
    <hyperlink ref="C389" r:id="rId2" tooltip="Manufacturer" display="'CC0402KRX7R6BB104" xr:uid="{69BD5F7B-27C1-464F-94BB-66B7792DEBF8}"/>
    <hyperlink ref="C374" r:id="rId3" tooltip="Manufacturer" display="'CL05A106MP5NUNC" xr:uid="{E48E8D1E-7A59-4BF1-809E-BE5358985032}"/>
    <hyperlink ref="C356" r:id="rId4" tooltip="Manufacturer" display="'1N5819HW1-7-F" xr:uid="{7A28ED0D-4297-48DD-A8C1-1774B1B95E5A}"/>
    <hyperlink ref="C380" r:id="rId5" tooltip="Manufacturer" display="'ESD9B5.0ST5G" xr:uid="{355F38E7-1508-497D-85B1-31E4219DB11A}"/>
    <hyperlink ref="C384" r:id="rId6" tooltip="Manufacturer" display="'BKP1005HS100-T" xr:uid="{28EF2B48-DCD9-4F4B-8F36-B0CFB60E80DF}"/>
    <hyperlink ref="C360" r:id="rId7" tooltip="Manufacturer" display="'BMI160" xr:uid="{9651E775-8249-43EA-9008-176758EB4EB7}"/>
    <hyperlink ref="C357" r:id="rId8" tooltip="Manufacturer" display="'ADS7956SRHBT" xr:uid="{957597CD-4006-40EE-8A13-E36C162226DA}"/>
    <hyperlink ref="C387" r:id="rId9" tooltip="Manufacturer" display="'MLZ1608N100LT000" xr:uid="{9144AE77-8767-4BA3-9435-CADEC6E09EEA}"/>
    <hyperlink ref="C381" r:id="rId10" tooltip="Manufacturer" display="'MLG1005S15NJTD25" xr:uid="{28D9F91D-6601-4D92-A6CB-DA55A375C682}"/>
    <hyperlink ref="C386" r:id="rId11" tooltip="Manufacturer" display="'L-07C3N9SV6T" xr:uid="{C6EF5E32-A590-491B-8FE0-5F88C6CE8ACF}"/>
    <hyperlink ref="C362" r:id="rId12" tooltip="Manufacturer" display="'FH19SC-14S-0.5SH(09)" xr:uid="{F2FA111B-2A6F-407A-8AC3-B0D3861B39D8}"/>
    <hyperlink ref="C383" r:id="rId13" tooltip="Manufacturer" display="'PUMD9,115" xr:uid="{8B4C5EDE-E56E-4C5B-A74E-B395A071ABF1}"/>
    <hyperlink ref="C388" r:id="rId14" tooltip="Manufacturer" display="'AC0402FR-072K2L" xr:uid="{845FD814-4E35-409B-B042-FD716FC1FB51}"/>
    <hyperlink ref="C385" r:id="rId15" tooltip="Manufacturer" display="'RC0402FR-0710KP" xr:uid="{7AE731C7-1C94-4729-80A6-A9D112452DD4}"/>
    <hyperlink ref="C390" r:id="rId16" tooltip="Manufacturer" display="'RC0402FR-070RL" xr:uid="{1278373B-1DA6-4845-89CD-5EB5EF4FDA70}"/>
    <hyperlink ref="C358" r:id="rId17" tooltip="Manufacturer" display="'W25N01GVZEIG TR" xr:uid="{D1F48C17-FC83-4D52-BE8B-20F4B569D7EF}"/>
    <hyperlink ref="C369" r:id="rId18" tooltip="Manufacturer" display="'MCP73832T-2ACI/OT" xr:uid="{D18DB950-F536-49ED-914A-E4F3C2BEFC6C}"/>
    <hyperlink ref="C379" r:id="rId19" tooltip="Manufacturer" display="'NCP163AMX300TBG" xr:uid="{258C7D4D-3925-40FA-BB76-E9F88D1269C9}"/>
    <hyperlink ref="C378" r:id="rId20" tooltip="Manufacturer" display="'ECS-.327-9-12-C-TR" xr:uid="{FE99CBC1-908F-4B3C-9BB4-27D20191A108}"/>
    <hyperlink ref="C393" r:id="rId21" tooltip="Manufacturer" display="'FA-20H 32.0000MF12Y-W3" xr:uid="{66C99BF9-3708-4A66-8469-BE3B75C4FB95}"/>
    <hyperlink ref="C1315" tooltip="Manufacturer" display="' 0EC1608X5R1H104M080AA 0E" xr:uid="{91FCA1DB-3D9D-4D5A-910D-162F920EC68D}"/>
    <hyperlink ref="C1298" tooltip="Manufacturer" display="'101X18N102MV4E" xr:uid="{3A15A738-ABCF-4479-BBD8-5C3CE5051011}"/>
    <hyperlink ref="C1292" tooltip="Manufacturer" display="'XTCLH10M000CHJA1P0" xr:uid="{60108A3E-5D74-4C13-81EA-60B12F201B53}"/>
    <hyperlink ref="C1409" tooltip="Manufacturer" display="'HDR 2x5, 2.54mm" xr:uid="{C69EDC95-75FA-4443-8C4B-7FD3F2C784D2}"/>
    <hyperlink ref="C1304" tooltip="Manufacturer" display="'ERJ-PA3J154V" xr:uid="{E5B3AA05-B68F-4FB2-95B6-33F41B200207}"/>
    <hyperlink ref="C1276" tooltip="Manufacturer" display="'ERJ-PA3J473V" xr:uid="{E8757FEB-92FB-465B-B74A-A54E22F86172}"/>
    <hyperlink ref="C1305" tooltip="Manufacturer" display="'ERJ-PA3J560V" xr:uid="{740148A1-537E-4935-942B-C6C9CC8CAA8B}"/>
    <hyperlink ref="C1282" tooltip="Manufacturer" display="'ERJ-PA3J104V 0E" xr:uid="{D0449DD8-24E7-4E05-99E0-9734297F6B85}"/>
    <hyperlink ref="C1285" tooltip="Manufacturer" display="'MAX13013" xr:uid="{E2881F4C-7235-4519-B3E9-A20E8E3716DD}"/>
    <hyperlink ref="C1286" tooltip="Manufacturer" display="'RT9053A" xr:uid="{1597B470-4B73-4435-B02E-372E9C91D12B}"/>
    <hyperlink ref="C1258" tooltip="Manufacturer" display="'65800001109" xr:uid="{EB9B90E2-1613-4D72-8763-0084E2ADFE8F}"/>
    <hyperlink ref="C1242" tooltip="Manufacturer" display="'LP5907QMFX-1.8Q1" xr:uid="{97738F8D-D4E9-4904-96D6-8BA62EDBBDA6}"/>
    <hyperlink ref="C1263" tooltip="Manufacturer" display="'LP5907QMFX-3.8Q1" xr:uid="{340741AA-402B-40CA-9EDC-FF0983002343}"/>
    <hyperlink ref="C1259" tooltip="Manufacturer" display="'TXS0104EPWR" xr:uid="{24C559B0-D62E-47C5-9495-0743B2D9CD48}"/>
    <hyperlink ref="C1241" tooltip="Manufacturer" display="'ULN2003APWR" xr:uid="{0171286F-5C6E-4AA2-A6B3-2F0A17912DA8}"/>
    <hyperlink ref="C1345" tooltip="Manufacturer" display="'TS5A23159DGSR" xr:uid="{0D999806-EC2E-46A8-8DCD-1116D8F635BC}"/>
    <hyperlink ref="C1240" tooltip="Manufacturer" display="'TXB0104PWR" xr:uid="{F56B358D-6970-426B-9717-E72B86CCEA9B}"/>
    <hyperlink ref="C2582" r:id="rId22" xr:uid="{ACA08899-FB8E-4ADB-8120-BDCEFAFC6684}"/>
    <hyperlink ref="C4607" r:id="rId23" display="https://www.thegioiic.com/bh1750-bh1750fvi-cam-bien-cuong-do-anh-sang" xr:uid="{99E59EE4-588B-4B27-AB2A-13B39E9D4255}"/>
    <hyperlink ref="B4651" r:id="rId24" display="https://www.thegioiic.com/mh-sr602-cam-bien-chuyen-dong-pir" xr:uid="{833E916F-DFC1-44BE-AC39-F8E155CDDC08}"/>
    <hyperlink ref="B4313" r:id="rId25" xr:uid="{2C68C98B-0C54-422D-AFBD-34CB6E3343CA}"/>
    <hyperlink ref="B1737" r:id="rId26" xr:uid="{C84C9EA8-9C58-4DC2-BA81-7679078A121A}"/>
    <hyperlink ref="C6021" tooltip="Component" display="'Taiyo Yuden" xr:uid="{A2107BF7-79D9-4A84-B693-81A0A4F67281}"/>
    <hyperlink ref="C6281" tooltip="Component" display="'Murata Electronics" xr:uid="{F14B2B16-A457-4B6C-A78C-574893062B59}"/>
    <hyperlink ref="C7239" tooltip="Component" display="'Samsung Electro-Mechanics" xr:uid="{BA636146-FAC1-45B6-879B-10B110D88E72}"/>
    <hyperlink ref="C7245" tooltip="Component" display="'Yageo" xr:uid="{856F330D-AFE8-473B-B779-A7A71F5B9A80}"/>
    <hyperlink ref="C7236" tooltip="Component" display="'Alpha &amp; Omega Semiconductor Inc." xr:uid="{FE6F07AA-2C37-4557-BF28-081FC68940AC}"/>
    <hyperlink ref="C7254" tooltip="Component" display="'Taiyo Yuden" xr:uid="{9303D381-ACE6-4ED4-BD2F-93B1F37D7800}"/>
    <hyperlink ref="D501" r:id="rId27" display="https://www.lcsc.com/product-detail/Multilayer-Ceramic-Capacitors-MLCC-SMD-SMT_YAGEO-CC0603JRNPO9BN330_C107047.html" xr:uid="{D29D98C0-FD5D-4798-8C52-6F94F018CFF3}"/>
  </hyperlinks>
  <pageMargins left="0.18" right="0.21" top="0.75" bottom="0.75" header="0.3" footer="0.3"/>
  <pageSetup paperSize="9" orientation="landscape" horizontalDpi="300" verticalDpi="300" r:id="rId28"/>
  <legacy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"/>
  <sheetViews>
    <sheetView workbookViewId="0">
      <selection activeCell="E9" sqref="E9"/>
    </sheetView>
  </sheetViews>
  <sheetFormatPr baseColWidth="10" defaultColWidth="8.83203125" defaultRowHeight="15"/>
  <cols>
    <col min="1" max="1" width="5.33203125" customWidth="1"/>
    <col min="2" max="2" width="33" hidden="1" customWidth="1"/>
    <col min="3" max="3" width="19.5" customWidth="1"/>
    <col min="4" max="4" width="28.83203125" customWidth="1"/>
    <col min="5" max="5" width="20.5" customWidth="1"/>
    <col min="6" max="6" width="20.5" hidden="1" customWidth="1"/>
    <col min="7" max="7" width="8.5" customWidth="1"/>
    <col min="8" max="8" width="7.1640625" customWidth="1"/>
    <col min="9" max="9" width="6.5" customWidth="1"/>
    <col min="10" max="10" width="10.1640625" customWidth="1"/>
    <col min="11" max="11" width="12.6640625" style="26" customWidth="1"/>
    <col min="12" max="12" width="8" customWidth="1"/>
  </cols>
  <sheetData>
    <row r="1" spans="1:13" ht="25">
      <c r="A1" s="167" t="s">
        <v>334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</row>
    <row r="3" spans="1:13">
      <c r="G3" s="21">
        <v>5</v>
      </c>
      <c r="H3" s="21">
        <v>5</v>
      </c>
      <c r="I3" s="21">
        <v>5</v>
      </c>
    </row>
    <row r="4" spans="1:13" ht="29.25" customHeight="1">
      <c r="A4" s="9"/>
      <c r="B4" s="6" t="s">
        <v>0</v>
      </c>
      <c r="C4" s="4" t="s">
        <v>1</v>
      </c>
      <c r="D4" s="16" t="s">
        <v>218</v>
      </c>
      <c r="E4" s="4" t="s">
        <v>216</v>
      </c>
      <c r="F4" s="3" t="s">
        <v>2</v>
      </c>
      <c r="G4" s="5" t="s">
        <v>336</v>
      </c>
      <c r="H4" s="5" t="s">
        <v>145</v>
      </c>
      <c r="I4" s="17" t="s">
        <v>146</v>
      </c>
      <c r="J4" s="22" t="s">
        <v>223</v>
      </c>
      <c r="K4" s="23" t="s">
        <v>335</v>
      </c>
      <c r="L4" s="25" t="s">
        <v>224</v>
      </c>
    </row>
    <row r="5" spans="1:13">
      <c r="A5" s="15">
        <v>1</v>
      </c>
      <c r="B5" s="7" t="s">
        <v>3</v>
      </c>
      <c r="C5" s="2" t="s">
        <v>4</v>
      </c>
      <c r="D5" s="44" t="s">
        <v>219</v>
      </c>
      <c r="E5" s="45" t="s">
        <v>217</v>
      </c>
      <c r="F5" s="1" t="s">
        <v>5</v>
      </c>
      <c r="G5" s="10">
        <v>1</v>
      </c>
      <c r="H5" s="10"/>
      <c r="I5" s="18"/>
      <c r="J5" s="15">
        <f>(G5*$G$3)+(H5*$H$3)+(I5*$I$3)</f>
        <v>5</v>
      </c>
      <c r="K5" s="15">
        <v>20</v>
      </c>
      <c r="L5" s="24" t="str">
        <f>IF(K5-J5&gt;0,"",ABS(K5-J5))</f>
        <v/>
      </c>
    </row>
    <row r="6" spans="1:13">
      <c r="A6" s="15">
        <v>2</v>
      </c>
      <c r="B6" s="7" t="s">
        <v>6</v>
      </c>
      <c r="C6" s="2" t="s">
        <v>7</v>
      </c>
      <c r="D6" s="44" t="s">
        <v>226</v>
      </c>
      <c r="E6" s="45" t="s">
        <v>225</v>
      </c>
      <c r="F6" s="1" t="s">
        <v>8</v>
      </c>
      <c r="G6" s="10">
        <v>1</v>
      </c>
      <c r="H6" s="10"/>
      <c r="I6" s="18"/>
      <c r="J6" s="15">
        <f t="shared" ref="J6:J69" si="0">(G6*$G$3)+(H6*$H$3)+(I6*$I$3)</f>
        <v>5</v>
      </c>
      <c r="K6" s="15">
        <v>15</v>
      </c>
      <c r="L6" s="24" t="str">
        <f t="shared" ref="L6:L69" si="1">IF(K6-J6&gt;0,"",ABS(K6-J6))</f>
        <v/>
      </c>
    </row>
    <row r="7" spans="1:13">
      <c r="A7" s="15">
        <v>3</v>
      </c>
      <c r="B7" s="7" t="s">
        <v>9</v>
      </c>
      <c r="C7" s="2" t="s">
        <v>10</v>
      </c>
      <c r="D7" s="44" t="s">
        <v>227</v>
      </c>
      <c r="E7" s="45" t="s">
        <v>228</v>
      </c>
      <c r="F7" s="1" t="s">
        <v>8</v>
      </c>
      <c r="G7" s="10">
        <v>1</v>
      </c>
      <c r="H7" s="10"/>
      <c r="I7" s="18"/>
      <c r="J7" s="15">
        <f t="shared" si="0"/>
        <v>5</v>
      </c>
      <c r="K7" s="15">
        <v>15</v>
      </c>
      <c r="L7" s="24" t="str">
        <f t="shared" si="1"/>
        <v/>
      </c>
    </row>
    <row r="8" spans="1:13">
      <c r="A8" s="15">
        <v>4</v>
      </c>
      <c r="B8" s="7" t="s">
        <v>11</v>
      </c>
      <c r="C8" s="2" t="s">
        <v>12</v>
      </c>
      <c r="D8" s="44" t="s">
        <v>229</v>
      </c>
      <c r="E8" s="45" t="s">
        <v>230</v>
      </c>
      <c r="F8" s="1" t="s">
        <v>5</v>
      </c>
      <c r="G8" s="10">
        <v>5</v>
      </c>
      <c r="H8" s="10"/>
      <c r="I8" s="18"/>
      <c r="J8" s="15">
        <f t="shared" si="0"/>
        <v>25</v>
      </c>
      <c r="K8" s="15">
        <v>35</v>
      </c>
      <c r="L8" s="24" t="str">
        <f t="shared" si="1"/>
        <v/>
      </c>
    </row>
    <row r="9" spans="1:13">
      <c r="A9" s="15">
        <v>5</v>
      </c>
      <c r="B9" s="8" t="s">
        <v>13</v>
      </c>
      <c r="C9" s="2" t="s">
        <v>14</v>
      </c>
      <c r="D9" s="44" t="s">
        <v>231</v>
      </c>
      <c r="E9" s="45" t="s">
        <v>232</v>
      </c>
      <c r="F9" s="1" t="s">
        <v>5</v>
      </c>
      <c r="G9" s="10">
        <v>12</v>
      </c>
      <c r="H9" s="10">
        <v>9</v>
      </c>
      <c r="I9" s="18">
        <v>5</v>
      </c>
      <c r="J9" s="15">
        <f t="shared" si="0"/>
        <v>130</v>
      </c>
      <c r="K9" s="15">
        <v>130</v>
      </c>
      <c r="L9" s="24">
        <f t="shared" si="1"/>
        <v>0</v>
      </c>
    </row>
    <row r="10" spans="1:13">
      <c r="A10" s="15">
        <v>6</v>
      </c>
      <c r="B10" s="7" t="s">
        <v>15</v>
      </c>
      <c r="C10" s="2" t="s">
        <v>16</v>
      </c>
      <c r="D10" s="44" t="s">
        <v>233</v>
      </c>
      <c r="E10" s="45" t="s">
        <v>234</v>
      </c>
      <c r="F10" s="1" t="s">
        <v>5</v>
      </c>
      <c r="G10" s="10">
        <v>2</v>
      </c>
      <c r="H10" s="10"/>
      <c r="I10" s="18"/>
      <c r="J10" s="15">
        <f t="shared" si="0"/>
        <v>10</v>
      </c>
      <c r="K10" s="15">
        <v>20</v>
      </c>
      <c r="L10" s="24" t="str">
        <f t="shared" si="1"/>
        <v/>
      </c>
    </row>
    <row r="11" spans="1:13">
      <c r="A11" s="15">
        <v>7</v>
      </c>
      <c r="B11" s="7" t="s">
        <v>17</v>
      </c>
      <c r="C11" s="2" t="s">
        <v>18</v>
      </c>
      <c r="D11" s="44" t="s">
        <v>235</v>
      </c>
      <c r="E11" s="45" t="s">
        <v>236</v>
      </c>
      <c r="F11" s="1" t="s">
        <v>5</v>
      </c>
      <c r="G11" s="10">
        <v>2</v>
      </c>
      <c r="H11" s="10"/>
      <c r="I11" s="18"/>
      <c r="J11" s="15">
        <f t="shared" si="0"/>
        <v>10</v>
      </c>
      <c r="K11" s="15">
        <v>20</v>
      </c>
      <c r="L11" s="24" t="str">
        <f t="shared" si="1"/>
        <v/>
      </c>
    </row>
    <row r="12" spans="1:13">
      <c r="A12" s="15">
        <v>8</v>
      </c>
      <c r="B12" s="7" t="s">
        <v>19</v>
      </c>
      <c r="C12" s="2" t="s">
        <v>20</v>
      </c>
      <c r="D12" s="44" t="s">
        <v>304</v>
      </c>
      <c r="E12" s="45" t="s">
        <v>305</v>
      </c>
      <c r="F12" s="1" t="s">
        <v>5</v>
      </c>
      <c r="G12" s="10">
        <v>1</v>
      </c>
      <c r="H12" s="10">
        <v>1</v>
      </c>
      <c r="I12" s="18"/>
      <c r="J12" s="15">
        <f t="shared" si="0"/>
        <v>10</v>
      </c>
      <c r="K12" s="15">
        <v>15</v>
      </c>
      <c r="L12" s="24" t="str">
        <f t="shared" si="1"/>
        <v/>
      </c>
    </row>
    <row r="13" spans="1:13">
      <c r="A13" s="15">
        <v>9</v>
      </c>
      <c r="B13" s="27" t="s">
        <v>21</v>
      </c>
      <c r="C13" s="2" t="s">
        <v>22</v>
      </c>
      <c r="D13" s="44" t="s">
        <v>237</v>
      </c>
      <c r="E13" s="45" t="s">
        <v>238</v>
      </c>
      <c r="F13" s="1" t="s">
        <v>5</v>
      </c>
      <c r="G13" s="10">
        <v>6</v>
      </c>
      <c r="H13" s="10">
        <v>6</v>
      </c>
      <c r="I13" s="18">
        <v>9</v>
      </c>
      <c r="J13" s="15">
        <f t="shared" si="0"/>
        <v>105</v>
      </c>
      <c r="K13" s="15">
        <v>135</v>
      </c>
      <c r="L13" s="24" t="str">
        <f t="shared" si="1"/>
        <v/>
      </c>
    </row>
    <row r="14" spans="1:13">
      <c r="A14" s="15">
        <v>10</v>
      </c>
      <c r="B14" s="7" t="s">
        <v>23</v>
      </c>
      <c r="C14" s="2" t="s">
        <v>24</v>
      </c>
      <c r="D14" s="44" t="s">
        <v>239</v>
      </c>
      <c r="E14" s="45" t="s">
        <v>240</v>
      </c>
      <c r="F14" s="1" t="s">
        <v>25</v>
      </c>
      <c r="G14" s="10">
        <v>4</v>
      </c>
      <c r="H14" s="10">
        <v>3</v>
      </c>
      <c r="I14" s="18"/>
      <c r="J14" s="15">
        <f t="shared" si="0"/>
        <v>35</v>
      </c>
      <c r="K14" s="15">
        <v>55</v>
      </c>
      <c r="L14" s="24" t="str">
        <f t="shared" si="1"/>
        <v/>
      </c>
    </row>
    <row r="15" spans="1:13">
      <c r="A15" s="15">
        <v>11</v>
      </c>
      <c r="B15" s="7" t="s">
        <v>26</v>
      </c>
      <c r="C15" s="2" t="s">
        <v>27</v>
      </c>
      <c r="D15" s="44" t="s">
        <v>241</v>
      </c>
      <c r="E15" s="45" t="s">
        <v>242</v>
      </c>
      <c r="F15" s="1" t="s">
        <v>25</v>
      </c>
      <c r="G15" s="10">
        <v>1</v>
      </c>
      <c r="H15" s="10">
        <v>1</v>
      </c>
      <c r="I15" s="18"/>
      <c r="J15" s="15">
        <f t="shared" si="0"/>
        <v>10</v>
      </c>
      <c r="K15" s="15">
        <v>30</v>
      </c>
      <c r="L15" s="24" t="str">
        <f t="shared" si="1"/>
        <v/>
      </c>
    </row>
    <row r="16" spans="1:13">
      <c r="A16" s="15">
        <v>12</v>
      </c>
      <c r="B16" s="7" t="s">
        <v>28</v>
      </c>
      <c r="C16" s="2" t="s">
        <v>29</v>
      </c>
      <c r="D16" s="44" t="s">
        <v>243</v>
      </c>
      <c r="E16" s="45" t="s">
        <v>244</v>
      </c>
      <c r="F16" s="1" t="s">
        <v>8</v>
      </c>
      <c r="G16" s="10">
        <v>4</v>
      </c>
      <c r="H16" s="10">
        <v>3</v>
      </c>
      <c r="I16" s="18"/>
      <c r="J16" s="15">
        <f t="shared" si="0"/>
        <v>35</v>
      </c>
      <c r="K16" s="15">
        <v>60</v>
      </c>
      <c r="L16" s="24" t="str">
        <f t="shared" si="1"/>
        <v/>
      </c>
    </row>
    <row r="17" spans="1:12">
      <c r="A17" s="15">
        <v>13</v>
      </c>
      <c r="B17" s="1" t="s">
        <v>147</v>
      </c>
      <c r="C17" s="1" t="s">
        <v>148</v>
      </c>
      <c r="D17" s="44" t="s">
        <v>298</v>
      </c>
      <c r="E17" s="45" t="s">
        <v>299</v>
      </c>
      <c r="F17" s="1" t="s">
        <v>5</v>
      </c>
      <c r="G17" s="10"/>
      <c r="H17" s="10">
        <v>3</v>
      </c>
      <c r="I17" s="18"/>
      <c r="J17" s="15">
        <f t="shared" si="0"/>
        <v>15</v>
      </c>
      <c r="K17" s="15">
        <v>25</v>
      </c>
      <c r="L17" s="24" t="str">
        <f t="shared" si="1"/>
        <v/>
      </c>
    </row>
    <row r="18" spans="1:12">
      <c r="A18" s="15">
        <v>14</v>
      </c>
      <c r="B18" s="1" t="s">
        <v>149</v>
      </c>
      <c r="C18" s="1" t="s">
        <v>150</v>
      </c>
      <c r="D18" s="44" t="s">
        <v>300</v>
      </c>
      <c r="E18" s="45" t="s">
        <v>301</v>
      </c>
      <c r="F18" s="1" t="s">
        <v>151</v>
      </c>
      <c r="G18" s="10"/>
      <c r="H18" s="10">
        <v>1</v>
      </c>
      <c r="I18" s="18"/>
      <c r="J18" s="15">
        <f t="shared" si="0"/>
        <v>5</v>
      </c>
      <c r="K18" s="15">
        <v>15</v>
      </c>
      <c r="L18" s="24" t="str">
        <f t="shared" si="1"/>
        <v/>
      </c>
    </row>
    <row r="19" spans="1:12">
      <c r="A19" s="15">
        <v>15</v>
      </c>
      <c r="B19" s="1" t="s">
        <v>152</v>
      </c>
      <c r="C19" s="1" t="s">
        <v>153</v>
      </c>
      <c r="D19" s="44" t="s">
        <v>302</v>
      </c>
      <c r="E19" s="45" t="s">
        <v>303</v>
      </c>
      <c r="F19" s="1" t="s">
        <v>5</v>
      </c>
      <c r="G19" s="10"/>
      <c r="H19" s="10">
        <v>1</v>
      </c>
      <c r="I19" s="18"/>
      <c r="J19" s="15">
        <f t="shared" si="0"/>
        <v>5</v>
      </c>
      <c r="K19" s="15">
        <v>15</v>
      </c>
      <c r="L19" s="24" t="str">
        <f t="shared" si="1"/>
        <v/>
      </c>
    </row>
    <row r="20" spans="1:12">
      <c r="A20" s="15">
        <v>16</v>
      </c>
      <c r="B20" s="1" t="s">
        <v>154</v>
      </c>
      <c r="C20" s="1" t="s">
        <v>155</v>
      </c>
      <c r="D20" s="44" t="s">
        <v>306</v>
      </c>
      <c r="E20" s="45" t="s">
        <v>307</v>
      </c>
      <c r="F20" s="1" t="s">
        <v>5</v>
      </c>
      <c r="G20" s="10"/>
      <c r="H20" s="10">
        <v>2</v>
      </c>
      <c r="I20" s="18"/>
      <c r="J20" s="15">
        <f t="shared" si="0"/>
        <v>10</v>
      </c>
      <c r="K20" s="15">
        <v>20</v>
      </c>
      <c r="L20" s="24" t="str">
        <f t="shared" si="1"/>
        <v/>
      </c>
    </row>
    <row r="21" spans="1:12">
      <c r="A21" s="15">
        <v>17</v>
      </c>
      <c r="B21" s="1" t="s">
        <v>156</v>
      </c>
      <c r="C21" s="1" t="s">
        <v>157</v>
      </c>
      <c r="D21" s="44" t="s">
        <v>308</v>
      </c>
      <c r="E21" s="45" t="s">
        <v>309</v>
      </c>
      <c r="F21" s="1" t="s">
        <v>8</v>
      </c>
      <c r="G21" s="10"/>
      <c r="H21" s="10">
        <v>4</v>
      </c>
      <c r="I21" s="18"/>
      <c r="J21" s="15">
        <f t="shared" si="0"/>
        <v>20</v>
      </c>
      <c r="K21" s="15">
        <v>30</v>
      </c>
      <c r="L21" s="24" t="str">
        <f t="shared" si="1"/>
        <v/>
      </c>
    </row>
    <row r="22" spans="1:12">
      <c r="A22" s="15">
        <v>18</v>
      </c>
      <c r="B22" s="7" t="s">
        <v>30</v>
      </c>
      <c r="C22" s="2" t="s">
        <v>31</v>
      </c>
      <c r="D22" s="44" t="s">
        <v>245</v>
      </c>
      <c r="E22" s="45" t="s">
        <v>31</v>
      </c>
      <c r="F22" s="1" t="s">
        <v>32</v>
      </c>
      <c r="G22" s="10">
        <v>1</v>
      </c>
      <c r="H22" s="10"/>
      <c r="I22" s="18"/>
      <c r="J22" s="15">
        <f t="shared" si="0"/>
        <v>5</v>
      </c>
      <c r="K22" s="15">
        <v>15</v>
      </c>
      <c r="L22" s="24" t="str">
        <f t="shared" si="1"/>
        <v/>
      </c>
    </row>
    <row r="23" spans="1:12">
      <c r="A23" s="15">
        <v>19</v>
      </c>
      <c r="B23" s="7" t="s">
        <v>33</v>
      </c>
      <c r="C23" s="2" t="s">
        <v>34</v>
      </c>
      <c r="D23" s="44" t="s">
        <v>246</v>
      </c>
      <c r="E23" s="45" t="s">
        <v>247</v>
      </c>
      <c r="F23" s="1" t="s">
        <v>35</v>
      </c>
      <c r="G23" s="10">
        <v>1</v>
      </c>
      <c r="H23" s="10">
        <v>1</v>
      </c>
      <c r="I23" s="18"/>
      <c r="J23" s="15">
        <f t="shared" si="0"/>
        <v>10</v>
      </c>
      <c r="K23" s="15">
        <v>30</v>
      </c>
      <c r="L23" s="24" t="str">
        <f t="shared" si="1"/>
        <v/>
      </c>
    </row>
    <row r="24" spans="1:12">
      <c r="A24" s="15">
        <v>20</v>
      </c>
      <c r="B24" s="7" t="s">
        <v>36</v>
      </c>
      <c r="C24" s="2">
        <v>805</v>
      </c>
      <c r="D24" s="44" t="s">
        <v>248</v>
      </c>
      <c r="E24" s="45" t="s">
        <v>249</v>
      </c>
      <c r="F24" s="1" t="s">
        <v>37</v>
      </c>
      <c r="G24" s="10">
        <v>1</v>
      </c>
      <c r="H24" s="10"/>
      <c r="I24" s="18"/>
      <c r="J24" s="15">
        <f t="shared" si="0"/>
        <v>5</v>
      </c>
      <c r="K24" s="15">
        <v>15</v>
      </c>
      <c r="L24" s="24" t="str">
        <f t="shared" si="1"/>
        <v/>
      </c>
    </row>
    <row r="25" spans="1:12">
      <c r="A25" s="15">
        <v>21</v>
      </c>
      <c r="B25" s="7" t="s">
        <v>38</v>
      </c>
      <c r="C25" s="2" t="s">
        <v>39</v>
      </c>
      <c r="D25" s="44" t="s">
        <v>250</v>
      </c>
      <c r="E25" s="45" t="s">
        <v>39</v>
      </c>
      <c r="F25" s="1" t="s">
        <v>40</v>
      </c>
      <c r="G25" s="10">
        <v>4</v>
      </c>
      <c r="H25" s="10">
        <v>1</v>
      </c>
      <c r="I25" s="18">
        <v>1</v>
      </c>
      <c r="J25" s="15">
        <f t="shared" si="0"/>
        <v>30</v>
      </c>
      <c r="K25" s="15">
        <v>60</v>
      </c>
      <c r="L25" s="24" t="str">
        <f t="shared" si="1"/>
        <v/>
      </c>
    </row>
    <row r="26" spans="1:12">
      <c r="A26" s="15">
        <v>22</v>
      </c>
      <c r="B26" s="7" t="s">
        <v>41</v>
      </c>
      <c r="C26" s="2" t="s">
        <v>42</v>
      </c>
      <c r="D26" s="44" t="s">
        <v>251</v>
      </c>
      <c r="E26" s="45" t="s">
        <v>42</v>
      </c>
      <c r="F26" s="1" t="s">
        <v>43</v>
      </c>
      <c r="G26" s="10">
        <v>2</v>
      </c>
      <c r="H26" s="10"/>
      <c r="I26" s="18"/>
      <c r="J26" s="15">
        <f t="shared" si="0"/>
        <v>10</v>
      </c>
      <c r="K26" s="15">
        <v>20</v>
      </c>
      <c r="L26" s="24" t="str">
        <f t="shared" si="1"/>
        <v/>
      </c>
    </row>
    <row r="27" spans="1:12">
      <c r="A27" s="15">
        <v>23</v>
      </c>
      <c r="B27" s="7" t="s">
        <v>44</v>
      </c>
      <c r="C27" s="2" t="s">
        <v>45</v>
      </c>
      <c r="D27" s="44" t="s">
        <v>252</v>
      </c>
      <c r="E27" s="45" t="s">
        <v>45</v>
      </c>
      <c r="F27" s="1" t="s">
        <v>46</v>
      </c>
      <c r="G27" s="10">
        <v>2</v>
      </c>
      <c r="H27" s="10"/>
      <c r="I27" s="18"/>
      <c r="J27" s="15">
        <f t="shared" si="0"/>
        <v>10</v>
      </c>
      <c r="K27" s="15">
        <v>20</v>
      </c>
      <c r="L27" s="24" t="str">
        <f t="shared" si="1"/>
        <v/>
      </c>
    </row>
    <row r="28" spans="1:12">
      <c r="A28" s="15">
        <v>24</v>
      </c>
      <c r="B28" s="7" t="s">
        <v>47</v>
      </c>
      <c r="C28" s="2" t="s">
        <v>48</v>
      </c>
      <c r="D28" s="44" t="s">
        <v>255</v>
      </c>
      <c r="E28" s="45" t="s">
        <v>256</v>
      </c>
      <c r="F28" s="1" t="s">
        <v>49</v>
      </c>
      <c r="G28" s="10">
        <v>1</v>
      </c>
      <c r="H28" s="10">
        <v>1</v>
      </c>
      <c r="I28" s="18"/>
      <c r="J28" s="15">
        <f t="shared" si="0"/>
        <v>10</v>
      </c>
      <c r="K28" s="15">
        <v>30</v>
      </c>
      <c r="L28" s="24" t="str">
        <f t="shared" si="1"/>
        <v/>
      </c>
    </row>
    <row r="29" spans="1:12">
      <c r="A29" s="15">
        <v>25</v>
      </c>
      <c r="B29" s="7" t="s">
        <v>50</v>
      </c>
      <c r="C29" s="2" t="s">
        <v>51</v>
      </c>
      <c r="D29" s="44" t="s">
        <v>253</v>
      </c>
      <c r="E29" s="45" t="s">
        <v>254</v>
      </c>
      <c r="F29" s="1" t="s">
        <v>52</v>
      </c>
      <c r="G29" s="10">
        <v>1</v>
      </c>
      <c r="H29" s="10">
        <v>1</v>
      </c>
      <c r="I29" s="18"/>
      <c r="J29" s="15">
        <f t="shared" si="0"/>
        <v>10</v>
      </c>
      <c r="K29" s="15">
        <v>30</v>
      </c>
      <c r="L29" s="24" t="str">
        <f t="shared" si="1"/>
        <v/>
      </c>
    </row>
    <row r="30" spans="1:12">
      <c r="A30" s="15">
        <v>26</v>
      </c>
      <c r="B30" s="7" t="s">
        <v>53</v>
      </c>
      <c r="C30" s="2" t="s">
        <v>54</v>
      </c>
      <c r="D30" s="44" t="s">
        <v>257</v>
      </c>
      <c r="E30" s="45" t="s">
        <v>54</v>
      </c>
      <c r="F30" s="1" t="s">
        <v>55</v>
      </c>
      <c r="G30" s="10">
        <v>1</v>
      </c>
      <c r="H30" s="10"/>
      <c r="I30" s="18"/>
      <c r="J30" s="15">
        <f t="shared" si="0"/>
        <v>5</v>
      </c>
      <c r="K30" s="15">
        <v>15</v>
      </c>
      <c r="L30" s="24" t="str">
        <f t="shared" si="1"/>
        <v/>
      </c>
    </row>
    <row r="31" spans="1:12">
      <c r="A31" s="15">
        <v>27</v>
      </c>
      <c r="B31" s="7" t="s">
        <v>56</v>
      </c>
      <c r="C31" s="2" t="s">
        <v>57</v>
      </c>
      <c r="D31" s="28" t="s">
        <v>329</v>
      </c>
      <c r="E31" s="28" t="s">
        <v>57</v>
      </c>
      <c r="F31" s="1" t="s">
        <v>58</v>
      </c>
      <c r="G31" s="10">
        <v>1</v>
      </c>
      <c r="H31" s="10"/>
      <c r="I31" s="18"/>
      <c r="J31" s="15">
        <f t="shared" si="0"/>
        <v>5</v>
      </c>
      <c r="K31" s="15">
        <v>7</v>
      </c>
      <c r="L31" s="24" t="str">
        <f t="shared" si="1"/>
        <v/>
      </c>
    </row>
    <row r="32" spans="1:12">
      <c r="A32" s="15">
        <v>28</v>
      </c>
      <c r="B32" s="7" t="s">
        <v>59</v>
      </c>
      <c r="C32" s="2" t="s">
        <v>60</v>
      </c>
      <c r="D32" s="46"/>
      <c r="E32" s="46"/>
      <c r="F32" s="1" t="s">
        <v>61</v>
      </c>
      <c r="G32" s="10">
        <v>1</v>
      </c>
      <c r="H32" s="10"/>
      <c r="I32" s="18"/>
      <c r="J32" s="15">
        <f t="shared" si="0"/>
        <v>5</v>
      </c>
      <c r="K32" s="15">
        <v>15</v>
      </c>
      <c r="L32" s="24" t="str">
        <f t="shared" si="1"/>
        <v/>
      </c>
    </row>
    <row r="33" spans="1:13">
      <c r="A33" s="15">
        <v>29</v>
      </c>
      <c r="B33" s="8" t="s">
        <v>62</v>
      </c>
      <c r="C33" s="29" t="s">
        <v>63</v>
      </c>
      <c r="D33" s="46"/>
      <c r="E33" s="46"/>
      <c r="F33" s="1" t="s">
        <v>63</v>
      </c>
      <c r="G33" s="10">
        <v>1</v>
      </c>
      <c r="H33" s="10"/>
      <c r="I33" s="18">
        <v>1</v>
      </c>
      <c r="J33" s="15">
        <f t="shared" si="0"/>
        <v>10</v>
      </c>
      <c r="K33" s="15"/>
      <c r="L33" s="24">
        <f t="shared" si="1"/>
        <v>10</v>
      </c>
      <c r="M33" t="s">
        <v>330</v>
      </c>
    </row>
    <row r="34" spans="1:13">
      <c r="A34" s="15">
        <v>30</v>
      </c>
      <c r="B34" s="8" t="s">
        <v>64</v>
      </c>
      <c r="C34" s="29" t="s">
        <v>65</v>
      </c>
      <c r="D34" s="46"/>
      <c r="E34" s="46"/>
      <c r="F34" s="1" t="s">
        <v>65</v>
      </c>
      <c r="G34" s="10">
        <v>1</v>
      </c>
      <c r="H34" s="10"/>
      <c r="I34" s="18"/>
      <c r="J34" s="15">
        <f t="shared" si="0"/>
        <v>5</v>
      </c>
      <c r="K34" s="15"/>
      <c r="L34" s="24">
        <f t="shared" si="1"/>
        <v>5</v>
      </c>
      <c r="M34" t="s">
        <v>330</v>
      </c>
    </row>
    <row r="35" spans="1:13">
      <c r="A35" s="15">
        <v>31</v>
      </c>
      <c r="B35" s="7" t="s">
        <v>66</v>
      </c>
      <c r="C35" s="2" t="s">
        <v>67</v>
      </c>
      <c r="D35" s="46"/>
      <c r="E35" s="46"/>
      <c r="F35" s="1" t="s">
        <v>68</v>
      </c>
      <c r="G35" s="10">
        <v>1</v>
      </c>
      <c r="H35" s="10">
        <v>1</v>
      </c>
      <c r="I35" s="18"/>
      <c r="J35" s="15">
        <f t="shared" si="0"/>
        <v>10</v>
      </c>
      <c r="K35" s="15">
        <v>15</v>
      </c>
      <c r="L35" s="24" t="str">
        <f t="shared" si="1"/>
        <v/>
      </c>
    </row>
    <row r="36" spans="1:13">
      <c r="A36" s="15">
        <v>32</v>
      </c>
      <c r="B36" s="7" t="s">
        <v>69</v>
      </c>
      <c r="C36" s="2" t="s">
        <v>70</v>
      </c>
      <c r="D36" s="46"/>
      <c r="E36" s="46"/>
      <c r="F36" s="1" t="s">
        <v>70</v>
      </c>
      <c r="G36" s="10">
        <v>1</v>
      </c>
      <c r="H36" s="10"/>
      <c r="I36" s="18"/>
      <c r="J36" s="15">
        <f t="shared" si="0"/>
        <v>5</v>
      </c>
      <c r="K36" s="15"/>
      <c r="L36" s="24">
        <f t="shared" si="1"/>
        <v>5</v>
      </c>
      <c r="M36" t="s">
        <v>331</v>
      </c>
    </row>
    <row r="37" spans="1:13">
      <c r="A37" s="15">
        <v>33</v>
      </c>
      <c r="B37" s="7" t="s">
        <v>71</v>
      </c>
      <c r="C37" s="2" t="s">
        <v>72</v>
      </c>
      <c r="D37" s="44" t="s">
        <v>258</v>
      </c>
      <c r="E37" s="45" t="s">
        <v>72</v>
      </c>
      <c r="F37" s="1" t="s">
        <v>73</v>
      </c>
      <c r="G37" s="10">
        <v>4</v>
      </c>
      <c r="H37" s="10">
        <v>3</v>
      </c>
      <c r="I37" s="18"/>
      <c r="J37" s="15">
        <f t="shared" si="0"/>
        <v>35</v>
      </c>
      <c r="K37" s="15">
        <v>55</v>
      </c>
      <c r="L37" s="24" t="str">
        <f t="shared" si="1"/>
        <v/>
      </c>
    </row>
    <row r="38" spans="1:13">
      <c r="A38" s="30">
        <v>34</v>
      </c>
      <c r="B38" s="8" t="s">
        <v>74</v>
      </c>
      <c r="C38" s="29" t="s">
        <v>75</v>
      </c>
      <c r="D38" s="47"/>
      <c r="E38" s="48"/>
      <c r="F38" s="31" t="s">
        <v>76</v>
      </c>
      <c r="G38" s="32">
        <v>1</v>
      </c>
      <c r="H38" s="32"/>
      <c r="I38" s="33"/>
      <c r="J38" s="30">
        <f t="shared" si="0"/>
        <v>5</v>
      </c>
      <c r="K38" s="30"/>
      <c r="L38" s="34">
        <f t="shared" si="1"/>
        <v>5</v>
      </c>
    </row>
    <row r="39" spans="1:13">
      <c r="A39" s="30">
        <v>35</v>
      </c>
      <c r="B39" s="8" t="s">
        <v>77</v>
      </c>
      <c r="C39" s="29" t="s">
        <v>78</v>
      </c>
      <c r="D39" s="49"/>
      <c r="E39" s="49"/>
      <c r="F39" s="31" t="s">
        <v>79</v>
      </c>
      <c r="G39" s="32">
        <v>1</v>
      </c>
      <c r="H39" s="32"/>
      <c r="I39" s="33"/>
      <c r="J39" s="30">
        <f t="shared" si="0"/>
        <v>5</v>
      </c>
      <c r="K39" s="30"/>
      <c r="L39" s="34">
        <f t="shared" si="1"/>
        <v>5</v>
      </c>
    </row>
    <row r="40" spans="1:13">
      <c r="A40" s="15">
        <v>36</v>
      </c>
      <c r="B40" s="7" t="s">
        <v>80</v>
      </c>
      <c r="C40" s="2" t="s">
        <v>81</v>
      </c>
      <c r="D40" s="46"/>
      <c r="E40" s="46"/>
      <c r="F40" s="1" t="s">
        <v>79</v>
      </c>
      <c r="G40" s="10">
        <v>1</v>
      </c>
      <c r="H40" s="10">
        <v>1</v>
      </c>
      <c r="I40" s="18"/>
      <c r="J40" s="15">
        <f t="shared" si="0"/>
        <v>10</v>
      </c>
      <c r="K40" s="15">
        <v>20</v>
      </c>
      <c r="L40" s="24" t="str">
        <f t="shared" si="1"/>
        <v/>
      </c>
    </row>
    <row r="41" spans="1:13">
      <c r="A41" s="30">
        <v>37</v>
      </c>
      <c r="B41" s="8" t="s">
        <v>82</v>
      </c>
      <c r="C41" s="29" t="s">
        <v>83</v>
      </c>
      <c r="D41" s="49"/>
      <c r="E41" s="49"/>
      <c r="F41" s="31" t="s">
        <v>79</v>
      </c>
      <c r="G41" s="32">
        <v>1</v>
      </c>
      <c r="H41" s="32"/>
      <c r="I41" s="33"/>
      <c r="J41" s="30">
        <f t="shared" si="0"/>
        <v>5</v>
      </c>
      <c r="K41" s="30"/>
      <c r="L41" s="34">
        <f t="shared" si="1"/>
        <v>5</v>
      </c>
    </row>
    <row r="42" spans="1:13">
      <c r="A42" s="15">
        <v>38</v>
      </c>
      <c r="B42" s="7" t="s">
        <v>84</v>
      </c>
      <c r="C42" s="2" t="s">
        <v>85</v>
      </c>
      <c r="D42" s="44" t="s">
        <v>311</v>
      </c>
      <c r="E42" s="45" t="s">
        <v>312</v>
      </c>
      <c r="F42" s="1" t="s">
        <v>86</v>
      </c>
      <c r="G42" s="10">
        <v>1</v>
      </c>
      <c r="H42" s="10">
        <v>2</v>
      </c>
      <c r="I42" s="18"/>
      <c r="J42" s="15">
        <f t="shared" si="0"/>
        <v>15</v>
      </c>
      <c r="K42" s="15">
        <v>20</v>
      </c>
      <c r="L42" s="24" t="str">
        <f t="shared" si="1"/>
        <v/>
      </c>
    </row>
    <row r="43" spans="1:13">
      <c r="A43" s="15">
        <v>39</v>
      </c>
      <c r="B43" s="7" t="s">
        <v>87</v>
      </c>
      <c r="C43" s="2" t="s">
        <v>88</v>
      </c>
      <c r="D43" s="44" t="s">
        <v>261</v>
      </c>
      <c r="E43" s="45" t="s">
        <v>88</v>
      </c>
      <c r="F43" s="1" t="s">
        <v>86</v>
      </c>
      <c r="G43" s="10">
        <v>1</v>
      </c>
      <c r="H43" s="10"/>
      <c r="I43" s="18"/>
      <c r="J43" s="15">
        <f t="shared" si="0"/>
        <v>5</v>
      </c>
      <c r="K43" s="15">
        <v>20</v>
      </c>
      <c r="L43" s="24" t="str">
        <f t="shared" si="1"/>
        <v/>
      </c>
    </row>
    <row r="44" spans="1:13">
      <c r="A44" s="15">
        <v>40</v>
      </c>
      <c r="B44" s="7" t="s">
        <v>89</v>
      </c>
      <c r="C44" s="2" t="s">
        <v>90</v>
      </c>
      <c r="D44" s="44" t="s">
        <v>262</v>
      </c>
      <c r="E44" s="45" t="s">
        <v>90</v>
      </c>
      <c r="F44" s="1" t="s">
        <v>86</v>
      </c>
      <c r="G44" s="10">
        <v>1</v>
      </c>
      <c r="H44" s="10"/>
      <c r="I44" s="18"/>
      <c r="J44" s="15">
        <f t="shared" si="0"/>
        <v>5</v>
      </c>
      <c r="K44" s="15">
        <v>20</v>
      </c>
      <c r="L44" s="24" t="str">
        <f t="shared" si="1"/>
        <v/>
      </c>
    </row>
    <row r="45" spans="1:13">
      <c r="A45" s="15">
        <v>41</v>
      </c>
      <c r="B45" s="7" t="s">
        <v>92</v>
      </c>
      <c r="C45" s="2" t="s">
        <v>93</v>
      </c>
      <c r="D45" s="44" t="s">
        <v>263</v>
      </c>
      <c r="E45" s="45" t="s">
        <v>264</v>
      </c>
      <c r="F45" s="1" t="s">
        <v>91</v>
      </c>
      <c r="G45" s="10">
        <v>1</v>
      </c>
      <c r="H45" s="10"/>
      <c r="I45" s="18"/>
      <c r="J45" s="15">
        <f t="shared" si="0"/>
        <v>5</v>
      </c>
      <c r="K45" s="15">
        <v>20</v>
      </c>
      <c r="L45" s="24" t="str">
        <f t="shared" si="1"/>
        <v/>
      </c>
    </row>
    <row r="46" spans="1:13">
      <c r="A46" s="15">
        <v>42</v>
      </c>
      <c r="B46" s="7" t="s">
        <v>94</v>
      </c>
      <c r="C46" s="2">
        <v>330</v>
      </c>
      <c r="D46" s="44" t="s">
        <v>265</v>
      </c>
      <c r="E46" s="45" t="s">
        <v>266</v>
      </c>
      <c r="F46" s="1" t="s">
        <v>91</v>
      </c>
      <c r="G46" s="10">
        <v>2</v>
      </c>
      <c r="H46" s="10"/>
      <c r="I46" s="18">
        <v>2</v>
      </c>
      <c r="J46" s="15">
        <f t="shared" si="0"/>
        <v>20</v>
      </c>
      <c r="K46" s="15">
        <v>35</v>
      </c>
      <c r="L46" s="24" t="str">
        <f t="shared" si="1"/>
        <v/>
      </c>
    </row>
    <row r="47" spans="1:13">
      <c r="A47" s="15">
        <v>43</v>
      </c>
      <c r="B47" s="7" t="s">
        <v>95</v>
      </c>
      <c r="C47" s="2" t="s">
        <v>96</v>
      </c>
      <c r="D47" s="44" t="s">
        <v>326</v>
      </c>
      <c r="E47" s="45" t="s">
        <v>327</v>
      </c>
      <c r="F47" s="1" t="s">
        <v>91</v>
      </c>
      <c r="G47" s="10">
        <v>8</v>
      </c>
      <c r="H47" s="10">
        <v>1</v>
      </c>
      <c r="I47" s="18"/>
      <c r="J47" s="15">
        <f t="shared" si="0"/>
        <v>45</v>
      </c>
      <c r="K47" s="15">
        <v>15</v>
      </c>
      <c r="L47" s="24">
        <f t="shared" si="1"/>
        <v>30</v>
      </c>
      <c r="M47" t="s">
        <v>330</v>
      </c>
    </row>
    <row r="48" spans="1:13">
      <c r="A48" s="15">
        <v>44</v>
      </c>
      <c r="B48" s="8" t="s">
        <v>97</v>
      </c>
      <c r="C48" s="2">
        <v>0</v>
      </c>
      <c r="D48" s="44" t="s">
        <v>269</v>
      </c>
      <c r="E48" s="45" t="s">
        <v>270</v>
      </c>
      <c r="F48" s="1" t="s">
        <v>91</v>
      </c>
      <c r="G48" s="10">
        <v>12</v>
      </c>
      <c r="H48" s="10">
        <v>3</v>
      </c>
      <c r="I48" s="18">
        <v>1</v>
      </c>
      <c r="J48" s="15">
        <f t="shared" si="0"/>
        <v>80</v>
      </c>
      <c r="K48" s="15">
        <v>100</v>
      </c>
      <c r="L48" s="24" t="str">
        <f t="shared" si="1"/>
        <v/>
      </c>
    </row>
    <row r="49" spans="1:13">
      <c r="A49" s="15">
        <v>45</v>
      </c>
      <c r="B49" s="7" t="s">
        <v>98</v>
      </c>
      <c r="C49" s="2" t="s">
        <v>99</v>
      </c>
      <c r="D49" s="44" t="s">
        <v>271</v>
      </c>
      <c r="E49" s="45" t="s">
        <v>272</v>
      </c>
      <c r="F49" s="1" t="s">
        <v>91</v>
      </c>
      <c r="G49" s="10">
        <v>1</v>
      </c>
      <c r="H49" s="10"/>
      <c r="I49" s="18"/>
      <c r="J49" s="15">
        <f t="shared" si="0"/>
        <v>5</v>
      </c>
      <c r="K49" s="15">
        <v>30</v>
      </c>
      <c r="L49" s="24" t="str">
        <f t="shared" si="1"/>
        <v/>
      </c>
    </row>
    <row r="50" spans="1:13">
      <c r="A50" s="15">
        <v>46</v>
      </c>
      <c r="B50" s="7" t="s">
        <v>100</v>
      </c>
      <c r="C50" s="2" t="s">
        <v>101</v>
      </c>
      <c r="D50" s="44" t="s">
        <v>273</v>
      </c>
      <c r="E50" s="45" t="s">
        <v>274</v>
      </c>
      <c r="F50" s="1" t="s">
        <v>91</v>
      </c>
      <c r="G50" s="10">
        <v>1</v>
      </c>
      <c r="H50" s="10"/>
      <c r="I50" s="18"/>
      <c r="J50" s="15">
        <f t="shared" si="0"/>
        <v>5</v>
      </c>
      <c r="K50" s="15">
        <v>20</v>
      </c>
      <c r="L50" s="24" t="str">
        <f t="shared" si="1"/>
        <v/>
      </c>
    </row>
    <row r="51" spans="1:13">
      <c r="A51" s="15">
        <v>47</v>
      </c>
      <c r="B51" s="7" t="s">
        <v>102</v>
      </c>
      <c r="C51" s="2" t="s">
        <v>103</v>
      </c>
      <c r="D51" s="44" t="s">
        <v>267</v>
      </c>
      <c r="E51" s="45" t="s">
        <v>268</v>
      </c>
      <c r="F51" s="1" t="s">
        <v>91</v>
      </c>
      <c r="G51" s="10">
        <v>1</v>
      </c>
      <c r="H51" s="10">
        <v>1</v>
      </c>
      <c r="I51" s="18"/>
      <c r="J51" s="15">
        <f t="shared" si="0"/>
        <v>10</v>
      </c>
      <c r="K51" s="15">
        <v>75</v>
      </c>
      <c r="L51" s="24" t="str">
        <f t="shared" si="1"/>
        <v/>
      </c>
    </row>
    <row r="52" spans="1:13">
      <c r="A52" s="15">
        <v>48</v>
      </c>
      <c r="B52" s="7" t="s">
        <v>104</v>
      </c>
      <c r="C52" s="2">
        <v>33</v>
      </c>
      <c r="D52" s="44" t="s">
        <v>275</v>
      </c>
      <c r="E52" s="45" t="s">
        <v>276</v>
      </c>
      <c r="F52" s="1" t="s">
        <v>91</v>
      </c>
      <c r="G52" s="10">
        <v>3</v>
      </c>
      <c r="H52" s="10"/>
      <c r="I52" s="18"/>
      <c r="J52" s="15">
        <f t="shared" si="0"/>
        <v>15</v>
      </c>
      <c r="K52" s="15">
        <v>50</v>
      </c>
      <c r="L52" s="24" t="str">
        <f t="shared" si="1"/>
        <v/>
      </c>
    </row>
    <row r="53" spans="1:13">
      <c r="A53" s="15">
        <v>49</v>
      </c>
      <c r="B53" s="7" t="s">
        <v>105</v>
      </c>
      <c r="C53" s="2">
        <v>10</v>
      </c>
      <c r="D53" s="44" t="s">
        <v>277</v>
      </c>
      <c r="E53" s="45" t="s">
        <v>278</v>
      </c>
      <c r="F53" s="1" t="s">
        <v>91</v>
      </c>
      <c r="G53" s="10">
        <v>1</v>
      </c>
      <c r="H53" s="10"/>
      <c r="I53" s="18"/>
      <c r="J53" s="15">
        <f t="shared" si="0"/>
        <v>5</v>
      </c>
      <c r="K53" s="15">
        <v>15</v>
      </c>
      <c r="L53" s="24" t="str">
        <f t="shared" si="1"/>
        <v/>
      </c>
    </row>
    <row r="54" spans="1:13">
      <c r="A54" s="15">
        <v>50</v>
      </c>
      <c r="B54" s="7" t="s">
        <v>106</v>
      </c>
      <c r="C54" s="2">
        <v>47</v>
      </c>
      <c r="D54" s="44" t="s">
        <v>279</v>
      </c>
      <c r="E54" s="45" t="s">
        <v>280</v>
      </c>
      <c r="F54" s="1" t="s">
        <v>91</v>
      </c>
      <c r="G54" s="10">
        <v>1</v>
      </c>
      <c r="H54" s="10"/>
      <c r="I54" s="18"/>
      <c r="J54" s="15">
        <f t="shared" si="0"/>
        <v>5</v>
      </c>
      <c r="K54" s="15">
        <v>15</v>
      </c>
      <c r="L54" s="24" t="str">
        <f t="shared" si="1"/>
        <v/>
      </c>
    </row>
    <row r="55" spans="1:13">
      <c r="A55" s="15">
        <v>51</v>
      </c>
      <c r="B55" s="7" t="s">
        <v>107</v>
      </c>
      <c r="C55" s="2" t="s">
        <v>108</v>
      </c>
      <c r="D55" s="44" t="s">
        <v>281</v>
      </c>
      <c r="E55" s="45" t="s">
        <v>282</v>
      </c>
      <c r="F55" s="1" t="s">
        <v>91</v>
      </c>
      <c r="G55" s="10">
        <v>3</v>
      </c>
      <c r="H55" s="10">
        <v>3</v>
      </c>
      <c r="I55" s="18"/>
      <c r="J55" s="15">
        <f t="shared" si="0"/>
        <v>30</v>
      </c>
      <c r="K55" s="15">
        <v>65</v>
      </c>
      <c r="L55" s="24" t="str">
        <f t="shared" si="1"/>
        <v/>
      </c>
    </row>
    <row r="56" spans="1:13">
      <c r="A56" s="15">
        <v>52</v>
      </c>
      <c r="B56" s="7" t="s">
        <v>109</v>
      </c>
      <c r="C56" s="2" t="s">
        <v>110</v>
      </c>
      <c r="D56" s="44" t="s">
        <v>283</v>
      </c>
      <c r="E56" s="45" t="s">
        <v>284</v>
      </c>
      <c r="F56" s="1" t="s">
        <v>91</v>
      </c>
      <c r="G56" s="10">
        <v>2</v>
      </c>
      <c r="H56" s="10"/>
      <c r="I56" s="18"/>
      <c r="J56" s="15">
        <f t="shared" si="0"/>
        <v>10</v>
      </c>
      <c r="K56" s="15">
        <v>20</v>
      </c>
      <c r="L56" s="24" t="str">
        <f t="shared" si="1"/>
        <v/>
      </c>
    </row>
    <row r="57" spans="1:13">
      <c r="A57" s="15">
        <v>53</v>
      </c>
      <c r="B57" s="7" t="s">
        <v>111</v>
      </c>
      <c r="C57" s="2" t="s">
        <v>112</v>
      </c>
      <c r="D57" s="44" t="s">
        <v>273</v>
      </c>
      <c r="E57" s="45" t="s">
        <v>274</v>
      </c>
      <c r="F57" s="1" t="s">
        <v>91</v>
      </c>
      <c r="G57" s="10">
        <v>1</v>
      </c>
      <c r="H57" s="10"/>
      <c r="I57" s="18"/>
      <c r="J57" s="15">
        <f t="shared" si="0"/>
        <v>5</v>
      </c>
      <c r="K57" s="15"/>
      <c r="L57" s="24">
        <f t="shared" si="1"/>
        <v>5</v>
      </c>
      <c r="M57" t="s">
        <v>330</v>
      </c>
    </row>
    <row r="58" spans="1:13">
      <c r="A58" s="30">
        <v>54</v>
      </c>
      <c r="B58" s="8" t="s">
        <v>113</v>
      </c>
      <c r="C58" s="29" t="s">
        <v>114</v>
      </c>
      <c r="D58" s="50" t="s">
        <v>113</v>
      </c>
      <c r="E58" s="49"/>
      <c r="F58" s="31" t="s">
        <v>91</v>
      </c>
      <c r="G58" s="32">
        <v>1</v>
      </c>
      <c r="H58" s="32"/>
      <c r="I58" s="33"/>
      <c r="J58" s="30">
        <f t="shared" si="0"/>
        <v>5</v>
      </c>
      <c r="K58" s="30"/>
      <c r="L58" s="34">
        <f t="shared" si="1"/>
        <v>5</v>
      </c>
    </row>
    <row r="59" spans="1:13">
      <c r="A59" s="15">
        <v>55</v>
      </c>
      <c r="B59" s="7" t="s">
        <v>115</v>
      </c>
      <c r="C59" s="2">
        <v>100</v>
      </c>
      <c r="D59" s="44" t="s">
        <v>285</v>
      </c>
      <c r="E59" s="45" t="s">
        <v>286</v>
      </c>
      <c r="F59" s="1" t="s">
        <v>91</v>
      </c>
      <c r="G59" s="10">
        <v>1</v>
      </c>
      <c r="H59" s="10"/>
      <c r="I59" s="18"/>
      <c r="J59" s="15">
        <f t="shared" si="0"/>
        <v>5</v>
      </c>
      <c r="K59" s="15">
        <v>15</v>
      </c>
      <c r="L59" s="24" t="str">
        <f t="shared" si="1"/>
        <v/>
      </c>
    </row>
    <row r="60" spans="1:13">
      <c r="A60" s="15">
        <v>56</v>
      </c>
      <c r="B60" s="1" t="s">
        <v>175</v>
      </c>
      <c r="C60" s="1" t="s">
        <v>176</v>
      </c>
      <c r="D60" s="44" t="s">
        <v>275</v>
      </c>
      <c r="E60" s="45" t="s">
        <v>276</v>
      </c>
      <c r="F60" s="1" t="s">
        <v>91</v>
      </c>
      <c r="G60" s="10"/>
      <c r="H60" s="10">
        <v>3</v>
      </c>
      <c r="I60" s="18"/>
      <c r="J60" s="15">
        <f t="shared" si="0"/>
        <v>15</v>
      </c>
      <c r="K60" s="15"/>
      <c r="L60" s="24">
        <f t="shared" si="1"/>
        <v>15</v>
      </c>
      <c r="M60" t="s">
        <v>330</v>
      </c>
    </row>
    <row r="61" spans="1:13">
      <c r="A61" s="15">
        <v>57</v>
      </c>
      <c r="B61" s="1" t="s">
        <v>177</v>
      </c>
      <c r="C61" s="1" t="s">
        <v>178</v>
      </c>
      <c r="D61" s="44" t="s">
        <v>313</v>
      </c>
      <c r="E61" s="45" t="s">
        <v>314</v>
      </c>
      <c r="F61" s="1" t="s">
        <v>91</v>
      </c>
      <c r="G61" s="10"/>
      <c r="H61" s="10">
        <v>2</v>
      </c>
      <c r="I61" s="18">
        <v>4</v>
      </c>
      <c r="J61" s="15">
        <f t="shared" si="0"/>
        <v>30</v>
      </c>
      <c r="K61" s="15">
        <v>50</v>
      </c>
      <c r="L61" s="24" t="str">
        <f t="shared" si="1"/>
        <v/>
      </c>
    </row>
    <row r="62" spans="1:13">
      <c r="A62" s="15">
        <v>58</v>
      </c>
      <c r="B62" s="1" t="s">
        <v>179</v>
      </c>
      <c r="C62" s="1" t="s">
        <v>180</v>
      </c>
      <c r="D62" s="44" t="s">
        <v>315</v>
      </c>
      <c r="E62" s="45" t="s">
        <v>316</v>
      </c>
      <c r="F62" s="1" t="s">
        <v>91</v>
      </c>
      <c r="G62" s="10"/>
      <c r="H62" s="10">
        <v>1</v>
      </c>
      <c r="I62" s="18"/>
      <c r="J62" s="15">
        <f t="shared" si="0"/>
        <v>5</v>
      </c>
      <c r="K62" s="15">
        <v>20</v>
      </c>
      <c r="L62" s="24" t="str">
        <f t="shared" si="1"/>
        <v/>
      </c>
    </row>
    <row r="63" spans="1:13">
      <c r="A63" s="15">
        <v>59</v>
      </c>
      <c r="B63" s="1" t="s">
        <v>181</v>
      </c>
      <c r="C63" s="1" t="s">
        <v>182</v>
      </c>
      <c r="D63" s="44" t="s">
        <v>317</v>
      </c>
      <c r="E63" s="45" t="s">
        <v>318</v>
      </c>
      <c r="F63" s="1" t="s">
        <v>91</v>
      </c>
      <c r="G63" s="10"/>
      <c r="H63" s="10">
        <v>1</v>
      </c>
      <c r="I63" s="18"/>
      <c r="J63" s="15">
        <f t="shared" si="0"/>
        <v>5</v>
      </c>
      <c r="K63" s="15">
        <v>15</v>
      </c>
      <c r="L63" s="24" t="str">
        <f t="shared" si="1"/>
        <v/>
      </c>
    </row>
    <row r="64" spans="1:13">
      <c r="A64" s="30">
        <v>60</v>
      </c>
      <c r="B64" s="31" t="s">
        <v>183</v>
      </c>
      <c r="C64" s="31" t="s">
        <v>184</v>
      </c>
      <c r="D64" s="51"/>
      <c r="E64" s="51"/>
      <c r="F64" s="31" t="s">
        <v>91</v>
      </c>
      <c r="G64" s="32"/>
      <c r="H64" s="32">
        <v>1</v>
      </c>
      <c r="I64" s="33"/>
      <c r="J64" s="30">
        <f t="shared" si="0"/>
        <v>5</v>
      </c>
      <c r="K64" s="30"/>
      <c r="L64" s="34">
        <f t="shared" si="1"/>
        <v>5</v>
      </c>
    </row>
    <row r="65" spans="1:13">
      <c r="A65" s="15">
        <v>61</v>
      </c>
      <c r="B65" s="1" t="s">
        <v>185</v>
      </c>
      <c r="C65" s="1" t="s">
        <v>186</v>
      </c>
      <c r="D65" s="47" t="s">
        <v>332</v>
      </c>
      <c r="E65" s="48" t="s">
        <v>333</v>
      </c>
      <c r="F65" s="1" t="s">
        <v>187</v>
      </c>
      <c r="G65" s="10"/>
      <c r="H65" s="10">
        <v>1</v>
      </c>
      <c r="I65" s="18"/>
      <c r="J65" s="15">
        <f t="shared" si="0"/>
        <v>5</v>
      </c>
      <c r="K65" s="15">
        <v>15</v>
      </c>
      <c r="L65" s="24" t="str">
        <f t="shared" si="1"/>
        <v/>
      </c>
    </row>
    <row r="66" spans="1:13">
      <c r="A66" s="15">
        <v>62</v>
      </c>
      <c r="B66" s="1" t="s">
        <v>188</v>
      </c>
      <c r="C66" s="1" t="s">
        <v>189</v>
      </c>
      <c r="D66" s="44" t="s">
        <v>319</v>
      </c>
      <c r="E66" s="45" t="s">
        <v>320</v>
      </c>
      <c r="F66" s="1" t="s">
        <v>91</v>
      </c>
      <c r="G66" s="10"/>
      <c r="H66" s="10">
        <v>4</v>
      </c>
      <c r="I66" s="18"/>
      <c r="J66" s="15">
        <f t="shared" si="0"/>
        <v>20</v>
      </c>
      <c r="K66" s="15">
        <v>30</v>
      </c>
      <c r="L66" s="24" t="str">
        <f t="shared" si="1"/>
        <v/>
      </c>
    </row>
    <row r="67" spans="1:13">
      <c r="A67" s="15">
        <v>63</v>
      </c>
      <c r="B67" s="1" t="s">
        <v>190</v>
      </c>
      <c r="C67" s="1" t="s">
        <v>191</v>
      </c>
      <c r="D67" s="44" t="s">
        <v>321</v>
      </c>
      <c r="E67" s="45" t="s">
        <v>322</v>
      </c>
      <c r="F67" s="1" t="s">
        <v>91</v>
      </c>
      <c r="G67" s="10"/>
      <c r="H67" s="10">
        <v>2</v>
      </c>
      <c r="I67" s="18"/>
      <c r="J67" s="15">
        <f t="shared" si="0"/>
        <v>10</v>
      </c>
      <c r="K67" s="15">
        <v>20</v>
      </c>
      <c r="L67" s="24" t="str">
        <f t="shared" si="1"/>
        <v/>
      </c>
    </row>
    <row r="68" spans="1:13">
      <c r="A68" s="35">
        <v>64</v>
      </c>
      <c r="B68" s="36" t="s">
        <v>207</v>
      </c>
      <c r="C68" s="36" t="s">
        <v>108</v>
      </c>
      <c r="D68" s="52" t="s">
        <v>207</v>
      </c>
      <c r="E68" s="52"/>
      <c r="F68" s="36" t="s">
        <v>187</v>
      </c>
      <c r="G68" s="37"/>
      <c r="H68" s="37"/>
      <c r="I68" s="38">
        <v>1</v>
      </c>
      <c r="J68" s="35">
        <f t="shared" si="0"/>
        <v>5</v>
      </c>
      <c r="K68" s="35"/>
      <c r="L68" s="39">
        <f t="shared" si="1"/>
        <v>5</v>
      </c>
      <c r="M68" t="s">
        <v>330</v>
      </c>
    </row>
    <row r="69" spans="1:13">
      <c r="A69" s="35">
        <v>65</v>
      </c>
      <c r="B69" s="36" t="s">
        <v>208</v>
      </c>
      <c r="C69" s="36" t="s">
        <v>96</v>
      </c>
      <c r="D69" s="52" t="s">
        <v>208</v>
      </c>
      <c r="E69" s="52"/>
      <c r="F69" s="36" t="s">
        <v>187</v>
      </c>
      <c r="G69" s="37"/>
      <c r="H69" s="37"/>
      <c r="I69" s="38">
        <v>1</v>
      </c>
      <c r="J69" s="35">
        <f t="shared" si="0"/>
        <v>5</v>
      </c>
      <c r="K69" s="35"/>
      <c r="L69" s="39">
        <f t="shared" si="1"/>
        <v>5</v>
      </c>
      <c r="M69" t="s">
        <v>330</v>
      </c>
    </row>
    <row r="70" spans="1:13">
      <c r="A70" s="30">
        <v>66</v>
      </c>
      <c r="B70" s="31" t="s">
        <v>192</v>
      </c>
      <c r="C70" s="31" t="s">
        <v>193</v>
      </c>
      <c r="D70" s="51"/>
      <c r="E70" s="51"/>
      <c r="F70" s="31" t="s">
        <v>193</v>
      </c>
      <c r="G70" s="32"/>
      <c r="H70" s="32">
        <v>1</v>
      </c>
      <c r="I70" s="33"/>
      <c r="J70" s="30">
        <f t="shared" ref="J70:J98" si="2">(G70*$G$3)+(H70*$H$3)+(I70*$I$3)</f>
        <v>5</v>
      </c>
      <c r="K70" s="30"/>
      <c r="L70" s="34">
        <f t="shared" ref="L70:L98" si="3">IF(K70-J70&gt;0,"",ABS(K70-J70))</f>
        <v>5</v>
      </c>
    </row>
    <row r="71" spans="1:13">
      <c r="A71" s="30">
        <v>67</v>
      </c>
      <c r="B71" s="31" t="s">
        <v>194</v>
      </c>
      <c r="C71" s="31" t="s">
        <v>195</v>
      </c>
      <c r="D71" s="51"/>
      <c r="E71" s="51"/>
      <c r="F71" s="31" t="s">
        <v>196</v>
      </c>
      <c r="G71" s="32"/>
      <c r="H71" s="32">
        <v>1</v>
      </c>
      <c r="I71" s="33"/>
      <c r="J71" s="30">
        <f t="shared" si="2"/>
        <v>5</v>
      </c>
      <c r="K71" s="30"/>
      <c r="L71" s="34">
        <f t="shared" si="3"/>
        <v>5</v>
      </c>
    </row>
    <row r="72" spans="1:13">
      <c r="A72" s="15">
        <v>68</v>
      </c>
      <c r="B72" s="1" t="s">
        <v>197</v>
      </c>
      <c r="C72" s="1" t="s">
        <v>198</v>
      </c>
      <c r="D72" s="44" t="s">
        <v>323</v>
      </c>
      <c r="E72" s="45" t="s">
        <v>198</v>
      </c>
      <c r="F72" s="1" t="s">
        <v>86</v>
      </c>
      <c r="G72" s="10"/>
      <c r="H72" s="10">
        <v>2</v>
      </c>
      <c r="I72" s="18"/>
      <c r="J72" s="15">
        <f t="shared" si="2"/>
        <v>10</v>
      </c>
      <c r="K72" s="15">
        <v>20</v>
      </c>
      <c r="L72" s="24" t="str">
        <f t="shared" si="3"/>
        <v/>
      </c>
    </row>
    <row r="73" spans="1:13">
      <c r="A73" s="15">
        <v>69</v>
      </c>
      <c r="B73" s="1" t="s">
        <v>199</v>
      </c>
      <c r="C73" s="1" t="s">
        <v>200</v>
      </c>
      <c r="D73" s="44" t="s">
        <v>324</v>
      </c>
      <c r="E73" s="45" t="s">
        <v>200</v>
      </c>
      <c r="F73" s="1" t="s">
        <v>201</v>
      </c>
      <c r="G73" s="10"/>
      <c r="H73" s="10">
        <v>1</v>
      </c>
      <c r="I73" s="18"/>
      <c r="J73" s="15">
        <f t="shared" si="2"/>
        <v>5</v>
      </c>
      <c r="K73" s="15">
        <v>15</v>
      </c>
      <c r="L73" s="24" t="str">
        <f t="shared" si="3"/>
        <v/>
      </c>
    </row>
    <row r="74" spans="1:13">
      <c r="A74" s="15">
        <v>70</v>
      </c>
      <c r="B74" s="7" t="s">
        <v>116</v>
      </c>
      <c r="C74" s="2" t="s">
        <v>117</v>
      </c>
      <c r="D74" s="44" t="s">
        <v>287</v>
      </c>
      <c r="E74" s="45" t="s">
        <v>117</v>
      </c>
      <c r="F74" s="1" t="s">
        <v>118</v>
      </c>
      <c r="G74" s="10">
        <v>1</v>
      </c>
      <c r="H74" s="10"/>
      <c r="I74" s="18"/>
      <c r="J74" s="15">
        <f t="shared" si="2"/>
        <v>5</v>
      </c>
      <c r="K74" s="15">
        <v>7</v>
      </c>
      <c r="L74" s="24" t="str">
        <f t="shared" si="3"/>
        <v/>
      </c>
    </row>
    <row r="75" spans="1:13">
      <c r="A75" s="15">
        <v>71</v>
      </c>
      <c r="B75" s="7" t="s">
        <v>119</v>
      </c>
      <c r="C75" s="2" t="s">
        <v>120</v>
      </c>
      <c r="D75" s="44" t="s">
        <v>288</v>
      </c>
      <c r="E75" s="45" t="s">
        <v>120</v>
      </c>
      <c r="F75" s="1" t="s">
        <v>121</v>
      </c>
      <c r="G75" s="10">
        <v>1</v>
      </c>
      <c r="H75" s="10">
        <v>1</v>
      </c>
      <c r="I75" s="18"/>
      <c r="J75" s="15">
        <f t="shared" si="2"/>
        <v>10</v>
      </c>
      <c r="K75" s="15">
        <v>30</v>
      </c>
      <c r="L75" s="24" t="str">
        <f t="shared" si="3"/>
        <v/>
      </c>
    </row>
    <row r="76" spans="1:13">
      <c r="A76" s="15">
        <v>72</v>
      </c>
      <c r="B76" s="7" t="s">
        <v>122</v>
      </c>
      <c r="C76" s="2" t="s">
        <v>123</v>
      </c>
      <c r="D76" s="44" t="s">
        <v>289</v>
      </c>
      <c r="E76" s="45" t="s">
        <v>123</v>
      </c>
      <c r="F76" s="1" t="s">
        <v>124</v>
      </c>
      <c r="G76" s="10">
        <v>1</v>
      </c>
      <c r="H76" s="10"/>
      <c r="I76" s="18"/>
      <c r="J76" s="15">
        <f t="shared" si="2"/>
        <v>5</v>
      </c>
      <c r="K76" s="15">
        <v>10</v>
      </c>
      <c r="L76" s="24" t="str">
        <f t="shared" si="3"/>
        <v/>
      </c>
    </row>
    <row r="77" spans="1:13">
      <c r="A77" s="15">
        <v>73</v>
      </c>
      <c r="B77" s="7" t="s">
        <v>125</v>
      </c>
      <c r="C77" s="2" t="s">
        <v>126</v>
      </c>
      <c r="D77" s="44" t="s">
        <v>290</v>
      </c>
      <c r="E77" s="45" t="s">
        <v>126</v>
      </c>
      <c r="F77" s="1" t="s">
        <v>40</v>
      </c>
      <c r="G77" s="10">
        <v>1</v>
      </c>
      <c r="H77" s="10">
        <v>1</v>
      </c>
      <c r="I77" s="18"/>
      <c r="J77" s="15">
        <f t="shared" si="2"/>
        <v>10</v>
      </c>
      <c r="K77" s="15">
        <v>25</v>
      </c>
      <c r="L77" s="24" t="str">
        <f t="shared" si="3"/>
        <v/>
      </c>
    </row>
    <row r="78" spans="1:13">
      <c r="A78" s="15">
        <v>74</v>
      </c>
      <c r="B78" s="7" t="s">
        <v>127</v>
      </c>
      <c r="C78" s="2" t="s">
        <v>128</v>
      </c>
      <c r="D78" s="44" t="s">
        <v>291</v>
      </c>
      <c r="E78" s="45" t="s">
        <v>292</v>
      </c>
      <c r="F78" s="1" t="s">
        <v>129</v>
      </c>
      <c r="G78" s="10">
        <v>1</v>
      </c>
      <c r="H78" s="10">
        <v>1</v>
      </c>
      <c r="I78" s="18"/>
      <c r="J78" s="15">
        <f t="shared" si="2"/>
        <v>10</v>
      </c>
      <c r="K78" s="15">
        <v>22</v>
      </c>
      <c r="L78" s="24" t="str">
        <f t="shared" si="3"/>
        <v/>
      </c>
    </row>
    <row r="79" spans="1:13">
      <c r="A79" s="30">
        <v>75</v>
      </c>
      <c r="B79" s="8" t="s">
        <v>130</v>
      </c>
      <c r="C79" s="29" t="s">
        <v>131</v>
      </c>
      <c r="D79" s="49"/>
      <c r="E79" s="49"/>
      <c r="F79" s="31" t="s">
        <v>132</v>
      </c>
      <c r="G79" s="32">
        <v>1</v>
      </c>
      <c r="H79" s="32"/>
      <c r="I79" s="33"/>
      <c r="J79" s="30">
        <f t="shared" si="2"/>
        <v>5</v>
      </c>
      <c r="K79" s="30"/>
      <c r="L79" s="34">
        <f t="shared" si="3"/>
        <v>5</v>
      </c>
    </row>
    <row r="80" spans="1:13">
      <c r="A80" s="15">
        <v>76</v>
      </c>
      <c r="B80" s="7" t="s">
        <v>133</v>
      </c>
      <c r="C80" s="2" t="s">
        <v>134</v>
      </c>
      <c r="D80" s="44" t="s">
        <v>293</v>
      </c>
      <c r="E80" s="45" t="s">
        <v>294</v>
      </c>
      <c r="F80" s="1" t="s">
        <v>135</v>
      </c>
      <c r="G80" s="10">
        <v>1</v>
      </c>
      <c r="H80" s="10"/>
      <c r="I80" s="18"/>
      <c r="J80" s="15">
        <f t="shared" si="2"/>
        <v>5</v>
      </c>
      <c r="K80" s="15">
        <v>15</v>
      </c>
      <c r="L80" s="24" t="str">
        <f t="shared" si="3"/>
        <v/>
      </c>
    </row>
    <row r="81" spans="1:12">
      <c r="A81" s="30">
        <v>77</v>
      </c>
      <c r="B81" s="8" t="s">
        <v>136</v>
      </c>
      <c r="C81" s="29" t="s">
        <v>137</v>
      </c>
      <c r="D81" s="49"/>
      <c r="E81" s="49"/>
      <c r="F81" s="31" t="s">
        <v>138</v>
      </c>
      <c r="G81" s="32">
        <v>1</v>
      </c>
      <c r="H81" s="32"/>
      <c r="I81" s="33"/>
      <c r="J81" s="30">
        <f t="shared" si="2"/>
        <v>5</v>
      </c>
      <c r="K81" s="30"/>
      <c r="L81" s="34">
        <f t="shared" si="3"/>
        <v>5</v>
      </c>
    </row>
    <row r="82" spans="1:12">
      <c r="A82" s="15">
        <v>78</v>
      </c>
      <c r="B82" s="7" t="s">
        <v>139</v>
      </c>
      <c r="C82" s="2" t="s">
        <v>140</v>
      </c>
      <c r="D82" s="44" t="s">
        <v>295</v>
      </c>
      <c r="E82" s="45" t="s">
        <v>140</v>
      </c>
      <c r="F82" s="1" t="s">
        <v>141</v>
      </c>
      <c r="G82" s="10">
        <v>1</v>
      </c>
      <c r="H82" s="10"/>
      <c r="I82" s="18"/>
      <c r="J82" s="15">
        <f t="shared" si="2"/>
        <v>5</v>
      </c>
      <c r="K82" s="15">
        <v>10</v>
      </c>
      <c r="L82" s="24" t="str">
        <f t="shared" si="3"/>
        <v/>
      </c>
    </row>
    <row r="83" spans="1:12">
      <c r="A83" s="15">
        <v>79</v>
      </c>
      <c r="B83" s="11" t="s">
        <v>142</v>
      </c>
      <c r="C83" s="12" t="s">
        <v>143</v>
      </c>
      <c r="D83" s="44" t="s">
        <v>296</v>
      </c>
      <c r="E83" s="45" t="s">
        <v>297</v>
      </c>
      <c r="F83" s="13" t="s">
        <v>144</v>
      </c>
      <c r="G83" s="14">
        <v>1</v>
      </c>
      <c r="H83" s="14"/>
      <c r="I83" s="19"/>
      <c r="J83" s="15">
        <f t="shared" si="2"/>
        <v>5</v>
      </c>
      <c r="K83" s="15">
        <v>10</v>
      </c>
      <c r="L83" s="24" t="str">
        <f t="shared" si="3"/>
        <v/>
      </c>
    </row>
    <row r="84" spans="1:12">
      <c r="A84" s="15">
        <v>80</v>
      </c>
      <c r="B84" s="9" t="s">
        <v>158</v>
      </c>
      <c r="C84" s="9" t="s">
        <v>159</v>
      </c>
      <c r="D84" s="53"/>
      <c r="E84" s="53"/>
      <c r="F84" s="9" t="s">
        <v>160</v>
      </c>
      <c r="G84" s="15"/>
      <c r="H84" s="15">
        <v>1</v>
      </c>
      <c r="I84" s="20"/>
      <c r="J84" s="15">
        <f t="shared" si="2"/>
        <v>5</v>
      </c>
      <c r="K84" s="15">
        <v>30</v>
      </c>
      <c r="L84" s="24" t="str">
        <f t="shared" si="3"/>
        <v/>
      </c>
    </row>
    <row r="85" spans="1:12">
      <c r="A85" s="15">
        <v>81</v>
      </c>
      <c r="B85" s="9" t="s">
        <v>161</v>
      </c>
      <c r="C85" s="9" t="s">
        <v>162</v>
      </c>
      <c r="D85" s="53"/>
      <c r="E85" s="53"/>
      <c r="F85" s="9" t="s">
        <v>160</v>
      </c>
      <c r="G85" s="15"/>
      <c r="H85" s="15">
        <v>1</v>
      </c>
      <c r="I85" s="20"/>
      <c r="J85" s="15">
        <f t="shared" si="2"/>
        <v>5</v>
      </c>
      <c r="K85" s="15">
        <v>30</v>
      </c>
      <c r="L85" s="24" t="str">
        <f t="shared" si="3"/>
        <v/>
      </c>
    </row>
    <row r="86" spans="1:12">
      <c r="A86" s="15">
        <v>82</v>
      </c>
      <c r="B86" s="9" t="s">
        <v>163</v>
      </c>
      <c r="C86" s="9" t="s">
        <v>164</v>
      </c>
      <c r="D86" s="44" t="s">
        <v>310</v>
      </c>
      <c r="E86" s="45" t="s">
        <v>164</v>
      </c>
      <c r="F86" s="9" t="s">
        <v>165</v>
      </c>
      <c r="G86" s="15"/>
      <c r="H86" s="15">
        <v>1</v>
      </c>
      <c r="I86" s="20">
        <v>4</v>
      </c>
      <c r="J86" s="15">
        <f t="shared" si="2"/>
        <v>25</v>
      </c>
      <c r="K86" s="15">
        <v>45</v>
      </c>
      <c r="L86" s="24" t="str">
        <f t="shared" si="3"/>
        <v/>
      </c>
    </row>
    <row r="87" spans="1:12">
      <c r="A87" s="15">
        <v>83</v>
      </c>
      <c r="B87" s="9" t="s">
        <v>166</v>
      </c>
      <c r="C87" s="9" t="s">
        <v>167</v>
      </c>
      <c r="D87" s="53" t="s">
        <v>166</v>
      </c>
      <c r="E87" s="53"/>
      <c r="F87" s="9" t="s">
        <v>167</v>
      </c>
      <c r="G87" s="15"/>
      <c r="H87" s="15">
        <v>1</v>
      </c>
      <c r="I87" s="20"/>
      <c r="J87" s="15">
        <f t="shared" si="2"/>
        <v>5</v>
      </c>
      <c r="K87" s="15">
        <v>5</v>
      </c>
      <c r="L87" s="24">
        <f t="shared" si="3"/>
        <v>0</v>
      </c>
    </row>
    <row r="88" spans="1:12">
      <c r="A88" s="15">
        <v>84</v>
      </c>
      <c r="B88" s="9" t="s">
        <v>168</v>
      </c>
      <c r="C88" s="9" t="s">
        <v>169</v>
      </c>
      <c r="D88" s="53" t="s">
        <v>168</v>
      </c>
      <c r="E88" s="53"/>
      <c r="F88" s="9" t="s">
        <v>170</v>
      </c>
      <c r="G88" s="15"/>
      <c r="H88" s="15">
        <v>1</v>
      </c>
      <c r="I88" s="20"/>
      <c r="J88" s="15">
        <f t="shared" si="2"/>
        <v>5</v>
      </c>
      <c r="K88" s="15">
        <v>7</v>
      </c>
      <c r="L88" s="24" t="str">
        <f t="shared" si="3"/>
        <v/>
      </c>
    </row>
    <row r="89" spans="1:12">
      <c r="A89" s="30">
        <v>85</v>
      </c>
      <c r="B89" s="40" t="s">
        <v>171</v>
      </c>
      <c r="C89" s="40" t="s">
        <v>172</v>
      </c>
      <c r="D89" s="54"/>
      <c r="E89" s="54"/>
      <c r="F89" s="40" t="s">
        <v>173</v>
      </c>
      <c r="G89" s="30"/>
      <c r="H89" s="30">
        <v>1</v>
      </c>
      <c r="I89" s="41"/>
      <c r="J89" s="30">
        <f t="shared" si="2"/>
        <v>5</v>
      </c>
      <c r="K89" s="30"/>
      <c r="L89" s="34">
        <f t="shared" si="3"/>
        <v>5</v>
      </c>
    </row>
    <row r="90" spans="1:12">
      <c r="A90" s="15">
        <v>86</v>
      </c>
      <c r="B90" s="9" t="s">
        <v>74</v>
      </c>
      <c r="C90" s="9" t="s">
        <v>174</v>
      </c>
      <c r="D90" s="44" t="s">
        <v>259</v>
      </c>
      <c r="E90" s="45" t="s">
        <v>260</v>
      </c>
      <c r="F90" s="9" t="s">
        <v>76</v>
      </c>
      <c r="G90" s="15"/>
      <c r="H90" s="15">
        <v>1</v>
      </c>
      <c r="I90" s="20"/>
      <c r="J90" s="15">
        <f t="shared" si="2"/>
        <v>5</v>
      </c>
      <c r="K90" s="15">
        <v>30</v>
      </c>
      <c r="L90" s="24" t="str">
        <f t="shared" si="3"/>
        <v/>
      </c>
    </row>
    <row r="91" spans="1:12">
      <c r="A91" s="30">
        <v>87</v>
      </c>
      <c r="B91" s="40" t="s">
        <v>202</v>
      </c>
      <c r="C91" s="40" t="s">
        <v>203</v>
      </c>
      <c r="D91" s="54" t="s">
        <v>202</v>
      </c>
      <c r="E91" s="54"/>
      <c r="F91" s="40" t="s">
        <v>160</v>
      </c>
      <c r="G91" s="30"/>
      <c r="H91" s="30"/>
      <c r="I91" s="41">
        <v>2</v>
      </c>
      <c r="J91" s="30">
        <f t="shared" si="2"/>
        <v>10</v>
      </c>
      <c r="K91" s="30"/>
      <c r="L91" s="34">
        <f t="shared" si="3"/>
        <v>10</v>
      </c>
    </row>
    <row r="92" spans="1:12">
      <c r="A92" s="15">
        <v>88</v>
      </c>
      <c r="B92" s="9" t="s">
        <v>204</v>
      </c>
      <c r="C92" s="9" t="s">
        <v>205</v>
      </c>
      <c r="D92" s="44" t="s">
        <v>325</v>
      </c>
      <c r="E92" s="45" t="s">
        <v>205</v>
      </c>
      <c r="F92" s="9" t="s">
        <v>206</v>
      </c>
      <c r="G92" s="15"/>
      <c r="H92" s="15"/>
      <c r="I92" s="20">
        <v>1</v>
      </c>
      <c r="J92" s="15">
        <f t="shared" si="2"/>
        <v>5</v>
      </c>
      <c r="K92" s="15">
        <v>6</v>
      </c>
      <c r="L92" s="24" t="str">
        <f t="shared" si="3"/>
        <v/>
      </c>
    </row>
    <row r="93" spans="1:12">
      <c r="A93" s="15">
        <v>89</v>
      </c>
      <c r="B93" s="9" t="s">
        <v>209</v>
      </c>
      <c r="C93" s="9" t="s">
        <v>210</v>
      </c>
      <c r="D93" s="53"/>
      <c r="E93" s="53"/>
      <c r="F93" s="9" t="s">
        <v>211</v>
      </c>
      <c r="G93" s="15"/>
      <c r="H93" s="15"/>
      <c r="I93" s="20">
        <v>4</v>
      </c>
      <c r="J93" s="15">
        <f t="shared" si="2"/>
        <v>20</v>
      </c>
      <c r="K93" s="15">
        <v>29</v>
      </c>
      <c r="L93" s="24" t="str">
        <f t="shared" si="3"/>
        <v/>
      </c>
    </row>
    <row r="94" spans="1:12">
      <c r="A94" s="15">
        <v>90</v>
      </c>
      <c r="B94" s="9" t="s">
        <v>212</v>
      </c>
      <c r="C94" s="9" t="s">
        <v>213</v>
      </c>
      <c r="D94" s="44" t="s">
        <v>328</v>
      </c>
      <c r="E94" s="45" t="s">
        <v>213</v>
      </c>
      <c r="F94" s="9" t="s">
        <v>86</v>
      </c>
      <c r="G94" s="15"/>
      <c r="H94" s="15"/>
      <c r="I94" s="20">
        <v>1</v>
      </c>
      <c r="J94" s="15">
        <f t="shared" si="2"/>
        <v>5</v>
      </c>
      <c r="K94" s="15">
        <v>20</v>
      </c>
      <c r="L94" s="24" t="str">
        <f t="shared" si="3"/>
        <v/>
      </c>
    </row>
    <row r="95" spans="1:12">
      <c r="A95" s="30">
        <v>91</v>
      </c>
      <c r="B95" s="40" t="s">
        <v>214</v>
      </c>
      <c r="C95" s="40" t="s">
        <v>215</v>
      </c>
      <c r="D95" s="54" t="s">
        <v>214</v>
      </c>
      <c r="E95" s="54"/>
      <c r="F95" s="40" t="s">
        <v>86</v>
      </c>
      <c r="G95" s="30"/>
      <c r="H95" s="30"/>
      <c r="I95" s="41">
        <v>1</v>
      </c>
      <c r="J95" s="30">
        <f t="shared" si="2"/>
        <v>5</v>
      </c>
      <c r="K95" s="30"/>
      <c r="L95" s="34">
        <f t="shared" si="3"/>
        <v>5</v>
      </c>
    </row>
    <row r="96" spans="1:12">
      <c r="A96" s="35">
        <v>92</v>
      </c>
      <c r="B96" s="42"/>
      <c r="C96" s="42"/>
      <c r="D96" s="55"/>
      <c r="E96" s="55" t="s">
        <v>220</v>
      </c>
      <c r="F96" s="42"/>
      <c r="G96" s="42">
        <v>1</v>
      </c>
      <c r="H96" s="42"/>
      <c r="I96" s="43"/>
      <c r="J96" s="35">
        <f t="shared" si="2"/>
        <v>5</v>
      </c>
      <c r="K96" s="35">
        <v>5</v>
      </c>
      <c r="L96" s="39">
        <f t="shared" si="3"/>
        <v>0</v>
      </c>
    </row>
    <row r="97" spans="1:12">
      <c r="A97" s="35">
        <v>93</v>
      </c>
      <c r="B97" s="42"/>
      <c r="C97" s="42"/>
      <c r="D97" s="55"/>
      <c r="E97" s="55" t="s">
        <v>221</v>
      </c>
      <c r="F97" s="42"/>
      <c r="G97" s="42"/>
      <c r="H97" s="42">
        <v>1</v>
      </c>
      <c r="I97" s="43"/>
      <c r="J97" s="35">
        <f t="shared" si="2"/>
        <v>5</v>
      </c>
      <c r="K97" s="35">
        <v>5</v>
      </c>
      <c r="L97" s="39">
        <f t="shared" si="3"/>
        <v>0</v>
      </c>
    </row>
    <row r="98" spans="1:12">
      <c r="A98" s="35">
        <v>94</v>
      </c>
      <c r="B98" s="42"/>
      <c r="C98" s="42"/>
      <c r="D98" s="55"/>
      <c r="E98" s="55" t="s">
        <v>222</v>
      </c>
      <c r="F98" s="42"/>
      <c r="G98" s="42"/>
      <c r="H98" s="42"/>
      <c r="I98" s="42">
        <v>1</v>
      </c>
      <c r="J98" s="35">
        <f t="shared" si="2"/>
        <v>5</v>
      </c>
      <c r="K98" s="35">
        <v>5</v>
      </c>
      <c r="L98" s="39">
        <f t="shared" si="3"/>
        <v>0</v>
      </c>
    </row>
    <row r="100" spans="1:12">
      <c r="C100" t="s">
        <v>337</v>
      </c>
      <c r="E100" s="56" t="s">
        <v>338</v>
      </c>
      <c r="K100" s="26" t="s">
        <v>339</v>
      </c>
    </row>
  </sheetData>
  <mergeCells count="1">
    <mergeCell ref="A1:M1"/>
  </mergeCells>
  <conditionalFormatting sqref="E5">
    <cfRule type="duplicateValues" dxfId="66" priority="67"/>
  </conditionalFormatting>
  <conditionalFormatting sqref="E6">
    <cfRule type="duplicateValues" dxfId="65" priority="66"/>
  </conditionalFormatting>
  <conditionalFormatting sqref="E7">
    <cfRule type="duplicateValues" dxfId="64" priority="65"/>
  </conditionalFormatting>
  <conditionalFormatting sqref="E8">
    <cfRule type="duplicateValues" dxfId="63" priority="64"/>
  </conditionalFormatting>
  <conditionalFormatting sqref="E9">
    <cfRule type="duplicateValues" dxfId="62" priority="63"/>
  </conditionalFormatting>
  <conditionalFormatting sqref="E10">
    <cfRule type="duplicateValues" dxfId="61" priority="62"/>
  </conditionalFormatting>
  <conditionalFormatting sqref="E11">
    <cfRule type="duplicateValues" dxfId="60" priority="61"/>
  </conditionalFormatting>
  <conditionalFormatting sqref="E12">
    <cfRule type="duplicateValues" dxfId="59" priority="20"/>
  </conditionalFormatting>
  <conditionalFormatting sqref="E13">
    <cfRule type="duplicateValues" dxfId="58" priority="60"/>
  </conditionalFormatting>
  <conditionalFormatting sqref="E14">
    <cfRule type="duplicateValues" dxfId="57" priority="59"/>
  </conditionalFormatting>
  <conditionalFormatting sqref="E15">
    <cfRule type="duplicateValues" dxfId="56" priority="58"/>
  </conditionalFormatting>
  <conditionalFormatting sqref="E16">
    <cfRule type="duplicateValues" dxfId="55" priority="57"/>
  </conditionalFormatting>
  <conditionalFormatting sqref="E17">
    <cfRule type="duplicateValues" dxfId="54" priority="23"/>
  </conditionalFormatting>
  <conditionalFormatting sqref="E18">
    <cfRule type="duplicateValues" dxfId="53" priority="22"/>
  </conditionalFormatting>
  <conditionalFormatting sqref="E19">
    <cfRule type="duplicateValues" dxfId="52" priority="21"/>
  </conditionalFormatting>
  <conditionalFormatting sqref="E20">
    <cfRule type="duplicateValues" dxfId="51" priority="19"/>
  </conditionalFormatting>
  <conditionalFormatting sqref="E21">
    <cfRule type="duplicateValues" dxfId="50" priority="18"/>
  </conditionalFormatting>
  <conditionalFormatting sqref="E22">
    <cfRule type="duplicateValues" dxfId="49" priority="56"/>
  </conditionalFormatting>
  <conditionalFormatting sqref="E23">
    <cfRule type="duplicateValues" dxfId="48" priority="55"/>
  </conditionalFormatting>
  <conditionalFormatting sqref="E24">
    <cfRule type="duplicateValues" dxfId="47" priority="54"/>
  </conditionalFormatting>
  <conditionalFormatting sqref="E25">
    <cfRule type="duplicateValues" dxfId="46" priority="53"/>
  </conditionalFormatting>
  <conditionalFormatting sqref="E26">
    <cfRule type="duplicateValues" dxfId="45" priority="52"/>
  </conditionalFormatting>
  <conditionalFormatting sqref="E27">
    <cfRule type="duplicateValues" dxfId="44" priority="51"/>
  </conditionalFormatting>
  <conditionalFormatting sqref="E28">
    <cfRule type="duplicateValues" dxfId="43" priority="49"/>
  </conditionalFormatting>
  <conditionalFormatting sqref="E29">
    <cfRule type="duplicateValues" dxfId="42" priority="50"/>
  </conditionalFormatting>
  <conditionalFormatting sqref="E30">
    <cfRule type="duplicateValues" dxfId="41" priority="48"/>
  </conditionalFormatting>
  <conditionalFormatting sqref="E31">
    <cfRule type="duplicateValues" dxfId="40" priority="5"/>
  </conditionalFormatting>
  <conditionalFormatting sqref="E37">
    <cfRule type="duplicateValues" dxfId="39" priority="47"/>
  </conditionalFormatting>
  <conditionalFormatting sqref="E38">
    <cfRule type="duplicateValues" dxfId="38" priority="46"/>
  </conditionalFormatting>
  <conditionalFormatting sqref="E42">
    <cfRule type="duplicateValues" dxfId="37" priority="16"/>
  </conditionalFormatting>
  <conditionalFormatting sqref="E43">
    <cfRule type="duplicateValues" dxfId="36" priority="45"/>
  </conditionalFormatting>
  <conditionalFormatting sqref="E44">
    <cfRule type="duplicateValues" dxfId="35" priority="44"/>
  </conditionalFormatting>
  <conditionalFormatting sqref="E45">
    <cfRule type="duplicateValues" dxfId="34" priority="43"/>
  </conditionalFormatting>
  <conditionalFormatting sqref="E46">
    <cfRule type="duplicateValues" dxfId="33" priority="42"/>
  </conditionalFormatting>
  <conditionalFormatting sqref="E47">
    <cfRule type="duplicateValues" dxfId="32" priority="41"/>
  </conditionalFormatting>
  <conditionalFormatting sqref="E48">
    <cfRule type="duplicateValues" dxfId="31" priority="40"/>
  </conditionalFormatting>
  <conditionalFormatting sqref="E49">
    <cfRule type="duplicateValues" dxfId="30" priority="39"/>
  </conditionalFormatting>
  <conditionalFormatting sqref="E50">
    <cfRule type="duplicateValues" dxfId="29" priority="38"/>
  </conditionalFormatting>
  <conditionalFormatting sqref="E51">
    <cfRule type="duplicateValues" dxfId="28" priority="7"/>
  </conditionalFormatting>
  <conditionalFormatting sqref="E52">
    <cfRule type="duplicateValues" dxfId="27" priority="37"/>
  </conditionalFormatting>
  <conditionalFormatting sqref="E53">
    <cfRule type="duplicateValues" dxfId="26" priority="36"/>
  </conditionalFormatting>
  <conditionalFormatting sqref="E54">
    <cfRule type="duplicateValues" dxfId="25" priority="35"/>
  </conditionalFormatting>
  <conditionalFormatting sqref="E55">
    <cfRule type="duplicateValues" dxfId="24" priority="34"/>
  </conditionalFormatting>
  <conditionalFormatting sqref="E56">
    <cfRule type="duplicateValues" dxfId="23" priority="33"/>
  </conditionalFormatting>
  <conditionalFormatting sqref="E57">
    <cfRule type="duplicateValues" dxfId="22" priority="3"/>
  </conditionalFormatting>
  <conditionalFormatting sqref="E59">
    <cfRule type="duplicateValues" dxfId="21" priority="32"/>
  </conditionalFormatting>
  <conditionalFormatting sqref="E60">
    <cfRule type="duplicateValues" dxfId="20" priority="2"/>
  </conditionalFormatting>
  <conditionalFormatting sqref="E61">
    <cfRule type="duplicateValues" dxfId="19" priority="15"/>
  </conditionalFormatting>
  <conditionalFormatting sqref="E62">
    <cfRule type="duplicateValues" dxfId="18" priority="14"/>
  </conditionalFormatting>
  <conditionalFormatting sqref="E63">
    <cfRule type="duplicateValues" dxfId="17" priority="13"/>
  </conditionalFormatting>
  <conditionalFormatting sqref="E65">
    <cfRule type="duplicateValues" dxfId="16" priority="1"/>
  </conditionalFormatting>
  <conditionalFormatting sqref="E66">
    <cfRule type="duplicateValues" dxfId="15" priority="12"/>
  </conditionalFormatting>
  <conditionalFormatting sqref="E67">
    <cfRule type="duplicateValues" dxfId="14" priority="11"/>
  </conditionalFormatting>
  <conditionalFormatting sqref="E72">
    <cfRule type="duplicateValues" dxfId="13" priority="10"/>
  </conditionalFormatting>
  <conditionalFormatting sqref="E73">
    <cfRule type="duplicateValues" dxfId="12" priority="9"/>
  </conditionalFormatting>
  <conditionalFormatting sqref="E74">
    <cfRule type="duplicateValues" dxfId="11" priority="31"/>
  </conditionalFormatting>
  <conditionalFormatting sqref="E75">
    <cfRule type="duplicateValues" dxfId="10" priority="30"/>
  </conditionalFormatting>
  <conditionalFormatting sqref="E76">
    <cfRule type="duplicateValues" dxfId="9" priority="29"/>
  </conditionalFormatting>
  <conditionalFormatting sqref="E77">
    <cfRule type="duplicateValues" dxfId="8" priority="28"/>
  </conditionalFormatting>
  <conditionalFormatting sqref="E78">
    <cfRule type="duplicateValues" dxfId="7" priority="27"/>
  </conditionalFormatting>
  <conditionalFormatting sqref="E80">
    <cfRule type="duplicateValues" dxfId="6" priority="26"/>
  </conditionalFormatting>
  <conditionalFormatting sqref="E82">
    <cfRule type="duplicateValues" dxfId="5" priority="25"/>
  </conditionalFormatting>
  <conditionalFormatting sqref="E83">
    <cfRule type="duplicateValues" dxfId="4" priority="24"/>
  </conditionalFormatting>
  <conditionalFormatting sqref="E86">
    <cfRule type="duplicateValues" dxfId="3" priority="17"/>
  </conditionalFormatting>
  <conditionalFormatting sqref="E90">
    <cfRule type="duplicateValues" dxfId="2" priority="4"/>
  </conditionalFormatting>
  <conditionalFormatting sqref="E92">
    <cfRule type="duplicateValues" dxfId="1" priority="8"/>
  </conditionalFormatting>
  <conditionalFormatting sqref="E94">
    <cfRule type="duplicateValues" dxfId="0" priority="6"/>
  </conditionalFormatting>
  <pageMargins left="0.2" right="0.2" top="0.5" bottom="0.5" header="0.3" footer="0.3"/>
  <pageSetup orientation="landscape" horizontalDpi="300" verticalDpi="300" r:id="rId1"/>
  <headerFooter>
    <oddFooter>&amp;LSX-KHO/XuatPROD&amp;C&amp;TNgày xuất 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TỒN KHO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Component Report</dc:title>
  <dc:creator>Phan Hoàng Đại Vệ</dc:creator>
  <cp:lastModifiedBy>HaiDang</cp:lastModifiedBy>
  <cp:lastPrinted>2025-03-20T02:42:36Z</cp:lastPrinted>
  <dcterms:created xsi:type="dcterms:W3CDTF">2019-12-26T14:38:25Z</dcterms:created>
  <dcterms:modified xsi:type="dcterms:W3CDTF">2025-05-03T05:19:08Z</dcterms:modified>
</cp:coreProperties>
</file>