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Public\"/>
    </mc:Choice>
  </mc:AlternateContent>
  <xr:revisionPtr revIDLastSave="0" documentId="13_ncr:1_{6BFF3640-B8B4-40D5-9C51-E5FAD254C8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ny_list" sheetId="1" r:id="rId1"/>
    <sheet name="Bank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P2" i="1"/>
  <c r="Q2" i="1"/>
  <c r="O2" i="1"/>
  <c r="K2" i="1"/>
  <c r="N2" i="1"/>
  <c r="M2" i="1"/>
  <c r="L2" i="1"/>
  <c r="K11" i="3"/>
  <c r="G11" i="3"/>
  <c r="C11" i="3"/>
  <c r="B11" i="3"/>
  <c r="K10" i="3"/>
  <c r="G10" i="3"/>
  <c r="C10" i="3"/>
  <c r="B10" i="3"/>
  <c r="K9" i="3"/>
  <c r="G9" i="3"/>
  <c r="C9" i="3"/>
  <c r="B9" i="3"/>
  <c r="K8" i="3"/>
  <c r="G8" i="3"/>
  <c r="C8" i="3"/>
  <c r="B8" i="3"/>
  <c r="K7" i="3"/>
  <c r="G7" i="3"/>
  <c r="C7" i="3"/>
  <c r="B7" i="3"/>
  <c r="K6" i="3"/>
  <c r="G6" i="3"/>
  <c r="C6" i="3"/>
  <c r="B6" i="3"/>
  <c r="K5" i="3"/>
  <c r="G5" i="3"/>
  <c r="C5" i="3"/>
  <c r="B5" i="3"/>
  <c r="K4" i="3"/>
  <c r="G4" i="3"/>
  <c r="C4" i="3"/>
  <c r="B4" i="3"/>
  <c r="K3" i="3"/>
  <c r="G3" i="3"/>
  <c r="C3" i="3"/>
  <c r="B3" i="3"/>
  <c r="K2" i="3"/>
  <c r="G2" i="3"/>
  <c r="C2" i="3"/>
  <c r="B2" i="3"/>
  <c r="F2" i="1" l="1"/>
  <c r="T2" i="1" l="1"/>
  <c r="G2" i="1"/>
</calcChain>
</file>

<file path=xl/sharedStrings.xml><?xml version="1.0" encoding="utf-8"?>
<sst xmlns="http://schemas.openxmlformats.org/spreadsheetml/2006/main" count="109" uniqueCount="44">
  <si>
    <t>company_name</t>
  </si>
  <si>
    <t>company_address</t>
  </si>
  <si>
    <t>company_industry</t>
  </si>
  <si>
    <t>position</t>
  </si>
  <si>
    <t>recruiter_name</t>
  </si>
  <si>
    <t>field</t>
  </si>
  <si>
    <t>attribute_3</t>
  </si>
  <si>
    <t>lang_1</t>
  </si>
  <si>
    <t>lang_2</t>
  </si>
  <si>
    <t>lang_3</t>
  </si>
  <si>
    <t>why_company</t>
  </si>
  <si>
    <t>Lea Hein</t>
  </si>
  <si>
    <t>Java</t>
  </si>
  <si>
    <t>Python</t>
  </si>
  <si>
    <t>SQL</t>
  </si>
  <si>
    <t>Financial Analyst Intern</t>
  </si>
  <si>
    <t>Asset Management</t>
  </si>
  <si>
    <t>BMO Financial Group</t>
  </si>
  <si>
    <t>CIBC</t>
  </si>
  <si>
    <t>Desjardins Group</t>
  </si>
  <si>
    <t>Export Development Canada</t>
  </si>
  <si>
    <t>Manulife Financial</t>
  </si>
  <si>
    <t>National Bank of Canada</t>
  </si>
  <si>
    <t>Royal Bank of Canada</t>
  </si>
  <si>
    <t>Scotiabank</t>
  </si>
  <si>
    <t>Sun Life Financial</t>
  </si>
  <si>
    <t>TD Bank Group</t>
  </si>
  <si>
    <t>Public Pension Investment</t>
  </si>
  <si>
    <t>Léa McMullan</t>
  </si>
  <si>
    <t>Google</t>
  </si>
  <si>
    <t>Software Engineer</t>
  </si>
  <si>
    <t>first_last_name</t>
  </si>
  <si>
    <t>John Doe</t>
  </si>
  <si>
    <t>phone</t>
  </si>
  <si>
    <t>123-456-7899</t>
  </si>
  <si>
    <t>link</t>
  </si>
  <si>
    <t>skill_1</t>
  </si>
  <si>
    <t>skill_2</t>
  </si>
  <si>
    <t>skill_3</t>
  </si>
  <si>
    <t>comp_skill_1</t>
  </si>
  <si>
    <t>comp_skill_2</t>
  </si>
  <si>
    <t>email</t>
  </si>
  <si>
    <t>first_last@domain.com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</si>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</sst>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irst_last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="70" zoomScaleNormal="70" workbookViewId="0">
      <selection activeCell="D1" sqref="D1"/>
    </sheetView>
  </sheetViews>
  <sheetFormatPr defaultColWidth="12.5546875" defaultRowHeight="15" customHeight="1" x14ac:dyDescent="0.3"/>
  <sheetData>
    <row r="1" spans="1:20" ht="17.399999999999999" customHeight="1" x14ac:dyDescent="0.3">
      <c r="A1" t="s">
        <v>31</v>
      </c>
      <c r="B1" t="s">
        <v>33</v>
      </c>
      <c r="C1" t="s">
        <v>41</v>
      </c>
      <c r="D1" t="s">
        <v>43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36</v>
      </c>
      <c r="M1" t="s">
        <v>37</v>
      </c>
      <c r="N1" t="s">
        <v>38</v>
      </c>
      <c r="O1" t="s">
        <v>7</v>
      </c>
      <c r="P1" t="s">
        <v>8</v>
      </c>
      <c r="Q1" t="s">
        <v>9</v>
      </c>
      <c r="R1" t="s">
        <v>39</v>
      </c>
      <c r="S1" t="s">
        <v>40</v>
      </c>
      <c r="T1" t="s">
        <v>10</v>
      </c>
    </row>
    <row r="2" spans="1:20" ht="15" customHeight="1" x14ac:dyDescent="0.3">
      <c r="A2" t="s">
        <v>32</v>
      </c>
      <c r="B2" t="s">
        <v>34</v>
      </c>
      <c r="C2" s="2" t="s">
        <v>42</v>
      </c>
      <c r="D2" t="s">
        <v>35</v>
      </c>
      <c r="E2" s="1" t="s">
        <v>29</v>
      </c>
      <c r="F2" t="str">
        <f>"Give me the address of"&amp;E2&amp;" in Montreal Quebec. Do not put the name of the company in the address. Format the text as an address."</f>
        <v>Give me the address ofGoogle in Montreal Quebec. Do not put the name of the company in the address. Format the text as an address.</v>
      </c>
      <c r="G2" t="str">
        <f>"In one word, what industry is "&amp;E2&amp;" in? Do not add a new line before and after "</f>
        <v xml:space="preserve">In one word, what industry is Google in? Do not add a new line before and after </v>
      </c>
      <c r="H2" t="s">
        <v>30</v>
      </c>
      <c r="I2" t="s">
        <v>28</v>
      </c>
      <c r="J2" t="s">
        <v>27</v>
      </c>
      <c r="K2" t="str">
        <f>"Write different 3 different skill related to finance relevant to the position of "&amp;H2&amp;" in two-sentences. Write them as if its for a cover letter."</f>
        <v>Write different 3 different skill related to finance relevant to the position of Software Engineer in two-sentences. Write them as if its for a cover letter.</v>
      </c>
      <c r="L2" t="str">
        <f>"Give a relevent skill to the position of "&amp;$H$2&amp;" .Give the answer in one sentence"</f>
        <v>Give a relevent skill to the position of Software Engineer .Give the answer in one sentence</v>
      </c>
      <c r="M2" t="str">
        <f>"Give another relevent skill to the position of "&amp;$H$2&amp;" .Give the answer in one sentence"</f>
        <v>Give another relevent skill to the position of Software Engineer .Give the answer in one sentence</v>
      </c>
      <c r="N2" t="str">
        <f>"Give an another different skill to the position of "&amp;$H$2&amp;" .Give the answer in one sentence"</f>
        <v>Give an another different skill to the position of Software Engineer .Give the answer in one sentence</v>
      </c>
      <c r="O2" t="str">
        <f>"Give a relevent programing language to the position of "&amp;$H$2&amp;" at "&amp;$E$2&amp;". Give the answer in one word"</f>
        <v>Give a relevent programing language to the position of Software Engineer at Google. Give the answer in one word</v>
      </c>
      <c r="P2" t="str">
        <f t="shared" ref="P2:Q2" si="0">"Give a relevent programing language to the position of "&amp;$H$2&amp;" at "&amp;$E$2&amp;". Give the answer in one word"</f>
        <v>Give a relevent programing language to the position of Software Engineer at Google. Give the answer in one word</v>
      </c>
      <c r="Q2" t="str">
        <f t="shared" si="0"/>
        <v>Give a relevent programing language to the position of Software Engineer at Google. Give the answer in one word</v>
      </c>
      <c r="R2" t="str">
        <f>"Give a relevent computer skill related to the position of "&amp;$H$2&amp;" at "&amp;$E$2&amp;". Give the answer in one word"</f>
        <v>Give a relevent computer skill related to the position of Software Engineer at Google. Give the answer in one word</v>
      </c>
      <c r="S2" t="str">
        <f>"Give a relevent computer skill related to the position of "&amp;$H$2&amp;" at "&amp;$E$2&amp;". Give the answer in one word"</f>
        <v>Give a relevent computer skill related to the position of Software Engineer at Google. Give the answer in one word</v>
      </c>
      <c r="T2" t="str">
        <f>"Write a 3-line paragraph about why I would want to work for "&amp;E2&amp;"as a "&amp;H2&amp;". Write in first person point of view"</f>
        <v>Write a 3-line paragraph about why I would want to work for Googleas a Software Engineer. Write in first person point of view</v>
      </c>
    </row>
  </sheetData>
  <hyperlinks>
    <hyperlink ref="C2" r:id="rId1" xr:uid="{4A1098BC-274D-4BA9-831C-47DBF0A8F3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926A-DF70-4153-A169-32705CB235BB}">
  <dimension ref="A1:K11"/>
  <sheetViews>
    <sheetView zoomScale="70" zoomScaleNormal="70" workbookViewId="0">
      <selection activeCell="A2" sqref="A2"/>
    </sheetView>
  </sheetViews>
  <sheetFormatPr defaultRowHeight="15" customHeight="1" x14ac:dyDescent="0.3"/>
  <cols>
    <col min="1" max="1" width="36.44140625" bestFit="1" customWidth="1"/>
  </cols>
  <sheetData>
    <row r="1" spans="1:11" ht="17.399999999999999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 customHeight="1" x14ac:dyDescent="0.3">
      <c r="A2" s="1" t="s">
        <v>17</v>
      </c>
      <c r="B2" t="str">
        <f>"Give me the address of"&amp;A2&amp;" in Montreal Quebec. Do not put the name of the company in the address. Format the text as an address."</f>
        <v>Give me the address ofBMO Financial Group in Montreal Quebec. Do not put the name of the company in the address. Format the text as an address.</v>
      </c>
      <c r="C2" t="str">
        <f>"In one word, what industry is "&amp;A2&amp;" in? Do not add a new line before and after "</f>
        <v xml:space="preserve">In one word, what industry is BMO Financial Group in? Do not add a new line before and after </v>
      </c>
      <c r="D2" t="s">
        <v>15</v>
      </c>
      <c r="E2" t="s">
        <v>11</v>
      </c>
      <c r="F2" t="s">
        <v>16</v>
      </c>
      <c r="G2" t="str">
        <f>"Write different 3 different skill related to finance relevant to the position of "&amp;D2&amp;" in two-sentences. Write them as if its for a cover letter. Do not mention tax"</f>
        <v>Write different 3 different skill related to finance relevant to the position of Financial Analyst Intern in two-sentences. Write them as if its for a cover letter. Do not mention tax</v>
      </c>
      <c r="H2" t="s">
        <v>12</v>
      </c>
      <c r="I2" t="s">
        <v>13</v>
      </c>
      <c r="J2" t="s">
        <v>14</v>
      </c>
      <c r="K2" t="str">
        <f>"Write a 3-line paragraph about why I would want to work for "&amp;A2&amp;"as a "&amp;D2&amp;". Write in first person point of view"</f>
        <v>Write a 3-line paragraph about why I would want to work for BMO Financial Groupas a Financial Analyst Intern. Write in first person point of view</v>
      </c>
    </row>
    <row r="3" spans="1:11" ht="15" customHeight="1" x14ac:dyDescent="0.3">
      <c r="A3" s="1" t="s">
        <v>18</v>
      </c>
      <c r="B3" t="str">
        <f t="shared" ref="B3:B11" si="0">"Give me the address of"&amp;A3&amp;" in Montreal Quebec. Do not put the name of the company in the address. Format the text as an address."</f>
        <v>Give me the address ofCIBC in Montreal Quebec. Do not put the name of the company in the address. Format the text as an address.</v>
      </c>
      <c r="C3" t="str">
        <f t="shared" ref="C3:C11" si="1">"In one word, what industry is "&amp;A3&amp;" in? Do not add a new line before and after "</f>
        <v xml:space="preserve">In one word, what industry is CIBC in? Do not add a new line before and after </v>
      </c>
      <c r="D3" t="s">
        <v>15</v>
      </c>
      <c r="E3" t="s">
        <v>11</v>
      </c>
      <c r="F3" t="s">
        <v>16</v>
      </c>
      <c r="G3" t="str">
        <f t="shared" ref="G3:G11" si="2">"Write different 3 different skill related to finance relevant to the position of "&amp;D3&amp;" in two-sentences. Write them as if its for a cover letter. Do not mention tax"</f>
        <v>Write different 3 different skill related to finance relevant to the position of Financial Analyst Intern in two-sentences. Write them as if its for a cover letter. Do not mention tax</v>
      </c>
      <c r="H3" t="s">
        <v>12</v>
      </c>
      <c r="I3" t="s">
        <v>13</v>
      </c>
      <c r="J3" t="s">
        <v>14</v>
      </c>
      <c r="K3" t="str">
        <f t="shared" ref="K3:K11" si="3">"Write a 3-line paragraph about why I would want to work for "&amp;A3&amp;"as a "&amp;D3&amp;". Write in first person point of view"</f>
        <v>Write a 3-line paragraph about why I would want to work for CIBCas a Financial Analyst Intern. Write in first person point of view</v>
      </c>
    </row>
    <row r="4" spans="1:11" ht="15" customHeight="1" x14ac:dyDescent="0.3">
      <c r="A4" s="1" t="s">
        <v>19</v>
      </c>
      <c r="B4" t="str">
        <f t="shared" si="0"/>
        <v>Give me the address ofDesjardins Group in Montreal Quebec. Do not put the name of the company in the address. Format the text as an address.</v>
      </c>
      <c r="C4" t="str">
        <f t="shared" si="1"/>
        <v xml:space="preserve">In one word, what industry is Desjardins Group in? Do not add a new line before and after </v>
      </c>
      <c r="D4" t="s">
        <v>15</v>
      </c>
      <c r="E4" t="s">
        <v>11</v>
      </c>
      <c r="F4" t="s">
        <v>16</v>
      </c>
      <c r="G4" t="str">
        <f t="shared" si="2"/>
        <v>Write different 3 different skill related to finance relevant to the position of Financial Analyst Intern in two-sentences. Write them as if its for a cover letter. Do not mention tax</v>
      </c>
      <c r="H4" t="s">
        <v>12</v>
      </c>
      <c r="I4" t="s">
        <v>13</v>
      </c>
      <c r="J4" t="s">
        <v>14</v>
      </c>
      <c r="K4" t="str">
        <f t="shared" si="3"/>
        <v>Write a 3-line paragraph about why I would want to work for Desjardins Groupas a Financial Analyst Intern. Write in first person point of view</v>
      </c>
    </row>
    <row r="5" spans="1:11" ht="15" customHeight="1" x14ac:dyDescent="0.3">
      <c r="A5" s="1" t="s">
        <v>20</v>
      </c>
      <c r="B5" t="str">
        <f t="shared" si="0"/>
        <v>Give me the address ofExport Development Canada in Montreal Quebec. Do not put the name of the company in the address. Format the text as an address.</v>
      </c>
      <c r="C5" t="str">
        <f t="shared" si="1"/>
        <v xml:space="preserve">In one word, what industry is Export Development Canada in? Do not add a new line before and after </v>
      </c>
      <c r="D5" t="s">
        <v>15</v>
      </c>
      <c r="E5" t="s">
        <v>11</v>
      </c>
      <c r="F5" t="s">
        <v>16</v>
      </c>
      <c r="G5" t="str">
        <f t="shared" si="2"/>
        <v>Write different 3 different skill related to finance relevant to the position of Financial Analyst Intern in two-sentences. Write them as if its for a cover letter. Do not mention tax</v>
      </c>
      <c r="H5" t="s">
        <v>12</v>
      </c>
      <c r="I5" t="s">
        <v>13</v>
      </c>
      <c r="J5" t="s">
        <v>14</v>
      </c>
      <c r="K5" t="str">
        <f t="shared" si="3"/>
        <v>Write a 3-line paragraph about why I would want to work for Export Development Canadaas a Financial Analyst Intern. Write in first person point of view</v>
      </c>
    </row>
    <row r="6" spans="1:11" ht="15" customHeight="1" x14ac:dyDescent="0.3">
      <c r="A6" s="1" t="s">
        <v>21</v>
      </c>
      <c r="B6" t="str">
        <f t="shared" si="0"/>
        <v>Give me the address ofManulife Financial in Montreal Quebec. Do not put the name of the company in the address. Format the text as an address.</v>
      </c>
      <c r="C6" t="str">
        <f t="shared" si="1"/>
        <v xml:space="preserve">In one word, what industry is Manulife Financial in? Do not add a new line before and after </v>
      </c>
      <c r="D6" t="s">
        <v>15</v>
      </c>
      <c r="E6" t="s">
        <v>11</v>
      </c>
      <c r="F6" t="s">
        <v>16</v>
      </c>
      <c r="G6" t="str">
        <f t="shared" si="2"/>
        <v>Write different 3 different skill related to finance relevant to the position of Financial Analyst Intern in two-sentences. Write them as if its for a cover letter. Do not mention tax</v>
      </c>
      <c r="H6" t="s">
        <v>12</v>
      </c>
      <c r="I6" t="s">
        <v>13</v>
      </c>
      <c r="J6" t="s">
        <v>14</v>
      </c>
      <c r="K6" t="str">
        <f t="shared" si="3"/>
        <v>Write a 3-line paragraph about why I would want to work for Manulife Financialas a Financial Analyst Intern. Write in first person point of view</v>
      </c>
    </row>
    <row r="7" spans="1:11" ht="15" customHeight="1" x14ac:dyDescent="0.3">
      <c r="A7" s="1" t="s">
        <v>22</v>
      </c>
      <c r="B7" t="str">
        <f t="shared" si="0"/>
        <v>Give me the address ofNational Bank of Canada in Montreal Quebec. Do not put the name of the company in the address. Format the text as an address.</v>
      </c>
      <c r="C7" t="str">
        <f t="shared" si="1"/>
        <v xml:space="preserve">In one word, what industry is National Bank of Canada in? Do not add a new line before and after </v>
      </c>
      <c r="D7" t="s">
        <v>15</v>
      </c>
      <c r="E7" t="s">
        <v>11</v>
      </c>
      <c r="F7" t="s">
        <v>16</v>
      </c>
      <c r="G7" t="str">
        <f t="shared" si="2"/>
        <v>Write different 3 different skill related to finance relevant to the position of Financial Analyst Intern in two-sentences. Write them as if its for a cover letter. Do not mention tax</v>
      </c>
      <c r="H7" t="s">
        <v>12</v>
      </c>
      <c r="I7" t="s">
        <v>13</v>
      </c>
      <c r="J7" t="s">
        <v>14</v>
      </c>
      <c r="K7" t="str">
        <f t="shared" si="3"/>
        <v>Write a 3-line paragraph about why I would want to work for National Bank of Canadaas a Financial Analyst Intern. Write in first person point of view</v>
      </c>
    </row>
    <row r="8" spans="1:11" ht="15" customHeight="1" x14ac:dyDescent="0.3">
      <c r="A8" s="1" t="s">
        <v>23</v>
      </c>
      <c r="B8" t="str">
        <f t="shared" si="0"/>
        <v>Give me the address ofRoyal Bank of Canada in Montreal Quebec. Do not put the name of the company in the address. Format the text as an address.</v>
      </c>
      <c r="C8" t="str">
        <f t="shared" si="1"/>
        <v xml:space="preserve">In one word, what industry is Royal Bank of Canada in? Do not add a new line before and after </v>
      </c>
      <c r="D8" t="s">
        <v>15</v>
      </c>
      <c r="E8" t="s">
        <v>11</v>
      </c>
      <c r="F8" t="s">
        <v>16</v>
      </c>
      <c r="G8" t="str">
        <f t="shared" si="2"/>
        <v>Write different 3 different skill related to finance relevant to the position of Financial Analyst Intern in two-sentences. Write them as if its for a cover letter. Do not mention tax</v>
      </c>
      <c r="H8" t="s">
        <v>12</v>
      </c>
      <c r="I8" t="s">
        <v>13</v>
      </c>
      <c r="J8" t="s">
        <v>14</v>
      </c>
      <c r="K8" t="str">
        <f t="shared" si="3"/>
        <v>Write a 3-line paragraph about why I would want to work for Royal Bank of Canadaas a Financial Analyst Intern. Write in first person point of view</v>
      </c>
    </row>
    <row r="9" spans="1:11" ht="15" customHeight="1" x14ac:dyDescent="0.3">
      <c r="A9" s="1" t="s">
        <v>24</v>
      </c>
      <c r="B9" t="str">
        <f t="shared" si="0"/>
        <v>Give me the address ofScotiabank in Montreal Quebec. Do not put the name of the company in the address. Format the text as an address.</v>
      </c>
      <c r="C9" t="str">
        <f t="shared" si="1"/>
        <v xml:space="preserve">In one word, what industry is Scotiabank in? Do not add a new line before and after </v>
      </c>
      <c r="D9" t="s">
        <v>15</v>
      </c>
      <c r="E9" t="s">
        <v>11</v>
      </c>
      <c r="F9" t="s">
        <v>16</v>
      </c>
      <c r="G9" t="str">
        <f t="shared" si="2"/>
        <v>Write different 3 different skill related to finance relevant to the position of Financial Analyst Intern in two-sentences. Write them as if its for a cover letter. Do not mention tax</v>
      </c>
      <c r="H9" t="s">
        <v>12</v>
      </c>
      <c r="I9" t="s">
        <v>13</v>
      </c>
      <c r="J9" t="s">
        <v>14</v>
      </c>
      <c r="K9" t="str">
        <f t="shared" si="3"/>
        <v>Write a 3-line paragraph about why I would want to work for Scotiabankas a Financial Analyst Intern. Write in first person point of view</v>
      </c>
    </row>
    <row r="10" spans="1:11" ht="15" customHeight="1" x14ac:dyDescent="0.3">
      <c r="A10" s="1" t="s">
        <v>25</v>
      </c>
      <c r="B10" t="str">
        <f t="shared" si="0"/>
        <v>Give me the address ofSun Life Financial in Montreal Quebec. Do not put the name of the company in the address. Format the text as an address.</v>
      </c>
      <c r="C10" t="str">
        <f t="shared" si="1"/>
        <v xml:space="preserve">In one word, what industry is Sun Life Financial in? Do not add a new line before and after </v>
      </c>
      <c r="D10" t="s">
        <v>15</v>
      </c>
      <c r="E10" t="s">
        <v>11</v>
      </c>
      <c r="F10" t="s">
        <v>16</v>
      </c>
      <c r="G10" t="str">
        <f t="shared" si="2"/>
        <v>Write different 3 different skill related to finance relevant to the position of Financial Analyst Intern in two-sentences. Write them as if its for a cover letter. Do not mention tax</v>
      </c>
      <c r="H10" t="s">
        <v>12</v>
      </c>
      <c r="I10" t="s">
        <v>13</v>
      </c>
      <c r="J10" t="s">
        <v>14</v>
      </c>
      <c r="K10" t="str">
        <f t="shared" si="3"/>
        <v>Write a 3-line paragraph about why I would want to work for Sun Life Financialas a Financial Analyst Intern. Write in first person point of view</v>
      </c>
    </row>
    <row r="11" spans="1:11" ht="15" customHeight="1" x14ac:dyDescent="0.3">
      <c r="A11" s="1" t="s">
        <v>26</v>
      </c>
      <c r="B11" t="str">
        <f t="shared" si="0"/>
        <v>Give me the address ofTD Bank Group in Montreal Quebec. Do not put the name of the company in the address. Format the text as an address.</v>
      </c>
      <c r="C11" t="str">
        <f t="shared" si="1"/>
        <v xml:space="preserve">In one word, what industry is TD Bank Group in? Do not add a new line before and after </v>
      </c>
      <c r="D11" t="s">
        <v>15</v>
      </c>
      <c r="E11" t="s">
        <v>11</v>
      </c>
      <c r="F11" t="s">
        <v>16</v>
      </c>
      <c r="G11" t="str">
        <f t="shared" si="2"/>
        <v>Write different 3 different skill related to finance relevant to the position of Financial Analyst Intern in two-sentences. Write them as if its for a cover letter. Do not mention tax</v>
      </c>
      <c r="H11" t="s">
        <v>12</v>
      </c>
      <c r="I11" t="s">
        <v>13</v>
      </c>
      <c r="J11" t="s">
        <v>14</v>
      </c>
      <c r="K11" t="str">
        <f t="shared" si="3"/>
        <v>Write a 3-line paragraph about why I would want to work for TD Bank Groupas a Financial Analyst Intern. Write in first person point of view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company_list</vt:lpstr>
      <vt:lpstr>Banks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Montana</cp:lastModifiedBy>
  <dcterms:created xsi:type="dcterms:W3CDTF">2023-05-05T09:33:10Z</dcterms:created>
  <dcterms:modified xsi:type="dcterms:W3CDTF">2023-05-08T15:12:35Z</dcterms:modified>
</cp:coreProperties>
</file>