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659\Desktop\UMich\2020Fall\IOE512\Project\Codes\"/>
    </mc:Choice>
  </mc:AlternateContent>
  <xr:revisionPtr revIDLastSave="0" documentId="13_ncr:1_{2D470581-2F76-487E-B81B-08579635DA8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chigan-history" sheetId="1" r:id="rId1"/>
    <sheet name="Sheet2" sheetId="3" r:id="rId2"/>
    <sheet name="Sheet1" sheetId="2" r:id="rId3"/>
    <sheet name="Sheet3" sheetId="4" r:id="rId4"/>
  </sheets>
  <definedNames>
    <definedName name="_xlnm._FilterDatabase" localSheetId="0" hidden="1">'michigan-history'!$AV$1:$AV$264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1" i="1" l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30" i="1"/>
  <c r="AS34" i="1"/>
  <c r="AS33" i="1"/>
  <c r="AS32" i="1"/>
  <c r="AS90" i="1"/>
  <c r="AS91" i="1" s="1"/>
  <c r="AS74" i="1"/>
  <c r="AS75" i="1" s="1"/>
  <c r="AS67" i="1"/>
  <c r="AS39" i="1"/>
  <c r="AS40" i="1" s="1"/>
  <c r="AS25" i="1"/>
  <c r="AS26" i="1" s="1"/>
  <c r="AS22" i="1"/>
  <c r="AS18" i="1"/>
  <c r="AS4" i="1"/>
  <c r="AS5" i="1" s="1"/>
  <c r="AS60" i="1"/>
  <c r="AS61" i="1"/>
  <c r="AS162" i="1"/>
  <c r="AS163" i="1" s="1"/>
  <c r="AS117" i="1" l="1"/>
  <c r="AS118" i="1" s="1"/>
  <c r="AS53" i="1"/>
  <c r="AS54" i="1" s="1"/>
  <c r="AS154" i="1"/>
  <c r="AS155" i="1" s="1"/>
  <c r="AS46" i="1"/>
  <c r="AS47" i="1" s="1"/>
  <c r="AS11" i="1"/>
  <c r="AS12" i="1" s="1"/>
  <c r="AS14" i="1"/>
  <c r="AS15" i="1" s="1"/>
  <c r="AS23" i="1"/>
  <c r="AS68" i="1"/>
  <c r="AS19" i="1"/>
</calcChain>
</file>

<file path=xl/sharedStrings.xml><?xml version="1.0" encoding="utf-8"?>
<sst xmlns="http://schemas.openxmlformats.org/spreadsheetml/2006/main" count="555" uniqueCount="51">
  <si>
    <t>date</t>
  </si>
  <si>
    <t>state</t>
  </si>
  <si>
    <t>dataQualityGrade</t>
  </si>
  <si>
    <t>death</t>
  </si>
  <si>
    <t>deathConfirmed</t>
  </si>
  <si>
    <t>deathIncrease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</si>
  <si>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</si>
  <si>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</si>
  <si>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</si>
  <si>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</si>
  <si>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</si>
  <si>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</si>
  <si>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</si>
  <si>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</si>
  <si>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</si>
  <si>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</si>
  <si>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</si>
  <si>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</si>
  <si>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</si>
  <si>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</si>
  <si>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</si>
  <si>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</si>
  <si>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</si>
  <si>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</si>
  <si>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</si>
  <si>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</si>
  <si>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</si>
  <si>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</si>
  <si>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</si>
  <si>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</si>
  <si>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</si>
  <si>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</si>
  <si>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</si>
  <si>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</si>
  <si>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</si>
  <si>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</si>
  <si>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</si>
  <si>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</si>
  <si>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</si>
  <si>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</si>
  <si>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</si>
  <si>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</si>
  <si>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MI</t>
  </si>
  <si>
    <t>A+</t>
  </si>
  <si>
    <t>B</t>
  </si>
  <si>
    <t>D</t>
  </si>
  <si>
    <t>estimate</t>
    <phoneticPr fontId="18" type="noConversion"/>
  </si>
  <si>
    <t>Winter Term</t>
    <phoneticPr fontId="18" type="noConversion"/>
  </si>
  <si>
    <t>Weekly Demand</t>
    <phoneticPr fontId="18" type="noConversion"/>
  </si>
  <si>
    <t>Time</t>
    <phoneticPr fontId="18" type="noConversion"/>
  </si>
  <si>
    <t>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</si>
</sst>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'michigan-history'!$AU$2:$AU$248</c:f>
              <c:numCache>
                <c:formatCode>General</c:formatCode>
                <c:ptCount val="247"/>
                <c:pt idx="0">
                  <c:v>247</c:v>
                </c:pt>
                <c:pt idx="1">
                  <c:v>246</c:v>
                </c:pt>
                <c:pt idx="2">
                  <c:v>245</c:v>
                </c:pt>
                <c:pt idx="3">
                  <c:v>244</c:v>
                </c:pt>
                <c:pt idx="4">
                  <c:v>243</c:v>
                </c:pt>
                <c:pt idx="5">
                  <c:v>242</c:v>
                </c:pt>
                <c:pt idx="6">
                  <c:v>241</c:v>
                </c:pt>
                <c:pt idx="7">
                  <c:v>240</c:v>
                </c:pt>
                <c:pt idx="8">
                  <c:v>239</c:v>
                </c:pt>
                <c:pt idx="9">
                  <c:v>238</c:v>
                </c:pt>
                <c:pt idx="10">
                  <c:v>237</c:v>
                </c:pt>
                <c:pt idx="11">
                  <c:v>236</c:v>
                </c:pt>
                <c:pt idx="12">
                  <c:v>235</c:v>
                </c:pt>
                <c:pt idx="13">
                  <c:v>234</c:v>
                </c:pt>
                <c:pt idx="14">
                  <c:v>233</c:v>
                </c:pt>
                <c:pt idx="15">
                  <c:v>232</c:v>
                </c:pt>
                <c:pt idx="16">
                  <c:v>231</c:v>
                </c:pt>
                <c:pt idx="17">
                  <c:v>230</c:v>
                </c:pt>
                <c:pt idx="18">
                  <c:v>229</c:v>
                </c:pt>
                <c:pt idx="19">
                  <c:v>228</c:v>
                </c:pt>
                <c:pt idx="20">
                  <c:v>227</c:v>
                </c:pt>
                <c:pt idx="21">
                  <c:v>226</c:v>
                </c:pt>
                <c:pt idx="22">
                  <c:v>225</c:v>
                </c:pt>
                <c:pt idx="23">
                  <c:v>224</c:v>
                </c:pt>
                <c:pt idx="24">
                  <c:v>223</c:v>
                </c:pt>
                <c:pt idx="25">
                  <c:v>222</c:v>
                </c:pt>
                <c:pt idx="26">
                  <c:v>221</c:v>
                </c:pt>
                <c:pt idx="27">
                  <c:v>220</c:v>
                </c:pt>
                <c:pt idx="28">
                  <c:v>219</c:v>
                </c:pt>
                <c:pt idx="29">
                  <c:v>218</c:v>
                </c:pt>
                <c:pt idx="30">
                  <c:v>217</c:v>
                </c:pt>
                <c:pt idx="31">
                  <c:v>216</c:v>
                </c:pt>
                <c:pt idx="32">
                  <c:v>215</c:v>
                </c:pt>
                <c:pt idx="33">
                  <c:v>214</c:v>
                </c:pt>
                <c:pt idx="34">
                  <c:v>213</c:v>
                </c:pt>
                <c:pt idx="35">
                  <c:v>212</c:v>
                </c:pt>
                <c:pt idx="36">
                  <c:v>211</c:v>
                </c:pt>
                <c:pt idx="37">
                  <c:v>210</c:v>
                </c:pt>
                <c:pt idx="38">
                  <c:v>209</c:v>
                </c:pt>
                <c:pt idx="39">
                  <c:v>208</c:v>
                </c:pt>
                <c:pt idx="40">
                  <c:v>207</c:v>
                </c:pt>
                <c:pt idx="41">
                  <c:v>206</c:v>
                </c:pt>
                <c:pt idx="42">
                  <c:v>205</c:v>
                </c:pt>
                <c:pt idx="43">
                  <c:v>204</c:v>
                </c:pt>
                <c:pt idx="44">
                  <c:v>203</c:v>
                </c:pt>
                <c:pt idx="45">
                  <c:v>202</c:v>
                </c:pt>
                <c:pt idx="46">
                  <c:v>201</c:v>
                </c:pt>
                <c:pt idx="47">
                  <c:v>200</c:v>
                </c:pt>
                <c:pt idx="48">
                  <c:v>199</c:v>
                </c:pt>
                <c:pt idx="49">
                  <c:v>198</c:v>
                </c:pt>
                <c:pt idx="50">
                  <c:v>197</c:v>
                </c:pt>
                <c:pt idx="51">
                  <c:v>196</c:v>
                </c:pt>
                <c:pt idx="52">
                  <c:v>195</c:v>
                </c:pt>
                <c:pt idx="53">
                  <c:v>194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190</c:v>
                </c:pt>
                <c:pt idx="58">
                  <c:v>189</c:v>
                </c:pt>
                <c:pt idx="59">
                  <c:v>188</c:v>
                </c:pt>
                <c:pt idx="60">
                  <c:v>187</c:v>
                </c:pt>
                <c:pt idx="61">
                  <c:v>186</c:v>
                </c:pt>
                <c:pt idx="62">
                  <c:v>185</c:v>
                </c:pt>
                <c:pt idx="63">
                  <c:v>184</c:v>
                </c:pt>
                <c:pt idx="64">
                  <c:v>183</c:v>
                </c:pt>
                <c:pt idx="65">
                  <c:v>182</c:v>
                </c:pt>
                <c:pt idx="66">
                  <c:v>181</c:v>
                </c:pt>
                <c:pt idx="67">
                  <c:v>180</c:v>
                </c:pt>
                <c:pt idx="68">
                  <c:v>179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175</c:v>
                </c:pt>
                <c:pt idx="73">
                  <c:v>174</c:v>
                </c:pt>
                <c:pt idx="74">
                  <c:v>173</c:v>
                </c:pt>
                <c:pt idx="75">
                  <c:v>172</c:v>
                </c:pt>
                <c:pt idx="76">
                  <c:v>171</c:v>
                </c:pt>
                <c:pt idx="77">
                  <c:v>170</c:v>
                </c:pt>
                <c:pt idx="78">
                  <c:v>169</c:v>
                </c:pt>
                <c:pt idx="79">
                  <c:v>168</c:v>
                </c:pt>
                <c:pt idx="80">
                  <c:v>167</c:v>
                </c:pt>
                <c:pt idx="81">
                  <c:v>166</c:v>
                </c:pt>
                <c:pt idx="82">
                  <c:v>165</c:v>
                </c:pt>
                <c:pt idx="83">
                  <c:v>164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160</c:v>
                </c:pt>
                <c:pt idx="88">
                  <c:v>159</c:v>
                </c:pt>
                <c:pt idx="89">
                  <c:v>158</c:v>
                </c:pt>
                <c:pt idx="90">
                  <c:v>157</c:v>
                </c:pt>
                <c:pt idx="91">
                  <c:v>156</c:v>
                </c:pt>
                <c:pt idx="92">
                  <c:v>155</c:v>
                </c:pt>
                <c:pt idx="93">
                  <c:v>154</c:v>
                </c:pt>
                <c:pt idx="94">
                  <c:v>153</c:v>
                </c:pt>
                <c:pt idx="95">
                  <c:v>152</c:v>
                </c:pt>
                <c:pt idx="96">
                  <c:v>151</c:v>
                </c:pt>
                <c:pt idx="97">
                  <c:v>150</c:v>
                </c:pt>
                <c:pt idx="98">
                  <c:v>149</c:v>
                </c:pt>
                <c:pt idx="99">
                  <c:v>148</c:v>
                </c:pt>
                <c:pt idx="100">
                  <c:v>147</c:v>
                </c:pt>
                <c:pt idx="101">
                  <c:v>146</c:v>
                </c:pt>
                <c:pt idx="102">
                  <c:v>145</c:v>
                </c:pt>
                <c:pt idx="103">
                  <c:v>144</c:v>
                </c:pt>
                <c:pt idx="104">
                  <c:v>143</c:v>
                </c:pt>
                <c:pt idx="105">
                  <c:v>142</c:v>
                </c:pt>
                <c:pt idx="106">
                  <c:v>141</c:v>
                </c:pt>
                <c:pt idx="107">
                  <c:v>140</c:v>
                </c:pt>
                <c:pt idx="108">
                  <c:v>139</c:v>
                </c:pt>
                <c:pt idx="109">
                  <c:v>138</c:v>
                </c:pt>
                <c:pt idx="110">
                  <c:v>137</c:v>
                </c:pt>
                <c:pt idx="111">
                  <c:v>136</c:v>
                </c:pt>
                <c:pt idx="112">
                  <c:v>135</c:v>
                </c:pt>
                <c:pt idx="113">
                  <c:v>134</c:v>
                </c:pt>
                <c:pt idx="114">
                  <c:v>133</c:v>
                </c:pt>
                <c:pt idx="115">
                  <c:v>132</c:v>
                </c:pt>
                <c:pt idx="116">
                  <c:v>131</c:v>
                </c:pt>
                <c:pt idx="117">
                  <c:v>130</c:v>
                </c:pt>
                <c:pt idx="118">
                  <c:v>129</c:v>
                </c:pt>
                <c:pt idx="119">
                  <c:v>128</c:v>
                </c:pt>
                <c:pt idx="120">
                  <c:v>127</c:v>
                </c:pt>
                <c:pt idx="121">
                  <c:v>126</c:v>
                </c:pt>
                <c:pt idx="122">
                  <c:v>125</c:v>
                </c:pt>
                <c:pt idx="123">
                  <c:v>124</c:v>
                </c:pt>
                <c:pt idx="124">
                  <c:v>123</c:v>
                </c:pt>
                <c:pt idx="125">
                  <c:v>122</c:v>
                </c:pt>
                <c:pt idx="126">
                  <c:v>121</c:v>
                </c:pt>
                <c:pt idx="127">
                  <c:v>120</c:v>
                </c:pt>
                <c:pt idx="128">
                  <c:v>119</c:v>
                </c:pt>
                <c:pt idx="129">
                  <c:v>118</c:v>
                </c:pt>
                <c:pt idx="130">
                  <c:v>117</c:v>
                </c:pt>
                <c:pt idx="131">
                  <c:v>116</c:v>
                </c:pt>
                <c:pt idx="132">
                  <c:v>115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111</c:v>
                </c:pt>
                <c:pt idx="137">
                  <c:v>110</c:v>
                </c:pt>
                <c:pt idx="138">
                  <c:v>109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104</c:v>
                </c:pt>
                <c:pt idx="144">
                  <c:v>103</c:v>
                </c:pt>
                <c:pt idx="145">
                  <c:v>102</c:v>
                </c:pt>
                <c:pt idx="146">
                  <c:v>101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90</c:v>
                </c:pt>
                <c:pt idx="158">
                  <c:v>89</c:v>
                </c:pt>
                <c:pt idx="159">
                  <c:v>88</c:v>
                </c:pt>
                <c:pt idx="160">
                  <c:v>87</c:v>
                </c:pt>
                <c:pt idx="161">
                  <c:v>86</c:v>
                </c:pt>
                <c:pt idx="162">
                  <c:v>85</c:v>
                </c:pt>
                <c:pt idx="163">
                  <c:v>84</c:v>
                </c:pt>
                <c:pt idx="164">
                  <c:v>83</c:v>
                </c:pt>
                <c:pt idx="165">
                  <c:v>82</c:v>
                </c:pt>
                <c:pt idx="166">
                  <c:v>81</c:v>
                </c:pt>
                <c:pt idx="167">
                  <c:v>80</c:v>
                </c:pt>
                <c:pt idx="168">
                  <c:v>79</c:v>
                </c:pt>
                <c:pt idx="169">
                  <c:v>78</c:v>
                </c:pt>
                <c:pt idx="170">
                  <c:v>77</c:v>
                </c:pt>
                <c:pt idx="171">
                  <c:v>76</c:v>
                </c:pt>
                <c:pt idx="172">
                  <c:v>75</c:v>
                </c:pt>
                <c:pt idx="173">
                  <c:v>74</c:v>
                </c:pt>
                <c:pt idx="174">
                  <c:v>73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69</c:v>
                </c:pt>
                <c:pt idx="179">
                  <c:v>68</c:v>
                </c:pt>
                <c:pt idx="180">
                  <c:v>67</c:v>
                </c:pt>
                <c:pt idx="181">
                  <c:v>66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60</c:v>
                </c:pt>
                <c:pt idx="188">
                  <c:v>59</c:v>
                </c:pt>
                <c:pt idx="189">
                  <c:v>58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54</c:v>
                </c:pt>
                <c:pt idx="194">
                  <c:v>53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49</c:v>
                </c:pt>
                <c:pt idx="199">
                  <c:v>48</c:v>
                </c:pt>
                <c:pt idx="200">
                  <c:v>47</c:v>
                </c:pt>
                <c:pt idx="201">
                  <c:v>46</c:v>
                </c:pt>
                <c:pt idx="202">
                  <c:v>45</c:v>
                </c:pt>
                <c:pt idx="203">
                  <c:v>44</c:v>
                </c:pt>
                <c:pt idx="204">
                  <c:v>43</c:v>
                </c:pt>
                <c:pt idx="205">
                  <c:v>42</c:v>
                </c:pt>
                <c:pt idx="206">
                  <c:v>41</c:v>
                </c:pt>
                <c:pt idx="207">
                  <c:v>40</c:v>
                </c:pt>
                <c:pt idx="208">
                  <c:v>39</c:v>
                </c:pt>
                <c:pt idx="209">
                  <c:v>38</c:v>
                </c:pt>
                <c:pt idx="210">
                  <c:v>37</c:v>
                </c:pt>
                <c:pt idx="211">
                  <c:v>36</c:v>
                </c:pt>
                <c:pt idx="212">
                  <c:v>35</c:v>
                </c:pt>
                <c:pt idx="213">
                  <c:v>34</c:v>
                </c:pt>
                <c:pt idx="214">
                  <c:v>33</c:v>
                </c:pt>
                <c:pt idx="215">
                  <c:v>32</c:v>
                </c:pt>
                <c:pt idx="216">
                  <c:v>31</c:v>
                </c:pt>
                <c:pt idx="217">
                  <c:v>30</c:v>
                </c:pt>
                <c:pt idx="218">
                  <c:v>29</c:v>
                </c:pt>
                <c:pt idx="219">
                  <c:v>28</c:v>
                </c:pt>
                <c:pt idx="220">
                  <c:v>27</c:v>
                </c:pt>
                <c:pt idx="221">
                  <c:v>26</c:v>
                </c:pt>
                <c:pt idx="222">
                  <c:v>25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21</c:v>
                </c:pt>
                <c:pt idx="227">
                  <c:v>20</c:v>
                </c:pt>
                <c:pt idx="228">
                  <c:v>19</c:v>
                </c:pt>
                <c:pt idx="229">
                  <c:v>18</c:v>
                </c:pt>
                <c:pt idx="230">
                  <c:v>17</c:v>
                </c:pt>
                <c:pt idx="231">
                  <c:v>16</c:v>
                </c:pt>
                <c:pt idx="232">
                  <c:v>15</c:v>
                </c:pt>
                <c:pt idx="233">
                  <c:v>14</c:v>
                </c:pt>
                <c:pt idx="234">
                  <c:v>13</c:v>
                </c:pt>
                <c:pt idx="235">
                  <c:v>12</c:v>
                </c:pt>
                <c:pt idx="236">
                  <c:v>11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</c:numCache>
            </c:numRef>
          </c:xVal>
          <c:yVal>
            <c:numRef>
              <c:f>'michigan-history'!$AP$2:$AP$248</c:f>
              <c:numCache>
                <c:formatCode>General</c:formatCode>
                <c:ptCount val="247"/>
                <c:pt idx="0">
                  <c:v>58769</c:v>
                </c:pt>
                <c:pt idx="1">
                  <c:v>57670</c:v>
                </c:pt>
                <c:pt idx="2">
                  <c:v>117843</c:v>
                </c:pt>
                <c:pt idx="3">
                  <c:v>0</c:v>
                </c:pt>
                <c:pt idx="4">
                  <c:v>72021</c:v>
                </c:pt>
                <c:pt idx="5">
                  <c:v>74496</c:v>
                </c:pt>
                <c:pt idx="6">
                  <c:v>68512</c:v>
                </c:pt>
                <c:pt idx="7">
                  <c:v>56015</c:v>
                </c:pt>
                <c:pt idx="8">
                  <c:v>61281</c:v>
                </c:pt>
                <c:pt idx="9">
                  <c:v>87225</c:v>
                </c:pt>
                <c:pt idx="10">
                  <c:v>0</c:v>
                </c:pt>
                <c:pt idx="11">
                  <c:v>75350</c:v>
                </c:pt>
                <c:pt idx="12">
                  <c:v>115366</c:v>
                </c:pt>
                <c:pt idx="13">
                  <c:v>0</c:v>
                </c:pt>
                <c:pt idx="14">
                  <c:v>43267</c:v>
                </c:pt>
                <c:pt idx="15">
                  <c:v>43252</c:v>
                </c:pt>
                <c:pt idx="16">
                  <c:v>96962</c:v>
                </c:pt>
                <c:pt idx="17">
                  <c:v>0</c:v>
                </c:pt>
                <c:pt idx="18">
                  <c:v>50074</c:v>
                </c:pt>
                <c:pt idx="19">
                  <c:v>62103</c:v>
                </c:pt>
                <c:pt idx="20">
                  <c:v>107564</c:v>
                </c:pt>
                <c:pt idx="21">
                  <c:v>0</c:v>
                </c:pt>
                <c:pt idx="22">
                  <c:v>41246</c:v>
                </c:pt>
                <c:pt idx="23">
                  <c:v>72917</c:v>
                </c:pt>
                <c:pt idx="24">
                  <c:v>0</c:v>
                </c:pt>
                <c:pt idx="25">
                  <c:v>53493</c:v>
                </c:pt>
                <c:pt idx="26">
                  <c:v>58181</c:v>
                </c:pt>
                <c:pt idx="27">
                  <c:v>48224</c:v>
                </c:pt>
                <c:pt idx="28">
                  <c:v>35177</c:v>
                </c:pt>
                <c:pt idx="29">
                  <c:v>50752</c:v>
                </c:pt>
                <c:pt idx="30">
                  <c:v>111021</c:v>
                </c:pt>
                <c:pt idx="31">
                  <c:v>0</c:v>
                </c:pt>
                <c:pt idx="32">
                  <c:v>0</c:v>
                </c:pt>
                <c:pt idx="33">
                  <c:v>53356</c:v>
                </c:pt>
                <c:pt idx="34">
                  <c:v>42122</c:v>
                </c:pt>
                <c:pt idx="35">
                  <c:v>29588</c:v>
                </c:pt>
                <c:pt idx="36">
                  <c:v>38839</c:v>
                </c:pt>
                <c:pt idx="37">
                  <c:v>51027</c:v>
                </c:pt>
                <c:pt idx="38">
                  <c:v>0</c:v>
                </c:pt>
                <c:pt idx="39">
                  <c:v>45518</c:v>
                </c:pt>
                <c:pt idx="40">
                  <c:v>43498</c:v>
                </c:pt>
                <c:pt idx="41">
                  <c:v>42115</c:v>
                </c:pt>
                <c:pt idx="42">
                  <c:v>34681</c:v>
                </c:pt>
                <c:pt idx="43">
                  <c:v>25864</c:v>
                </c:pt>
                <c:pt idx="44">
                  <c:v>55071</c:v>
                </c:pt>
                <c:pt idx="45">
                  <c:v>0</c:v>
                </c:pt>
                <c:pt idx="46">
                  <c:v>40437</c:v>
                </c:pt>
                <c:pt idx="47">
                  <c:v>40411</c:v>
                </c:pt>
                <c:pt idx="48">
                  <c:v>35925</c:v>
                </c:pt>
                <c:pt idx="49">
                  <c:v>29538</c:v>
                </c:pt>
                <c:pt idx="50">
                  <c:v>23821</c:v>
                </c:pt>
                <c:pt idx="51">
                  <c:v>51319</c:v>
                </c:pt>
                <c:pt idx="52">
                  <c:v>0</c:v>
                </c:pt>
                <c:pt idx="53">
                  <c:v>40941</c:v>
                </c:pt>
                <c:pt idx="54">
                  <c:v>39572</c:v>
                </c:pt>
                <c:pt idx="55">
                  <c:v>37781</c:v>
                </c:pt>
                <c:pt idx="56">
                  <c:v>34332</c:v>
                </c:pt>
                <c:pt idx="57">
                  <c:v>20184</c:v>
                </c:pt>
                <c:pt idx="58">
                  <c:v>52088</c:v>
                </c:pt>
                <c:pt idx="59">
                  <c:v>0</c:v>
                </c:pt>
                <c:pt idx="60">
                  <c:v>33899</c:v>
                </c:pt>
                <c:pt idx="61">
                  <c:v>33566</c:v>
                </c:pt>
                <c:pt idx="62">
                  <c:v>33274</c:v>
                </c:pt>
                <c:pt idx="63">
                  <c:v>31041</c:v>
                </c:pt>
                <c:pt idx="64">
                  <c:v>25779</c:v>
                </c:pt>
                <c:pt idx="65">
                  <c:v>51636</c:v>
                </c:pt>
                <c:pt idx="66">
                  <c:v>0</c:v>
                </c:pt>
                <c:pt idx="67">
                  <c:v>38323</c:v>
                </c:pt>
                <c:pt idx="68">
                  <c:v>36473</c:v>
                </c:pt>
                <c:pt idx="69">
                  <c:v>33202</c:v>
                </c:pt>
                <c:pt idx="70">
                  <c:v>23137</c:v>
                </c:pt>
                <c:pt idx="71">
                  <c:v>17470</c:v>
                </c:pt>
                <c:pt idx="72">
                  <c:v>44071</c:v>
                </c:pt>
                <c:pt idx="73">
                  <c:v>0</c:v>
                </c:pt>
                <c:pt idx="74">
                  <c:v>40903</c:v>
                </c:pt>
                <c:pt idx="75">
                  <c:v>29205</c:v>
                </c:pt>
                <c:pt idx="76">
                  <c:v>32855</c:v>
                </c:pt>
                <c:pt idx="77">
                  <c:v>27594</c:v>
                </c:pt>
                <c:pt idx="78">
                  <c:v>24996</c:v>
                </c:pt>
                <c:pt idx="79">
                  <c:v>19765</c:v>
                </c:pt>
                <c:pt idx="80">
                  <c:v>27091</c:v>
                </c:pt>
                <c:pt idx="81">
                  <c:v>34278</c:v>
                </c:pt>
                <c:pt idx="82">
                  <c:v>33342</c:v>
                </c:pt>
                <c:pt idx="83">
                  <c:v>30717</c:v>
                </c:pt>
                <c:pt idx="84">
                  <c:v>41345</c:v>
                </c:pt>
                <c:pt idx="85">
                  <c:v>24298</c:v>
                </c:pt>
                <c:pt idx="86">
                  <c:v>21092</c:v>
                </c:pt>
                <c:pt idx="87">
                  <c:v>76129</c:v>
                </c:pt>
                <c:pt idx="88">
                  <c:v>33018</c:v>
                </c:pt>
                <c:pt idx="89">
                  <c:v>0</c:v>
                </c:pt>
                <c:pt idx="90">
                  <c:v>31183</c:v>
                </c:pt>
                <c:pt idx="91">
                  <c:v>32955</c:v>
                </c:pt>
                <c:pt idx="92">
                  <c:v>22267</c:v>
                </c:pt>
                <c:pt idx="93">
                  <c:v>19351</c:v>
                </c:pt>
                <c:pt idx="94">
                  <c:v>29874</c:v>
                </c:pt>
                <c:pt idx="95">
                  <c:v>30824</c:v>
                </c:pt>
                <c:pt idx="96">
                  <c:v>39292</c:v>
                </c:pt>
                <c:pt idx="97">
                  <c:v>40629</c:v>
                </c:pt>
                <c:pt idx="98">
                  <c:v>35914</c:v>
                </c:pt>
                <c:pt idx="99">
                  <c:v>24112</c:v>
                </c:pt>
                <c:pt idx="100">
                  <c:v>21438</c:v>
                </c:pt>
                <c:pt idx="101">
                  <c:v>26500</c:v>
                </c:pt>
                <c:pt idx="102">
                  <c:v>38892</c:v>
                </c:pt>
                <c:pt idx="103">
                  <c:v>30302</c:v>
                </c:pt>
                <c:pt idx="104">
                  <c:v>26160</c:v>
                </c:pt>
                <c:pt idx="105">
                  <c:v>26237</c:v>
                </c:pt>
                <c:pt idx="106">
                  <c:v>27702</c:v>
                </c:pt>
                <c:pt idx="107">
                  <c:v>25207</c:v>
                </c:pt>
                <c:pt idx="108">
                  <c:v>25433</c:v>
                </c:pt>
                <c:pt idx="109">
                  <c:v>32759</c:v>
                </c:pt>
                <c:pt idx="110">
                  <c:v>31572</c:v>
                </c:pt>
                <c:pt idx="111">
                  <c:v>16779</c:v>
                </c:pt>
                <c:pt idx="112">
                  <c:v>67930</c:v>
                </c:pt>
                <c:pt idx="113">
                  <c:v>27983</c:v>
                </c:pt>
                <c:pt idx="114">
                  <c:v>30180</c:v>
                </c:pt>
                <c:pt idx="115">
                  <c:v>56695</c:v>
                </c:pt>
                <c:pt idx="116">
                  <c:v>0</c:v>
                </c:pt>
                <c:pt idx="117">
                  <c:v>28357</c:v>
                </c:pt>
                <c:pt idx="118">
                  <c:v>27375</c:v>
                </c:pt>
                <c:pt idx="119">
                  <c:v>30588</c:v>
                </c:pt>
                <c:pt idx="120">
                  <c:v>22893</c:v>
                </c:pt>
                <c:pt idx="121">
                  <c:v>22600</c:v>
                </c:pt>
                <c:pt idx="122">
                  <c:v>28819</c:v>
                </c:pt>
                <c:pt idx="123">
                  <c:v>31024</c:v>
                </c:pt>
                <c:pt idx="124">
                  <c:v>30559</c:v>
                </c:pt>
                <c:pt idx="125">
                  <c:v>27257</c:v>
                </c:pt>
                <c:pt idx="126">
                  <c:v>34363</c:v>
                </c:pt>
                <c:pt idx="127">
                  <c:v>20515</c:v>
                </c:pt>
                <c:pt idx="128">
                  <c:v>17362</c:v>
                </c:pt>
                <c:pt idx="129">
                  <c:v>22354</c:v>
                </c:pt>
                <c:pt idx="130">
                  <c:v>27607</c:v>
                </c:pt>
                <c:pt idx="131">
                  <c:v>23382</c:v>
                </c:pt>
                <c:pt idx="132">
                  <c:v>23909</c:v>
                </c:pt>
                <c:pt idx="133">
                  <c:v>23735</c:v>
                </c:pt>
                <c:pt idx="134">
                  <c:v>17071</c:v>
                </c:pt>
                <c:pt idx="135">
                  <c:v>12581</c:v>
                </c:pt>
                <c:pt idx="136">
                  <c:v>16830</c:v>
                </c:pt>
                <c:pt idx="137">
                  <c:v>22098</c:v>
                </c:pt>
                <c:pt idx="138">
                  <c:v>23326</c:v>
                </c:pt>
                <c:pt idx="139">
                  <c:v>23423</c:v>
                </c:pt>
                <c:pt idx="140">
                  <c:v>16873</c:v>
                </c:pt>
                <c:pt idx="141">
                  <c:v>15571</c:v>
                </c:pt>
                <c:pt idx="142">
                  <c:v>12725</c:v>
                </c:pt>
                <c:pt idx="143">
                  <c:v>15965</c:v>
                </c:pt>
                <c:pt idx="144">
                  <c:v>19365</c:v>
                </c:pt>
                <c:pt idx="145">
                  <c:v>19072</c:v>
                </c:pt>
                <c:pt idx="146">
                  <c:v>18050</c:v>
                </c:pt>
                <c:pt idx="147">
                  <c:v>16159</c:v>
                </c:pt>
                <c:pt idx="148">
                  <c:v>10664</c:v>
                </c:pt>
                <c:pt idx="149">
                  <c:v>10584</c:v>
                </c:pt>
                <c:pt idx="150">
                  <c:v>12933</c:v>
                </c:pt>
                <c:pt idx="151">
                  <c:v>14646</c:v>
                </c:pt>
                <c:pt idx="152">
                  <c:v>30105</c:v>
                </c:pt>
                <c:pt idx="153">
                  <c:v>0</c:v>
                </c:pt>
                <c:pt idx="154">
                  <c:v>14447</c:v>
                </c:pt>
                <c:pt idx="155">
                  <c:v>11964</c:v>
                </c:pt>
                <c:pt idx="156">
                  <c:v>10343</c:v>
                </c:pt>
                <c:pt idx="157">
                  <c:v>14149</c:v>
                </c:pt>
                <c:pt idx="158">
                  <c:v>13338</c:v>
                </c:pt>
                <c:pt idx="159">
                  <c:v>15882</c:v>
                </c:pt>
                <c:pt idx="160">
                  <c:v>14602</c:v>
                </c:pt>
                <c:pt idx="161">
                  <c:v>0</c:v>
                </c:pt>
                <c:pt idx="162">
                  <c:v>17144</c:v>
                </c:pt>
                <c:pt idx="163">
                  <c:v>13040</c:v>
                </c:pt>
                <c:pt idx="164">
                  <c:v>10531</c:v>
                </c:pt>
                <c:pt idx="165">
                  <c:v>10749</c:v>
                </c:pt>
                <c:pt idx="166">
                  <c:v>12958</c:v>
                </c:pt>
                <c:pt idx="167">
                  <c:v>15114</c:v>
                </c:pt>
                <c:pt idx="168">
                  <c:v>16696</c:v>
                </c:pt>
                <c:pt idx="169">
                  <c:v>16167</c:v>
                </c:pt>
                <c:pt idx="170">
                  <c:v>14634</c:v>
                </c:pt>
                <c:pt idx="171">
                  <c:v>13152</c:v>
                </c:pt>
                <c:pt idx="172">
                  <c:v>16229</c:v>
                </c:pt>
                <c:pt idx="173">
                  <c:v>17310</c:v>
                </c:pt>
                <c:pt idx="174">
                  <c:v>18146</c:v>
                </c:pt>
                <c:pt idx="175">
                  <c:v>18587</c:v>
                </c:pt>
                <c:pt idx="176">
                  <c:v>11988</c:v>
                </c:pt>
                <c:pt idx="177">
                  <c:v>9557</c:v>
                </c:pt>
                <c:pt idx="178">
                  <c:v>11929</c:v>
                </c:pt>
                <c:pt idx="179">
                  <c:v>14869</c:v>
                </c:pt>
                <c:pt idx="180">
                  <c:v>20340</c:v>
                </c:pt>
                <c:pt idx="181">
                  <c:v>16698</c:v>
                </c:pt>
                <c:pt idx="182">
                  <c:v>14349</c:v>
                </c:pt>
                <c:pt idx="183">
                  <c:v>17060</c:v>
                </c:pt>
                <c:pt idx="184">
                  <c:v>13503</c:v>
                </c:pt>
                <c:pt idx="185">
                  <c:v>11436</c:v>
                </c:pt>
                <c:pt idx="186">
                  <c:v>12186</c:v>
                </c:pt>
                <c:pt idx="187">
                  <c:v>16004</c:v>
                </c:pt>
                <c:pt idx="188">
                  <c:v>17692</c:v>
                </c:pt>
                <c:pt idx="189">
                  <c:v>19575</c:v>
                </c:pt>
                <c:pt idx="190">
                  <c:v>14066</c:v>
                </c:pt>
                <c:pt idx="191">
                  <c:v>11509</c:v>
                </c:pt>
                <c:pt idx="192">
                  <c:v>8654</c:v>
                </c:pt>
                <c:pt idx="193">
                  <c:v>11879</c:v>
                </c:pt>
                <c:pt idx="194">
                  <c:v>12785</c:v>
                </c:pt>
                <c:pt idx="195">
                  <c:v>12565</c:v>
                </c:pt>
                <c:pt idx="196">
                  <c:v>12496</c:v>
                </c:pt>
                <c:pt idx="197">
                  <c:v>11419</c:v>
                </c:pt>
                <c:pt idx="198">
                  <c:v>7947</c:v>
                </c:pt>
                <c:pt idx="199">
                  <c:v>7223</c:v>
                </c:pt>
                <c:pt idx="200">
                  <c:v>10838</c:v>
                </c:pt>
                <c:pt idx="201">
                  <c:v>10950</c:v>
                </c:pt>
                <c:pt idx="202">
                  <c:v>11723</c:v>
                </c:pt>
                <c:pt idx="203">
                  <c:v>10649</c:v>
                </c:pt>
                <c:pt idx="204">
                  <c:v>9050</c:v>
                </c:pt>
                <c:pt idx="205">
                  <c:v>7399</c:v>
                </c:pt>
                <c:pt idx="206">
                  <c:v>6094</c:v>
                </c:pt>
                <c:pt idx="207">
                  <c:v>6721</c:v>
                </c:pt>
                <c:pt idx="208">
                  <c:v>9089</c:v>
                </c:pt>
                <c:pt idx="209">
                  <c:v>9699</c:v>
                </c:pt>
                <c:pt idx="210">
                  <c:v>8341</c:v>
                </c:pt>
                <c:pt idx="211">
                  <c:v>7609</c:v>
                </c:pt>
                <c:pt idx="212">
                  <c:v>4527</c:v>
                </c:pt>
                <c:pt idx="213">
                  <c:v>3286</c:v>
                </c:pt>
                <c:pt idx="214">
                  <c:v>4884</c:v>
                </c:pt>
                <c:pt idx="215">
                  <c:v>6067</c:v>
                </c:pt>
                <c:pt idx="216">
                  <c:v>5674</c:v>
                </c:pt>
                <c:pt idx="217">
                  <c:v>4583</c:v>
                </c:pt>
                <c:pt idx="218">
                  <c:v>5000</c:v>
                </c:pt>
                <c:pt idx="219">
                  <c:v>3590</c:v>
                </c:pt>
                <c:pt idx="220">
                  <c:v>3286</c:v>
                </c:pt>
                <c:pt idx="221">
                  <c:v>3755</c:v>
                </c:pt>
                <c:pt idx="222">
                  <c:v>4580</c:v>
                </c:pt>
                <c:pt idx="223">
                  <c:v>4786</c:v>
                </c:pt>
                <c:pt idx="224">
                  <c:v>4053</c:v>
                </c:pt>
                <c:pt idx="225">
                  <c:v>4852</c:v>
                </c:pt>
                <c:pt idx="226">
                  <c:v>5226</c:v>
                </c:pt>
                <c:pt idx="227">
                  <c:v>4850</c:v>
                </c:pt>
                <c:pt idx="228">
                  <c:v>7109</c:v>
                </c:pt>
                <c:pt idx="229">
                  <c:v>6001</c:v>
                </c:pt>
                <c:pt idx="230">
                  <c:v>5907</c:v>
                </c:pt>
                <c:pt idx="231">
                  <c:v>6133</c:v>
                </c:pt>
                <c:pt idx="232">
                  <c:v>4883</c:v>
                </c:pt>
                <c:pt idx="233">
                  <c:v>7860</c:v>
                </c:pt>
                <c:pt idx="234">
                  <c:v>2392</c:v>
                </c:pt>
                <c:pt idx="235">
                  <c:v>2787</c:v>
                </c:pt>
                <c:pt idx="236">
                  <c:v>3536</c:v>
                </c:pt>
                <c:pt idx="237">
                  <c:v>3815</c:v>
                </c:pt>
                <c:pt idx="238">
                  <c:v>2426</c:v>
                </c:pt>
                <c:pt idx="239">
                  <c:v>1680</c:v>
                </c:pt>
                <c:pt idx="240">
                  <c:v>1453</c:v>
                </c:pt>
                <c:pt idx="241">
                  <c:v>1020</c:v>
                </c:pt>
                <c:pt idx="242">
                  <c:v>1358</c:v>
                </c:pt>
                <c:pt idx="243">
                  <c:v>1255</c:v>
                </c:pt>
                <c:pt idx="244">
                  <c:v>738</c:v>
                </c:pt>
                <c:pt idx="245">
                  <c:v>752</c:v>
                </c:pt>
                <c:pt idx="24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0-4097-B19C-ECAB4AFA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38080"/>
        <c:axId val="690336960"/>
      </c:scatterChart>
      <c:valAx>
        <c:axId val="8526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336960"/>
        <c:crosses val="autoZero"/>
        <c:crossBetween val="midCat"/>
      </c:valAx>
      <c:valAx>
        <c:axId val="690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6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Daily Increase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575853018372701"/>
                  <c:y val="-9.9780183727034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'michigan-history'!$AU$2:$AU$248</c:f>
              <c:numCache>
                <c:formatCode>General</c:formatCode>
                <c:ptCount val="247"/>
                <c:pt idx="0">
                  <c:v>247</c:v>
                </c:pt>
                <c:pt idx="1">
                  <c:v>246</c:v>
                </c:pt>
                <c:pt idx="2">
                  <c:v>245</c:v>
                </c:pt>
                <c:pt idx="3">
                  <c:v>244</c:v>
                </c:pt>
                <c:pt idx="4">
                  <c:v>243</c:v>
                </c:pt>
                <c:pt idx="5">
                  <c:v>242</c:v>
                </c:pt>
                <c:pt idx="6">
                  <c:v>241</c:v>
                </c:pt>
                <c:pt idx="7">
                  <c:v>240</c:v>
                </c:pt>
                <c:pt idx="8">
                  <c:v>239</c:v>
                </c:pt>
                <c:pt idx="9">
                  <c:v>238</c:v>
                </c:pt>
                <c:pt idx="10">
                  <c:v>237</c:v>
                </c:pt>
                <c:pt idx="11">
                  <c:v>236</c:v>
                </c:pt>
                <c:pt idx="12">
                  <c:v>235</c:v>
                </c:pt>
                <c:pt idx="13">
                  <c:v>234</c:v>
                </c:pt>
                <c:pt idx="14">
                  <c:v>233</c:v>
                </c:pt>
                <c:pt idx="15">
                  <c:v>232</c:v>
                </c:pt>
                <c:pt idx="16">
                  <c:v>231</c:v>
                </c:pt>
                <c:pt idx="17">
                  <c:v>230</c:v>
                </c:pt>
                <c:pt idx="18">
                  <c:v>229</c:v>
                </c:pt>
                <c:pt idx="19">
                  <c:v>228</c:v>
                </c:pt>
                <c:pt idx="20">
                  <c:v>227</c:v>
                </c:pt>
                <c:pt idx="21">
                  <c:v>226</c:v>
                </c:pt>
                <c:pt idx="22">
                  <c:v>225</c:v>
                </c:pt>
                <c:pt idx="23">
                  <c:v>224</c:v>
                </c:pt>
                <c:pt idx="24">
                  <c:v>223</c:v>
                </c:pt>
                <c:pt idx="25">
                  <c:v>222</c:v>
                </c:pt>
                <c:pt idx="26">
                  <c:v>221</c:v>
                </c:pt>
                <c:pt idx="27">
                  <c:v>220</c:v>
                </c:pt>
                <c:pt idx="28">
                  <c:v>219</c:v>
                </c:pt>
                <c:pt idx="29">
                  <c:v>218</c:v>
                </c:pt>
                <c:pt idx="30">
                  <c:v>217</c:v>
                </c:pt>
                <c:pt idx="31">
                  <c:v>216</c:v>
                </c:pt>
                <c:pt idx="32">
                  <c:v>215</c:v>
                </c:pt>
                <c:pt idx="33">
                  <c:v>214</c:v>
                </c:pt>
                <c:pt idx="34">
                  <c:v>213</c:v>
                </c:pt>
                <c:pt idx="35">
                  <c:v>212</c:v>
                </c:pt>
                <c:pt idx="36">
                  <c:v>211</c:v>
                </c:pt>
                <c:pt idx="37">
                  <c:v>210</c:v>
                </c:pt>
                <c:pt idx="38">
                  <c:v>209</c:v>
                </c:pt>
                <c:pt idx="39">
                  <c:v>208</c:v>
                </c:pt>
                <c:pt idx="40">
                  <c:v>207</c:v>
                </c:pt>
                <c:pt idx="41">
                  <c:v>206</c:v>
                </c:pt>
                <c:pt idx="42">
                  <c:v>205</c:v>
                </c:pt>
                <c:pt idx="43">
                  <c:v>204</c:v>
                </c:pt>
                <c:pt idx="44">
                  <c:v>203</c:v>
                </c:pt>
                <c:pt idx="45">
                  <c:v>202</c:v>
                </c:pt>
                <c:pt idx="46">
                  <c:v>201</c:v>
                </c:pt>
                <c:pt idx="47">
                  <c:v>200</c:v>
                </c:pt>
                <c:pt idx="48">
                  <c:v>199</c:v>
                </c:pt>
                <c:pt idx="49">
                  <c:v>198</c:v>
                </c:pt>
                <c:pt idx="50">
                  <c:v>197</c:v>
                </c:pt>
                <c:pt idx="51">
                  <c:v>196</c:v>
                </c:pt>
                <c:pt idx="52">
                  <c:v>195</c:v>
                </c:pt>
                <c:pt idx="53">
                  <c:v>194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190</c:v>
                </c:pt>
                <c:pt idx="58">
                  <c:v>189</c:v>
                </c:pt>
                <c:pt idx="59">
                  <c:v>188</c:v>
                </c:pt>
                <c:pt idx="60">
                  <c:v>187</c:v>
                </c:pt>
                <c:pt idx="61">
                  <c:v>186</c:v>
                </c:pt>
                <c:pt idx="62">
                  <c:v>185</c:v>
                </c:pt>
                <c:pt idx="63">
                  <c:v>184</c:v>
                </c:pt>
                <c:pt idx="64">
                  <c:v>183</c:v>
                </c:pt>
                <c:pt idx="65">
                  <c:v>182</c:v>
                </c:pt>
                <c:pt idx="66">
                  <c:v>181</c:v>
                </c:pt>
                <c:pt idx="67">
                  <c:v>180</c:v>
                </c:pt>
                <c:pt idx="68">
                  <c:v>179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175</c:v>
                </c:pt>
                <c:pt idx="73">
                  <c:v>174</c:v>
                </c:pt>
                <c:pt idx="74">
                  <c:v>173</c:v>
                </c:pt>
                <c:pt idx="75">
                  <c:v>172</c:v>
                </c:pt>
                <c:pt idx="76">
                  <c:v>171</c:v>
                </c:pt>
                <c:pt idx="77">
                  <c:v>170</c:v>
                </c:pt>
                <c:pt idx="78">
                  <c:v>169</c:v>
                </c:pt>
                <c:pt idx="79">
                  <c:v>168</c:v>
                </c:pt>
                <c:pt idx="80">
                  <c:v>167</c:v>
                </c:pt>
                <c:pt idx="81">
                  <c:v>166</c:v>
                </c:pt>
                <c:pt idx="82">
                  <c:v>165</c:v>
                </c:pt>
                <c:pt idx="83">
                  <c:v>164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160</c:v>
                </c:pt>
                <c:pt idx="88">
                  <c:v>159</c:v>
                </c:pt>
                <c:pt idx="89">
                  <c:v>158</c:v>
                </c:pt>
                <c:pt idx="90">
                  <c:v>157</c:v>
                </c:pt>
                <c:pt idx="91">
                  <c:v>156</c:v>
                </c:pt>
                <c:pt idx="92">
                  <c:v>155</c:v>
                </c:pt>
                <c:pt idx="93">
                  <c:v>154</c:v>
                </c:pt>
                <c:pt idx="94">
                  <c:v>153</c:v>
                </c:pt>
                <c:pt idx="95">
                  <c:v>152</c:v>
                </c:pt>
                <c:pt idx="96">
                  <c:v>151</c:v>
                </c:pt>
                <c:pt idx="97">
                  <c:v>150</c:v>
                </c:pt>
                <c:pt idx="98">
                  <c:v>149</c:v>
                </c:pt>
                <c:pt idx="99">
                  <c:v>148</c:v>
                </c:pt>
                <c:pt idx="100">
                  <c:v>147</c:v>
                </c:pt>
                <c:pt idx="101">
                  <c:v>146</c:v>
                </c:pt>
                <c:pt idx="102">
                  <c:v>145</c:v>
                </c:pt>
                <c:pt idx="103">
                  <c:v>144</c:v>
                </c:pt>
                <c:pt idx="104">
                  <c:v>143</c:v>
                </c:pt>
                <c:pt idx="105">
                  <c:v>142</c:v>
                </c:pt>
                <c:pt idx="106">
                  <c:v>141</c:v>
                </c:pt>
                <c:pt idx="107">
                  <c:v>140</c:v>
                </c:pt>
                <c:pt idx="108">
                  <c:v>139</c:v>
                </c:pt>
                <c:pt idx="109">
                  <c:v>138</c:v>
                </c:pt>
                <c:pt idx="110">
                  <c:v>137</c:v>
                </c:pt>
                <c:pt idx="111">
                  <c:v>136</c:v>
                </c:pt>
                <c:pt idx="112">
                  <c:v>135</c:v>
                </c:pt>
                <c:pt idx="113">
                  <c:v>134</c:v>
                </c:pt>
                <c:pt idx="114">
                  <c:v>133</c:v>
                </c:pt>
                <c:pt idx="115">
                  <c:v>132</c:v>
                </c:pt>
                <c:pt idx="116">
                  <c:v>131</c:v>
                </c:pt>
                <c:pt idx="117">
                  <c:v>130</c:v>
                </c:pt>
                <c:pt idx="118">
                  <c:v>129</c:v>
                </c:pt>
                <c:pt idx="119">
                  <c:v>128</c:v>
                </c:pt>
                <c:pt idx="120">
                  <c:v>127</c:v>
                </c:pt>
                <c:pt idx="121">
                  <c:v>126</c:v>
                </c:pt>
                <c:pt idx="122">
                  <c:v>125</c:v>
                </c:pt>
                <c:pt idx="123">
                  <c:v>124</c:v>
                </c:pt>
                <c:pt idx="124">
                  <c:v>123</c:v>
                </c:pt>
                <c:pt idx="125">
                  <c:v>122</c:v>
                </c:pt>
                <c:pt idx="126">
                  <c:v>121</c:v>
                </c:pt>
                <c:pt idx="127">
                  <c:v>120</c:v>
                </c:pt>
                <c:pt idx="128">
                  <c:v>119</c:v>
                </c:pt>
                <c:pt idx="129">
                  <c:v>118</c:v>
                </c:pt>
                <c:pt idx="130">
                  <c:v>117</c:v>
                </c:pt>
                <c:pt idx="131">
                  <c:v>116</c:v>
                </c:pt>
                <c:pt idx="132">
                  <c:v>115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111</c:v>
                </c:pt>
                <c:pt idx="137">
                  <c:v>110</c:v>
                </c:pt>
                <c:pt idx="138">
                  <c:v>109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104</c:v>
                </c:pt>
                <c:pt idx="144">
                  <c:v>103</c:v>
                </c:pt>
                <c:pt idx="145">
                  <c:v>102</c:v>
                </c:pt>
                <c:pt idx="146">
                  <c:v>101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90</c:v>
                </c:pt>
                <c:pt idx="158">
                  <c:v>89</c:v>
                </c:pt>
                <c:pt idx="159">
                  <c:v>88</c:v>
                </c:pt>
                <c:pt idx="160">
                  <c:v>87</c:v>
                </c:pt>
                <c:pt idx="161">
                  <c:v>86</c:v>
                </c:pt>
                <c:pt idx="162">
                  <c:v>85</c:v>
                </c:pt>
                <c:pt idx="163">
                  <c:v>84</c:v>
                </c:pt>
                <c:pt idx="164">
                  <c:v>83</c:v>
                </c:pt>
                <c:pt idx="165">
                  <c:v>82</c:v>
                </c:pt>
                <c:pt idx="166">
                  <c:v>81</c:v>
                </c:pt>
                <c:pt idx="167">
                  <c:v>80</c:v>
                </c:pt>
                <c:pt idx="168">
                  <c:v>79</c:v>
                </c:pt>
                <c:pt idx="169">
                  <c:v>78</c:v>
                </c:pt>
                <c:pt idx="170">
                  <c:v>77</c:v>
                </c:pt>
                <c:pt idx="171">
                  <c:v>76</c:v>
                </c:pt>
                <c:pt idx="172">
                  <c:v>75</c:v>
                </c:pt>
                <c:pt idx="173">
                  <c:v>74</c:v>
                </c:pt>
                <c:pt idx="174">
                  <c:v>73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69</c:v>
                </c:pt>
                <c:pt idx="179">
                  <c:v>68</c:v>
                </c:pt>
                <c:pt idx="180">
                  <c:v>67</c:v>
                </c:pt>
                <c:pt idx="181">
                  <c:v>66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60</c:v>
                </c:pt>
                <c:pt idx="188">
                  <c:v>59</c:v>
                </c:pt>
                <c:pt idx="189">
                  <c:v>58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54</c:v>
                </c:pt>
                <c:pt idx="194">
                  <c:v>53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49</c:v>
                </c:pt>
                <c:pt idx="199">
                  <c:v>48</c:v>
                </c:pt>
                <c:pt idx="200">
                  <c:v>47</c:v>
                </c:pt>
                <c:pt idx="201">
                  <c:v>46</c:v>
                </c:pt>
                <c:pt idx="202">
                  <c:v>45</c:v>
                </c:pt>
                <c:pt idx="203">
                  <c:v>44</c:v>
                </c:pt>
                <c:pt idx="204">
                  <c:v>43</c:v>
                </c:pt>
                <c:pt idx="205">
                  <c:v>42</c:v>
                </c:pt>
                <c:pt idx="206">
                  <c:v>41</c:v>
                </c:pt>
                <c:pt idx="207">
                  <c:v>40</c:v>
                </c:pt>
                <c:pt idx="208">
                  <c:v>39</c:v>
                </c:pt>
                <c:pt idx="209">
                  <c:v>38</c:v>
                </c:pt>
                <c:pt idx="210">
                  <c:v>37</c:v>
                </c:pt>
                <c:pt idx="211">
                  <c:v>36</c:v>
                </c:pt>
                <c:pt idx="212">
                  <c:v>35</c:v>
                </c:pt>
                <c:pt idx="213">
                  <c:v>34</c:v>
                </c:pt>
                <c:pt idx="214">
                  <c:v>33</c:v>
                </c:pt>
                <c:pt idx="215">
                  <c:v>32</c:v>
                </c:pt>
                <c:pt idx="216">
                  <c:v>31</c:v>
                </c:pt>
                <c:pt idx="217">
                  <c:v>30</c:v>
                </c:pt>
                <c:pt idx="218">
                  <c:v>29</c:v>
                </c:pt>
                <c:pt idx="219">
                  <c:v>28</c:v>
                </c:pt>
                <c:pt idx="220">
                  <c:v>27</c:v>
                </c:pt>
                <c:pt idx="221">
                  <c:v>26</c:v>
                </c:pt>
                <c:pt idx="222">
                  <c:v>25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21</c:v>
                </c:pt>
                <c:pt idx="227">
                  <c:v>20</c:v>
                </c:pt>
                <c:pt idx="228">
                  <c:v>19</c:v>
                </c:pt>
                <c:pt idx="229">
                  <c:v>18</c:v>
                </c:pt>
                <c:pt idx="230">
                  <c:v>17</c:v>
                </c:pt>
                <c:pt idx="231">
                  <c:v>16</c:v>
                </c:pt>
                <c:pt idx="232">
                  <c:v>15</c:v>
                </c:pt>
                <c:pt idx="233">
                  <c:v>14</c:v>
                </c:pt>
                <c:pt idx="234">
                  <c:v>13</c:v>
                </c:pt>
                <c:pt idx="235">
                  <c:v>12</c:v>
                </c:pt>
                <c:pt idx="236">
                  <c:v>11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</c:numCache>
            </c:numRef>
          </c:xVal>
          <c:yVal>
            <c:numRef>
              <c:f>'michigan-history'!$AS$2:$AS$248</c:f>
              <c:numCache>
                <c:formatCode>General</c:formatCode>
                <c:ptCount val="247"/>
                <c:pt idx="0">
                  <c:v>58769</c:v>
                </c:pt>
                <c:pt idx="1">
                  <c:v>57670</c:v>
                </c:pt>
                <c:pt idx="2">
                  <c:v>58922</c:v>
                </c:pt>
                <c:pt idx="3">
                  <c:v>58921</c:v>
                </c:pt>
                <c:pt idx="4">
                  <c:v>72021</c:v>
                </c:pt>
                <c:pt idx="5">
                  <c:v>74496</c:v>
                </c:pt>
                <c:pt idx="6">
                  <c:v>68512</c:v>
                </c:pt>
                <c:pt idx="7">
                  <c:v>56015</c:v>
                </c:pt>
                <c:pt idx="8">
                  <c:v>61281</c:v>
                </c:pt>
                <c:pt idx="9">
                  <c:v>43613</c:v>
                </c:pt>
                <c:pt idx="10">
                  <c:v>43612</c:v>
                </c:pt>
                <c:pt idx="11">
                  <c:v>75350</c:v>
                </c:pt>
                <c:pt idx="12">
                  <c:v>57683</c:v>
                </c:pt>
                <c:pt idx="13">
                  <c:v>57683</c:v>
                </c:pt>
                <c:pt idx="14">
                  <c:v>43267</c:v>
                </c:pt>
                <c:pt idx="15">
                  <c:v>43252</c:v>
                </c:pt>
                <c:pt idx="16">
                  <c:v>48481</c:v>
                </c:pt>
                <c:pt idx="17">
                  <c:v>48481</c:v>
                </c:pt>
                <c:pt idx="18">
                  <c:v>50074</c:v>
                </c:pt>
                <c:pt idx="19">
                  <c:v>62103</c:v>
                </c:pt>
                <c:pt idx="20">
                  <c:v>53782</c:v>
                </c:pt>
                <c:pt idx="21">
                  <c:v>53782</c:v>
                </c:pt>
                <c:pt idx="22">
                  <c:v>41246</c:v>
                </c:pt>
                <c:pt idx="23">
                  <c:v>36459</c:v>
                </c:pt>
                <c:pt idx="24">
                  <c:v>36458</c:v>
                </c:pt>
                <c:pt idx="25">
                  <c:v>53493</c:v>
                </c:pt>
                <c:pt idx="26">
                  <c:v>58181</c:v>
                </c:pt>
                <c:pt idx="27">
                  <c:v>48224</c:v>
                </c:pt>
                <c:pt idx="28">
                  <c:v>35177</c:v>
                </c:pt>
                <c:pt idx="29">
                  <c:v>50752</c:v>
                </c:pt>
                <c:pt idx="30">
                  <c:v>37007</c:v>
                </c:pt>
                <c:pt idx="31">
                  <c:v>37007</c:v>
                </c:pt>
                <c:pt idx="32">
                  <c:v>37007</c:v>
                </c:pt>
                <c:pt idx="33">
                  <c:v>53356</c:v>
                </c:pt>
                <c:pt idx="34">
                  <c:v>42122</c:v>
                </c:pt>
                <c:pt idx="35">
                  <c:v>29588</c:v>
                </c:pt>
                <c:pt idx="36">
                  <c:v>38839</c:v>
                </c:pt>
                <c:pt idx="37">
                  <c:v>25514</c:v>
                </c:pt>
                <c:pt idx="38">
                  <c:v>25513</c:v>
                </c:pt>
                <c:pt idx="39">
                  <c:v>45518</c:v>
                </c:pt>
                <c:pt idx="40">
                  <c:v>43498</c:v>
                </c:pt>
                <c:pt idx="41">
                  <c:v>42115</c:v>
                </c:pt>
                <c:pt idx="42">
                  <c:v>34681</c:v>
                </c:pt>
                <c:pt idx="43">
                  <c:v>25864</c:v>
                </c:pt>
                <c:pt idx="44">
                  <c:v>27536</c:v>
                </c:pt>
                <c:pt idx="45">
                  <c:v>27535</c:v>
                </c:pt>
                <c:pt idx="46">
                  <c:v>40437</c:v>
                </c:pt>
                <c:pt idx="47">
                  <c:v>40411</c:v>
                </c:pt>
                <c:pt idx="48">
                  <c:v>35925</c:v>
                </c:pt>
                <c:pt idx="49">
                  <c:v>29538</c:v>
                </c:pt>
                <c:pt idx="50">
                  <c:v>23821</c:v>
                </c:pt>
                <c:pt idx="51">
                  <c:v>25660</c:v>
                </c:pt>
                <c:pt idx="52">
                  <c:v>25659</c:v>
                </c:pt>
                <c:pt idx="53">
                  <c:v>40941</c:v>
                </c:pt>
                <c:pt idx="54">
                  <c:v>39572</c:v>
                </c:pt>
                <c:pt idx="55">
                  <c:v>37781</c:v>
                </c:pt>
                <c:pt idx="56">
                  <c:v>34332</c:v>
                </c:pt>
                <c:pt idx="57">
                  <c:v>20184</c:v>
                </c:pt>
                <c:pt idx="58">
                  <c:v>26044</c:v>
                </c:pt>
                <c:pt idx="59">
                  <c:v>26044</c:v>
                </c:pt>
                <c:pt idx="60">
                  <c:v>33899</c:v>
                </c:pt>
                <c:pt idx="61">
                  <c:v>33566</c:v>
                </c:pt>
                <c:pt idx="62">
                  <c:v>33274</c:v>
                </c:pt>
                <c:pt idx="63">
                  <c:v>31041</c:v>
                </c:pt>
                <c:pt idx="64">
                  <c:v>25779</c:v>
                </c:pt>
                <c:pt idx="65">
                  <c:v>25818</c:v>
                </c:pt>
                <c:pt idx="66">
                  <c:v>25818</c:v>
                </c:pt>
                <c:pt idx="67">
                  <c:v>38323</c:v>
                </c:pt>
                <c:pt idx="68">
                  <c:v>36473</c:v>
                </c:pt>
                <c:pt idx="69">
                  <c:v>33202</c:v>
                </c:pt>
                <c:pt idx="70">
                  <c:v>23137</c:v>
                </c:pt>
                <c:pt idx="71">
                  <c:v>17470</c:v>
                </c:pt>
                <c:pt idx="72">
                  <c:v>22036</c:v>
                </c:pt>
                <c:pt idx="73">
                  <c:v>22035</c:v>
                </c:pt>
                <c:pt idx="74">
                  <c:v>40903</c:v>
                </c:pt>
                <c:pt idx="75">
                  <c:v>29205</c:v>
                </c:pt>
                <c:pt idx="76">
                  <c:v>32855</c:v>
                </c:pt>
                <c:pt idx="77">
                  <c:v>27594</c:v>
                </c:pt>
                <c:pt idx="78">
                  <c:v>24996</c:v>
                </c:pt>
                <c:pt idx="79">
                  <c:v>19765</c:v>
                </c:pt>
                <c:pt idx="80">
                  <c:v>27091</c:v>
                </c:pt>
                <c:pt idx="81">
                  <c:v>34278</c:v>
                </c:pt>
                <c:pt idx="82">
                  <c:v>33342</c:v>
                </c:pt>
                <c:pt idx="83">
                  <c:v>30717</c:v>
                </c:pt>
                <c:pt idx="84">
                  <c:v>41345</c:v>
                </c:pt>
                <c:pt idx="85">
                  <c:v>24298</c:v>
                </c:pt>
                <c:pt idx="86">
                  <c:v>21092</c:v>
                </c:pt>
                <c:pt idx="87">
                  <c:v>76129</c:v>
                </c:pt>
                <c:pt idx="88">
                  <c:v>16509</c:v>
                </c:pt>
                <c:pt idx="89">
                  <c:v>16509</c:v>
                </c:pt>
                <c:pt idx="90">
                  <c:v>31183</c:v>
                </c:pt>
                <c:pt idx="91">
                  <c:v>32955</c:v>
                </c:pt>
                <c:pt idx="92">
                  <c:v>22267</c:v>
                </c:pt>
                <c:pt idx="93">
                  <c:v>19351</c:v>
                </c:pt>
                <c:pt idx="94">
                  <c:v>29874</c:v>
                </c:pt>
                <c:pt idx="95">
                  <c:v>30824</c:v>
                </c:pt>
                <c:pt idx="96">
                  <c:v>39292</c:v>
                </c:pt>
                <c:pt idx="97">
                  <c:v>40629</c:v>
                </c:pt>
                <c:pt idx="98">
                  <c:v>35914</c:v>
                </c:pt>
                <c:pt idx="99">
                  <c:v>24112</c:v>
                </c:pt>
                <c:pt idx="100">
                  <c:v>21438</c:v>
                </c:pt>
                <c:pt idx="101">
                  <c:v>26500</c:v>
                </c:pt>
                <c:pt idx="102">
                  <c:v>38892</c:v>
                </c:pt>
                <c:pt idx="103">
                  <c:v>30302</c:v>
                </c:pt>
                <c:pt idx="104">
                  <c:v>26160</c:v>
                </c:pt>
                <c:pt idx="105">
                  <c:v>26237</c:v>
                </c:pt>
                <c:pt idx="106">
                  <c:v>27702</c:v>
                </c:pt>
                <c:pt idx="107">
                  <c:v>25207</c:v>
                </c:pt>
                <c:pt idx="108">
                  <c:v>25433</c:v>
                </c:pt>
                <c:pt idx="109">
                  <c:v>32759</c:v>
                </c:pt>
                <c:pt idx="110">
                  <c:v>31572</c:v>
                </c:pt>
                <c:pt idx="111">
                  <c:v>16779</c:v>
                </c:pt>
                <c:pt idx="112">
                  <c:v>67930</c:v>
                </c:pt>
                <c:pt idx="113">
                  <c:v>27983</c:v>
                </c:pt>
                <c:pt idx="114">
                  <c:v>30180</c:v>
                </c:pt>
                <c:pt idx="115">
                  <c:v>28348</c:v>
                </c:pt>
                <c:pt idx="116">
                  <c:v>28347</c:v>
                </c:pt>
                <c:pt idx="117">
                  <c:v>28357</c:v>
                </c:pt>
                <c:pt idx="118">
                  <c:v>27375</c:v>
                </c:pt>
                <c:pt idx="119">
                  <c:v>30588</c:v>
                </c:pt>
                <c:pt idx="120">
                  <c:v>22893</c:v>
                </c:pt>
                <c:pt idx="121">
                  <c:v>22600</c:v>
                </c:pt>
                <c:pt idx="122">
                  <c:v>28819</c:v>
                </c:pt>
                <c:pt idx="123">
                  <c:v>31024</c:v>
                </c:pt>
                <c:pt idx="124">
                  <c:v>30559</c:v>
                </c:pt>
                <c:pt idx="125">
                  <c:v>27257</c:v>
                </c:pt>
                <c:pt idx="126">
                  <c:v>34363</c:v>
                </c:pt>
                <c:pt idx="127">
                  <c:v>20515</c:v>
                </c:pt>
                <c:pt idx="128">
                  <c:v>17362</c:v>
                </c:pt>
                <c:pt idx="129">
                  <c:v>22354</c:v>
                </c:pt>
                <c:pt idx="130">
                  <c:v>27607</c:v>
                </c:pt>
                <c:pt idx="131">
                  <c:v>23382</c:v>
                </c:pt>
                <c:pt idx="132">
                  <c:v>23909</c:v>
                </c:pt>
                <c:pt idx="133">
                  <c:v>23735</c:v>
                </c:pt>
                <c:pt idx="134">
                  <c:v>17071</c:v>
                </c:pt>
                <c:pt idx="135">
                  <c:v>12581</c:v>
                </c:pt>
                <c:pt idx="136">
                  <c:v>16830</c:v>
                </c:pt>
                <c:pt idx="137">
                  <c:v>22098</c:v>
                </c:pt>
                <c:pt idx="138">
                  <c:v>23326</c:v>
                </c:pt>
                <c:pt idx="139">
                  <c:v>23423</c:v>
                </c:pt>
                <c:pt idx="140">
                  <c:v>16873</c:v>
                </c:pt>
                <c:pt idx="141">
                  <c:v>15571</c:v>
                </c:pt>
                <c:pt idx="142">
                  <c:v>12725</c:v>
                </c:pt>
                <c:pt idx="143">
                  <c:v>15965</c:v>
                </c:pt>
                <c:pt idx="144">
                  <c:v>19365</c:v>
                </c:pt>
                <c:pt idx="145">
                  <c:v>19072</c:v>
                </c:pt>
                <c:pt idx="146">
                  <c:v>18050</c:v>
                </c:pt>
                <c:pt idx="147">
                  <c:v>16159</c:v>
                </c:pt>
                <c:pt idx="148">
                  <c:v>10664</c:v>
                </c:pt>
                <c:pt idx="149">
                  <c:v>10584</c:v>
                </c:pt>
                <c:pt idx="150">
                  <c:v>12933</c:v>
                </c:pt>
                <c:pt idx="151">
                  <c:v>14646</c:v>
                </c:pt>
                <c:pt idx="152">
                  <c:v>15053</c:v>
                </c:pt>
                <c:pt idx="153">
                  <c:v>15052</c:v>
                </c:pt>
                <c:pt idx="154">
                  <c:v>14447</c:v>
                </c:pt>
                <c:pt idx="155">
                  <c:v>11964</c:v>
                </c:pt>
                <c:pt idx="156">
                  <c:v>10343</c:v>
                </c:pt>
                <c:pt idx="157">
                  <c:v>14149</c:v>
                </c:pt>
                <c:pt idx="158">
                  <c:v>13338</c:v>
                </c:pt>
                <c:pt idx="159">
                  <c:v>15882</c:v>
                </c:pt>
                <c:pt idx="160">
                  <c:v>7301</c:v>
                </c:pt>
                <c:pt idx="161">
                  <c:v>7301</c:v>
                </c:pt>
                <c:pt idx="162">
                  <c:v>17144</c:v>
                </c:pt>
                <c:pt idx="163">
                  <c:v>13040</c:v>
                </c:pt>
                <c:pt idx="164">
                  <c:v>10531</c:v>
                </c:pt>
                <c:pt idx="165">
                  <c:v>10749</c:v>
                </c:pt>
                <c:pt idx="166">
                  <c:v>12958</c:v>
                </c:pt>
                <c:pt idx="167">
                  <c:v>15114</c:v>
                </c:pt>
                <c:pt idx="168">
                  <c:v>16696</c:v>
                </c:pt>
                <c:pt idx="169">
                  <c:v>16167</c:v>
                </c:pt>
                <c:pt idx="170">
                  <c:v>14634</c:v>
                </c:pt>
                <c:pt idx="171">
                  <c:v>13152</c:v>
                </c:pt>
                <c:pt idx="172">
                  <c:v>16229</c:v>
                </c:pt>
                <c:pt idx="173">
                  <c:v>17310</c:v>
                </c:pt>
                <c:pt idx="174">
                  <c:v>18146</c:v>
                </c:pt>
                <c:pt idx="175">
                  <c:v>18587</c:v>
                </c:pt>
                <c:pt idx="176">
                  <c:v>11988</c:v>
                </c:pt>
                <c:pt idx="177">
                  <c:v>9557</c:v>
                </c:pt>
                <c:pt idx="178">
                  <c:v>11929</c:v>
                </c:pt>
                <c:pt idx="179">
                  <c:v>14869</c:v>
                </c:pt>
                <c:pt idx="180">
                  <c:v>20340</c:v>
                </c:pt>
                <c:pt idx="181">
                  <c:v>16698</c:v>
                </c:pt>
                <c:pt idx="182">
                  <c:v>14349</c:v>
                </c:pt>
                <c:pt idx="183">
                  <c:v>17060</c:v>
                </c:pt>
                <c:pt idx="184">
                  <c:v>13503</c:v>
                </c:pt>
                <c:pt idx="185">
                  <c:v>11436</c:v>
                </c:pt>
                <c:pt idx="186">
                  <c:v>12186</c:v>
                </c:pt>
                <c:pt idx="187">
                  <c:v>16004</c:v>
                </c:pt>
                <c:pt idx="188">
                  <c:v>17692</c:v>
                </c:pt>
                <c:pt idx="189">
                  <c:v>19575</c:v>
                </c:pt>
                <c:pt idx="190">
                  <c:v>14066</c:v>
                </c:pt>
                <c:pt idx="191">
                  <c:v>11509</c:v>
                </c:pt>
                <c:pt idx="192">
                  <c:v>8654</c:v>
                </c:pt>
                <c:pt idx="193">
                  <c:v>11879</c:v>
                </c:pt>
                <c:pt idx="194">
                  <c:v>12785</c:v>
                </c:pt>
                <c:pt idx="195">
                  <c:v>12565</c:v>
                </c:pt>
                <c:pt idx="196">
                  <c:v>12496</c:v>
                </c:pt>
                <c:pt idx="197">
                  <c:v>11419</c:v>
                </c:pt>
                <c:pt idx="198">
                  <c:v>7947</c:v>
                </c:pt>
                <c:pt idx="199">
                  <c:v>7223</c:v>
                </c:pt>
                <c:pt idx="200">
                  <c:v>10838</c:v>
                </c:pt>
                <c:pt idx="201">
                  <c:v>10950</c:v>
                </c:pt>
                <c:pt idx="202">
                  <c:v>11723</c:v>
                </c:pt>
                <c:pt idx="203">
                  <c:v>10649</c:v>
                </c:pt>
                <c:pt idx="204">
                  <c:v>9050</c:v>
                </c:pt>
                <c:pt idx="205">
                  <c:v>7399</c:v>
                </c:pt>
                <c:pt idx="206">
                  <c:v>6094</c:v>
                </c:pt>
                <c:pt idx="207">
                  <c:v>6721</c:v>
                </c:pt>
                <c:pt idx="208">
                  <c:v>9089</c:v>
                </c:pt>
                <c:pt idx="209">
                  <c:v>9699</c:v>
                </c:pt>
                <c:pt idx="210">
                  <c:v>8341</c:v>
                </c:pt>
                <c:pt idx="211">
                  <c:v>7609</c:v>
                </c:pt>
                <c:pt idx="212">
                  <c:v>4527</c:v>
                </c:pt>
                <c:pt idx="213">
                  <c:v>3286</c:v>
                </c:pt>
                <c:pt idx="214">
                  <c:v>4884</c:v>
                </c:pt>
                <c:pt idx="215">
                  <c:v>6067</c:v>
                </c:pt>
                <c:pt idx="216">
                  <c:v>5674</c:v>
                </c:pt>
                <c:pt idx="217">
                  <c:v>4583</c:v>
                </c:pt>
                <c:pt idx="218">
                  <c:v>5000</c:v>
                </c:pt>
                <c:pt idx="219">
                  <c:v>3590</c:v>
                </c:pt>
                <c:pt idx="220">
                  <c:v>3286</c:v>
                </c:pt>
                <c:pt idx="221">
                  <c:v>3755</c:v>
                </c:pt>
                <c:pt idx="222">
                  <c:v>4580</c:v>
                </c:pt>
                <c:pt idx="223">
                  <c:v>4786</c:v>
                </c:pt>
                <c:pt idx="224">
                  <c:v>4053</c:v>
                </c:pt>
                <c:pt idx="225">
                  <c:v>4852</c:v>
                </c:pt>
                <c:pt idx="226">
                  <c:v>5226</c:v>
                </c:pt>
                <c:pt idx="227">
                  <c:v>4850</c:v>
                </c:pt>
                <c:pt idx="228">
                  <c:v>7109</c:v>
                </c:pt>
                <c:pt idx="229">
                  <c:v>6001</c:v>
                </c:pt>
                <c:pt idx="230">
                  <c:v>5907</c:v>
                </c:pt>
                <c:pt idx="231">
                  <c:v>6133</c:v>
                </c:pt>
                <c:pt idx="232">
                  <c:v>4883</c:v>
                </c:pt>
                <c:pt idx="233">
                  <c:v>7860</c:v>
                </c:pt>
                <c:pt idx="234">
                  <c:v>2392</c:v>
                </c:pt>
                <c:pt idx="235">
                  <c:v>2787</c:v>
                </c:pt>
                <c:pt idx="236">
                  <c:v>3536</c:v>
                </c:pt>
                <c:pt idx="237">
                  <c:v>3815</c:v>
                </c:pt>
                <c:pt idx="238">
                  <c:v>2426</c:v>
                </c:pt>
                <c:pt idx="239">
                  <c:v>1680</c:v>
                </c:pt>
                <c:pt idx="240">
                  <c:v>1453</c:v>
                </c:pt>
                <c:pt idx="241">
                  <c:v>1020</c:v>
                </c:pt>
                <c:pt idx="242">
                  <c:v>1358</c:v>
                </c:pt>
                <c:pt idx="243">
                  <c:v>1255</c:v>
                </c:pt>
                <c:pt idx="244">
                  <c:v>738</c:v>
                </c:pt>
                <c:pt idx="245">
                  <c:v>752</c:v>
                </c:pt>
                <c:pt idx="24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C-4E06-98D1-4A61B2B1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83456"/>
        <c:axId val="855173104"/>
      </c:scatterChart>
      <c:valAx>
        <c:axId val="13921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173104"/>
        <c:crosses val="autoZero"/>
        <c:crossBetween val="midCat"/>
      </c:valAx>
      <c:valAx>
        <c:axId val="8551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Weekly Increase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1614391951006126E-2"/>
                  <c:y val="-6.1127189198437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'michigan-history'!$AX$2:$AX$36</c:f>
              <c:numCache>
                <c:formatCode>General</c:formatCode>
                <c:ptCount val="35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</c:numCache>
            </c:numRef>
          </c:xVal>
          <c:yVal>
            <c:numRef>
              <c:f>'michigan-history'!$AW$2:$AW$36</c:f>
              <c:numCache>
                <c:formatCode>General</c:formatCode>
                <c:ptCount val="35"/>
                <c:pt idx="0">
                  <c:v>419550</c:v>
                </c:pt>
                <c:pt idx="1">
                  <c:v>374197</c:v>
                </c:pt>
                <c:pt idx="2">
                  <c:v>333904</c:v>
                </c:pt>
                <c:pt idx="3">
                  <c:v>356848</c:v>
                </c:pt>
                <c:pt idx="4">
                  <c:v>214932</c:v>
                </c:pt>
                <c:pt idx="5">
                  <c:v>246747</c:v>
                </c:pt>
                <c:pt idx="6">
                  <c:v>221451</c:v>
                </c:pt>
                <c:pt idx="7">
                  <c:v>224898</c:v>
                </c:pt>
                <c:pt idx="8">
                  <c:v>209195</c:v>
                </c:pt>
                <c:pt idx="9">
                  <c:v>192676</c:v>
                </c:pt>
                <c:pt idx="10">
                  <c:v>175318</c:v>
                </c:pt>
                <c:pt idx="11">
                  <c:v>212163</c:v>
                </c:pt>
                <c:pt idx="12">
                  <c:v>214903</c:v>
                </c:pt>
                <c:pt idx="13">
                  <c:v>222083</c:v>
                </c:pt>
                <c:pt idx="14">
                  <c:v>201000</c:v>
                </c:pt>
                <c:pt idx="15">
                  <c:v>232636</c:v>
                </c:pt>
                <c:pt idx="16">
                  <c:v>188508</c:v>
                </c:pt>
                <c:pt idx="17">
                  <c:v>189899</c:v>
                </c:pt>
                <c:pt idx="18">
                  <c:v>150639</c:v>
                </c:pt>
                <c:pt idx="19">
                  <c:v>130846</c:v>
                </c:pt>
                <c:pt idx="20">
                  <c:v>109859</c:v>
                </c:pt>
                <c:pt idx="21">
                  <c:v>94438</c:v>
                </c:pt>
                <c:pt idx="22">
                  <c:v>88155</c:v>
                </c:pt>
                <c:pt idx="23">
                  <c:v>96849</c:v>
                </c:pt>
                <c:pt idx="24">
                  <c:v>104969</c:v>
                </c:pt>
                <c:pt idx="25">
                  <c:v>108748</c:v>
                </c:pt>
                <c:pt idx="26">
                  <c:v>102468</c:v>
                </c:pt>
                <c:pt idx="27">
                  <c:v>77745</c:v>
                </c:pt>
                <c:pt idx="28">
                  <c:v>67832</c:v>
                </c:pt>
                <c:pt idx="29">
                  <c:v>52080</c:v>
                </c:pt>
                <c:pt idx="30">
                  <c:v>33084</c:v>
                </c:pt>
                <c:pt idx="31">
                  <c:v>30538</c:v>
                </c:pt>
                <c:pt idx="32">
                  <c:v>42743</c:v>
                </c:pt>
                <c:pt idx="33">
                  <c:v>18089</c:v>
                </c:pt>
                <c:pt idx="34">
                  <c:v>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3E4-81ED-05DD3336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21488"/>
        <c:axId val="855201392"/>
      </c:scatterChart>
      <c:valAx>
        <c:axId val="850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201392"/>
        <c:crosses val="autoZero"/>
        <c:crossBetween val="midCat"/>
      </c:valAx>
      <c:valAx>
        <c:axId val="855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7966</xdr:colOff>
      <xdr:row>9</xdr:row>
      <xdr:rowOff>21820</xdr:rowOff>
    </xdr:from>
    <xdr:to>
      <xdr:col>66</xdr:col>
      <xdr:colOff>181148</xdr:colOff>
      <xdr:row>23</xdr:row>
      <xdr:rowOff>44681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2A1B85-2FB2-428A-9881-3C1B8D79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134042</xdr:colOff>
      <xdr:row>9</xdr:row>
      <xdr:rowOff>7619</xdr:rowOff>
    </xdr:from>
    <xdr:to>
      <xdr:col>58</xdr:col>
      <xdr:colOff>434686</xdr:colOff>
      <xdr:row>24</xdr:row>
      <xdr:rowOff>113260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677A77-AB7D-4276-953D-3478B40E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95250</xdr:colOff>
      <xdr:row>26</xdr:row>
      <xdr:rowOff>137160</xdr:rowOff>
    </xdr:from>
    <xdr:to>
      <xdr:col>58</xdr:col>
      <xdr:colOff>400050</xdr:colOff>
      <xdr:row>42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1D8107-5248-4406-B9C6-E1AAA3FB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4"/>
  <sheetViews>
    <sheetView topLeftCell="AG232" zoomScaleNormal="100" workbookViewId="0">
      <selection activeCell="AS2" sqref="AS2:AS248"/>
    </sheetView>
  </sheetViews>
  <sheetFormatPr defaultRowHeight="13.8" x14ac:dyDescent="0.25"/>
  <cols>
    <col min="1" max="1" width="11.21875" bestFit="1" customWidth="1"/>
    <col min="2" max="2" width="5.6640625" bestFit="1" customWidth="1"/>
    <col min="3" max="3" width="17.21875" bestFit="1" customWidth="1"/>
    <col min="4" max="4" width="6.44140625" hidden="1" customWidth="1"/>
    <col min="5" max="5" width="15.88671875" hidden="1" customWidth="1"/>
    <col min="6" max="6" width="13.6640625" hidden="1" customWidth="1"/>
    <col min="7" max="7" width="14.33203125" hidden="1" customWidth="1"/>
    <col min="8" max="8" width="11.77734375" hidden="1" customWidth="1"/>
    <col min="9" max="9" width="22.33203125" hidden="1" customWidth="1"/>
    <col min="10" max="10" width="20.33203125" hidden="1" customWidth="1"/>
    <col min="11" max="11" width="19.33203125" hidden="1" customWidth="1"/>
    <col min="12" max="12" width="15.5546875" hidden="1" customWidth="1"/>
    <col min="13" max="13" width="13.6640625" hidden="1" customWidth="1"/>
    <col min="14" max="14" width="8.77734375" hidden="1" customWidth="1"/>
    <col min="15" max="15" width="16.21875" hidden="1" customWidth="1"/>
    <col min="16" max="16" width="21.6640625" hidden="1" customWidth="1"/>
    <col min="17" max="17" width="28" hidden="1" customWidth="1"/>
    <col min="18" max="18" width="17.44140625" hidden="1" customWidth="1"/>
    <col min="19" max="19" width="22.77734375" hidden="1" customWidth="1"/>
    <col min="20" max="20" width="20.88671875" hidden="1" customWidth="1"/>
    <col min="21" max="21" width="8" hidden="1" customWidth="1"/>
    <col min="22" max="22" width="17.21875" hidden="1" customWidth="1"/>
    <col min="23" max="23" width="15.33203125" hidden="1" customWidth="1"/>
    <col min="24" max="24" width="12.88671875" hidden="1" customWidth="1"/>
    <col min="25" max="25" width="20.88671875" hidden="1" customWidth="1"/>
    <col min="26" max="26" width="19.77734375" hidden="1" customWidth="1"/>
    <col min="27" max="27" width="27.21875" hidden="1" customWidth="1"/>
    <col min="28" max="28" width="26.109375" hidden="1" customWidth="1"/>
    <col min="29" max="29" width="16.5546875" hidden="1" customWidth="1"/>
    <col min="30" max="30" width="9.88671875" hidden="1" customWidth="1"/>
    <col min="31" max="31" width="23.21875" hidden="1" customWidth="1"/>
    <col min="32" max="32" width="30.88671875" hidden="1" customWidth="1"/>
    <col min="33" max="33" width="15.21875" bestFit="1" customWidth="1"/>
    <col min="34" max="34" width="22.77734375" bestFit="1" customWidth="1"/>
    <col min="35" max="35" width="18" hidden="1" customWidth="1"/>
    <col min="36" max="36" width="16.88671875" hidden="1" customWidth="1"/>
    <col min="37" max="37" width="24.33203125" hidden="1" customWidth="1"/>
    <col min="38" max="38" width="23.21875" hidden="1" customWidth="1"/>
    <col min="39" max="39" width="20.109375" hidden="1" customWidth="1"/>
    <col min="40" max="40" width="27.6640625" hidden="1" customWidth="1"/>
    <col min="41" max="41" width="13.77734375" bestFit="1" customWidth="1"/>
    <col min="42" max="42" width="21.332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R1" t="s">
        <v>46</v>
      </c>
    </row>
    <row r="2" spans="1:50" x14ac:dyDescent="0.25">
      <c r="A2" s="1">
        <v>44153</v>
      </c>
      <c r="B2" t="s">
        <v>42</v>
      </c>
      <c r="C2" t="s">
        <v>43</v>
      </c>
      <c r="D2">
        <v>8573</v>
      </c>
      <c r="E2">
        <v>8190</v>
      </c>
      <c r="F2">
        <v>62</v>
      </c>
      <c r="G2">
        <v>383</v>
      </c>
      <c r="J2">
        <v>3792</v>
      </c>
      <c r="K2">
        <v>0</v>
      </c>
      <c r="M2">
        <v>809</v>
      </c>
      <c r="N2">
        <v>5619633</v>
      </c>
      <c r="O2">
        <v>50686</v>
      </c>
      <c r="R2">
        <v>5619633</v>
      </c>
      <c r="T2">
        <v>396</v>
      </c>
      <c r="U2">
        <v>303058</v>
      </c>
      <c r="V2">
        <v>277806</v>
      </c>
      <c r="W2">
        <v>6218</v>
      </c>
      <c r="X2">
        <v>0</v>
      </c>
      <c r="AC2">
        <v>360862</v>
      </c>
      <c r="AD2">
        <v>138862</v>
      </c>
      <c r="AF2">
        <v>0</v>
      </c>
      <c r="AG2">
        <v>5922691</v>
      </c>
      <c r="AH2">
        <v>56904</v>
      </c>
      <c r="AI2">
        <v>350177</v>
      </c>
      <c r="AN2">
        <v>0</v>
      </c>
      <c r="AO2">
        <v>5980495</v>
      </c>
      <c r="AP2">
        <v>58769</v>
      </c>
      <c r="AR2">
        <v>58769</v>
      </c>
      <c r="AS2">
        <v>58769</v>
      </c>
      <c r="AU2">
        <v>247</v>
      </c>
      <c r="AW2">
        <v>419550</v>
      </c>
      <c r="AX2">
        <v>35</v>
      </c>
    </row>
    <row r="3" spans="1:50" x14ac:dyDescent="0.25">
      <c r="A3" s="1">
        <v>44152</v>
      </c>
      <c r="B3" t="s">
        <v>42</v>
      </c>
      <c r="C3" t="s">
        <v>43</v>
      </c>
      <c r="D3">
        <v>8511</v>
      </c>
      <c r="E3">
        <v>8128</v>
      </c>
      <c r="F3">
        <v>80</v>
      </c>
      <c r="G3">
        <v>383</v>
      </c>
      <c r="J3">
        <v>3752</v>
      </c>
      <c r="K3">
        <v>0</v>
      </c>
      <c r="M3">
        <v>776</v>
      </c>
      <c r="N3">
        <v>5568947</v>
      </c>
      <c r="O3">
        <v>49431</v>
      </c>
      <c r="R3">
        <v>5568947</v>
      </c>
      <c r="T3">
        <v>367</v>
      </c>
      <c r="U3">
        <v>296840</v>
      </c>
      <c r="V3">
        <v>272034</v>
      </c>
      <c r="W3">
        <v>7886</v>
      </c>
      <c r="X3">
        <v>0</v>
      </c>
      <c r="AC3">
        <v>352779</v>
      </c>
      <c r="AD3">
        <v>138862</v>
      </c>
      <c r="AF3">
        <v>0</v>
      </c>
      <c r="AG3">
        <v>5865787</v>
      </c>
      <c r="AH3">
        <v>57317</v>
      </c>
      <c r="AI3">
        <v>349416</v>
      </c>
      <c r="AN3">
        <v>0</v>
      </c>
      <c r="AO3">
        <v>5921726</v>
      </c>
      <c r="AP3">
        <v>57670</v>
      </c>
      <c r="AR3">
        <v>57670</v>
      </c>
      <c r="AS3">
        <v>57670</v>
      </c>
      <c r="AU3">
        <v>246</v>
      </c>
      <c r="AW3">
        <v>374197</v>
      </c>
      <c r="AX3">
        <v>34</v>
      </c>
    </row>
    <row r="4" spans="1:50" x14ac:dyDescent="0.25">
      <c r="A4" s="1">
        <v>44151</v>
      </c>
      <c r="B4" t="s">
        <v>42</v>
      </c>
      <c r="C4" t="s">
        <v>43</v>
      </c>
      <c r="D4">
        <v>8431</v>
      </c>
      <c r="E4">
        <v>8049</v>
      </c>
      <c r="F4">
        <v>55</v>
      </c>
      <c r="G4">
        <v>382</v>
      </c>
      <c r="J4">
        <v>3580</v>
      </c>
      <c r="K4">
        <v>0</v>
      </c>
      <c r="M4">
        <v>749</v>
      </c>
      <c r="N4">
        <v>5519516</v>
      </c>
      <c r="O4">
        <v>102724</v>
      </c>
      <c r="R4">
        <v>5519516</v>
      </c>
      <c r="T4">
        <v>343</v>
      </c>
      <c r="U4">
        <v>288954</v>
      </c>
      <c r="V4">
        <v>264576</v>
      </c>
      <c r="W4">
        <v>13162</v>
      </c>
      <c r="X4">
        <v>0</v>
      </c>
      <c r="AC4">
        <v>344540</v>
      </c>
      <c r="AD4">
        <v>138862</v>
      </c>
      <c r="AF4">
        <v>0</v>
      </c>
      <c r="AG4">
        <v>5808470</v>
      </c>
      <c r="AH4">
        <v>115886</v>
      </c>
      <c r="AI4">
        <v>347813</v>
      </c>
      <c r="AN4">
        <v>0</v>
      </c>
      <c r="AO4">
        <v>5864056</v>
      </c>
      <c r="AP4">
        <v>117843</v>
      </c>
      <c r="AR4">
        <v>117843</v>
      </c>
      <c r="AS4">
        <f>IF(AR5=0,ROUND(AR4/2,0))</f>
        <v>58922</v>
      </c>
      <c r="AU4">
        <v>245</v>
      </c>
      <c r="AW4">
        <v>333904</v>
      </c>
      <c r="AX4">
        <v>33</v>
      </c>
    </row>
    <row r="5" spans="1:50" x14ac:dyDescent="0.25">
      <c r="A5" s="1">
        <v>44150</v>
      </c>
      <c r="B5" t="s">
        <v>42</v>
      </c>
      <c r="C5" t="s">
        <v>43</v>
      </c>
      <c r="D5">
        <v>8376</v>
      </c>
      <c r="E5">
        <v>7994</v>
      </c>
      <c r="F5">
        <v>0</v>
      </c>
      <c r="G5">
        <v>382</v>
      </c>
      <c r="J5">
        <v>3241</v>
      </c>
      <c r="K5">
        <v>0</v>
      </c>
      <c r="M5">
        <v>660</v>
      </c>
      <c r="N5">
        <v>5416792</v>
      </c>
      <c r="O5">
        <v>0</v>
      </c>
      <c r="R5">
        <v>5416792</v>
      </c>
      <c r="T5">
        <v>272</v>
      </c>
      <c r="U5">
        <v>275792</v>
      </c>
      <c r="V5">
        <v>251813</v>
      </c>
      <c r="W5">
        <v>0</v>
      </c>
      <c r="X5">
        <v>0</v>
      </c>
      <c r="AC5">
        <v>329421</v>
      </c>
      <c r="AD5">
        <v>138862</v>
      </c>
      <c r="AF5">
        <v>0</v>
      </c>
      <c r="AG5">
        <v>5692584</v>
      </c>
      <c r="AH5">
        <v>0</v>
      </c>
      <c r="AI5">
        <v>346627</v>
      </c>
      <c r="AN5">
        <v>0</v>
      </c>
      <c r="AO5">
        <v>5746213</v>
      </c>
      <c r="AP5">
        <v>0</v>
      </c>
      <c r="AR5">
        <v>0</v>
      </c>
      <c r="AS5">
        <f>IF(AR5=0,AR4-AS4)</f>
        <v>58921</v>
      </c>
      <c r="AU5">
        <v>244</v>
      </c>
      <c r="AW5">
        <v>356848</v>
      </c>
      <c r="AX5">
        <v>32</v>
      </c>
    </row>
    <row r="6" spans="1:50" x14ac:dyDescent="0.25">
      <c r="A6" s="1">
        <v>44149</v>
      </c>
      <c r="B6" t="s">
        <v>42</v>
      </c>
      <c r="C6" t="s">
        <v>43</v>
      </c>
      <c r="D6">
        <v>8376</v>
      </c>
      <c r="E6">
        <v>7994</v>
      </c>
      <c r="F6">
        <v>68</v>
      </c>
      <c r="G6">
        <v>382</v>
      </c>
      <c r="J6">
        <v>3241</v>
      </c>
      <c r="K6">
        <v>0</v>
      </c>
      <c r="M6">
        <v>660</v>
      </c>
      <c r="N6">
        <v>5416792</v>
      </c>
      <c r="O6">
        <v>62002</v>
      </c>
      <c r="R6">
        <v>5416792</v>
      </c>
      <c r="T6">
        <v>272</v>
      </c>
      <c r="U6">
        <v>275792</v>
      </c>
      <c r="V6">
        <v>251813</v>
      </c>
      <c r="W6">
        <v>7430</v>
      </c>
      <c r="X6">
        <v>0</v>
      </c>
      <c r="AC6">
        <v>329421</v>
      </c>
      <c r="AD6">
        <v>138862</v>
      </c>
      <c r="AF6">
        <v>0</v>
      </c>
      <c r="AG6">
        <v>5692584</v>
      </c>
      <c r="AH6">
        <v>69432</v>
      </c>
      <c r="AI6">
        <v>346627</v>
      </c>
      <c r="AN6">
        <v>0</v>
      </c>
      <c r="AO6">
        <v>5746213</v>
      </c>
      <c r="AP6">
        <v>72021</v>
      </c>
      <c r="AR6">
        <v>72021</v>
      </c>
      <c r="AS6">
        <v>72021</v>
      </c>
      <c r="AU6">
        <v>243</v>
      </c>
      <c r="AW6">
        <v>214932</v>
      </c>
      <c r="AX6">
        <v>31</v>
      </c>
    </row>
    <row r="7" spans="1:50" x14ac:dyDescent="0.25">
      <c r="A7" s="1">
        <v>44148</v>
      </c>
      <c r="B7" t="s">
        <v>42</v>
      </c>
      <c r="C7" t="s">
        <v>43</v>
      </c>
      <c r="D7">
        <v>8308</v>
      </c>
      <c r="E7">
        <v>7929</v>
      </c>
      <c r="F7">
        <v>123</v>
      </c>
      <c r="G7">
        <v>379</v>
      </c>
      <c r="J7">
        <v>3241</v>
      </c>
      <c r="K7">
        <v>0</v>
      </c>
      <c r="M7">
        <v>660</v>
      </c>
      <c r="N7">
        <v>5354790</v>
      </c>
      <c r="O7">
        <v>64181</v>
      </c>
      <c r="R7">
        <v>5354790</v>
      </c>
      <c r="T7">
        <v>272</v>
      </c>
      <c r="U7">
        <v>268362</v>
      </c>
      <c r="V7">
        <v>244741</v>
      </c>
      <c r="W7">
        <v>9179</v>
      </c>
      <c r="X7">
        <v>0</v>
      </c>
      <c r="AC7">
        <v>319402</v>
      </c>
      <c r="AD7">
        <v>128981</v>
      </c>
      <c r="AF7">
        <v>0</v>
      </c>
      <c r="AG7">
        <v>5623152</v>
      </c>
      <c r="AH7">
        <v>73360</v>
      </c>
      <c r="AI7">
        <v>344502</v>
      </c>
      <c r="AN7">
        <v>0</v>
      </c>
      <c r="AO7">
        <v>5674192</v>
      </c>
      <c r="AP7">
        <v>74496</v>
      </c>
      <c r="AR7">
        <v>74496</v>
      </c>
      <c r="AS7">
        <v>74496</v>
      </c>
      <c r="AU7">
        <v>242</v>
      </c>
      <c r="AW7">
        <v>246747</v>
      </c>
      <c r="AX7">
        <v>30</v>
      </c>
    </row>
    <row r="8" spans="1:50" x14ac:dyDescent="0.25">
      <c r="A8" s="1">
        <v>44147</v>
      </c>
      <c r="B8" t="s">
        <v>42</v>
      </c>
      <c r="C8" t="s">
        <v>43</v>
      </c>
      <c r="D8">
        <v>8185</v>
      </c>
      <c r="E8">
        <v>7811</v>
      </c>
      <c r="F8">
        <v>49</v>
      </c>
      <c r="G8">
        <v>374</v>
      </c>
      <c r="J8">
        <v>3209</v>
      </c>
      <c r="K8">
        <v>0</v>
      </c>
      <c r="M8">
        <v>628</v>
      </c>
      <c r="N8">
        <v>5290609</v>
      </c>
      <c r="O8">
        <v>60005</v>
      </c>
      <c r="R8">
        <v>5290609</v>
      </c>
      <c r="T8">
        <v>253</v>
      </c>
      <c r="U8">
        <v>259183</v>
      </c>
      <c r="V8">
        <v>236225</v>
      </c>
      <c r="W8">
        <v>7311</v>
      </c>
      <c r="X8">
        <v>0</v>
      </c>
      <c r="AC8">
        <v>309087</v>
      </c>
      <c r="AD8">
        <v>128981</v>
      </c>
      <c r="AF8">
        <v>0</v>
      </c>
      <c r="AG8">
        <v>5549792</v>
      </c>
      <c r="AH8">
        <v>67316</v>
      </c>
      <c r="AI8">
        <v>343088</v>
      </c>
      <c r="AN8">
        <v>0</v>
      </c>
      <c r="AO8">
        <v>5599696</v>
      </c>
      <c r="AP8">
        <v>68512</v>
      </c>
      <c r="AR8">
        <v>68512</v>
      </c>
      <c r="AS8">
        <v>68512</v>
      </c>
      <c r="AU8">
        <v>241</v>
      </c>
      <c r="AW8">
        <v>221451</v>
      </c>
      <c r="AX8">
        <v>29</v>
      </c>
    </row>
    <row r="9" spans="1:50" x14ac:dyDescent="0.25">
      <c r="A9" s="1">
        <v>44146</v>
      </c>
      <c r="B9" t="s">
        <v>42</v>
      </c>
      <c r="C9" t="s">
        <v>43</v>
      </c>
      <c r="D9">
        <v>8136</v>
      </c>
      <c r="E9">
        <v>7766</v>
      </c>
      <c r="F9">
        <v>42</v>
      </c>
      <c r="G9">
        <v>370</v>
      </c>
      <c r="J9">
        <v>3093</v>
      </c>
      <c r="K9">
        <v>0</v>
      </c>
      <c r="M9">
        <v>604</v>
      </c>
      <c r="N9">
        <v>5230604</v>
      </c>
      <c r="O9">
        <v>48231</v>
      </c>
      <c r="R9">
        <v>5230604</v>
      </c>
      <c r="T9">
        <v>263</v>
      </c>
      <c r="U9">
        <v>251872</v>
      </c>
      <c r="V9">
        <v>229285</v>
      </c>
      <c r="W9">
        <v>6620</v>
      </c>
      <c r="X9">
        <v>0</v>
      </c>
      <c r="AC9">
        <v>300580</v>
      </c>
      <c r="AD9">
        <v>128981</v>
      </c>
      <c r="AF9">
        <v>0</v>
      </c>
      <c r="AG9">
        <v>5482476</v>
      </c>
      <c r="AH9">
        <v>54851</v>
      </c>
      <c r="AI9">
        <v>341946</v>
      </c>
      <c r="AN9">
        <v>0</v>
      </c>
      <c r="AO9">
        <v>5531184</v>
      </c>
      <c r="AP9">
        <v>56015</v>
      </c>
      <c r="AR9">
        <v>56015</v>
      </c>
      <c r="AS9">
        <v>56015</v>
      </c>
      <c r="AU9">
        <v>240</v>
      </c>
      <c r="AW9">
        <v>224898</v>
      </c>
      <c r="AX9">
        <v>28</v>
      </c>
    </row>
    <row r="10" spans="1:50" x14ac:dyDescent="0.25">
      <c r="A10" s="1">
        <v>44145</v>
      </c>
      <c r="B10" t="s">
        <v>42</v>
      </c>
      <c r="C10" t="s">
        <v>43</v>
      </c>
      <c r="D10">
        <v>8094</v>
      </c>
      <c r="E10">
        <v>7724</v>
      </c>
      <c r="F10">
        <v>86</v>
      </c>
      <c r="G10">
        <v>370</v>
      </c>
      <c r="J10">
        <v>2959</v>
      </c>
      <c r="K10">
        <v>0</v>
      </c>
      <c r="M10">
        <v>595</v>
      </c>
      <c r="N10">
        <v>5182373</v>
      </c>
      <c r="O10">
        <v>52371</v>
      </c>
      <c r="R10">
        <v>5182373</v>
      </c>
      <c r="T10">
        <v>257</v>
      </c>
      <c r="U10">
        <v>245252</v>
      </c>
      <c r="V10">
        <v>223277</v>
      </c>
      <c r="W10">
        <v>6944</v>
      </c>
      <c r="X10">
        <v>0</v>
      </c>
      <c r="AC10">
        <v>292796</v>
      </c>
      <c r="AD10">
        <v>128981</v>
      </c>
      <c r="AF10">
        <v>0</v>
      </c>
      <c r="AG10">
        <v>5427625</v>
      </c>
      <c r="AH10">
        <v>59315</v>
      </c>
      <c r="AI10">
        <v>339921</v>
      </c>
      <c r="AN10">
        <v>0</v>
      </c>
      <c r="AO10">
        <v>5475169</v>
      </c>
      <c r="AP10">
        <v>61281</v>
      </c>
      <c r="AR10">
        <v>61281</v>
      </c>
      <c r="AS10">
        <v>61281</v>
      </c>
      <c r="AU10">
        <v>239</v>
      </c>
      <c r="AW10">
        <v>209195</v>
      </c>
      <c r="AX10">
        <v>27</v>
      </c>
    </row>
    <row r="11" spans="1:50" x14ac:dyDescent="0.25">
      <c r="A11" s="1">
        <v>44144</v>
      </c>
      <c r="B11" t="s">
        <v>42</v>
      </c>
      <c r="C11" t="s">
        <v>43</v>
      </c>
      <c r="D11">
        <v>8008</v>
      </c>
      <c r="E11">
        <v>7640</v>
      </c>
      <c r="F11">
        <v>63</v>
      </c>
      <c r="G11">
        <v>368</v>
      </c>
      <c r="J11">
        <v>2815</v>
      </c>
      <c r="K11">
        <v>0</v>
      </c>
      <c r="M11">
        <v>544</v>
      </c>
      <c r="N11">
        <v>5130002</v>
      </c>
      <c r="O11">
        <v>145044</v>
      </c>
      <c r="R11">
        <v>5130002</v>
      </c>
      <c r="T11">
        <v>239</v>
      </c>
      <c r="U11">
        <v>238308</v>
      </c>
      <c r="V11">
        <v>216804</v>
      </c>
      <c r="W11">
        <v>9305</v>
      </c>
      <c r="X11">
        <v>0</v>
      </c>
      <c r="AC11">
        <v>283886</v>
      </c>
      <c r="AD11">
        <v>128981</v>
      </c>
      <c r="AF11">
        <v>0</v>
      </c>
      <c r="AG11">
        <v>5368310</v>
      </c>
      <c r="AH11">
        <v>154349</v>
      </c>
      <c r="AI11">
        <v>339100</v>
      </c>
      <c r="AN11">
        <v>0</v>
      </c>
      <c r="AO11">
        <v>5413888</v>
      </c>
      <c r="AP11">
        <v>87225</v>
      </c>
      <c r="AR11">
        <v>87225</v>
      </c>
      <c r="AS11">
        <f>IF(AR12=0,ROUND(AR11/2,0))</f>
        <v>43613</v>
      </c>
      <c r="AU11">
        <v>238</v>
      </c>
      <c r="AW11">
        <v>192676</v>
      </c>
      <c r="AX11">
        <v>26</v>
      </c>
    </row>
    <row r="12" spans="1:50" x14ac:dyDescent="0.25">
      <c r="A12" s="1">
        <v>44143</v>
      </c>
      <c r="B12" t="s">
        <v>42</v>
      </c>
      <c r="C12" t="s">
        <v>43</v>
      </c>
      <c r="D12">
        <v>7945</v>
      </c>
      <c r="E12">
        <v>7578</v>
      </c>
      <c r="F12">
        <v>0</v>
      </c>
      <c r="G12">
        <v>367</v>
      </c>
      <c r="J12">
        <v>2425</v>
      </c>
      <c r="K12">
        <v>0</v>
      </c>
      <c r="M12">
        <v>484</v>
      </c>
      <c r="N12">
        <v>4984958</v>
      </c>
      <c r="O12">
        <v>0</v>
      </c>
      <c r="R12">
        <v>4984958</v>
      </c>
      <c r="T12">
        <v>202</v>
      </c>
      <c r="U12">
        <v>229003</v>
      </c>
      <c r="V12">
        <v>207794</v>
      </c>
      <c r="W12">
        <v>0</v>
      </c>
      <c r="X12">
        <v>0</v>
      </c>
      <c r="AC12">
        <v>266355</v>
      </c>
      <c r="AD12">
        <v>128981</v>
      </c>
      <c r="AF12">
        <v>0</v>
      </c>
      <c r="AG12">
        <v>5213961</v>
      </c>
      <c r="AH12">
        <v>0</v>
      </c>
      <c r="AI12">
        <v>338299</v>
      </c>
      <c r="AN12">
        <v>0</v>
      </c>
      <c r="AO12">
        <v>5326663</v>
      </c>
      <c r="AP12">
        <v>0</v>
      </c>
      <c r="AR12">
        <v>0</v>
      </c>
      <c r="AS12">
        <f>IF(AR12=0,AR11-AS11)</f>
        <v>43612</v>
      </c>
      <c r="AU12">
        <v>237</v>
      </c>
      <c r="AW12">
        <v>175318</v>
      </c>
      <c r="AX12">
        <v>25</v>
      </c>
    </row>
    <row r="13" spans="1:50" x14ac:dyDescent="0.25">
      <c r="A13" s="1">
        <v>44142</v>
      </c>
      <c r="B13" t="s">
        <v>42</v>
      </c>
      <c r="C13" t="s">
        <v>43</v>
      </c>
      <c r="D13">
        <v>7945</v>
      </c>
      <c r="E13">
        <v>7578</v>
      </c>
      <c r="F13">
        <v>65</v>
      </c>
      <c r="G13">
        <v>367</v>
      </c>
      <c r="J13">
        <v>2425</v>
      </c>
      <c r="K13">
        <v>0</v>
      </c>
      <c r="M13">
        <v>484</v>
      </c>
      <c r="N13">
        <v>4984958</v>
      </c>
      <c r="O13">
        <v>0</v>
      </c>
      <c r="R13">
        <v>4984958</v>
      </c>
      <c r="T13">
        <v>202</v>
      </c>
      <c r="U13">
        <v>229003</v>
      </c>
      <c r="V13">
        <v>207794</v>
      </c>
      <c r="W13">
        <v>6494</v>
      </c>
      <c r="X13">
        <v>0</v>
      </c>
      <c r="AC13">
        <v>266355</v>
      </c>
      <c r="AD13">
        <v>128981</v>
      </c>
      <c r="AF13">
        <v>0</v>
      </c>
      <c r="AG13">
        <v>5213961</v>
      </c>
      <c r="AH13">
        <v>6494</v>
      </c>
      <c r="AI13">
        <v>338299</v>
      </c>
      <c r="AN13">
        <v>0</v>
      </c>
      <c r="AO13">
        <v>5326663</v>
      </c>
      <c r="AP13">
        <v>75350</v>
      </c>
      <c r="AR13">
        <v>75350</v>
      </c>
      <c r="AS13">
        <v>75350</v>
      </c>
      <c r="AU13">
        <v>236</v>
      </c>
      <c r="AW13">
        <v>212163</v>
      </c>
      <c r="AX13">
        <v>24</v>
      </c>
    </row>
    <row r="14" spans="1:50" x14ac:dyDescent="0.25">
      <c r="A14" s="1">
        <v>44141</v>
      </c>
      <c r="B14" t="s">
        <v>42</v>
      </c>
      <c r="C14" t="s">
        <v>43</v>
      </c>
      <c r="D14">
        <v>7880</v>
      </c>
      <c r="E14">
        <v>7513</v>
      </c>
      <c r="F14">
        <v>47</v>
      </c>
      <c r="G14">
        <v>367</v>
      </c>
      <c r="J14">
        <v>2425</v>
      </c>
      <c r="K14">
        <v>0</v>
      </c>
      <c r="M14">
        <v>484</v>
      </c>
      <c r="N14">
        <v>4984958</v>
      </c>
      <c r="O14">
        <v>48339</v>
      </c>
      <c r="R14">
        <v>4984958</v>
      </c>
      <c r="T14">
        <v>202</v>
      </c>
      <c r="U14">
        <v>222509</v>
      </c>
      <c r="V14">
        <v>201569</v>
      </c>
      <c r="W14">
        <v>4246</v>
      </c>
      <c r="X14">
        <v>0</v>
      </c>
      <c r="AC14">
        <v>266355</v>
      </c>
      <c r="AD14">
        <v>121093</v>
      </c>
      <c r="AF14">
        <v>0</v>
      </c>
      <c r="AG14">
        <v>5207467</v>
      </c>
      <c r="AH14">
        <v>52585</v>
      </c>
      <c r="AI14">
        <v>336396</v>
      </c>
      <c r="AN14">
        <v>0</v>
      </c>
      <c r="AO14">
        <v>5251313</v>
      </c>
      <c r="AP14">
        <v>115366</v>
      </c>
      <c r="AR14">
        <v>115366</v>
      </c>
      <c r="AS14">
        <f>IF(AR15=0,ROUND(AR14/2,0))</f>
        <v>57683</v>
      </c>
      <c r="AU14">
        <v>235</v>
      </c>
      <c r="AW14">
        <v>214903</v>
      </c>
      <c r="AX14">
        <v>23</v>
      </c>
    </row>
    <row r="15" spans="1:50" x14ac:dyDescent="0.25">
      <c r="A15" s="1">
        <v>44140</v>
      </c>
      <c r="B15" t="s">
        <v>42</v>
      </c>
      <c r="C15" t="s">
        <v>43</v>
      </c>
      <c r="D15">
        <v>7833</v>
      </c>
      <c r="E15">
        <v>7470</v>
      </c>
      <c r="F15">
        <v>51</v>
      </c>
      <c r="G15">
        <v>363</v>
      </c>
      <c r="J15">
        <v>2280</v>
      </c>
      <c r="K15">
        <v>0</v>
      </c>
      <c r="M15">
        <v>475</v>
      </c>
      <c r="N15">
        <v>4936619</v>
      </c>
      <c r="O15">
        <v>55103</v>
      </c>
      <c r="R15">
        <v>4936619</v>
      </c>
      <c r="T15">
        <v>194</v>
      </c>
      <c r="U15">
        <v>218263</v>
      </c>
      <c r="V15">
        <v>197806</v>
      </c>
      <c r="W15">
        <v>6103</v>
      </c>
      <c r="X15">
        <v>0</v>
      </c>
      <c r="AC15">
        <v>260736</v>
      </c>
      <c r="AD15">
        <v>121093</v>
      </c>
      <c r="AF15">
        <v>0</v>
      </c>
      <c r="AG15">
        <v>5154882</v>
      </c>
      <c r="AH15">
        <v>61206</v>
      </c>
      <c r="AI15">
        <v>333334</v>
      </c>
      <c r="AN15">
        <v>0</v>
      </c>
      <c r="AO15">
        <v>5135947</v>
      </c>
      <c r="AP15">
        <v>0</v>
      </c>
      <c r="AR15">
        <v>0</v>
      </c>
      <c r="AS15">
        <f t="shared" ref="AS15" si="0">IF(AR15=0,AR14-AS14)</f>
        <v>57683</v>
      </c>
      <c r="AU15">
        <v>234</v>
      </c>
      <c r="AW15">
        <v>222083</v>
      </c>
      <c r="AX15">
        <v>22</v>
      </c>
    </row>
    <row r="16" spans="1:50" x14ac:dyDescent="0.25">
      <c r="A16" s="1">
        <v>44139</v>
      </c>
      <c r="B16" t="s">
        <v>42</v>
      </c>
      <c r="C16" t="s">
        <v>43</v>
      </c>
      <c r="D16">
        <v>7782</v>
      </c>
      <c r="E16">
        <v>7419</v>
      </c>
      <c r="F16">
        <v>21</v>
      </c>
      <c r="G16">
        <v>363</v>
      </c>
      <c r="J16">
        <v>2215</v>
      </c>
      <c r="K16">
        <v>0</v>
      </c>
      <c r="M16">
        <v>470</v>
      </c>
      <c r="N16">
        <v>4881516</v>
      </c>
      <c r="O16">
        <v>38789</v>
      </c>
      <c r="R16">
        <v>4881516</v>
      </c>
      <c r="T16">
        <v>199</v>
      </c>
      <c r="U16">
        <v>212160</v>
      </c>
      <c r="V16">
        <v>192096</v>
      </c>
      <c r="W16">
        <v>4397</v>
      </c>
      <c r="X16">
        <v>0</v>
      </c>
      <c r="AC16">
        <v>254431</v>
      </c>
      <c r="AD16">
        <v>121093</v>
      </c>
      <c r="AF16">
        <v>0</v>
      </c>
      <c r="AG16">
        <v>5093676</v>
      </c>
      <c r="AH16">
        <v>43186</v>
      </c>
      <c r="AI16">
        <v>333334</v>
      </c>
      <c r="AN16">
        <v>0</v>
      </c>
      <c r="AO16">
        <v>5135947</v>
      </c>
      <c r="AP16">
        <v>43267</v>
      </c>
      <c r="AR16">
        <v>43267</v>
      </c>
      <c r="AS16">
        <v>43267</v>
      </c>
      <c r="AU16">
        <v>233</v>
      </c>
      <c r="AW16">
        <v>201000</v>
      </c>
      <c r="AX16">
        <v>21</v>
      </c>
    </row>
    <row r="17" spans="1:62" x14ac:dyDescent="0.25">
      <c r="A17" s="1">
        <v>44138</v>
      </c>
      <c r="B17" t="s">
        <v>42</v>
      </c>
      <c r="C17" t="s">
        <v>43</v>
      </c>
      <c r="D17">
        <v>7761</v>
      </c>
      <c r="E17">
        <v>7400</v>
      </c>
      <c r="F17">
        <v>45</v>
      </c>
      <c r="G17">
        <v>361</v>
      </c>
      <c r="J17">
        <v>2059</v>
      </c>
      <c r="K17">
        <v>0</v>
      </c>
      <c r="M17">
        <v>444</v>
      </c>
      <c r="N17">
        <v>4842727</v>
      </c>
      <c r="O17">
        <v>38754</v>
      </c>
      <c r="R17">
        <v>4842727</v>
      </c>
      <c r="T17">
        <v>183</v>
      </c>
      <c r="U17">
        <v>207763</v>
      </c>
      <c r="V17">
        <v>187995</v>
      </c>
      <c r="W17">
        <v>3437</v>
      </c>
      <c r="X17">
        <v>0</v>
      </c>
      <c r="AC17">
        <v>249953</v>
      </c>
      <c r="AD17">
        <v>121093</v>
      </c>
      <c r="AF17">
        <v>0</v>
      </c>
      <c r="AG17">
        <v>5050490</v>
      </c>
      <c r="AH17">
        <v>42191</v>
      </c>
      <c r="AI17">
        <v>332703</v>
      </c>
      <c r="AN17">
        <v>0</v>
      </c>
      <c r="AO17">
        <v>5092680</v>
      </c>
      <c r="AP17">
        <v>43252</v>
      </c>
      <c r="AR17">
        <v>43252</v>
      </c>
      <c r="AS17">
        <v>43252</v>
      </c>
      <c r="AU17">
        <v>232</v>
      </c>
      <c r="AW17">
        <v>232636</v>
      </c>
      <c r="AX17">
        <v>20</v>
      </c>
    </row>
    <row r="18" spans="1:62" x14ac:dyDescent="0.25">
      <c r="A18" s="1">
        <v>44137</v>
      </c>
      <c r="B18" t="s">
        <v>42</v>
      </c>
      <c r="C18" t="s">
        <v>43</v>
      </c>
      <c r="D18">
        <v>7716</v>
      </c>
      <c r="E18">
        <v>7357</v>
      </c>
      <c r="F18">
        <v>17</v>
      </c>
      <c r="G18">
        <v>359</v>
      </c>
      <c r="J18">
        <v>1966</v>
      </c>
      <c r="K18">
        <v>0</v>
      </c>
      <c r="M18">
        <v>428</v>
      </c>
      <c r="N18">
        <v>4803973</v>
      </c>
      <c r="O18">
        <v>89787</v>
      </c>
      <c r="R18">
        <v>4803973</v>
      </c>
      <c r="T18">
        <v>180</v>
      </c>
      <c r="U18">
        <v>204326</v>
      </c>
      <c r="V18">
        <v>184889</v>
      </c>
      <c r="W18">
        <v>6920</v>
      </c>
      <c r="X18">
        <v>0</v>
      </c>
      <c r="AC18">
        <v>245455</v>
      </c>
      <c r="AD18">
        <v>121093</v>
      </c>
      <c r="AF18">
        <v>0</v>
      </c>
      <c r="AG18">
        <v>5008299</v>
      </c>
      <c r="AH18">
        <v>96707</v>
      </c>
      <c r="AI18">
        <v>331012</v>
      </c>
      <c r="AN18">
        <v>0</v>
      </c>
      <c r="AO18">
        <v>5049428</v>
      </c>
      <c r="AP18">
        <v>96962</v>
      </c>
      <c r="AR18">
        <v>96962</v>
      </c>
      <c r="AS18">
        <f>IF(AR19=0,ROUND(AR18/2,0))</f>
        <v>48481</v>
      </c>
      <c r="AU18">
        <v>231</v>
      </c>
      <c r="AW18">
        <v>188508</v>
      </c>
      <c r="AX18">
        <v>19</v>
      </c>
    </row>
    <row r="19" spans="1:62" x14ac:dyDescent="0.25">
      <c r="A19" s="1">
        <v>44136</v>
      </c>
      <c r="B19" t="s">
        <v>42</v>
      </c>
      <c r="C19" t="s">
        <v>43</v>
      </c>
      <c r="D19">
        <v>7699</v>
      </c>
      <c r="E19">
        <v>7340</v>
      </c>
      <c r="F19">
        <v>0</v>
      </c>
      <c r="G19">
        <v>359</v>
      </c>
      <c r="J19">
        <v>1728</v>
      </c>
      <c r="K19">
        <v>0</v>
      </c>
      <c r="M19">
        <v>398</v>
      </c>
      <c r="N19">
        <v>4714186</v>
      </c>
      <c r="O19">
        <v>0</v>
      </c>
      <c r="R19">
        <v>4714186</v>
      </c>
      <c r="T19">
        <v>167</v>
      </c>
      <c r="U19">
        <v>197406</v>
      </c>
      <c r="V19">
        <v>178180</v>
      </c>
      <c r="W19">
        <v>0</v>
      </c>
      <c r="X19">
        <v>0</v>
      </c>
      <c r="AC19">
        <v>238280</v>
      </c>
      <c r="AD19">
        <v>121093</v>
      </c>
      <c r="AF19">
        <v>0</v>
      </c>
      <c r="AG19">
        <v>4911592</v>
      </c>
      <c r="AH19">
        <v>0</v>
      </c>
      <c r="AI19">
        <v>329831</v>
      </c>
      <c r="AN19">
        <v>0</v>
      </c>
      <c r="AO19">
        <v>4952466</v>
      </c>
      <c r="AP19">
        <v>0</v>
      </c>
      <c r="AR19">
        <v>0</v>
      </c>
      <c r="AS19">
        <f>IF(AR19=0,AR18-AS18)</f>
        <v>48481</v>
      </c>
      <c r="AU19">
        <v>230</v>
      </c>
      <c r="AW19">
        <v>189899</v>
      </c>
      <c r="AX19">
        <v>18</v>
      </c>
    </row>
    <row r="20" spans="1:62" x14ac:dyDescent="0.25">
      <c r="A20" s="1">
        <v>44135</v>
      </c>
      <c r="B20" t="s">
        <v>42</v>
      </c>
      <c r="C20" t="s">
        <v>43</v>
      </c>
      <c r="D20">
        <v>7699</v>
      </c>
      <c r="E20">
        <v>7340</v>
      </c>
      <c r="F20">
        <v>34</v>
      </c>
      <c r="G20">
        <v>359</v>
      </c>
      <c r="J20">
        <v>1728</v>
      </c>
      <c r="K20">
        <v>0</v>
      </c>
      <c r="M20">
        <v>398</v>
      </c>
      <c r="N20">
        <v>4714186</v>
      </c>
      <c r="O20">
        <v>45491</v>
      </c>
      <c r="R20">
        <v>4714186</v>
      </c>
      <c r="T20">
        <v>167</v>
      </c>
      <c r="U20">
        <v>197406</v>
      </c>
      <c r="V20">
        <v>178180</v>
      </c>
      <c r="W20">
        <v>4018</v>
      </c>
      <c r="X20">
        <v>0</v>
      </c>
      <c r="AC20">
        <v>238280</v>
      </c>
      <c r="AD20">
        <v>121093</v>
      </c>
      <c r="AF20">
        <v>0</v>
      </c>
      <c r="AG20">
        <v>4911592</v>
      </c>
      <c r="AH20">
        <v>49509</v>
      </c>
      <c r="AI20">
        <v>329831</v>
      </c>
      <c r="AN20">
        <v>0</v>
      </c>
      <c r="AO20">
        <v>4952466</v>
      </c>
      <c r="AP20">
        <v>50074</v>
      </c>
      <c r="AR20">
        <v>50074</v>
      </c>
      <c r="AS20">
        <v>50074</v>
      </c>
      <c r="AU20">
        <v>229</v>
      </c>
      <c r="AW20">
        <v>150639</v>
      </c>
      <c r="AX20">
        <v>17</v>
      </c>
    </row>
    <row r="21" spans="1:62" x14ac:dyDescent="0.25">
      <c r="A21" s="1">
        <v>44134</v>
      </c>
      <c r="B21" t="s">
        <v>42</v>
      </c>
      <c r="C21" t="s">
        <v>43</v>
      </c>
      <c r="D21">
        <v>7665</v>
      </c>
      <c r="E21">
        <v>7309</v>
      </c>
      <c r="F21">
        <v>12</v>
      </c>
      <c r="G21">
        <v>356</v>
      </c>
      <c r="J21">
        <v>1728</v>
      </c>
      <c r="K21">
        <v>0</v>
      </c>
      <c r="M21">
        <v>398</v>
      </c>
      <c r="N21">
        <v>4668695</v>
      </c>
      <c r="O21">
        <v>58021</v>
      </c>
      <c r="R21">
        <v>4668695</v>
      </c>
      <c r="T21">
        <v>167</v>
      </c>
      <c r="U21">
        <v>193388</v>
      </c>
      <c r="V21">
        <v>174388</v>
      </c>
      <c r="W21">
        <v>3345</v>
      </c>
      <c r="X21">
        <v>0</v>
      </c>
      <c r="AC21">
        <v>233697</v>
      </c>
      <c r="AD21">
        <v>114939</v>
      </c>
      <c r="AF21">
        <v>0</v>
      </c>
      <c r="AG21">
        <v>4862083</v>
      </c>
      <c r="AH21">
        <v>61366</v>
      </c>
      <c r="AI21">
        <v>328693</v>
      </c>
      <c r="AN21">
        <v>0</v>
      </c>
      <c r="AO21">
        <v>4902392</v>
      </c>
      <c r="AP21">
        <v>62103</v>
      </c>
      <c r="AR21">
        <v>62103</v>
      </c>
      <c r="AS21">
        <v>62103</v>
      </c>
      <c r="AU21">
        <v>228</v>
      </c>
      <c r="AW21">
        <v>130846</v>
      </c>
      <c r="AX21">
        <v>16</v>
      </c>
    </row>
    <row r="22" spans="1:62" x14ac:dyDescent="0.25">
      <c r="A22" s="1">
        <v>44133</v>
      </c>
      <c r="B22" t="s">
        <v>42</v>
      </c>
      <c r="C22" t="s">
        <v>43</v>
      </c>
      <c r="D22">
        <v>7653</v>
      </c>
      <c r="E22">
        <v>7298</v>
      </c>
      <c r="F22">
        <v>47</v>
      </c>
      <c r="G22">
        <v>355</v>
      </c>
      <c r="J22">
        <v>1332</v>
      </c>
      <c r="K22">
        <v>0</v>
      </c>
      <c r="M22">
        <v>320</v>
      </c>
      <c r="N22">
        <v>4610674</v>
      </c>
      <c r="O22">
        <v>48606</v>
      </c>
      <c r="R22">
        <v>4610674</v>
      </c>
      <c r="T22">
        <v>153</v>
      </c>
      <c r="U22">
        <v>190043</v>
      </c>
      <c r="V22">
        <v>171220</v>
      </c>
      <c r="W22">
        <v>4109</v>
      </c>
      <c r="X22">
        <v>0</v>
      </c>
      <c r="AC22">
        <v>229615</v>
      </c>
      <c r="AD22">
        <v>114939</v>
      </c>
      <c r="AF22">
        <v>0</v>
      </c>
      <c r="AG22">
        <v>4800717</v>
      </c>
      <c r="AH22">
        <v>52715</v>
      </c>
      <c r="AI22">
        <v>327051</v>
      </c>
      <c r="AN22">
        <v>0</v>
      </c>
      <c r="AO22">
        <v>4840289</v>
      </c>
      <c r="AP22">
        <v>107564</v>
      </c>
      <c r="AR22">
        <v>107564</v>
      </c>
      <c r="AS22">
        <f>IF(AR23=0,ROUND(AR22/2,0))</f>
        <v>53782</v>
      </c>
      <c r="AU22">
        <v>227</v>
      </c>
      <c r="AW22">
        <v>109859</v>
      </c>
      <c r="AX22">
        <v>15</v>
      </c>
    </row>
    <row r="23" spans="1:62" x14ac:dyDescent="0.25">
      <c r="A23" s="1">
        <v>44132</v>
      </c>
      <c r="B23" t="s">
        <v>42</v>
      </c>
      <c r="C23" t="s">
        <v>43</v>
      </c>
      <c r="D23">
        <v>7606</v>
      </c>
      <c r="E23">
        <v>7257</v>
      </c>
      <c r="F23">
        <v>21</v>
      </c>
      <c r="G23">
        <v>349</v>
      </c>
      <c r="J23">
        <v>1332</v>
      </c>
      <c r="K23">
        <v>0</v>
      </c>
      <c r="M23">
        <v>320</v>
      </c>
      <c r="N23">
        <v>4562068</v>
      </c>
      <c r="O23">
        <v>50942</v>
      </c>
      <c r="R23">
        <v>4562068</v>
      </c>
      <c r="T23">
        <v>153</v>
      </c>
      <c r="U23">
        <v>185934</v>
      </c>
      <c r="V23">
        <v>167545</v>
      </c>
      <c r="W23">
        <v>3590</v>
      </c>
      <c r="X23">
        <v>0</v>
      </c>
      <c r="AC23">
        <v>225150</v>
      </c>
      <c r="AD23">
        <v>114939</v>
      </c>
      <c r="AF23">
        <v>0</v>
      </c>
      <c r="AG23">
        <v>4748002</v>
      </c>
      <c r="AH23">
        <v>54532</v>
      </c>
      <c r="AI23">
        <v>323494</v>
      </c>
      <c r="AN23">
        <v>0</v>
      </c>
      <c r="AO23">
        <v>4732725</v>
      </c>
      <c r="AP23">
        <v>0</v>
      </c>
      <c r="AR23">
        <v>0</v>
      </c>
      <c r="AS23">
        <f>IF(AR23=0,AR22-AS22)</f>
        <v>53782</v>
      </c>
      <c r="AU23">
        <v>226</v>
      </c>
      <c r="AW23">
        <v>94438</v>
      </c>
      <c r="AX23">
        <v>14</v>
      </c>
    </row>
    <row r="24" spans="1:62" x14ac:dyDescent="0.25">
      <c r="A24" s="1">
        <v>44131</v>
      </c>
      <c r="B24" t="s">
        <v>42</v>
      </c>
      <c r="C24" t="s">
        <v>43</v>
      </c>
      <c r="D24">
        <v>7585</v>
      </c>
      <c r="E24">
        <v>7239</v>
      </c>
      <c r="F24">
        <v>33</v>
      </c>
      <c r="G24">
        <v>346</v>
      </c>
      <c r="J24">
        <v>1332</v>
      </c>
      <c r="K24">
        <v>0</v>
      </c>
      <c r="M24">
        <v>320</v>
      </c>
      <c r="N24">
        <v>4511126</v>
      </c>
      <c r="O24">
        <v>38407</v>
      </c>
      <c r="R24">
        <v>4511126</v>
      </c>
      <c r="T24">
        <v>146</v>
      </c>
      <c r="U24">
        <v>182344</v>
      </c>
      <c r="V24">
        <v>164274</v>
      </c>
      <c r="W24">
        <v>2675</v>
      </c>
      <c r="X24">
        <v>0</v>
      </c>
      <c r="AC24">
        <v>221599</v>
      </c>
      <c r="AD24">
        <v>114939</v>
      </c>
      <c r="AF24">
        <v>0</v>
      </c>
      <c r="AG24">
        <v>4693470</v>
      </c>
      <c r="AH24">
        <v>41082</v>
      </c>
      <c r="AI24">
        <v>323494</v>
      </c>
      <c r="AN24">
        <v>0</v>
      </c>
      <c r="AO24">
        <v>4732725</v>
      </c>
      <c r="AP24">
        <v>41246</v>
      </c>
      <c r="AR24">
        <v>41246</v>
      </c>
      <c r="AS24">
        <v>41246</v>
      </c>
      <c r="AU24">
        <v>225</v>
      </c>
      <c r="AW24">
        <v>88155</v>
      </c>
      <c r="AX24">
        <v>13</v>
      </c>
    </row>
    <row r="25" spans="1:62" x14ac:dyDescent="0.25">
      <c r="A25" s="1">
        <v>44130</v>
      </c>
      <c r="B25" t="s">
        <v>42</v>
      </c>
      <c r="C25" t="s">
        <v>43</v>
      </c>
      <c r="D25">
        <v>7552</v>
      </c>
      <c r="E25">
        <v>7211</v>
      </c>
      <c r="F25">
        <v>30</v>
      </c>
      <c r="G25">
        <v>341</v>
      </c>
      <c r="J25">
        <v>1332</v>
      </c>
      <c r="K25">
        <v>0</v>
      </c>
      <c r="M25">
        <v>320</v>
      </c>
      <c r="N25">
        <v>4472719</v>
      </c>
      <c r="O25">
        <v>68340</v>
      </c>
      <c r="R25">
        <v>4472719</v>
      </c>
      <c r="T25">
        <v>140</v>
      </c>
      <c r="U25">
        <v>179669</v>
      </c>
      <c r="V25">
        <v>161907</v>
      </c>
      <c r="W25">
        <v>4057</v>
      </c>
      <c r="X25">
        <v>0</v>
      </c>
      <c r="AC25">
        <v>218760</v>
      </c>
      <c r="AD25">
        <v>114939</v>
      </c>
      <c r="AF25">
        <v>0</v>
      </c>
      <c r="AG25">
        <v>4652388</v>
      </c>
      <c r="AH25">
        <v>72397</v>
      </c>
      <c r="AI25">
        <v>322810</v>
      </c>
      <c r="AN25">
        <v>0</v>
      </c>
      <c r="AO25">
        <v>4691479</v>
      </c>
      <c r="AP25">
        <v>72917</v>
      </c>
      <c r="AR25">
        <v>72917</v>
      </c>
      <c r="AS25">
        <f>IF(AR26=0,ROUND(AR25/2,0))</f>
        <v>36459</v>
      </c>
      <c r="AU25">
        <v>224</v>
      </c>
      <c r="AW25">
        <v>96849</v>
      </c>
      <c r="AX25">
        <v>12</v>
      </c>
    </row>
    <row r="26" spans="1:62" x14ac:dyDescent="0.25">
      <c r="A26" s="1">
        <v>44129</v>
      </c>
      <c r="B26" t="s">
        <v>42</v>
      </c>
      <c r="C26" t="s">
        <v>43</v>
      </c>
      <c r="D26">
        <v>7522</v>
      </c>
      <c r="E26">
        <v>7182</v>
      </c>
      <c r="F26">
        <v>0</v>
      </c>
      <c r="G26">
        <v>340</v>
      </c>
      <c r="J26">
        <v>1182</v>
      </c>
      <c r="K26">
        <v>0</v>
      </c>
      <c r="M26">
        <v>273</v>
      </c>
      <c r="N26">
        <v>4404379</v>
      </c>
      <c r="O26">
        <v>0</v>
      </c>
      <c r="R26">
        <v>4404379</v>
      </c>
      <c r="T26">
        <v>121</v>
      </c>
      <c r="U26">
        <v>175612</v>
      </c>
      <c r="V26">
        <v>158026</v>
      </c>
      <c r="W26">
        <v>0</v>
      </c>
      <c r="X26">
        <v>0</v>
      </c>
      <c r="AC26">
        <v>214183</v>
      </c>
      <c r="AD26">
        <v>114939</v>
      </c>
      <c r="AF26">
        <v>0</v>
      </c>
      <c r="AG26">
        <v>4579991</v>
      </c>
      <c r="AH26">
        <v>0</v>
      </c>
      <c r="AI26">
        <v>321825</v>
      </c>
      <c r="AN26">
        <v>0</v>
      </c>
      <c r="AO26">
        <v>4618562</v>
      </c>
      <c r="AP26">
        <v>0</v>
      </c>
      <c r="AR26">
        <v>0</v>
      </c>
      <c r="AS26">
        <f>IF(AR26=0,AR25-AS25)</f>
        <v>36458</v>
      </c>
      <c r="AU26">
        <v>223</v>
      </c>
      <c r="AW26">
        <v>104969</v>
      </c>
      <c r="AX26">
        <v>11</v>
      </c>
    </row>
    <row r="27" spans="1:62" x14ac:dyDescent="0.25">
      <c r="A27" s="1">
        <v>44128</v>
      </c>
      <c r="B27" t="s">
        <v>42</v>
      </c>
      <c r="C27" t="s">
        <v>43</v>
      </c>
      <c r="D27">
        <v>7522</v>
      </c>
      <c r="E27">
        <v>7182</v>
      </c>
      <c r="F27">
        <v>38</v>
      </c>
      <c r="G27">
        <v>340</v>
      </c>
      <c r="J27">
        <v>1182</v>
      </c>
      <c r="K27">
        <v>0</v>
      </c>
      <c r="M27">
        <v>273</v>
      </c>
      <c r="N27">
        <v>4404379</v>
      </c>
      <c r="O27">
        <v>50615</v>
      </c>
      <c r="R27">
        <v>4404379</v>
      </c>
      <c r="T27">
        <v>121</v>
      </c>
      <c r="U27">
        <v>175612</v>
      </c>
      <c r="V27">
        <v>158026</v>
      </c>
      <c r="W27">
        <v>3490</v>
      </c>
      <c r="X27">
        <v>0</v>
      </c>
      <c r="AC27">
        <v>214183</v>
      </c>
      <c r="AD27">
        <v>114939</v>
      </c>
      <c r="AF27">
        <v>0</v>
      </c>
      <c r="AG27">
        <v>4579991</v>
      </c>
      <c r="AH27">
        <v>54105</v>
      </c>
      <c r="AI27">
        <v>321825</v>
      </c>
      <c r="AN27">
        <v>0</v>
      </c>
      <c r="AO27">
        <v>4618562</v>
      </c>
      <c r="AP27">
        <v>53493</v>
      </c>
      <c r="AR27">
        <v>53493</v>
      </c>
      <c r="AS27">
        <v>53493</v>
      </c>
      <c r="AU27">
        <v>222</v>
      </c>
      <c r="AW27">
        <v>108748</v>
      </c>
      <c r="AX27">
        <v>10</v>
      </c>
    </row>
    <row r="28" spans="1:62" x14ac:dyDescent="0.25">
      <c r="A28" s="1">
        <v>44127</v>
      </c>
      <c r="B28" t="s">
        <v>42</v>
      </c>
      <c r="C28" t="s">
        <v>43</v>
      </c>
      <c r="D28">
        <v>7484</v>
      </c>
      <c r="E28">
        <v>7147</v>
      </c>
      <c r="F28">
        <v>20</v>
      </c>
      <c r="G28">
        <v>337</v>
      </c>
      <c r="J28">
        <v>1182</v>
      </c>
      <c r="K28">
        <v>0</v>
      </c>
      <c r="M28">
        <v>273</v>
      </c>
      <c r="N28">
        <v>4353764</v>
      </c>
      <c r="O28">
        <v>54977</v>
      </c>
      <c r="R28">
        <v>4353764</v>
      </c>
      <c r="T28">
        <v>121</v>
      </c>
      <c r="U28">
        <v>172122</v>
      </c>
      <c r="V28">
        <v>154688</v>
      </c>
      <c r="W28">
        <v>2046</v>
      </c>
      <c r="X28">
        <v>0</v>
      </c>
      <c r="AC28">
        <v>211305</v>
      </c>
      <c r="AD28">
        <v>109539</v>
      </c>
      <c r="AF28">
        <v>0</v>
      </c>
      <c r="AG28">
        <v>4525886</v>
      </c>
      <c r="AH28">
        <v>57023</v>
      </c>
      <c r="AI28">
        <v>318590</v>
      </c>
      <c r="AN28">
        <v>0</v>
      </c>
      <c r="AO28">
        <v>4565069</v>
      </c>
      <c r="AP28">
        <v>58181</v>
      </c>
      <c r="AR28">
        <v>58181</v>
      </c>
      <c r="AS28">
        <v>58181</v>
      </c>
      <c r="AU28">
        <v>221</v>
      </c>
      <c r="AW28">
        <v>102468</v>
      </c>
      <c r="AX28">
        <v>9</v>
      </c>
      <c r="BJ28" t="s">
        <v>47</v>
      </c>
    </row>
    <row r="29" spans="1:62" x14ac:dyDescent="0.25">
      <c r="A29" s="1">
        <v>44126</v>
      </c>
      <c r="B29" t="s">
        <v>42</v>
      </c>
      <c r="C29" t="s">
        <v>43</v>
      </c>
      <c r="D29">
        <v>7464</v>
      </c>
      <c r="E29">
        <v>7129</v>
      </c>
      <c r="F29">
        <v>46</v>
      </c>
      <c r="G29">
        <v>335</v>
      </c>
      <c r="J29">
        <v>1182</v>
      </c>
      <c r="K29">
        <v>0</v>
      </c>
      <c r="M29">
        <v>273</v>
      </c>
      <c r="N29">
        <v>4298787</v>
      </c>
      <c r="O29">
        <v>45828</v>
      </c>
      <c r="R29">
        <v>4298787</v>
      </c>
      <c r="T29">
        <v>112</v>
      </c>
      <c r="U29">
        <v>170076</v>
      </c>
      <c r="V29">
        <v>152862</v>
      </c>
      <c r="W29">
        <v>2204</v>
      </c>
      <c r="X29">
        <v>0</v>
      </c>
      <c r="AC29">
        <v>208101</v>
      </c>
      <c r="AD29">
        <v>109539</v>
      </c>
      <c r="AF29">
        <v>0</v>
      </c>
      <c r="AG29">
        <v>4468863</v>
      </c>
      <c r="AH29">
        <v>48032</v>
      </c>
      <c r="AI29">
        <v>317645</v>
      </c>
      <c r="AN29">
        <v>0</v>
      </c>
      <c r="AO29">
        <v>4506888</v>
      </c>
      <c r="AP29">
        <v>48224</v>
      </c>
      <c r="AR29">
        <v>48224</v>
      </c>
      <c r="AS29">
        <v>48224</v>
      </c>
      <c r="AU29">
        <v>220</v>
      </c>
      <c r="AW29">
        <v>77745</v>
      </c>
      <c r="AX29">
        <v>8</v>
      </c>
      <c r="BJ29" t="s">
        <v>48</v>
      </c>
    </row>
    <row r="30" spans="1:62" x14ac:dyDescent="0.25">
      <c r="A30" s="1">
        <v>44125</v>
      </c>
      <c r="B30" t="s">
        <v>42</v>
      </c>
      <c r="C30" t="s">
        <v>43</v>
      </c>
      <c r="D30">
        <v>7418</v>
      </c>
      <c r="E30">
        <v>7086</v>
      </c>
      <c r="F30">
        <v>35</v>
      </c>
      <c r="G30">
        <v>332</v>
      </c>
      <c r="J30">
        <v>1050</v>
      </c>
      <c r="K30">
        <v>0</v>
      </c>
      <c r="M30">
        <v>267</v>
      </c>
      <c r="N30">
        <v>4252959</v>
      </c>
      <c r="O30">
        <v>33162</v>
      </c>
      <c r="R30">
        <v>4252959</v>
      </c>
      <c r="T30">
        <v>112</v>
      </c>
      <c r="U30">
        <v>167872</v>
      </c>
      <c r="V30">
        <v>150989</v>
      </c>
      <c r="W30">
        <v>1878</v>
      </c>
      <c r="X30">
        <v>0</v>
      </c>
      <c r="AC30">
        <v>205705</v>
      </c>
      <c r="AD30">
        <v>109539</v>
      </c>
      <c r="AF30">
        <v>0</v>
      </c>
      <c r="AG30">
        <v>4420831</v>
      </c>
      <c r="AH30">
        <v>35040</v>
      </c>
      <c r="AI30">
        <v>316762</v>
      </c>
      <c r="AN30">
        <v>0</v>
      </c>
      <c r="AO30">
        <v>4458664</v>
      </c>
      <c r="AP30">
        <v>35177</v>
      </c>
      <c r="AR30">
        <v>35177</v>
      </c>
      <c r="AS30">
        <v>35177</v>
      </c>
      <c r="AU30">
        <v>219</v>
      </c>
      <c r="AW30">
        <v>67832</v>
      </c>
      <c r="AX30">
        <v>7</v>
      </c>
      <c r="BI30">
        <v>45</v>
      </c>
      <c r="BJ30" s="2">
        <f>8285*BI30^1.0263</f>
        <v>412082.82641386264</v>
      </c>
    </row>
    <row r="31" spans="1:62" x14ac:dyDescent="0.25">
      <c r="A31" s="1">
        <v>44124</v>
      </c>
      <c r="B31" t="s">
        <v>42</v>
      </c>
      <c r="C31" t="s">
        <v>43</v>
      </c>
      <c r="D31">
        <v>7383</v>
      </c>
      <c r="E31">
        <v>7053</v>
      </c>
      <c r="F31">
        <v>20</v>
      </c>
      <c r="G31">
        <v>330</v>
      </c>
      <c r="J31">
        <v>1050</v>
      </c>
      <c r="K31">
        <v>0</v>
      </c>
      <c r="M31">
        <v>267</v>
      </c>
      <c r="N31">
        <v>4219797</v>
      </c>
      <c r="O31">
        <v>48296</v>
      </c>
      <c r="R31">
        <v>4219797</v>
      </c>
      <c r="T31">
        <v>106</v>
      </c>
      <c r="U31">
        <v>165994</v>
      </c>
      <c r="V31">
        <v>149392</v>
      </c>
      <c r="W31">
        <v>1871</v>
      </c>
      <c r="X31">
        <v>0</v>
      </c>
      <c r="AC31">
        <v>203690</v>
      </c>
      <c r="AD31">
        <v>109539</v>
      </c>
      <c r="AF31">
        <v>0</v>
      </c>
      <c r="AG31">
        <v>4385791</v>
      </c>
      <c r="AH31">
        <v>50167</v>
      </c>
      <c r="AI31">
        <v>316115</v>
      </c>
      <c r="AN31">
        <v>0</v>
      </c>
      <c r="AO31">
        <v>4423487</v>
      </c>
      <c r="AP31">
        <v>50752</v>
      </c>
      <c r="AR31">
        <v>50752</v>
      </c>
      <c r="AS31">
        <v>50752</v>
      </c>
      <c r="AU31">
        <v>218</v>
      </c>
      <c r="AW31">
        <v>52080</v>
      </c>
      <c r="AX31">
        <v>6</v>
      </c>
      <c r="BI31">
        <v>46</v>
      </c>
      <c r="BJ31" s="2">
        <f t="shared" ref="BJ31:BJ44" si="1">8285*BI31^1.0263</f>
        <v>421483.78885415063</v>
      </c>
    </row>
    <row r="32" spans="1:62" x14ac:dyDescent="0.25">
      <c r="A32" s="1">
        <v>44123</v>
      </c>
      <c r="B32" t="s">
        <v>42</v>
      </c>
      <c r="C32" t="s">
        <v>43</v>
      </c>
      <c r="D32">
        <v>7363</v>
      </c>
      <c r="E32">
        <v>7031</v>
      </c>
      <c r="F32">
        <v>46</v>
      </c>
      <c r="G32">
        <v>332</v>
      </c>
      <c r="J32">
        <v>1050</v>
      </c>
      <c r="K32">
        <v>0</v>
      </c>
      <c r="M32">
        <v>267</v>
      </c>
      <c r="N32">
        <v>4171501</v>
      </c>
      <c r="O32">
        <v>59863</v>
      </c>
      <c r="R32">
        <v>4171501</v>
      </c>
      <c r="T32">
        <v>95</v>
      </c>
      <c r="U32">
        <v>164123</v>
      </c>
      <c r="V32">
        <v>147806</v>
      </c>
      <c r="W32">
        <v>5004</v>
      </c>
      <c r="X32">
        <v>0</v>
      </c>
      <c r="AC32">
        <v>201234</v>
      </c>
      <c r="AD32">
        <v>109539</v>
      </c>
      <c r="AF32">
        <v>0</v>
      </c>
      <c r="AG32">
        <v>4335624</v>
      </c>
      <c r="AH32">
        <v>64867</v>
      </c>
      <c r="AI32">
        <v>315661</v>
      </c>
      <c r="AN32">
        <v>0</v>
      </c>
      <c r="AO32">
        <v>4372735</v>
      </c>
      <c r="AP32">
        <v>111021</v>
      </c>
      <c r="AR32">
        <v>111021</v>
      </c>
      <c r="AS32">
        <f>AR32/3</f>
        <v>37007</v>
      </c>
      <c r="AU32">
        <v>217</v>
      </c>
      <c r="AW32">
        <v>33084</v>
      </c>
      <c r="AX32">
        <v>5</v>
      </c>
      <c r="BI32">
        <v>47</v>
      </c>
      <c r="BJ32" s="2">
        <f t="shared" si="1"/>
        <v>430890.12814744539</v>
      </c>
    </row>
    <row r="33" spans="1:62" x14ac:dyDescent="0.25">
      <c r="A33" s="1">
        <v>44122</v>
      </c>
      <c r="B33" t="s">
        <v>42</v>
      </c>
      <c r="C33" t="s">
        <v>43</v>
      </c>
      <c r="D33">
        <v>7317</v>
      </c>
      <c r="E33">
        <v>6987</v>
      </c>
      <c r="F33">
        <v>0</v>
      </c>
      <c r="G33">
        <v>330</v>
      </c>
      <c r="J33">
        <v>1000</v>
      </c>
      <c r="K33">
        <v>0</v>
      </c>
      <c r="M33">
        <v>254</v>
      </c>
      <c r="N33">
        <v>4111638</v>
      </c>
      <c r="O33">
        <v>0</v>
      </c>
      <c r="R33">
        <v>4111638</v>
      </c>
      <c r="T33">
        <v>94</v>
      </c>
      <c r="U33">
        <v>159119</v>
      </c>
      <c r="V33">
        <v>143106</v>
      </c>
      <c r="W33">
        <v>0</v>
      </c>
      <c r="X33">
        <v>0</v>
      </c>
      <c r="AC33">
        <v>197889</v>
      </c>
      <c r="AD33">
        <v>109539</v>
      </c>
      <c r="AF33">
        <v>0</v>
      </c>
      <c r="AG33">
        <v>4270757</v>
      </c>
      <c r="AH33">
        <v>0</v>
      </c>
      <c r="AI33">
        <v>310344</v>
      </c>
      <c r="AN33">
        <v>0</v>
      </c>
      <c r="AO33">
        <v>4261714</v>
      </c>
      <c r="AP33">
        <v>0</v>
      </c>
      <c r="AR33">
        <v>0</v>
      </c>
      <c r="AS33">
        <f>AR32/3</f>
        <v>37007</v>
      </c>
      <c r="AU33">
        <v>216</v>
      </c>
      <c r="AW33">
        <v>30538</v>
      </c>
      <c r="AX33">
        <v>4</v>
      </c>
      <c r="BI33">
        <v>48</v>
      </c>
      <c r="BJ33" s="2">
        <f t="shared" si="1"/>
        <v>440301.73285319156</v>
      </c>
    </row>
    <row r="34" spans="1:62" x14ac:dyDescent="0.25">
      <c r="A34" s="1">
        <v>44121</v>
      </c>
      <c r="B34" t="s">
        <v>42</v>
      </c>
      <c r="C34" t="s">
        <v>43</v>
      </c>
      <c r="D34">
        <v>7317</v>
      </c>
      <c r="E34">
        <v>6987</v>
      </c>
      <c r="F34">
        <v>0</v>
      </c>
      <c r="G34">
        <v>330</v>
      </c>
      <c r="J34">
        <v>1000</v>
      </c>
      <c r="K34">
        <v>0</v>
      </c>
      <c r="M34">
        <v>254</v>
      </c>
      <c r="N34">
        <v>4111638</v>
      </c>
      <c r="O34">
        <v>45347</v>
      </c>
      <c r="R34">
        <v>4111638</v>
      </c>
      <c r="T34">
        <v>94</v>
      </c>
      <c r="U34">
        <v>159119</v>
      </c>
      <c r="V34">
        <v>143106</v>
      </c>
      <c r="W34">
        <v>0</v>
      </c>
      <c r="X34">
        <v>0</v>
      </c>
      <c r="AC34">
        <v>197889</v>
      </c>
      <c r="AD34">
        <v>109539</v>
      </c>
      <c r="AF34">
        <v>0</v>
      </c>
      <c r="AG34">
        <v>4270757</v>
      </c>
      <c r="AH34">
        <v>45347</v>
      </c>
      <c r="AI34">
        <v>310344</v>
      </c>
      <c r="AN34">
        <v>0</v>
      </c>
      <c r="AO34">
        <v>4261714</v>
      </c>
      <c r="AP34">
        <v>0</v>
      </c>
      <c r="AR34">
        <v>0</v>
      </c>
      <c r="AS34">
        <f>AR32/3</f>
        <v>37007</v>
      </c>
      <c r="AU34">
        <v>215</v>
      </c>
      <c r="AW34">
        <v>42743</v>
      </c>
      <c r="AX34">
        <v>3</v>
      </c>
      <c r="BI34">
        <v>49</v>
      </c>
      <c r="BJ34" s="2">
        <f t="shared" si="1"/>
        <v>449718.49611540564</v>
      </c>
    </row>
    <row r="35" spans="1:62" x14ac:dyDescent="0.25">
      <c r="A35" s="1">
        <v>44120</v>
      </c>
      <c r="B35" t="s">
        <v>42</v>
      </c>
      <c r="C35" t="s">
        <v>43</v>
      </c>
      <c r="D35">
        <v>7317</v>
      </c>
      <c r="E35">
        <v>6987</v>
      </c>
      <c r="F35">
        <v>15</v>
      </c>
      <c r="G35">
        <v>330</v>
      </c>
      <c r="J35">
        <v>1000</v>
      </c>
      <c r="K35">
        <v>0</v>
      </c>
      <c r="M35">
        <v>254</v>
      </c>
      <c r="N35">
        <v>4066291</v>
      </c>
      <c r="O35">
        <v>51215</v>
      </c>
      <c r="R35">
        <v>4066291</v>
      </c>
      <c r="T35">
        <v>94</v>
      </c>
      <c r="U35">
        <v>159119</v>
      </c>
      <c r="V35">
        <v>143106</v>
      </c>
      <c r="W35">
        <v>2206</v>
      </c>
      <c r="X35">
        <v>0</v>
      </c>
      <c r="AC35">
        <v>195423</v>
      </c>
      <c r="AD35">
        <v>104271</v>
      </c>
      <c r="AF35">
        <v>0</v>
      </c>
      <c r="AG35">
        <v>4225410</v>
      </c>
      <c r="AH35">
        <v>53421</v>
      </c>
      <c r="AI35">
        <v>310344</v>
      </c>
      <c r="AN35">
        <v>0</v>
      </c>
      <c r="AO35">
        <v>4261714</v>
      </c>
      <c r="AP35">
        <v>53356</v>
      </c>
      <c r="AR35">
        <v>53356</v>
      </c>
      <c r="AS35">
        <v>53356</v>
      </c>
      <c r="AU35">
        <v>214</v>
      </c>
      <c r="AW35">
        <v>18089</v>
      </c>
      <c r="AX35">
        <v>2</v>
      </c>
      <c r="BI35">
        <v>50</v>
      </c>
      <c r="BJ35" s="2">
        <f t="shared" si="1"/>
        <v>459140.31538429577</v>
      </c>
    </row>
    <row r="36" spans="1:62" x14ac:dyDescent="0.25">
      <c r="A36" s="1">
        <v>44119</v>
      </c>
      <c r="B36" t="s">
        <v>42</v>
      </c>
      <c r="C36" t="s">
        <v>43</v>
      </c>
      <c r="D36">
        <v>7302</v>
      </c>
      <c r="E36">
        <v>6973</v>
      </c>
      <c r="F36">
        <v>34</v>
      </c>
      <c r="G36">
        <v>329</v>
      </c>
      <c r="J36">
        <v>1000</v>
      </c>
      <c r="K36">
        <v>0</v>
      </c>
      <c r="M36">
        <v>254</v>
      </c>
      <c r="N36">
        <v>4015076</v>
      </c>
      <c r="O36">
        <v>40119</v>
      </c>
      <c r="R36">
        <v>4015076</v>
      </c>
      <c r="T36">
        <v>95</v>
      </c>
      <c r="U36">
        <v>156913</v>
      </c>
      <c r="V36">
        <v>141091</v>
      </c>
      <c r="W36">
        <v>2458</v>
      </c>
      <c r="X36">
        <v>0</v>
      </c>
      <c r="AC36">
        <v>193282</v>
      </c>
      <c r="AD36">
        <v>104271</v>
      </c>
      <c r="AF36">
        <v>0</v>
      </c>
      <c r="AG36">
        <v>4171989</v>
      </c>
      <c r="AH36">
        <v>42577</v>
      </c>
      <c r="AI36">
        <v>309383</v>
      </c>
      <c r="AN36">
        <v>0</v>
      </c>
      <c r="AO36">
        <v>4208358</v>
      </c>
      <c r="AP36">
        <v>42122</v>
      </c>
      <c r="AR36">
        <v>42122</v>
      </c>
      <c r="AS36">
        <v>42122</v>
      </c>
      <c r="AU36">
        <v>213</v>
      </c>
      <c r="AW36">
        <v>6223</v>
      </c>
      <c r="AX36">
        <v>1</v>
      </c>
      <c r="BI36">
        <v>51</v>
      </c>
      <c r="BJ36" s="2">
        <f t="shared" si="1"/>
        <v>468567.09216001612</v>
      </c>
    </row>
    <row r="37" spans="1:62" x14ac:dyDescent="0.25">
      <c r="A37" s="1">
        <v>44118</v>
      </c>
      <c r="B37" t="s">
        <v>42</v>
      </c>
      <c r="C37" t="s">
        <v>43</v>
      </c>
      <c r="D37">
        <v>7268</v>
      </c>
      <c r="E37">
        <v>6941</v>
      </c>
      <c r="F37">
        <v>13</v>
      </c>
      <c r="G37">
        <v>327</v>
      </c>
      <c r="J37">
        <v>899</v>
      </c>
      <c r="K37">
        <v>0</v>
      </c>
      <c r="M37">
        <v>230</v>
      </c>
      <c r="N37">
        <v>3974957</v>
      </c>
      <c r="O37">
        <v>28260</v>
      </c>
      <c r="R37">
        <v>3974957</v>
      </c>
      <c r="T37">
        <v>95</v>
      </c>
      <c r="U37">
        <v>154455</v>
      </c>
      <c r="V37">
        <v>139061</v>
      </c>
      <c r="W37">
        <v>1593</v>
      </c>
      <c r="X37">
        <v>0</v>
      </c>
      <c r="AC37">
        <v>191279</v>
      </c>
      <c r="AD37">
        <v>104271</v>
      </c>
      <c r="AF37">
        <v>0</v>
      </c>
      <c r="AG37">
        <v>4129412</v>
      </c>
      <c r="AH37">
        <v>29853</v>
      </c>
      <c r="AI37">
        <v>308581</v>
      </c>
      <c r="AN37">
        <v>0</v>
      </c>
      <c r="AO37">
        <v>4166236</v>
      </c>
      <c r="AP37">
        <v>29588</v>
      </c>
      <c r="AR37">
        <v>29588</v>
      </c>
      <c r="AS37">
        <v>29588</v>
      </c>
      <c r="AU37">
        <v>212</v>
      </c>
      <c r="BI37">
        <v>52</v>
      </c>
      <c r="BJ37" s="2">
        <f t="shared" si="1"/>
        <v>477998.73175639892</v>
      </c>
    </row>
    <row r="38" spans="1:62" x14ac:dyDescent="0.25">
      <c r="A38" s="1">
        <v>44117</v>
      </c>
      <c r="B38" t="s">
        <v>42</v>
      </c>
      <c r="C38" t="s">
        <v>43</v>
      </c>
      <c r="D38">
        <v>7255</v>
      </c>
      <c r="E38">
        <v>6928</v>
      </c>
      <c r="F38">
        <v>30</v>
      </c>
      <c r="G38">
        <v>327</v>
      </c>
      <c r="J38">
        <v>899</v>
      </c>
      <c r="K38">
        <v>0</v>
      </c>
      <c r="M38">
        <v>230</v>
      </c>
      <c r="N38">
        <v>3946697</v>
      </c>
      <c r="O38">
        <v>36996</v>
      </c>
      <c r="R38">
        <v>3946697</v>
      </c>
      <c r="T38">
        <v>95</v>
      </c>
      <c r="U38">
        <v>152862</v>
      </c>
      <c r="V38">
        <v>137702</v>
      </c>
      <c r="W38">
        <v>1466</v>
      </c>
      <c r="X38">
        <v>0</v>
      </c>
      <c r="AC38">
        <v>189951</v>
      </c>
      <c r="AD38">
        <v>104271</v>
      </c>
      <c r="AF38">
        <v>0</v>
      </c>
      <c r="AG38">
        <v>4099559</v>
      </c>
      <c r="AH38">
        <v>38462</v>
      </c>
      <c r="AI38">
        <v>308055</v>
      </c>
      <c r="AN38">
        <v>0</v>
      </c>
      <c r="AO38">
        <v>4136648</v>
      </c>
      <c r="AP38">
        <v>38839</v>
      </c>
      <c r="AR38">
        <v>38839</v>
      </c>
      <c r="AS38">
        <v>38839</v>
      </c>
      <c r="AU38">
        <v>211</v>
      </c>
      <c r="BI38">
        <v>53</v>
      </c>
      <c r="BJ38" s="2">
        <f t="shared" si="1"/>
        <v>487435.14308275341</v>
      </c>
    </row>
    <row r="39" spans="1:62" x14ac:dyDescent="0.25">
      <c r="A39" s="1">
        <v>44116</v>
      </c>
      <c r="B39" t="s">
        <v>42</v>
      </c>
      <c r="C39" t="s">
        <v>43</v>
      </c>
      <c r="D39">
        <v>7225</v>
      </c>
      <c r="E39">
        <v>6898</v>
      </c>
      <c r="F39">
        <v>6</v>
      </c>
      <c r="G39">
        <v>327</v>
      </c>
      <c r="J39">
        <v>899</v>
      </c>
      <c r="K39">
        <v>0</v>
      </c>
      <c r="M39">
        <v>230</v>
      </c>
      <c r="N39">
        <v>3909701</v>
      </c>
      <c r="O39">
        <v>48856</v>
      </c>
      <c r="R39">
        <v>3909701</v>
      </c>
      <c r="T39">
        <v>105</v>
      </c>
      <c r="U39">
        <v>151396</v>
      </c>
      <c r="V39">
        <v>136465</v>
      </c>
      <c r="W39">
        <v>1932</v>
      </c>
      <c r="X39">
        <v>0</v>
      </c>
      <c r="AC39">
        <v>188108</v>
      </c>
      <c r="AD39">
        <v>104271</v>
      </c>
      <c r="AF39">
        <v>0</v>
      </c>
      <c r="AG39">
        <v>4061097</v>
      </c>
      <c r="AH39">
        <v>50788</v>
      </c>
      <c r="AI39">
        <v>307599</v>
      </c>
      <c r="AN39">
        <v>0</v>
      </c>
      <c r="AO39">
        <v>4097809</v>
      </c>
      <c r="AP39">
        <v>51027</v>
      </c>
      <c r="AR39">
        <v>51027</v>
      </c>
      <c r="AS39">
        <f>IF(AR40=0,ROUND(AR39/2,0))</f>
        <v>25514</v>
      </c>
      <c r="AU39">
        <v>210</v>
      </c>
      <c r="BI39">
        <v>54</v>
      </c>
      <c r="BJ39" s="2">
        <f t="shared" si="1"/>
        <v>496876.23844203178</v>
      </c>
    </row>
    <row r="40" spans="1:62" x14ac:dyDescent="0.25">
      <c r="A40" s="1">
        <v>44115</v>
      </c>
      <c r="B40" t="s">
        <v>42</v>
      </c>
      <c r="C40" t="s">
        <v>43</v>
      </c>
      <c r="D40">
        <v>7219</v>
      </c>
      <c r="E40">
        <v>6891</v>
      </c>
      <c r="F40">
        <v>0</v>
      </c>
      <c r="G40">
        <v>328</v>
      </c>
      <c r="J40">
        <v>862</v>
      </c>
      <c r="K40">
        <v>0</v>
      </c>
      <c r="M40">
        <v>220</v>
      </c>
      <c r="N40">
        <v>3860845</v>
      </c>
      <c r="O40">
        <v>0</v>
      </c>
      <c r="R40">
        <v>3860845</v>
      </c>
      <c r="T40">
        <v>85</v>
      </c>
      <c r="U40">
        <v>149464</v>
      </c>
      <c r="V40">
        <v>134656</v>
      </c>
      <c r="W40">
        <v>0</v>
      </c>
      <c r="X40">
        <v>0</v>
      </c>
      <c r="AC40">
        <v>185937</v>
      </c>
      <c r="AD40">
        <v>104271</v>
      </c>
      <c r="AF40">
        <v>0</v>
      </c>
      <c r="AG40">
        <v>4010309</v>
      </c>
      <c r="AH40">
        <v>0</v>
      </c>
      <c r="AI40">
        <v>306564</v>
      </c>
      <c r="AN40">
        <v>0</v>
      </c>
      <c r="AO40">
        <v>4046782</v>
      </c>
      <c r="AP40">
        <v>0</v>
      </c>
      <c r="AR40">
        <v>0</v>
      </c>
      <c r="AS40">
        <f>IF(AR40=0,AR39-AS39)</f>
        <v>25513</v>
      </c>
      <c r="AU40">
        <v>209</v>
      </c>
      <c r="BI40">
        <v>55</v>
      </c>
      <c r="BJ40" s="2">
        <f t="shared" si="1"/>
        <v>506321.9333438584</v>
      </c>
    </row>
    <row r="41" spans="1:62" x14ac:dyDescent="0.25">
      <c r="A41" s="1">
        <v>44114</v>
      </c>
      <c r="B41" t="s">
        <v>42</v>
      </c>
      <c r="C41" t="s">
        <v>43</v>
      </c>
      <c r="D41">
        <v>7219</v>
      </c>
      <c r="E41">
        <v>6891</v>
      </c>
      <c r="F41">
        <v>19</v>
      </c>
      <c r="G41">
        <v>328</v>
      </c>
      <c r="J41">
        <v>862</v>
      </c>
      <c r="K41">
        <v>0</v>
      </c>
      <c r="M41">
        <v>220</v>
      </c>
      <c r="N41">
        <v>3860845</v>
      </c>
      <c r="O41">
        <v>43645</v>
      </c>
      <c r="R41">
        <v>3860845</v>
      </c>
      <c r="T41">
        <v>85</v>
      </c>
      <c r="U41">
        <v>149464</v>
      </c>
      <c r="V41">
        <v>134656</v>
      </c>
      <c r="W41">
        <v>1648</v>
      </c>
      <c r="X41">
        <v>0</v>
      </c>
      <c r="AC41">
        <v>185937</v>
      </c>
      <c r="AD41">
        <v>104271</v>
      </c>
      <c r="AF41">
        <v>0</v>
      </c>
      <c r="AG41">
        <v>4010309</v>
      </c>
      <c r="AH41">
        <v>45293</v>
      </c>
      <c r="AI41">
        <v>306564</v>
      </c>
      <c r="AN41">
        <v>0</v>
      </c>
      <c r="AO41">
        <v>4046782</v>
      </c>
      <c r="AP41">
        <v>45518</v>
      </c>
      <c r="AR41">
        <v>45518</v>
      </c>
      <c r="AS41">
        <v>45518</v>
      </c>
      <c r="AU41">
        <v>208</v>
      </c>
      <c r="BI41">
        <v>56</v>
      </c>
      <c r="BJ41" s="2">
        <f t="shared" si="1"/>
        <v>515772.14633106929</v>
      </c>
    </row>
    <row r="42" spans="1:62" x14ac:dyDescent="0.25">
      <c r="A42" s="1">
        <v>44113</v>
      </c>
      <c r="B42" t="s">
        <v>42</v>
      </c>
      <c r="C42" t="s">
        <v>43</v>
      </c>
      <c r="D42">
        <v>7200</v>
      </c>
      <c r="E42">
        <v>6876</v>
      </c>
      <c r="F42">
        <v>7</v>
      </c>
      <c r="G42">
        <v>324</v>
      </c>
      <c r="J42">
        <v>862</v>
      </c>
      <c r="K42">
        <v>0</v>
      </c>
      <c r="M42">
        <v>220</v>
      </c>
      <c r="N42">
        <v>3817200</v>
      </c>
      <c r="O42">
        <v>41853</v>
      </c>
      <c r="R42">
        <v>3817200</v>
      </c>
      <c r="T42">
        <v>85</v>
      </c>
      <c r="U42">
        <v>147816</v>
      </c>
      <c r="V42">
        <v>133134</v>
      </c>
      <c r="W42">
        <v>1323</v>
      </c>
      <c r="X42">
        <v>0</v>
      </c>
      <c r="AC42">
        <v>184064</v>
      </c>
      <c r="AD42">
        <v>99521</v>
      </c>
      <c r="AF42">
        <v>0</v>
      </c>
      <c r="AG42">
        <v>3965016</v>
      </c>
      <c r="AH42">
        <v>43176</v>
      </c>
      <c r="AI42">
        <v>303491</v>
      </c>
      <c r="AN42">
        <v>0</v>
      </c>
      <c r="AO42">
        <v>4001264</v>
      </c>
      <c r="AP42">
        <v>43498</v>
      </c>
      <c r="AR42">
        <v>43498</v>
      </c>
      <c r="AS42">
        <v>43498</v>
      </c>
      <c r="AU42">
        <v>207</v>
      </c>
      <c r="BI42">
        <v>57</v>
      </c>
      <c r="BJ42" s="2">
        <f t="shared" si="1"/>
        <v>525226.79881857382</v>
      </c>
    </row>
    <row r="43" spans="1:62" x14ac:dyDescent="0.25">
      <c r="A43" s="1">
        <v>44112</v>
      </c>
      <c r="B43" t="s">
        <v>42</v>
      </c>
      <c r="C43" t="s">
        <v>43</v>
      </c>
      <c r="D43">
        <v>7193</v>
      </c>
      <c r="E43">
        <v>6869</v>
      </c>
      <c r="F43">
        <v>24</v>
      </c>
      <c r="G43">
        <v>324</v>
      </c>
      <c r="J43">
        <v>862</v>
      </c>
      <c r="K43">
        <v>0</v>
      </c>
      <c r="M43">
        <v>220</v>
      </c>
      <c r="N43">
        <v>3775347</v>
      </c>
      <c r="O43">
        <v>40804</v>
      </c>
      <c r="R43">
        <v>3775347</v>
      </c>
      <c r="T43">
        <v>85</v>
      </c>
      <c r="U43">
        <v>146493</v>
      </c>
      <c r="V43">
        <v>132039</v>
      </c>
      <c r="W43">
        <v>1401</v>
      </c>
      <c r="X43">
        <v>0</v>
      </c>
      <c r="AC43">
        <v>182419</v>
      </c>
      <c r="AD43">
        <v>99521</v>
      </c>
      <c r="AF43">
        <v>0</v>
      </c>
      <c r="AG43">
        <v>3921840</v>
      </c>
      <c r="AH43">
        <v>42205</v>
      </c>
      <c r="AI43">
        <v>302572</v>
      </c>
      <c r="AN43">
        <v>0</v>
      </c>
      <c r="AO43">
        <v>3957766</v>
      </c>
      <c r="AP43">
        <v>42115</v>
      </c>
      <c r="AR43">
        <v>42115</v>
      </c>
      <c r="AS43">
        <v>42115</v>
      </c>
      <c r="AU43">
        <v>206</v>
      </c>
      <c r="BI43">
        <v>58</v>
      </c>
      <c r="BJ43" s="2">
        <f t="shared" si="1"/>
        <v>534685.81494344887</v>
      </c>
    </row>
    <row r="44" spans="1:62" x14ac:dyDescent="0.25">
      <c r="A44" s="1">
        <v>44111</v>
      </c>
      <c r="B44" t="s">
        <v>42</v>
      </c>
      <c r="C44" t="s">
        <v>43</v>
      </c>
      <c r="D44">
        <v>7169</v>
      </c>
      <c r="E44">
        <v>6847</v>
      </c>
      <c r="F44">
        <v>8</v>
      </c>
      <c r="G44">
        <v>322</v>
      </c>
      <c r="J44">
        <v>687</v>
      </c>
      <c r="K44">
        <v>0</v>
      </c>
      <c r="M44">
        <v>201</v>
      </c>
      <c r="N44">
        <v>3734543</v>
      </c>
      <c r="O44">
        <v>33459</v>
      </c>
      <c r="R44">
        <v>3734543</v>
      </c>
      <c r="T44">
        <v>88</v>
      </c>
      <c r="U44">
        <v>145092</v>
      </c>
      <c r="V44">
        <v>130842</v>
      </c>
      <c r="W44">
        <v>1214</v>
      </c>
      <c r="X44">
        <v>0</v>
      </c>
      <c r="AC44">
        <v>181108</v>
      </c>
      <c r="AD44">
        <v>99521</v>
      </c>
      <c r="AF44">
        <v>0</v>
      </c>
      <c r="AG44">
        <v>3879635</v>
      </c>
      <c r="AH44">
        <v>34673</v>
      </c>
      <c r="AI44">
        <v>301600</v>
      </c>
      <c r="AN44">
        <v>0</v>
      </c>
      <c r="AO44">
        <v>3915651</v>
      </c>
      <c r="AP44">
        <v>34681</v>
      </c>
      <c r="AR44">
        <v>34681</v>
      </c>
      <c r="AS44">
        <v>34681</v>
      </c>
      <c r="AU44">
        <v>205</v>
      </c>
      <c r="BI44">
        <v>59</v>
      </c>
      <c r="BJ44" s="2">
        <f t="shared" si="1"/>
        <v>544149.12142531306</v>
      </c>
    </row>
    <row r="45" spans="1:62" x14ac:dyDescent="0.25">
      <c r="A45" s="1">
        <v>44110</v>
      </c>
      <c r="B45" t="s">
        <v>42</v>
      </c>
      <c r="C45" t="s">
        <v>43</v>
      </c>
      <c r="D45">
        <v>7161</v>
      </c>
      <c r="E45">
        <v>6838</v>
      </c>
      <c r="F45">
        <v>22</v>
      </c>
      <c r="G45">
        <v>323</v>
      </c>
      <c r="J45">
        <v>678</v>
      </c>
      <c r="K45">
        <v>0</v>
      </c>
      <c r="M45">
        <v>158</v>
      </c>
      <c r="N45">
        <v>3701084</v>
      </c>
      <c r="O45">
        <v>24983</v>
      </c>
      <c r="R45">
        <v>3701084</v>
      </c>
      <c r="T45">
        <v>75</v>
      </c>
      <c r="U45">
        <v>143878</v>
      </c>
      <c r="V45">
        <v>129826</v>
      </c>
      <c r="W45">
        <v>1152</v>
      </c>
      <c r="X45">
        <v>0</v>
      </c>
      <c r="AC45">
        <v>179886</v>
      </c>
      <c r="AD45">
        <v>99521</v>
      </c>
      <c r="AF45">
        <v>0</v>
      </c>
      <c r="AG45">
        <v>3844962</v>
      </c>
      <c r="AH45">
        <v>26135</v>
      </c>
      <c r="AI45">
        <v>300923</v>
      </c>
      <c r="AN45">
        <v>0</v>
      </c>
      <c r="AO45">
        <v>3880970</v>
      </c>
      <c r="AP45">
        <v>25864</v>
      </c>
      <c r="AR45">
        <v>25864</v>
      </c>
      <c r="AS45">
        <v>25864</v>
      </c>
      <c r="AU45">
        <v>204</v>
      </c>
    </row>
    <row r="46" spans="1:62" x14ac:dyDescent="0.25">
      <c r="A46" s="1">
        <v>44109</v>
      </c>
      <c r="B46" t="s">
        <v>42</v>
      </c>
      <c r="C46" t="s">
        <v>43</v>
      </c>
      <c r="D46">
        <v>7139</v>
      </c>
      <c r="E46">
        <v>6816</v>
      </c>
      <c r="F46">
        <v>15</v>
      </c>
      <c r="G46">
        <v>323</v>
      </c>
      <c r="J46">
        <v>678</v>
      </c>
      <c r="K46">
        <v>0</v>
      </c>
      <c r="M46">
        <v>158</v>
      </c>
      <c r="N46">
        <v>3676101</v>
      </c>
      <c r="O46">
        <v>53098</v>
      </c>
      <c r="R46">
        <v>3676101</v>
      </c>
      <c r="T46">
        <v>67</v>
      </c>
      <c r="U46">
        <v>142726</v>
      </c>
      <c r="V46">
        <v>128923</v>
      </c>
      <c r="W46">
        <v>1455</v>
      </c>
      <c r="X46">
        <v>0</v>
      </c>
      <c r="AC46">
        <v>179005</v>
      </c>
      <c r="AD46">
        <v>99521</v>
      </c>
      <c r="AF46">
        <v>0</v>
      </c>
      <c r="AG46">
        <v>3818827</v>
      </c>
      <c r="AH46">
        <v>54553</v>
      </c>
      <c r="AI46">
        <v>299146</v>
      </c>
      <c r="AN46">
        <v>0</v>
      </c>
      <c r="AO46">
        <v>3855106</v>
      </c>
      <c r="AP46">
        <v>55071</v>
      </c>
      <c r="AR46">
        <v>55071</v>
      </c>
      <c r="AS46">
        <f>IF(AR47=0,ROUND(AR46/2,0))</f>
        <v>27536</v>
      </c>
      <c r="AU46">
        <v>203</v>
      </c>
    </row>
    <row r="47" spans="1:62" x14ac:dyDescent="0.25">
      <c r="A47" s="1">
        <v>44108</v>
      </c>
      <c r="B47" t="s">
        <v>42</v>
      </c>
      <c r="C47" t="s">
        <v>43</v>
      </c>
      <c r="D47">
        <v>7124</v>
      </c>
      <c r="E47">
        <v>6801</v>
      </c>
      <c r="F47">
        <v>0</v>
      </c>
      <c r="G47">
        <v>323</v>
      </c>
      <c r="J47">
        <v>678</v>
      </c>
      <c r="K47">
        <v>0</v>
      </c>
      <c r="M47">
        <v>158</v>
      </c>
      <c r="N47">
        <v>3623003</v>
      </c>
      <c r="O47">
        <v>0</v>
      </c>
      <c r="R47">
        <v>3623003</v>
      </c>
      <c r="T47">
        <v>62</v>
      </c>
      <c r="U47">
        <v>141271</v>
      </c>
      <c r="V47">
        <v>127516</v>
      </c>
      <c r="W47">
        <v>0</v>
      </c>
      <c r="X47">
        <v>0</v>
      </c>
      <c r="AC47">
        <v>177032</v>
      </c>
      <c r="AD47">
        <v>99521</v>
      </c>
      <c r="AF47">
        <v>0</v>
      </c>
      <c r="AG47">
        <v>3764274</v>
      </c>
      <c r="AH47">
        <v>0</v>
      </c>
      <c r="AI47">
        <v>297983</v>
      </c>
      <c r="AN47">
        <v>0</v>
      </c>
      <c r="AO47">
        <v>3800035</v>
      </c>
      <c r="AP47">
        <v>0</v>
      </c>
      <c r="AR47">
        <v>0</v>
      </c>
      <c r="AS47">
        <f>IF(AR47=0,AR46-AS46)</f>
        <v>27535</v>
      </c>
      <c r="AU47">
        <v>202</v>
      </c>
    </row>
    <row r="48" spans="1:62" x14ac:dyDescent="0.25">
      <c r="A48" s="1">
        <v>44107</v>
      </c>
      <c r="B48" t="s">
        <v>42</v>
      </c>
      <c r="C48" t="s">
        <v>43</v>
      </c>
      <c r="D48">
        <v>7124</v>
      </c>
      <c r="E48">
        <v>6801</v>
      </c>
      <c r="F48">
        <v>14</v>
      </c>
      <c r="G48">
        <v>323</v>
      </c>
      <c r="J48">
        <v>678</v>
      </c>
      <c r="K48">
        <v>0</v>
      </c>
      <c r="M48">
        <v>158</v>
      </c>
      <c r="N48">
        <v>3623003</v>
      </c>
      <c r="O48">
        <v>39251</v>
      </c>
      <c r="R48">
        <v>3623003</v>
      </c>
      <c r="T48">
        <v>62</v>
      </c>
      <c r="U48">
        <v>141271</v>
      </c>
      <c r="V48">
        <v>127516</v>
      </c>
      <c r="W48">
        <v>1275</v>
      </c>
      <c r="X48">
        <v>0</v>
      </c>
      <c r="AC48">
        <v>177032</v>
      </c>
      <c r="AD48">
        <v>99521</v>
      </c>
      <c r="AF48">
        <v>0</v>
      </c>
      <c r="AG48">
        <v>3764274</v>
      </c>
      <c r="AH48">
        <v>40526</v>
      </c>
      <c r="AI48">
        <v>297983</v>
      </c>
      <c r="AN48">
        <v>0</v>
      </c>
      <c r="AO48">
        <v>3800035</v>
      </c>
      <c r="AP48">
        <v>40437</v>
      </c>
      <c r="AR48">
        <v>40437</v>
      </c>
      <c r="AS48">
        <v>40437</v>
      </c>
      <c r="AU48">
        <v>201</v>
      </c>
    </row>
    <row r="49" spans="1:47" x14ac:dyDescent="0.25">
      <c r="A49" s="1">
        <v>44106</v>
      </c>
      <c r="B49" t="s">
        <v>42</v>
      </c>
      <c r="C49" t="s">
        <v>43</v>
      </c>
      <c r="D49">
        <v>7110</v>
      </c>
      <c r="E49">
        <v>6788</v>
      </c>
      <c r="F49">
        <v>8</v>
      </c>
      <c r="G49">
        <v>322</v>
      </c>
      <c r="J49">
        <v>678</v>
      </c>
      <c r="K49">
        <v>0</v>
      </c>
      <c r="M49">
        <v>158</v>
      </c>
      <c r="N49">
        <v>3583752</v>
      </c>
      <c r="O49">
        <v>39183</v>
      </c>
      <c r="R49">
        <v>3583752</v>
      </c>
      <c r="T49">
        <v>62</v>
      </c>
      <c r="U49">
        <v>139996</v>
      </c>
      <c r="V49">
        <v>126358</v>
      </c>
      <c r="W49">
        <v>984</v>
      </c>
      <c r="X49">
        <v>0</v>
      </c>
      <c r="AC49">
        <v>175846</v>
      </c>
      <c r="AD49">
        <v>95051</v>
      </c>
      <c r="AF49">
        <v>0</v>
      </c>
      <c r="AG49">
        <v>3723748</v>
      </c>
      <c r="AH49">
        <v>40167</v>
      </c>
      <c r="AI49">
        <v>296844</v>
      </c>
      <c r="AN49">
        <v>0</v>
      </c>
      <c r="AO49">
        <v>3759598</v>
      </c>
      <c r="AP49">
        <v>40411</v>
      </c>
      <c r="AR49">
        <v>40411</v>
      </c>
      <c r="AS49">
        <v>40411</v>
      </c>
      <c r="AU49">
        <v>200</v>
      </c>
    </row>
    <row r="50" spans="1:47" x14ac:dyDescent="0.25">
      <c r="A50" s="1">
        <v>44105</v>
      </c>
      <c r="B50" t="s">
        <v>42</v>
      </c>
      <c r="C50" t="s">
        <v>43</v>
      </c>
      <c r="D50">
        <v>7102</v>
      </c>
      <c r="E50">
        <v>6781</v>
      </c>
      <c r="F50">
        <v>19</v>
      </c>
      <c r="G50">
        <v>321</v>
      </c>
      <c r="J50">
        <v>678</v>
      </c>
      <c r="K50">
        <v>0</v>
      </c>
      <c r="M50">
        <v>158</v>
      </c>
      <c r="N50">
        <v>3544569</v>
      </c>
      <c r="O50">
        <v>34721</v>
      </c>
      <c r="R50">
        <v>3544569</v>
      </c>
      <c r="T50">
        <v>67</v>
      </c>
      <c r="U50">
        <v>139012</v>
      </c>
      <c r="V50">
        <v>125578</v>
      </c>
      <c r="W50">
        <v>998</v>
      </c>
      <c r="X50">
        <v>0</v>
      </c>
      <c r="AC50">
        <v>174618</v>
      </c>
      <c r="AD50">
        <v>95051</v>
      </c>
      <c r="AF50">
        <v>0</v>
      </c>
      <c r="AG50">
        <v>3683581</v>
      </c>
      <c r="AH50">
        <v>35719</v>
      </c>
      <c r="AI50">
        <v>295830</v>
      </c>
      <c r="AN50">
        <v>0</v>
      </c>
      <c r="AO50">
        <v>3719187</v>
      </c>
      <c r="AP50">
        <v>35925</v>
      </c>
      <c r="AR50">
        <v>35925</v>
      </c>
      <c r="AS50">
        <v>35925</v>
      </c>
      <c r="AU50">
        <v>199</v>
      </c>
    </row>
    <row r="51" spans="1:47" x14ac:dyDescent="0.25">
      <c r="A51" s="1">
        <v>44104</v>
      </c>
      <c r="B51" t="s">
        <v>42</v>
      </c>
      <c r="C51" t="s">
        <v>43</v>
      </c>
      <c r="D51">
        <v>7083</v>
      </c>
      <c r="E51">
        <v>6762</v>
      </c>
      <c r="F51">
        <v>11</v>
      </c>
      <c r="G51">
        <v>321</v>
      </c>
      <c r="J51">
        <v>557</v>
      </c>
      <c r="K51">
        <v>0</v>
      </c>
      <c r="M51">
        <v>137</v>
      </c>
      <c r="N51">
        <v>3509848</v>
      </c>
      <c r="O51">
        <v>28584</v>
      </c>
      <c r="R51">
        <v>3509848</v>
      </c>
      <c r="T51">
        <v>59</v>
      </c>
      <c r="U51">
        <v>138014</v>
      </c>
      <c r="V51">
        <v>124687</v>
      </c>
      <c r="W51">
        <v>1194</v>
      </c>
      <c r="X51">
        <v>0</v>
      </c>
      <c r="AC51">
        <v>173414</v>
      </c>
      <c r="AD51">
        <v>95051</v>
      </c>
      <c r="AF51">
        <v>0</v>
      </c>
      <c r="AG51">
        <v>3647862</v>
      </c>
      <c r="AH51">
        <v>29778</v>
      </c>
      <c r="AI51">
        <v>294558</v>
      </c>
      <c r="AN51">
        <v>0</v>
      </c>
      <c r="AO51">
        <v>3683262</v>
      </c>
      <c r="AP51">
        <v>29538</v>
      </c>
      <c r="AR51">
        <v>29538</v>
      </c>
      <c r="AS51">
        <v>29538</v>
      </c>
      <c r="AU51">
        <v>198</v>
      </c>
    </row>
    <row r="52" spans="1:47" x14ac:dyDescent="0.25">
      <c r="A52" s="1">
        <v>44103</v>
      </c>
      <c r="B52" t="s">
        <v>42</v>
      </c>
      <c r="C52" t="s">
        <v>43</v>
      </c>
      <c r="D52">
        <v>7072</v>
      </c>
      <c r="E52">
        <v>6751</v>
      </c>
      <c r="F52">
        <v>21</v>
      </c>
      <c r="G52">
        <v>321</v>
      </c>
      <c r="J52">
        <v>557</v>
      </c>
      <c r="K52">
        <v>0</v>
      </c>
      <c r="M52">
        <v>137</v>
      </c>
      <c r="N52">
        <v>3481264</v>
      </c>
      <c r="O52">
        <v>22976</v>
      </c>
      <c r="R52">
        <v>3481264</v>
      </c>
      <c r="T52">
        <v>60</v>
      </c>
      <c r="U52">
        <v>136820</v>
      </c>
      <c r="V52">
        <v>123633</v>
      </c>
      <c r="W52">
        <v>1118</v>
      </c>
      <c r="X52">
        <v>0</v>
      </c>
      <c r="AC52">
        <v>172460</v>
      </c>
      <c r="AD52">
        <v>95051</v>
      </c>
      <c r="AF52">
        <v>0</v>
      </c>
      <c r="AG52">
        <v>3618084</v>
      </c>
      <c r="AH52">
        <v>24094</v>
      </c>
      <c r="AI52">
        <v>292652</v>
      </c>
      <c r="AN52">
        <v>0</v>
      </c>
      <c r="AO52">
        <v>3653724</v>
      </c>
      <c r="AP52">
        <v>23821</v>
      </c>
      <c r="AR52">
        <v>23821</v>
      </c>
      <c r="AS52">
        <v>23821</v>
      </c>
      <c r="AU52">
        <v>197</v>
      </c>
    </row>
    <row r="53" spans="1:47" x14ac:dyDescent="0.25">
      <c r="A53" s="1">
        <v>44102</v>
      </c>
      <c r="B53" t="s">
        <v>42</v>
      </c>
      <c r="C53" t="s">
        <v>43</v>
      </c>
      <c r="D53">
        <v>7051</v>
      </c>
      <c r="E53">
        <v>6731</v>
      </c>
      <c r="F53">
        <v>7</v>
      </c>
      <c r="G53">
        <v>320</v>
      </c>
      <c r="J53">
        <v>557</v>
      </c>
      <c r="K53">
        <v>0</v>
      </c>
      <c r="M53">
        <v>137</v>
      </c>
      <c r="N53">
        <v>3458288</v>
      </c>
      <c r="O53">
        <v>49604</v>
      </c>
      <c r="R53">
        <v>3458288</v>
      </c>
      <c r="T53">
        <v>51</v>
      </c>
      <c r="U53">
        <v>135702</v>
      </c>
      <c r="V53">
        <v>122735</v>
      </c>
      <c r="W53">
        <v>1329</v>
      </c>
      <c r="X53">
        <v>0</v>
      </c>
      <c r="AC53">
        <v>171615</v>
      </c>
      <c r="AD53">
        <v>95051</v>
      </c>
      <c r="AF53">
        <v>0</v>
      </c>
      <c r="AG53">
        <v>3593990</v>
      </c>
      <c r="AH53">
        <v>50933</v>
      </c>
      <c r="AI53">
        <v>292255</v>
      </c>
      <c r="AN53">
        <v>0</v>
      </c>
      <c r="AO53">
        <v>3629903</v>
      </c>
      <c r="AP53">
        <v>51319</v>
      </c>
      <c r="AR53">
        <v>51319</v>
      </c>
      <c r="AS53">
        <f>IF(AR54=0,ROUND(AR53/2,0))</f>
        <v>25660</v>
      </c>
      <c r="AU53">
        <v>196</v>
      </c>
    </row>
    <row r="54" spans="1:47" x14ac:dyDescent="0.25">
      <c r="A54" s="1">
        <v>44101</v>
      </c>
      <c r="B54" t="s">
        <v>42</v>
      </c>
      <c r="C54" t="s">
        <v>43</v>
      </c>
      <c r="D54">
        <v>7044</v>
      </c>
      <c r="E54">
        <v>6723</v>
      </c>
      <c r="F54">
        <v>0</v>
      </c>
      <c r="G54">
        <v>321</v>
      </c>
      <c r="J54">
        <v>558</v>
      </c>
      <c r="K54">
        <v>0</v>
      </c>
      <c r="M54">
        <v>139</v>
      </c>
      <c r="N54">
        <v>3408684</v>
      </c>
      <c r="O54">
        <v>0</v>
      </c>
      <c r="R54">
        <v>3408684</v>
      </c>
      <c r="T54">
        <v>52</v>
      </c>
      <c r="U54">
        <v>134373</v>
      </c>
      <c r="V54">
        <v>121427</v>
      </c>
      <c r="W54">
        <v>0</v>
      </c>
      <c r="X54">
        <v>0</v>
      </c>
      <c r="AC54">
        <v>169900</v>
      </c>
      <c r="AD54">
        <v>95051</v>
      </c>
      <c r="AF54">
        <v>0</v>
      </c>
      <c r="AG54">
        <v>3543057</v>
      </c>
      <c r="AH54">
        <v>0</v>
      </c>
      <c r="AI54">
        <v>291180</v>
      </c>
      <c r="AN54">
        <v>0</v>
      </c>
      <c r="AO54">
        <v>3578584</v>
      </c>
      <c r="AP54">
        <v>0</v>
      </c>
      <c r="AR54">
        <v>0</v>
      </c>
      <c r="AS54">
        <f>IF(AR54=0,AR53-AS53)</f>
        <v>25659</v>
      </c>
      <c r="AU54">
        <v>195</v>
      </c>
    </row>
    <row r="55" spans="1:47" x14ac:dyDescent="0.25">
      <c r="A55" s="1">
        <v>44100</v>
      </c>
      <c r="B55" t="s">
        <v>42</v>
      </c>
      <c r="C55" t="s">
        <v>43</v>
      </c>
      <c r="D55">
        <v>7044</v>
      </c>
      <c r="E55">
        <v>6723</v>
      </c>
      <c r="F55">
        <v>17</v>
      </c>
      <c r="G55">
        <v>321</v>
      </c>
      <c r="J55">
        <v>558</v>
      </c>
      <c r="K55">
        <v>0</v>
      </c>
      <c r="M55">
        <v>139</v>
      </c>
      <c r="N55">
        <v>3408684</v>
      </c>
      <c r="O55">
        <v>39749</v>
      </c>
      <c r="R55">
        <v>3408684</v>
      </c>
      <c r="T55">
        <v>52</v>
      </c>
      <c r="U55">
        <v>134373</v>
      </c>
      <c r="V55">
        <v>121427</v>
      </c>
      <c r="W55">
        <v>996</v>
      </c>
      <c r="X55">
        <v>0</v>
      </c>
      <c r="AC55">
        <v>169900</v>
      </c>
      <c r="AD55">
        <v>95051</v>
      </c>
      <c r="AF55">
        <v>0</v>
      </c>
      <c r="AG55">
        <v>3543057</v>
      </c>
      <c r="AH55">
        <v>40745</v>
      </c>
      <c r="AI55">
        <v>291180</v>
      </c>
      <c r="AN55">
        <v>0</v>
      </c>
      <c r="AO55">
        <v>3578584</v>
      </c>
      <c r="AP55">
        <v>40941</v>
      </c>
      <c r="AR55">
        <v>40941</v>
      </c>
      <c r="AS55">
        <v>40941</v>
      </c>
      <c r="AU55">
        <v>194</v>
      </c>
    </row>
    <row r="56" spans="1:47" x14ac:dyDescent="0.25">
      <c r="A56" s="1">
        <v>44099</v>
      </c>
      <c r="B56" t="s">
        <v>42</v>
      </c>
      <c r="C56" t="s">
        <v>43</v>
      </c>
      <c r="D56">
        <v>7027</v>
      </c>
      <c r="E56">
        <v>6708</v>
      </c>
      <c r="F56">
        <v>8</v>
      </c>
      <c r="G56">
        <v>319</v>
      </c>
      <c r="J56">
        <v>558</v>
      </c>
      <c r="K56">
        <v>0</v>
      </c>
      <c r="M56">
        <v>139</v>
      </c>
      <c r="N56">
        <v>3368935</v>
      </c>
      <c r="O56">
        <v>38448</v>
      </c>
      <c r="R56">
        <v>3368935</v>
      </c>
      <c r="T56">
        <v>52</v>
      </c>
      <c r="U56">
        <v>133377</v>
      </c>
      <c r="V56">
        <v>120526</v>
      </c>
      <c r="W56">
        <v>1040</v>
      </c>
      <c r="X56">
        <v>0</v>
      </c>
      <c r="AC56">
        <v>168708</v>
      </c>
      <c r="AD56">
        <v>90216</v>
      </c>
      <c r="AF56">
        <v>0</v>
      </c>
      <c r="AG56">
        <v>3502312</v>
      </c>
      <c r="AH56">
        <v>39488</v>
      </c>
      <c r="AI56">
        <v>289151</v>
      </c>
      <c r="AN56">
        <v>0</v>
      </c>
      <c r="AO56">
        <v>3537643</v>
      </c>
      <c r="AP56">
        <v>39572</v>
      </c>
      <c r="AR56">
        <v>39572</v>
      </c>
      <c r="AS56">
        <v>39572</v>
      </c>
      <c r="AU56">
        <v>193</v>
      </c>
    </row>
    <row r="57" spans="1:47" x14ac:dyDescent="0.25">
      <c r="A57" s="1">
        <v>44098</v>
      </c>
      <c r="B57" t="s">
        <v>42</v>
      </c>
      <c r="C57" t="s">
        <v>43</v>
      </c>
      <c r="D57">
        <v>7019</v>
      </c>
      <c r="E57">
        <v>6700</v>
      </c>
      <c r="F57">
        <v>6</v>
      </c>
      <c r="G57">
        <v>319</v>
      </c>
      <c r="J57">
        <v>558</v>
      </c>
      <c r="K57">
        <v>0</v>
      </c>
      <c r="M57">
        <v>139</v>
      </c>
      <c r="N57">
        <v>3330487</v>
      </c>
      <c r="O57">
        <v>36639</v>
      </c>
      <c r="R57">
        <v>3330487</v>
      </c>
      <c r="T57">
        <v>50</v>
      </c>
      <c r="U57">
        <v>132337</v>
      </c>
      <c r="V57">
        <v>119597</v>
      </c>
      <c r="W57">
        <v>1078</v>
      </c>
      <c r="X57">
        <v>0</v>
      </c>
      <c r="AC57">
        <v>167584</v>
      </c>
      <c r="AD57">
        <v>90216</v>
      </c>
      <c r="AF57">
        <v>0</v>
      </c>
      <c r="AG57">
        <v>3462824</v>
      </c>
      <c r="AH57">
        <v>37717</v>
      </c>
      <c r="AI57">
        <v>288257</v>
      </c>
      <c r="AN57">
        <v>0</v>
      </c>
      <c r="AO57">
        <v>3498071</v>
      </c>
      <c r="AP57">
        <v>37781</v>
      </c>
      <c r="AR57">
        <v>37781</v>
      </c>
      <c r="AS57">
        <v>37781</v>
      </c>
      <c r="AU57">
        <v>192</v>
      </c>
    </row>
    <row r="58" spans="1:47" x14ac:dyDescent="0.25">
      <c r="A58" s="1">
        <v>44097</v>
      </c>
      <c r="B58" t="s">
        <v>42</v>
      </c>
      <c r="C58" t="s">
        <v>43</v>
      </c>
      <c r="D58">
        <v>7013</v>
      </c>
      <c r="E58">
        <v>6692</v>
      </c>
      <c r="F58">
        <v>16</v>
      </c>
      <c r="G58">
        <v>321</v>
      </c>
      <c r="J58">
        <v>501</v>
      </c>
      <c r="K58">
        <v>0</v>
      </c>
      <c r="M58">
        <v>146</v>
      </c>
      <c r="N58">
        <v>3293848</v>
      </c>
      <c r="O58">
        <v>33327</v>
      </c>
      <c r="R58">
        <v>3293848</v>
      </c>
      <c r="T58">
        <v>58</v>
      </c>
      <c r="U58">
        <v>131259</v>
      </c>
      <c r="V58">
        <v>118615</v>
      </c>
      <c r="W58">
        <v>902</v>
      </c>
      <c r="X58">
        <v>0</v>
      </c>
      <c r="AC58">
        <v>166442</v>
      </c>
      <c r="AD58">
        <v>90216</v>
      </c>
      <c r="AF58">
        <v>0</v>
      </c>
      <c r="AG58">
        <v>3425107</v>
      </c>
      <c r="AH58">
        <v>34229</v>
      </c>
      <c r="AI58">
        <v>287162</v>
      </c>
      <c r="AN58">
        <v>0</v>
      </c>
      <c r="AO58">
        <v>3460290</v>
      </c>
      <c r="AP58">
        <v>34332</v>
      </c>
      <c r="AR58">
        <v>34332</v>
      </c>
      <c r="AS58">
        <v>34332</v>
      </c>
      <c r="AU58">
        <v>191</v>
      </c>
    </row>
    <row r="59" spans="1:47" x14ac:dyDescent="0.25">
      <c r="A59" s="1">
        <v>44096</v>
      </c>
      <c r="B59" t="s">
        <v>42</v>
      </c>
      <c r="C59" t="s">
        <v>43</v>
      </c>
      <c r="D59">
        <v>6997</v>
      </c>
      <c r="E59">
        <v>6680</v>
      </c>
      <c r="F59">
        <v>16</v>
      </c>
      <c r="G59">
        <v>317</v>
      </c>
      <c r="J59">
        <v>501</v>
      </c>
      <c r="K59">
        <v>0</v>
      </c>
      <c r="M59">
        <v>146</v>
      </c>
      <c r="N59">
        <v>3260521</v>
      </c>
      <c r="O59">
        <v>19516</v>
      </c>
      <c r="R59">
        <v>3260521</v>
      </c>
      <c r="T59">
        <v>56</v>
      </c>
      <c r="U59">
        <v>130357</v>
      </c>
      <c r="V59">
        <v>117910</v>
      </c>
      <c r="W59">
        <v>695</v>
      </c>
      <c r="X59">
        <v>0</v>
      </c>
      <c r="AC59">
        <v>165437</v>
      </c>
      <c r="AD59">
        <v>90216</v>
      </c>
      <c r="AF59">
        <v>0</v>
      </c>
      <c r="AG59">
        <v>3390878</v>
      </c>
      <c r="AH59">
        <v>20211</v>
      </c>
      <c r="AI59">
        <v>285455</v>
      </c>
      <c r="AN59">
        <v>0</v>
      </c>
      <c r="AO59">
        <v>3425958</v>
      </c>
      <c r="AP59">
        <v>20184</v>
      </c>
      <c r="AR59">
        <v>20184</v>
      </c>
      <c r="AS59">
        <v>20184</v>
      </c>
      <c r="AU59">
        <v>190</v>
      </c>
    </row>
    <row r="60" spans="1:47" x14ac:dyDescent="0.25">
      <c r="A60" s="1">
        <v>44095</v>
      </c>
      <c r="B60" t="s">
        <v>42</v>
      </c>
      <c r="C60" t="s">
        <v>43</v>
      </c>
      <c r="D60">
        <v>6981</v>
      </c>
      <c r="E60">
        <v>6665</v>
      </c>
      <c r="F60">
        <v>12</v>
      </c>
      <c r="G60">
        <v>316</v>
      </c>
      <c r="J60">
        <v>501</v>
      </c>
      <c r="K60">
        <v>0</v>
      </c>
      <c r="M60">
        <v>146</v>
      </c>
      <c r="N60">
        <v>3241005</v>
      </c>
      <c r="O60">
        <v>50623</v>
      </c>
      <c r="R60">
        <v>3241005</v>
      </c>
      <c r="T60">
        <v>64</v>
      </c>
      <c r="U60">
        <v>129662</v>
      </c>
      <c r="V60">
        <v>117406</v>
      </c>
      <c r="W60">
        <v>1575</v>
      </c>
      <c r="X60">
        <v>0</v>
      </c>
      <c r="AC60">
        <v>164769</v>
      </c>
      <c r="AD60">
        <v>90216</v>
      </c>
      <c r="AF60">
        <v>0</v>
      </c>
      <c r="AG60">
        <v>3370667</v>
      </c>
      <c r="AH60">
        <v>52198</v>
      </c>
      <c r="AI60">
        <v>285076</v>
      </c>
      <c r="AN60">
        <v>0</v>
      </c>
      <c r="AO60">
        <v>3405774</v>
      </c>
      <c r="AP60">
        <v>52088</v>
      </c>
      <c r="AR60">
        <v>52088</v>
      </c>
      <c r="AS60">
        <f>IF(AR61=0,ROUND(AR60/2,0))</f>
        <v>26044</v>
      </c>
      <c r="AU60">
        <v>189</v>
      </c>
    </row>
    <row r="61" spans="1:47" x14ac:dyDescent="0.25">
      <c r="A61" s="1">
        <v>44094</v>
      </c>
      <c r="B61" t="s">
        <v>42</v>
      </c>
      <c r="C61" t="s">
        <v>43</v>
      </c>
      <c r="D61">
        <v>6969</v>
      </c>
      <c r="E61">
        <v>6653</v>
      </c>
      <c r="F61">
        <v>0</v>
      </c>
      <c r="G61">
        <v>316</v>
      </c>
      <c r="J61">
        <v>557</v>
      </c>
      <c r="K61">
        <v>0</v>
      </c>
      <c r="M61">
        <v>150</v>
      </c>
      <c r="N61">
        <v>3190382</v>
      </c>
      <c r="O61">
        <v>0</v>
      </c>
      <c r="R61">
        <v>3190382</v>
      </c>
      <c r="T61">
        <v>64</v>
      </c>
      <c r="U61">
        <v>128087</v>
      </c>
      <c r="V61">
        <v>115870</v>
      </c>
      <c r="W61">
        <v>0</v>
      </c>
      <c r="X61">
        <v>0</v>
      </c>
      <c r="AC61">
        <v>163304</v>
      </c>
      <c r="AD61">
        <v>90216</v>
      </c>
      <c r="AF61">
        <v>0</v>
      </c>
      <c r="AG61">
        <v>3318469</v>
      </c>
      <c r="AH61">
        <v>0</v>
      </c>
      <c r="AI61">
        <v>283882</v>
      </c>
      <c r="AN61">
        <v>0</v>
      </c>
      <c r="AO61">
        <v>3353686</v>
      </c>
      <c r="AP61">
        <v>0</v>
      </c>
      <c r="AR61">
        <v>0</v>
      </c>
      <c r="AS61">
        <f>IF(AR61=0,AR60-AS60)</f>
        <v>26044</v>
      </c>
      <c r="AU61">
        <v>188</v>
      </c>
    </row>
    <row r="62" spans="1:47" x14ac:dyDescent="0.25">
      <c r="A62" s="1">
        <v>44093</v>
      </c>
      <c r="B62" t="s">
        <v>42</v>
      </c>
      <c r="C62" t="s">
        <v>43</v>
      </c>
      <c r="D62">
        <v>6969</v>
      </c>
      <c r="E62">
        <v>6653</v>
      </c>
      <c r="F62">
        <v>15</v>
      </c>
      <c r="G62">
        <v>316</v>
      </c>
      <c r="J62">
        <v>557</v>
      </c>
      <c r="K62">
        <v>0</v>
      </c>
      <c r="M62">
        <v>150</v>
      </c>
      <c r="N62">
        <v>3190382</v>
      </c>
      <c r="O62">
        <v>32852</v>
      </c>
      <c r="R62">
        <v>3190382</v>
      </c>
      <c r="T62">
        <v>64</v>
      </c>
      <c r="U62">
        <v>128087</v>
      </c>
      <c r="V62">
        <v>115870</v>
      </c>
      <c r="W62">
        <v>587</v>
      </c>
      <c r="X62">
        <v>0</v>
      </c>
      <c r="AC62">
        <v>163304</v>
      </c>
      <c r="AD62">
        <v>90216</v>
      </c>
      <c r="AF62">
        <v>0</v>
      </c>
      <c r="AG62">
        <v>3318469</v>
      </c>
      <c r="AH62">
        <v>33439</v>
      </c>
      <c r="AI62">
        <v>283882</v>
      </c>
      <c r="AN62">
        <v>0</v>
      </c>
      <c r="AO62">
        <v>3353686</v>
      </c>
      <c r="AP62">
        <v>33899</v>
      </c>
      <c r="AR62">
        <v>33899</v>
      </c>
      <c r="AS62">
        <v>33899</v>
      </c>
      <c r="AU62">
        <v>187</v>
      </c>
    </row>
    <row r="63" spans="1:47" x14ac:dyDescent="0.25">
      <c r="A63" s="1">
        <v>44092</v>
      </c>
      <c r="B63" t="s">
        <v>42</v>
      </c>
      <c r="C63" t="s">
        <v>43</v>
      </c>
      <c r="D63">
        <v>6954</v>
      </c>
      <c r="E63">
        <v>6638</v>
      </c>
      <c r="F63">
        <v>-1</v>
      </c>
      <c r="G63">
        <v>316</v>
      </c>
      <c r="J63">
        <v>557</v>
      </c>
      <c r="K63">
        <v>0</v>
      </c>
      <c r="M63">
        <v>150</v>
      </c>
      <c r="N63">
        <v>3157530</v>
      </c>
      <c r="O63">
        <v>32521</v>
      </c>
      <c r="R63">
        <v>3157530</v>
      </c>
      <c r="T63">
        <v>64</v>
      </c>
      <c r="U63">
        <v>127500</v>
      </c>
      <c r="V63">
        <v>115387</v>
      </c>
      <c r="W63">
        <v>778</v>
      </c>
      <c r="X63">
        <v>0</v>
      </c>
      <c r="AC63">
        <v>162257</v>
      </c>
      <c r="AD63">
        <v>85513</v>
      </c>
      <c r="AF63">
        <v>0</v>
      </c>
      <c r="AG63">
        <v>3285030</v>
      </c>
      <c r="AH63">
        <v>33299</v>
      </c>
      <c r="AI63">
        <v>282669</v>
      </c>
      <c r="AN63">
        <v>0</v>
      </c>
      <c r="AO63">
        <v>3319787</v>
      </c>
      <c r="AP63">
        <v>33566</v>
      </c>
      <c r="AR63">
        <v>33566</v>
      </c>
      <c r="AS63">
        <v>33566</v>
      </c>
      <c r="AU63">
        <v>186</v>
      </c>
    </row>
    <row r="64" spans="1:47" x14ac:dyDescent="0.25">
      <c r="A64" s="1">
        <v>44091</v>
      </c>
      <c r="B64" t="s">
        <v>42</v>
      </c>
      <c r="C64" t="s">
        <v>43</v>
      </c>
      <c r="D64">
        <v>6955</v>
      </c>
      <c r="E64">
        <v>6632</v>
      </c>
      <c r="F64">
        <v>12</v>
      </c>
      <c r="G64">
        <v>323</v>
      </c>
      <c r="J64">
        <v>590</v>
      </c>
      <c r="K64">
        <v>0</v>
      </c>
      <c r="M64">
        <v>152</v>
      </c>
      <c r="N64">
        <v>3125009</v>
      </c>
      <c r="O64">
        <v>32290</v>
      </c>
      <c r="R64">
        <v>3125009</v>
      </c>
      <c r="T64">
        <v>67</v>
      </c>
      <c r="U64">
        <v>126722</v>
      </c>
      <c r="V64">
        <v>114692</v>
      </c>
      <c r="W64">
        <v>980</v>
      </c>
      <c r="X64">
        <v>0</v>
      </c>
      <c r="AC64">
        <v>161212</v>
      </c>
      <c r="AD64">
        <v>85513</v>
      </c>
      <c r="AF64">
        <v>0</v>
      </c>
      <c r="AG64">
        <v>3251731</v>
      </c>
      <c r="AH64">
        <v>33270</v>
      </c>
      <c r="AI64">
        <v>279980</v>
      </c>
      <c r="AN64">
        <v>0</v>
      </c>
      <c r="AO64">
        <v>3286221</v>
      </c>
      <c r="AP64">
        <v>33274</v>
      </c>
      <c r="AR64">
        <v>33274</v>
      </c>
      <c r="AS64">
        <v>33274</v>
      </c>
      <c r="AU64">
        <v>185</v>
      </c>
    </row>
    <row r="65" spans="1:47" x14ac:dyDescent="0.25">
      <c r="A65" s="1">
        <v>44090</v>
      </c>
      <c r="B65" t="s">
        <v>42</v>
      </c>
      <c r="C65" t="s">
        <v>43</v>
      </c>
      <c r="D65">
        <v>6943</v>
      </c>
      <c r="E65">
        <v>6623</v>
      </c>
      <c r="F65">
        <v>11</v>
      </c>
      <c r="G65">
        <v>320</v>
      </c>
      <c r="J65">
        <v>590</v>
      </c>
      <c r="K65">
        <v>0</v>
      </c>
      <c r="M65">
        <v>152</v>
      </c>
      <c r="N65">
        <v>3092719</v>
      </c>
      <c r="O65">
        <v>30067</v>
      </c>
      <c r="R65">
        <v>3092719</v>
      </c>
      <c r="T65">
        <v>65</v>
      </c>
      <c r="U65">
        <v>125742</v>
      </c>
      <c r="V65">
        <v>113863</v>
      </c>
      <c r="W65">
        <v>773</v>
      </c>
      <c r="X65">
        <v>0</v>
      </c>
      <c r="AC65">
        <v>160228</v>
      </c>
      <c r="AD65">
        <v>85513</v>
      </c>
      <c r="AF65">
        <v>0</v>
      </c>
      <c r="AG65">
        <v>3218461</v>
      </c>
      <c r="AH65">
        <v>30840</v>
      </c>
      <c r="AI65">
        <v>270746</v>
      </c>
      <c r="AN65">
        <v>0</v>
      </c>
      <c r="AO65">
        <v>3252947</v>
      </c>
      <c r="AP65">
        <v>31041</v>
      </c>
      <c r="AR65">
        <v>31041</v>
      </c>
      <c r="AS65">
        <v>31041</v>
      </c>
      <c r="AU65">
        <v>184</v>
      </c>
    </row>
    <row r="66" spans="1:47" x14ac:dyDescent="0.25">
      <c r="A66" s="1">
        <v>44089</v>
      </c>
      <c r="B66" t="s">
        <v>42</v>
      </c>
      <c r="C66" t="s">
        <v>43</v>
      </c>
      <c r="D66">
        <v>6932</v>
      </c>
      <c r="E66">
        <v>6612</v>
      </c>
      <c r="F66">
        <v>11</v>
      </c>
      <c r="G66">
        <v>320</v>
      </c>
      <c r="J66">
        <v>590</v>
      </c>
      <c r="K66">
        <v>0</v>
      </c>
      <c r="M66">
        <v>152</v>
      </c>
      <c r="N66">
        <v>3062652</v>
      </c>
      <c r="O66">
        <v>24852</v>
      </c>
      <c r="R66">
        <v>3062652</v>
      </c>
      <c r="T66">
        <v>68</v>
      </c>
      <c r="U66">
        <v>124969</v>
      </c>
      <c r="V66">
        <v>113183</v>
      </c>
      <c r="W66">
        <v>682</v>
      </c>
      <c r="X66">
        <v>0</v>
      </c>
      <c r="AC66">
        <v>159254</v>
      </c>
      <c r="AD66">
        <v>85513</v>
      </c>
      <c r="AF66">
        <v>0</v>
      </c>
      <c r="AG66">
        <v>3187621</v>
      </c>
      <c r="AH66">
        <v>25534</v>
      </c>
      <c r="AI66">
        <v>270031</v>
      </c>
      <c r="AN66">
        <v>0</v>
      </c>
      <c r="AO66">
        <v>3221906</v>
      </c>
      <c r="AP66">
        <v>25779</v>
      </c>
      <c r="AR66">
        <v>25779</v>
      </c>
      <c r="AS66">
        <v>25779</v>
      </c>
      <c r="AU66">
        <v>183</v>
      </c>
    </row>
    <row r="67" spans="1:47" x14ac:dyDescent="0.25">
      <c r="A67" s="1">
        <v>44088</v>
      </c>
      <c r="B67" t="s">
        <v>42</v>
      </c>
      <c r="C67" t="s">
        <v>43</v>
      </c>
      <c r="D67">
        <v>6921</v>
      </c>
      <c r="E67">
        <v>6601</v>
      </c>
      <c r="F67">
        <v>10</v>
      </c>
      <c r="G67">
        <v>320</v>
      </c>
      <c r="J67">
        <v>590</v>
      </c>
      <c r="K67">
        <v>0</v>
      </c>
      <c r="M67">
        <v>152</v>
      </c>
      <c r="N67">
        <v>3037800</v>
      </c>
      <c r="O67">
        <v>50248</v>
      </c>
      <c r="R67">
        <v>3037800</v>
      </c>
      <c r="T67">
        <v>82</v>
      </c>
      <c r="U67">
        <v>124287</v>
      </c>
      <c r="V67">
        <v>112612</v>
      </c>
      <c r="W67">
        <v>1229</v>
      </c>
      <c r="X67">
        <v>0</v>
      </c>
      <c r="AC67">
        <v>158327</v>
      </c>
      <c r="AD67">
        <v>85513</v>
      </c>
      <c r="AF67">
        <v>0</v>
      </c>
      <c r="AG67">
        <v>3162087</v>
      </c>
      <c r="AH67">
        <v>51477</v>
      </c>
      <c r="AI67">
        <v>269507</v>
      </c>
      <c r="AN67">
        <v>0</v>
      </c>
      <c r="AO67">
        <v>3196127</v>
      </c>
      <c r="AP67">
        <v>51636</v>
      </c>
      <c r="AR67">
        <v>51636</v>
      </c>
      <c r="AS67">
        <f>IF(AR68=0,ROUND(AR67/2,0))</f>
        <v>25818</v>
      </c>
      <c r="AU67">
        <v>182</v>
      </c>
    </row>
    <row r="68" spans="1:47" x14ac:dyDescent="0.25">
      <c r="A68" s="1">
        <v>44087</v>
      </c>
      <c r="B68" t="s">
        <v>42</v>
      </c>
      <c r="C68" t="s">
        <v>43</v>
      </c>
      <c r="D68">
        <v>6911</v>
      </c>
      <c r="E68">
        <v>6591</v>
      </c>
      <c r="F68">
        <v>0</v>
      </c>
      <c r="G68">
        <v>320</v>
      </c>
      <c r="J68">
        <v>627</v>
      </c>
      <c r="K68">
        <v>0</v>
      </c>
      <c r="M68">
        <v>172</v>
      </c>
      <c r="N68">
        <v>2987552</v>
      </c>
      <c r="O68">
        <v>0</v>
      </c>
      <c r="R68">
        <v>2987552</v>
      </c>
      <c r="T68">
        <v>77</v>
      </c>
      <c r="U68">
        <v>123058</v>
      </c>
      <c r="V68">
        <v>111524</v>
      </c>
      <c r="W68">
        <v>0</v>
      </c>
      <c r="X68">
        <v>0</v>
      </c>
      <c r="AC68">
        <v>156939</v>
      </c>
      <c r="AD68">
        <v>85513</v>
      </c>
      <c r="AF68">
        <v>0</v>
      </c>
      <c r="AG68">
        <v>3110610</v>
      </c>
      <c r="AH68">
        <v>0</v>
      </c>
      <c r="AI68">
        <v>268368</v>
      </c>
      <c r="AN68">
        <v>0</v>
      </c>
      <c r="AO68">
        <v>3144491</v>
      </c>
      <c r="AP68">
        <v>0</v>
      </c>
      <c r="AR68">
        <v>0</v>
      </c>
      <c r="AS68">
        <f>IF(AR68=0,AR67-AS67)</f>
        <v>25818</v>
      </c>
      <c r="AU68">
        <v>181</v>
      </c>
    </row>
    <row r="69" spans="1:47" x14ac:dyDescent="0.25">
      <c r="A69" s="1">
        <v>44086</v>
      </c>
      <c r="B69" t="s">
        <v>42</v>
      </c>
      <c r="C69" t="s">
        <v>43</v>
      </c>
      <c r="D69">
        <v>6911</v>
      </c>
      <c r="E69">
        <v>6591</v>
      </c>
      <c r="F69">
        <v>11</v>
      </c>
      <c r="G69">
        <v>320</v>
      </c>
      <c r="J69">
        <v>627</v>
      </c>
      <c r="K69">
        <v>0</v>
      </c>
      <c r="M69">
        <v>172</v>
      </c>
      <c r="N69">
        <v>2987552</v>
      </c>
      <c r="O69">
        <v>37017</v>
      </c>
      <c r="R69">
        <v>2987552</v>
      </c>
      <c r="T69">
        <v>77</v>
      </c>
      <c r="U69">
        <v>123058</v>
      </c>
      <c r="V69">
        <v>111524</v>
      </c>
      <c r="W69">
        <v>807</v>
      </c>
      <c r="X69">
        <v>0</v>
      </c>
      <c r="AC69">
        <v>156939</v>
      </c>
      <c r="AD69">
        <v>85513</v>
      </c>
      <c r="AF69">
        <v>0</v>
      </c>
      <c r="AG69">
        <v>3110610</v>
      </c>
      <c r="AH69">
        <v>37824</v>
      </c>
      <c r="AI69">
        <v>268368</v>
      </c>
      <c r="AN69">
        <v>0</v>
      </c>
      <c r="AO69">
        <v>3144491</v>
      </c>
      <c r="AP69">
        <v>38323</v>
      </c>
      <c r="AR69">
        <v>38323</v>
      </c>
      <c r="AS69">
        <v>38323</v>
      </c>
      <c r="AU69">
        <v>180</v>
      </c>
    </row>
    <row r="70" spans="1:47" x14ac:dyDescent="0.25">
      <c r="A70" s="1">
        <v>44085</v>
      </c>
      <c r="B70" t="s">
        <v>42</v>
      </c>
      <c r="C70" t="s">
        <v>43</v>
      </c>
      <c r="D70">
        <v>6900</v>
      </c>
      <c r="E70">
        <v>6578</v>
      </c>
      <c r="F70">
        <v>6</v>
      </c>
      <c r="G70">
        <v>322</v>
      </c>
      <c r="J70">
        <v>627</v>
      </c>
      <c r="K70">
        <v>0</v>
      </c>
      <c r="M70">
        <v>172</v>
      </c>
      <c r="N70">
        <v>2950535</v>
      </c>
      <c r="O70">
        <v>34933</v>
      </c>
      <c r="R70">
        <v>2950535</v>
      </c>
      <c r="T70">
        <v>77</v>
      </c>
      <c r="U70">
        <v>122251</v>
      </c>
      <c r="V70">
        <v>110832</v>
      </c>
      <c r="W70">
        <v>1405</v>
      </c>
      <c r="X70">
        <v>0</v>
      </c>
      <c r="AC70">
        <v>155633</v>
      </c>
      <c r="AD70">
        <v>80678</v>
      </c>
      <c r="AF70">
        <v>0</v>
      </c>
      <c r="AG70">
        <v>3072786</v>
      </c>
      <c r="AH70">
        <v>36338</v>
      </c>
      <c r="AI70">
        <v>267328</v>
      </c>
      <c r="AN70">
        <v>0</v>
      </c>
      <c r="AO70">
        <v>3106168</v>
      </c>
      <c r="AP70">
        <v>36473</v>
      </c>
      <c r="AR70">
        <v>36473</v>
      </c>
      <c r="AS70">
        <v>36473</v>
      </c>
      <c r="AU70">
        <v>179</v>
      </c>
    </row>
    <row r="71" spans="1:47" x14ac:dyDescent="0.25">
      <c r="A71" s="1">
        <v>44084</v>
      </c>
      <c r="B71" t="s">
        <v>42</v>
      </c>
      <c r="C71" t="s">
        <v>43</v>
      </c>
      <c r="D71">
        <v>6894</v>
      </c>
      <c r="E71">
        <v>6569</v>
      </c>
      <c r="F71">
        <v>7</v>
      </c>
      <c r="G71">
        <v>325</v>
      </c>
      <c r="J71">
        <v>627</v>
      </c>
      <c r="K71">
        <v>0</v>
      </c>
      <c r="M71">
        <v>172</v>
      </c>
      <c r="N71">
        <v>2915602</v>
      </c>
      <c r="O71">
        <v>32188</v>
      </c>
      <c r="R71">
        <v>2915602</v>
      </c>
      <c r="T71">
        <v>75</v>
      </c>
      <c r="U71">
        <v>120846</v>
      </c>
      <c r="V71">
        <v>109519</v>
      </c>
      <c r="W71">
        <v>983</v>
      </c>
      <c r="X71">
        <v>0</v>
      </c>
      <c r="AC71">
        <v>154093</v>
      </c>
      <c r="AD71">
        <v>80678</v>
      </c>
      <c r="AF71">
        <v>0</v>
      </c>
      <c r="AG71">
        <v>3036448</v>
      </c>
      <c r="AH71">
        <v>33171</v>
      </c>
      <c r="AI71">
        <v>266151</v>
      </c>
      <c r="AN71">
        <v>0</v>
      </c>
      <c r="AO71">
        <v>3069695</v>
      </c>
      <c r="AP71">
        <v>33202</v>
      </c>
      <c r="AR71">
        <v>33202</v>
      </c>
      <c r="AS71">
        <v>33202</v>
      </c>
      <c r="AU71">
        <v>178</v>
      </c>
    </row>
    <row r="72" spans="1:47" x14ac:dyDescent="0.25">
      <c r="A72" s="1">
        <v>44083</v>
      </c>
      <c r="B72" t="s">
        <v>42</v>
      </c>
      <c r="C72" t="s">
        <v>43</v>
      </c>
      <c r="D72">
        <v>6887</v>
      </c>
      <c r="E72">
        <v>6552</v>
      </c>
      <c r="F72">
        <v>76</v>
      </c>
      <c r="G72">
        <v>335</v>
      </c>
      <c r="J72">
        <v>616</v>
      </c>
      <c r="K72">
        <v>0</v>
      </c>
      <c r="M72">
        <v>158</v>
      </c>
      <c r="N72">
        <v>2883414</v>
      </c>
      <c r="O72">
        <v>22232</v>
      </c>
      <c r="R72">
        <v>2883414</v>
      </c>
      <c r="T72">
        <v>70</v>
      </c>
      <c r="U72">
        <v>119863</v>
      </c>
      <c r="V72">
        <v>108595</v>
      </c>
      <c r="W72">
        <v>961</v>
      </c>
      <c r="X72">
        <v>0</v>
      </c>
      <c r="AC72">
        <v>153079</v>
      </c>
      <c r="AD72">
        <v>80678</v>
      </c>
      <c r="AF72">
        <v>0</v>
      </c>
      <c r="AG72">
        <v>3003277</v>
      </c>
      <c r="AH72">
        <v>23193</v>
      </c>
      <c r="AI72">
        <v>265430</v>
      </c>
      <c r="AN72">
        <v>0</v>
      </c>
      <c r="AO72">
        <v>3036493</v>
      </c>
      <c r="AP72">
        <v>23137</v>
      </c>
      <c r="AR72">
        <v>23137</v>
      </c>
      <c r="AS72">
        <v>23137</v>
      </c>
      <c r="AU72">
        <v>177</v>
      </c>
    </row>
    <row r="73" spans="1:47" x14ac:dyDescent="0.25">
      <c r="A73" s="1">
        <v>44082</v>
      </c>
      <c r="B73" t="s">
        <v>42</v>
      </c>
      <c r="C73" t="s">
        <v>43</v>
      </c>
      <c r="D73">
        <v>6811</v>
      </c>
      <c r="E73">
        <v>6539</v>
      </c>
      <c r="F73">
        <v>1</v>
      </c>
      <c r="G73">
        <v>272</v>
      </c>
      <c r="J73">
        <v>616</v>
      </c>
      <c r="K73">
        <v>0</v>
      </c>
      <c r="M73">
        <v>158</v>
      </c>
      <c r="N73">
        <v>2861182</v>
      </c>
      <c r="O73">
        <v>16907</v>
      </c>
      <c r="R73">
        <v>2861182</v>
      </c>
      <c r="T73">
        <v>76</v>
      </c>
      <c r="U73">
        <v>118902</v>
      </c>
      <c r="V73">
        <v>107812</v>
      </c>
      <c r="W73">
        <v>499</v>
      </c>
      <c r="X73">
        <v>0</v>
      </c>
      <c r="AC73">
        <v>152174</v>
      </c>
      <c r="AD73">
        <v>80678</v>
      </c>
      <c r="AF73">
        <v>0</v>
      </c>
      <c r="AG73">
        <v>2980084</v>
      </c>
      <c r="AH73">
        <v>17406</v>
      </c>
      <c r="AI73">
        <v>264994</v>
      </c>
      <c r="AN73">
        <v>0</v>
      </c>
      <c r="AO73">
        <v>3013356</v>
      </c>
      <c r="AP73">
        <v>17470</v>
      </c>
      <c r="AR73">
        <v>17470</v>
      </c>
      <c r="AS73">
        <v>17470</v>
      </c>
      <c r="AU73">
        <v>176</v>
      </c>
    </row>
    <row r="74" spans="1:47" x14ac:dyDescent="0.25">
      <c r="A74" s="1">
        <v>44081</v>
      </c>
      <c r="B74" t="s">
        <v>42</v>
      </c>
      <c r="C74" t="s">
        <v>43</v>
      </c>
      <c r="D74">
        <v>6810</v>
      </c>
      <c r="E74">
        <v>6538</v>
      </c>
      <c r="F74">
        <v>4</v>
      </c>
      <c r="G74">
        <v>272</v>
      </c>
      <c r="J74">
        <v>616</v>
      </c>
      <c r="K74">
        <v>0</v>
      </c>
      <c r="M74">
        <v>158</v>
      </c>
      <c r="N74">
        <v>2844275</v>
      </c>
      <c r="O74">
        <v>42464</v>
      </c>
      <c r="R74">
        <v>2844275</v>
      </c>
      <c r="T74">
        <v>71</v>
      </c>
      <c r="U74">
        <v>118403</v>
      </c>
      <c r="V74">
        <v>107371</v>
      </c>
      <c r="W74">
        <v>1212</v>
      </c>
      <c r="X74">
        <v>0</v>
      </c>
      <c r="AC74">
        <v>151611</v>
      </c>
      <c r="AD74">
        <v>80678</v>
      </c>
      <c r="AF74">
        <v>0</v>
      </c>
      <c r="AG74">
        <v>2962678</v>
      </c>
      <c r="AH74">
        <v>43676</v>
      </c>
      <c r="AI74">
        <v>264881</v>
      </c>
      <c r="AN74">
        <v>0</v>
      </c>
      <c r="AO74">
        <v>2995886</v>
      </c>
      <c r="AP74">
        <v>44071</v>
      </c>
      <c r="AR74">
        <v>44071</v>
      </c>
      <c r="AS74">
        <f>IF(AR75=0,ROUND(AR74/2,0))</f>
        <v>22036</v>
      </c>
      <c r="AU74">
        <v>175</v>
      </c>
    </row>
    <row r="75" spans="1:47" x14ac:dyDescent="0.25">
      <c r="A75" s="1">
        <v>44080</v>
      </c>
      <c r="B75" t="s">
        <v>42</v>
      </c>
      <c r="C75" t="s">
        <v>43</v>
      </c>
      <c r="D75">
        <v>6806</v>
      </c>
      <c r="E75">
        <v>6534</v>
      </c>
      <c r="F75">
        <v>0</v>
      </c>
      <c r="G75">
        <v>272</v>
      </c>
      <c r="J75">
        <v>616</v>
      </c>
      <c r="K75">
        <v>0</v>
      </c>
      <c r="M75">
        <v>158</v>
      </c>
      <c r="N75">
        <v>2801811</v>
      </c>
      <c r="O75">
        <v>0</v>
      </c>
      <c r="R75">
        <v>2801811</v>
      </c>
      <c r="T75">
        <v>71</v>
      </c>
      <c r="U75">
        <v>117191</v>
      </c>
      <c r="V75">
        <v>106215</v>
      </c>
      <c r="W75">
        <v>0</v>
      </c>
      <c r="X75">
        <v>0</v>
      </c>
      <c r="AC75">
        <v>150004</v>
      </c>
      <c r="AD75">
        <v>80678</v>
      </c>
      <c r="AF75">
        <v>0</v>
      </c>
      <c r="AG75">
        <v>2919002</v>
      </c>
      <c r="AH75">
        <v>0</v>
      </c>
      <c r="AI75">
        <v>263721</v>
      </c>
      <c r="AN75">
        <v>0</v>
      </c>
      <c r="AO75">
        <v>2951815</v>
      </c>
      <c r="AP75">
        <v>0</v>
      </c>
      <c r="AR75">
        <v>0</v>
      </c>
      <c r="AS75">
        <f>IF(AR75=0,AR74-AS74)</f>
        <v>22035</v>
      </c>
      <c r="AU75">
        <v>174</v>
      </c>
    </row>
    <row r="76" spans="1:47" x14ac:dyDescent="0.25">
      <c r="A76" s="1">
        <v>44079</v>
      </c>
      <c r="B76" t="s">
        <v>42</v>
      </c>
      <c r="C76" t="s">
        <v>43</v>
      </c>
      <c r="D76">
        <v>6806</v>
      </c>
      <c r="E76">
        <v>6534</v>
      </c>
      <c r="F76">
        <v>8</v>
      </c>
      <c r="G76">
        <v>272</v>
      </c>
      <c r="J76">
        <v>616</v>
      </c>
      <c r="K76">
        <v>0</v>
      </c>
      <c r="M76">
        <v>158</v>
      </c>
      <c r="N76">
        <v>2801811</v>
      </c>
      <c r="O76">
        <v>40125</v>
      </c>
      <c r="R76">
        <v>2801811</v>
      </c>
      <c r="T76">
        <v>71</v>
      </c>
      <c r="U76">
        <v>117191</v>
      </c>
      <c r="V76">
        <v>106215</v>
      </c>
      <c r="W76">
        <v>896</v>
      </c>
      <c r="X76">
        <v>0</v>
      </c>
      <c r="AC76">
        <v>150004</v>
      </c>
      <c r="AD76">
        <v>80678</v>
      </c>
      <c r="AF76">
        <v>0</v>
      </c>
      <c r="AG76">
        <v>2919002</v>
      </c>
      <c r="AH76">
        <v>41021</v>
      </c>
      <c r="AI76">
        <v>263721</v>
      </c>
      <c r="AN76">
        <v>0</v>
      </c>
      <c r="AO76">
        <v>2951815</v>
      </c>
      <c r="AP76">
        <v>40903</v>
      </c>
      <c r="AR76">
        <v>40903</v>
      </c>
      <c r="AS76">
        <v>40903</v>
      </c>
      <c r="AU76">
        <v>173</v>
      </c>
    </row>
    <row r="77" spans="1:47" x14ac:dyDescent="0.25">
      <c r="A77" s="1">
        <v>44078</v>
      </c>
      <c r="B77" t="s">
        <v>42</v>
      </c>
      <c r="C77" t="s">
        <v>43</v>
      </c>
      <c r="D77">
        <v>6798</v>
      </c>
      <c r="E77">
        <v>6526</v>
      </c>
      <c r="F77">
        <v>7</v>
      </c>
      <c r="G77">
        <v>272</v>
      </c>
      <c r="J77">
        <v>616</v>
      </c>
      <c r="K77">
        <v>0</v>
      </c>
      <c r="M77">
        <v>158</v>
      </c>
      <c r="N77">
        <v>2761686</v>
      </c>
      <c r="O77">
        <v>27477</v>
      </c>
      <c r="R77">
        <v>2761686</v>
      </c>
      <c r="T77">
        <v>75</v>
      </c>
      <c r="U77">
        <v>116295</v>
      </c>
      <c r="V77">
        <v>105377</v>
      </c>
      <c r="W77">
        <v>1053</v>
      </c>
      <c r="X77">
        <v>0</v>
      </c>
      <c r="AC77">
        <v>148506</v>
      </c>
      <c r="AD77">
        <v>76151</v>
      </c>
      <c r="AF77">
        <v>0</v>
      </c>
      <c r="AG77">
        <v>2877981</v>
      </c>
      <c r="AH77">
        <v>28530</v>
      </c>
      <c r="AI77">
        <v>262033</v>
      </c>
      <c r="AN77">
        <v>0</v>
      </c>
      <c r="AO77">
        <v>2910912</v>
      </c>
      <c r="AP77">
        <v>29205</v>
      </c>
      <c r="AR77">
        <v>29205</v>
      </c>
      <c r="AS77">
        <v>29205</v>
      </c>
      <c r="AU77">
        <v>172</v>
      </c>
    </row>
    <row r="78" spans="1:47" x14ac:dyDescent="0.25">
      <c r="A78" s="1">
        <v>44077</v>
      </c>
      <c r="B78" t="s">
        <v>42</v>
      </c>
      <c r="C78" t="s">
        <v>43</v>
      </c>
      <c r="D78">
        <v>6791</v>
      </c>
      <c r="E78">
        <v>6519</v>
      </c>
      <c r="F78">
        <v>10</v>
      </c>
      <c r="G78">
        <v>272</v>
      </c>
      <c r="J78">
        <v>616</v>
      </c>
      <c r="K78">
        <v>0</v>
      </c>
      <c r="M78">
        <v>158</v>
      </c>
      <c r="N78">
        <v>2734209</v>
      </c>
      <c r="O78">
        <v>31861</v>
      </c>
      <c r="R78">
        <v>2734209</v>
      </c>
      <c r="T78">
        <v>75</v>
      </c>
      <c r="U78">
        <v>115242</v>
      </c>
      <c r="V78">
        <v>104395</v>
      </c>
      <c r="W78">
        <v>774</v>
      </c>
      <c r="X78">
        <v>0</v>
      </c>
      <c r="AC78">
        <v>147498</v>
      </c>
      <c r="AD78">
        <v>76151</v>
      </c>
      <c r="AF78">
        <v>0</v>
      </c>
      <c r="AG78">
        <v>2849451</v>
      </c>
      <c r="AH78">
        <v>32635</v>
      </c>
      <c r="AI78">
        <v>261011</v>
      </c>
      <c r="AN78">
        <v>0</v>
      </c>
      <c r="AO78">
        <v>2881707</v>
      </c>
      <c r="AP78">
        <v>32855</v>
      </c>
      <c r="AR78">
        <v>32855</v>
      </c>
      <c r="AS78">
        <v>32855</v>
      </c>
      <c r="AU78">
        <v>171</v>
      </c>
    </row>
    <row r="79" spans="1:47" x14ac:dyDescent="0.25">
      <c r="A79" s="1">
        <v>44076</v>
      </c>
      <c r="B79" t="s">
        <v>42</v>
      </c>
      <c r="C79" t="s">
        <v>43</v>
      </c>
      <c r="D79">
        <v>6781</v>
      </c>
      <c r="E79">
        <v>6509</v>
      </c>
      <c r="F79">
        <v>14</v>
      </c>
      <c r="G79">
        <v>272</v>
      </c>
      <c r="J79">
        <v>629</v>
      </c>
      <c r="K79">
        <v>0</v>
      </c>
      <c r="M79">
        <v>156</v>
      </c>
      <c r="N79">
        <v>2702348</v>
      </c>
      <c r="O79">
        <v>26761</v>
      </c>
      <c r="R79">
        <v>2702348</v>
      </c>
      <c r="T79">
        <v>78</v>
      </c>
      <c r="U79">
        <v>114468</v>
      </c>
      <c r="V79">
        <v>103710</v>
      </c>
      <c r="W79">
        <v>648</v>
      </c>
      <c r="X79">
        <v>0</v>
      </c>
      <c r="AC79">
        <v>146504</v>
      </c>
      <c r="AD79">
        <v>76151</v>
      </c>
      <c r="AF79">
        <v>0</v>
      </c>
      <c r="AG79">
        <v>2816816</v>
      </c>
      <c r="AH79">
        <v>27409</v>
      </c>
      <c r="AI79">
        <v>259606</v>
      </c>
      <c r="AN79">
        <v>0</v>
      </c>
      <c r="AO79">
        <v>2848852</v>
      </c>
      <c r="AP79">
        <v>27594</v>
      </c>
      <c r="AR79">
        <v>27594</v>
      </c>
      <c r="AS79">
        <v>27594</v>
      </c>
      <c r="AU79">
        <v>170</v>
      </c>
    </row>
    <row r="80" spans="1:47" x14ac:dyDescent="0.25">
      <c r="A80" s="1">
        <v>44075</v>
      </c>
      <c r="B80" t="s">
        <v>42</v>
      </c>
      <c r="C80" t="s">
        <v>43</v>
      </c>
      <c r="D80">
        <v>6767</v>
      </c>
      <c r="E80">
        <v>6495</v>
      </c>
      <c r="F80">
        <v>14</v>
      </c>
      <c r="G80">
        <v>272</v>
      </c>
      <c r="J80">
        <v>629</v>
      </c>
      <c r="K80">
        <v>0</v>
      </c>
      <c r="M80">
        <v>156</v>
      </c>
      <c r="N80">
        <v>2675587</v>
      </c>
      <c r="O80">
        <v>24181</v>
      </c>
      <c r="R80">
        <v>2675587</v>
      </c>
      <c r="T80">
        <v>83</v>
      </c>
      <c r="U80">
        <v>113820</v>
      </c>
      <c r="V80">
        <v>103186</v>
      </c>
      <c r="W80">
        <v>795</v>
      </c>
      <c r="X80">
        <v>0</v>
      </c>
      <c r="AC80">
        <v>145671</v>
      </c>
      <c r="AD80">
        <v>76151</v>
      </c>
      <c r="AF80">
        <v>0</v>
      </c>
      <c r="AG80">
        <v>2789407</v>
      </c>
      <c r="AH80">
        <v>24976</v>
      </c>
      <c r="AI80">
        <v>258577</v>
      </c>
      <c r="AN80">
        <v>0</v>
      </c>
      <c r="AO80">
        <v>2821258</v>
      </c>
      <c r="AP80">
        <v>24996</v>
      </c>
      <c r="AR80">
        <v>24996</v>
      </c>
      <c r="AS80">
        <v>24996</v>
      </c>
      <c r="AU80">
        <v>169</v>
      </c>
    </row>
    <row r="81" spans="1:47" x14ac:dyDescent="0.25">
      <c r="A81" s="1">
        <v>44074</v>
      </c>
      <c r="B81" t="s">
        <v>42</v>
      </c>
      <c r="C81" t="s">
        <v>43</v>
      </c>
      <c r="D81">
        <v>6753</v>
      </c>
      <c r="E81">
        <v>6480</v>
      </c>
      <c r="F81">
        <v>5</v>
      </c>
      <c r="G81">
        <v>273</v>
      </c>
      <c r="J81">
        <v>629</v>
      </c>
      <c r="K81">
        <v>0</v>
      </c>
      <c r="M81">
        <v>156</v>
      </c>
      <c r="N81">
        <v>2651406</v>
      </c>
      <c r="O81">
        <v>19138</v>
      </c>
      <c r="R81">
        <v>2651406</v>
      </c>
      <c r="T81">
        <v>90</v>
      </c>
      <c r="U81">
        <v>113025</v>
      </c>
      <c r="V81">
        <v>102468</v>
      </c>
      <c r="W81">
        <v>499</v>
      </c>
      <c r="X81">
        <v>0</v>
      </c>
      <c r="AC81">
        <v>144856</v>
      </c>
      <c r="AD81">
        <v>76151</v>
      </c>
      <c r="AF81">
        <v>0</v>
      </c>
      <c r="AG81">
        <v>2764431</v>
      </c>
      <c r="AH81">
        <v>19637</v>
      </c>
      <c r="AI81">
        <v>257840</v>
      </c>
      <c r="AN81">
        <v>0</v>
      </c>
      <c r="AO81">
        <v>2796262</v>
      </c>
      <c r="AP81">
        <v>19765</v>
      </c>
      <c r="AR81">
        <v>19765</v>
      </c>
      <c r="AS81">
        <v>19765</v>
      </c>
      <c r="AU81">
        <v>168</v>
      </c>
    </row>
    <row r="82" spans="1:47" x14ac:dyDescent="0.25">
      <c r="A82" s="1">
        <v>44073</v>
      </c>
      <c r="B82" t="s">
        <v>42</v>
      </c>
      <c r="C82" t="s">
        <v>43</v>
      </c>
      <c r="D82">
        <v>6748</v>
      </c>
      <c r="E82">
        <v>6473</v>
      </c>
      <c r="F82">
        <v>36</v>
      </c>
      <c r="G82">
        <v>275</v>
      </c>
      <c r="J82">
        <v>669</v>
      </c>
      <c r="K82">
        <v>0</v>
      </c>
      <c r="M82">
        <v>184</v>
      </c>
      <c r="N82">
        <v>2632268</v>
      </c>
      <c r="O82">
        <v>59530</v>
      </c>
      <c r="R82">
        <v>2632268</v>
      </c>
      <c r="T82">
        <v>93</v>
      </c>
      <c r="U82">
        <v>112526</v>
      </c>
      <c r="V82">
        <v>102017</v>
      </c>
      <c r="W82">
        <v>1390</v>
      </c>
      <c r="X82">
        <v>0</v>
      </c>
      <c r="AC82">
        <v>144229</v>
      </c>
      <c r="AD82">
        <v>76151</v>
      </c>
      <c r="AF82">
        <v>0</v>
      </c>
      <c r="AG82">
        <v>2744794</v>
      </c>
      <c r="AH82">
        <v>60920</v>
      </c>
      <c r="AI82">
        <v>257397</v>
      </c>
      <c r="AN82">
        <v>0</v>
      </c>
      <c r="AO82">
        <v>2776497</v>
      </c>
      <c r="AP82">
        <v>27091</v>
      </c>
      <c r="AR82">
        <v>27091</v>
      </c>
      <c r="AS82">
        <v>27091</v>
      </c>
      <c r="AU82">
        <v>167</v>
      </c>
    </row>
    <row r="83" spans="1:47" x14ac:dyDescent="0.25">
      <c r="A83" s="1">
        <v>44072</v>
      </c>
      <c r="B83" t="s">
        <v>42</v>
      </c>
      <c r="C83" t="s">
        <v>43</v>
      </c>
      <c r="D83">
        <v>6712</v>
      </c>
      <c r="E83">
        <v>6446</v>
      </c>
      <c r="F83">
        <v>0</v>
      </c>
      <c r="G83">
        <v>266</v>
      </c>
      <c r="J83">
        <v>669</v>
      </c>
      <c r="K83">
        <v>0</v>
      </c>
      <c r="M83">
        <v>184</v>
      </c>
      <c r="N83">
        <v>2572738</v>
      </c>
      <c r="O83">
        <v>0</v>
      </c>
      <c r="R83">
        <v>2572738</v>
      </c>
      <c r="T83">
        <v>93</v>
      </c>
      <c r="U83">
        <v>111136</v>
      </c>
      <c r="V83">
        <v>100699</v>
      </c>
      <c r="W83">
        <v>0</v>
      </c>
      <c r="X83">
        <v>0</v>
      </c>
      <c r="AC83">
        <v>142390</v>
      </c>
      <c r="AD83">
        <v>76151</v>
      </c>
      <c r="AF83">
        <v>0</v>
      </c>
      <c r="AG83">
        <v>2683874</v>
      </c>
      <c r="AH83">
        <v>0</v>
      </c>
      <c r="AI83">
        <v>256585</v>
      </c>
      <c r="AN83">
        <v>0</v>
      </c>
      <c r="AO83">
        <v>2749406</v>
      </c>
      <c r="AP83">
        <v>34278</v>
      </c>
      <c r="AR83">
        <v>34278</v>
      </c>
      <c r="AS83">
        <v>34278</v>
      </c>
      <c r="AU83">
        <v>166</v>
      </c>
    </row>
    <row r="84" spans="1:47" x14ac:dyDescent="0.25">
      <c r="A84" s="1">
        <v>44071</v>
      </c>
      <c r="B84" t="s">
        <v>42</v>
      </c>
      <c r="C84" t="s">
        <v>43</v>
      </c>
      <c r="D84">
        <v>6712</v>
      </c>
      <c r="E84">
        <v>6446</v>
      </c>
      <c r="F84">
        <v>6</v>
      </c>
      <c r="G84">
        <v>266</v>
      </c>
      <c r="J84">
        <v>669</v>
      </c>
      <c r="K84">
        <v>0</v>
      </c>
      <c r="M84">
        <v>184</v>
      </c>
      <c r="N84">
        <v>2572738</v>
      </c>
      <c r="O84">
        <v>32250</v>
      </c>
      <c r="R84">
        <v>2572738</v>
      </c>
      <c r="T84">
        <v>93</v>
      </c>
      <c r="U84">
        <v>111136</v>
      </c>
      <c r="V84">
        <v>100699</v>
      </c>
      <c r="W84">
        <v>793</v>
      </c>
      <c r="X84">
        <v>0</v>
      </c>
      <c r="AC84">
        <v>142390</v>
      </c>
      <c r="AD84">
        <v>72580</v>
      </c>
      <c r="AF84">
        <v>0</v>
      </c>
      <c r="AG84">
        <v>2683874</v>
      </c>
      <c r="AH84">
        <v>33043</v>
      </c>
      <c r="AI84">
        <v>253766</v>
      </c>
      <c r="AN84">
        <v>0</v>
      </c>
      <c r="AO84">
        <v>2715128</v>
      </c>
      <c r="AP84">
        <v>33342</v>
      </c>
      <c r="AR84">
        <v>33342</v>
      </c>
      <c r="AS84">
        <v>33342</v>
      </c>
      <c r="AU84">
        <v>165</v>
      </c>
    </row>
    <row r="85" spans="1:47" x14ac:dyDescent="0.25">
      <c r="A85" s="1">
        <v>44070</v>
      </c>
      <c r="B85" t="s">
        <v>42</v>
      </c>
      <c r="C85" t="s">
        <v>43</v>
      </c>
      <c r="D85">
        <v>6706</v>
      </c>
      <c r="E85">
        <v>6440</v>
      </c>
      <c r="F85">
        <v>16</v>
      </c>
      <c r="G85">
        <v>266</v>
      </c>
      <c r="J85">
        <v>669</v>
      </c>
      <c r="K85">
        <v>0</v>
      </c>
      <c r="M85">
        <v>184</v>
      </c>
      <c r="N85">
        <v>2540488</v>
      </c>
      <c r="O85">
        <v>29616</v>
      </c>
      <c r="R85">
        <v>2540488</v>
      </c>
      <c r="T85">
        <v>85</v>
      </c>
      <c r="U85">
        <v>110343</v>
      </c>
      <c r="V85">
        <v>99958</v>
      </c>
      <c r="W85">
        <v>863</v>
      </c>
      <c r="X85">
        <v>0</v>
      </c>
      <c r="AC85">
        <v>141298</v>
      </c>
      <c r="AD85">
        <v>72580</v>
      </c>
      <c r="AF85">
        <v>0</v>
      </c>
      <c r="AG85">
        <v>2650831</v>
      </c>
      <c r="AH85">
        <v>30479</v>
      </c>
      <c r="AI85">
        <v>252101</v>
      </c>
      <c r="AN85">
        <v>0</v>
      </c>
      <c r="AO85">
        <v>2681786</v>
      </c>
      <c r="AP85">
        <v>30717</v>
      </c>
      <c r="AR85">
        <v>30717</v>
      </c>
      <c r="AS85">
        <v>30717</v>
      </c>
      <c r="AU85">
        <v>164</v>
      </c>
    </row>
    <row r="86" spans="1:47" x14ac:dyDescent="0.25">
      <c r="A86" s="1">
        <v>44069</v>
      </c>
      <c r="B86" t="s">
        <v>42</v>
      </c>
      <c r="C86" t="s">
        <v>43</v>
      </c>
      <c r="D86">
        <v>6690</v>
      </c>
      <c r="E86">
        <v>6424</v>
      </c>
      <c r="F86">
        <v>6</v>
      </c>
      <c r="G86">
        <v>266</v>
      </c>
      <c r="J86">
        <v>637</v>
      </c>
      <c r="K86">
        <v>0</v>
      </c>
      <c r="M86">
        <v>186</v>
      </c>
      <c r="N86">
        <v>2510872</v>
      </c>
      <c r="O86">
        <v>40334</v>
      </c>
      <c r="R86">
        <v>2510872</v>
      </c>
      <c r="T86">
        <v>93</v>
      </c>
      <c r="U86">
        <v>109480</v>
      </c>
      <c r="V86">
        <v>99200</v>
      </c>
      <c r="W86">
        <v>843</v>
      </c>
      <c r="X86">
        <v>0</v>
      </c>
      <c r="AC86">
        <v>140197</v>
      </c>
      <c r="AD86">
        <v>72580</v>
      </c>
      <c r="AF86">
        <v>0</v>
      </c>
      <c r="AG86">
        <v>2620352</v>
      </c>
      <c r="AH86">
        <v>41177</v>
      </c>
      <c r="AI86">
        <v>250244</v>
      </c>
      <c r="AN86">
        <v>0</v>
      </c>
      <c r="AO86">
        <v>2651069</v>
      </c>
      <c r="AP86">
        <v>41345</v>
      </c>
      <c r="AR86">
        <v>41345</v>
      </c>
      <c r="AS86">
        <v>41345</v>
      </c>
      <c r="AU86">
        <v>163</v>
      </c>
    </row>
    <row r="87" spans="1:47" x14ac:dyDescent="0.25">
      <c r="A87" s="1">
        <v>44068</v>
      </c>
      <c r="B87" t="s">
        <v>42</v>
      </c>
      <c r="C87" t="s">
        <v>43</v>
      </c>
      <c r="D87">
        <v>6684</v>
      </c>
      <c r="E87">
        <v>6417</v>
      </c>
      <c r="F87">
        <v>21</v>
      </c>
      <c r="G87">
        <v>267</v>
      </c>
      <c r="J87">
        <v>637</v>
      </c>
      <c r="K87">
        <v>0</v>
      </c>
      <c r="M87">
        <v>186</v>
      </c>
      <c r="N87">
        <v>2470538</v>
      </c>
      <c r="O87">
        <v>23330</v>
      </c>
      <c r="R87">
        <v>2470538</v>
      </c>
      <c r="T87">
        <v>86</v>
      </c>
      <c r="U87">
        <v>108637</v>
      </c>
      <c r="V87">
        <v>98439</v>
      </c>
      <c r="W87">
        <v>951</v>
      </c>
      <c r="X87">
        <v>0</v>
      </c>
      <c r="AC87">
        <v>139186</v>
      </c>
      <c r="AD87">
        <v>72580</v>
      </c>
      <c r="AF87">
        <v>0</v>
      </c>
      <c r="AG87">
        <v>2579175</v>
      </c>
      <c r="AH87">
        <v>24281</v>
      </c>
      <c r="AI87">
        <v>249056</v>
      </c>
      <c r="AN87">
        <v>0</v>
      </c>
      <c r="AO87">
        <v>2609724</v>
      </c>
      <c r="AP87">
        <v>24298</v>
      </c>
      <c r="AR87">
        <v>24298</v>
      </c>
      <c r="AS87">
        <v>24298</v>
      </c>
      <c r="AU87">
        <v>162</v>
      </c>
    </row>
    <row r="88" spans="1:47" x14ac:dyDescent="0.25">
      <c r="A88" s="1">
        <v>44067</v>
      </c>
      <c r="B88" t="s">
        <v>42</v>
      </c>
      <c r="C88" t="s">
        <v>43</v>
      </c>
      <c r="D88">
        <v>6663</v>
      </c>
      <c r="E88">
        <v>6397</v>
      </c>
      <c r="F88">
        <v>4</v>
      </c>
      <c r="G88">
        <v>266</v>
      </c>
      <c r="J88">
        <v>637</v>
      </c>
      <c r="K88">
        <v>0</v>
      </c>
      <c r="M88">
        <v>186</v>
      </c>
      <c r="N88">
        <v>2447208</v>
      </c>
      <c r="O88">
        <v>20544</v>
      </c>
      <c r="R88">
        <v>2447208</v>
      </c>
      <c r="T88">
        <v>86</v>
      </c>
      <c r="U88">
        <v>107686</v>
      </c>
      <c r="V88">
        <v>97660</v>
      </c>
      <c r="W88">
        <v>878</v>
      </c>
      <c r="X88">
        <v>0</v>
      </c>
      <c r="AC88">
        <v>138218</v>
      </c>
      <c r="AD88">
        <v>72580</v>
      </c>
      <c r="AF88">
        <v>0</v>
      </c>
      <c r="AG88">
        <v>2554894</v>
      </c>
      <c r="AH88">
        <v>21422</v>
      </c>
      <c r="AI88">
        <v>248310</v>
      </c>
      <c r="AN88">
        <v>0</v>
      </c>
      <c r="AO88">
        <v>2585426</v>
      </c>
      <c r="AP88">
        <v>21092</v>
      </c>
      <c r="AR88">
        <v>21092</v>
      </c>
      <c r="AS88">
        <v>21092</v>
      </c>
      <c r="AU88">
        <v>161</v>
      </c>
    </row>
    <row r="89" spans="1:47" x14ac:dyDescent="0.25">
      <c r="A89" s="1">
        <v>44066</v>
      </c>
      <c r="B89" t="s">
        <v>42</v>
      </c>
      <c r="C89" t="s">
        <v>43</v>
      </c>
      <c r="D89">
        <v>6659</v>
      </c>
      <c r="E89">
        <v>6393</v>
      </c>
      <c r="F89">
        <v>4</v>
      </c>
      <c r="G89">
        <v>266</v>
      </c>
      <c r="J89">
        <v>646</v>
      </c>
      <c r="K89">
        <v>0</v>
      </c>
      <c r="M89">
        <v>173</v>
      </c>
      <c r="N89">
        <v>2426664</v>
      </c>
      <c r="O89">
        <v>73669</v>
      </c>
      <c r="R89">
        <v>2426664</v>
      </c>
      <c r="T89">
        <v>95</v>
      </c>
      <c r="U89">
        <v>106808</v>
      </c>
      <c r="V89">
        <v>96792</v>
      </c>
      <c r="W89">
        <v>764</v>
      </c>
      <c r="X89">
        <v>0</v>
      </c>
      <c r="AC89">
        <v>137670</v>
      </c>
      <c r="AD89">
        <v>72580</v>
      </c>
      <c r="AF89">
        <v>0</v>
      </c>
      <c r="AG89">
        <v>2533472</v>
      </c>
      <c r="AH89">
        <v>74433</v>
      </c>
      <c r="AI89">
        <v>247944</v>
      </c>
      <c r="AN89">
        <v>0</v>
      </c>
      <c r="AO89">
        <v>2564334</v>
      </c>
      <c r="AP89">
        <v>76129</v>
      </c>
      <c r="AR89">
        <v>76129</v>
      </c>
      <c r="AS89">
        <v>76129</v>
      </c>
      <c r="AU89">
        <v>160</v>
      </c>
    </row>
    <row r="90" spans="1:47" x14ac:dyDescent="0.25">
      <c r="A90" s="1">
        <v>44065</v>
      </c>
      <c r="B90" t="s">
        <v>42</v>
      </c>
      <c r="C90" t="s">
        <v>43</v>
      </c>
      <c r="D90">
        <v>6655</v>
      </c>
      <c r="E90">
        <v>6389</v>
      </c>
      <c r="F90">
        <v>21</v>
      </c>
      <c r="G90">
        <v>266</v>
      </c>
      <c r="J90">
        <v>646</v>
      </c>
      <c r="K90">
        <v>0</v>
      </c>
      <c r="M90">
        <v>173</v>
      </c>
      <c r="N90">
        <v>2352995</v>
      </c>
      <c r="O90">
        <v>31911</v>
      </c>
      <c r="R90">
        <v>2352995</v>
      </c>
      <c r="T90">
        <v>95</v>
      </c>
      <c r="U90">
        <v>106044</v>
      </c>
      <c r="V90">
        <v>96024</v>
      </c>
      <c r="W90">
        <v>1426</v>
      </c>
      <c r="X90">
        <v>0</v>
      </c>
      <c r="AC90">
        <v>135210</v>
      </c>
      <c r="AD90">
        <v>72580</v>
      </c>
      <c r="AF90">
        <v>0</v>
      </c>
      <c r="AG90">
        <v>2459039</v>
      </c>
      <c r="AH90">
        <v>33337</v>
      </c>
      <c r="AI90">
        <v>244940</v>
      </c>
      <c r="AN90">
        <v>0</v>
      </c>
      <c r="AO90">
        <v>2488205</v>
      </c>
      <c r="AP90">
        <v>33018</v>
      </c>
      <c r="AR90">
        <v>33018</v>
      </c>
      <c r="AS90">
        <f>IF(AR91=0,ROUND(AR90/2,0))</f>
        <v>16509</v>
      </c>
      <c r="AU90">
        <v>159</v>
      </c>
    </row>
    <row r="91" spans="1:47" x14ac:dyDescent="0.25">
      <c r="A91" s="1">
        <v>44064</v>
      </c>
      <c r="B91" t="s">
        <v>42</v>
      </c>
      <c r="C91" t="s">
        <v>43</v>
      </c>
      <c r="D91">
        <v>6634</v>
      </c>
      <c r="E91">
        <v>6368</v>
      </c>
      <c r="F91">
        <v>0</v>
      </c>
      <c r="G91">
        <v>266</v>
      </c>
      <c r="J91">
        <v>646</v>
      </c>
      <c r="K91">
        <v>0</v>
      </c>
      <c r="M91">
        <v>173</v>
      </c>
      <c r="N91">
        <v>2321084</v>
      </c>
      <c r="O91">
        <v>0</v>
      </c>
      <c r="R91">
        <v>2321084</v>
      </c>
      <c r="T91">
        <v>95</v>
      </c>
      <c r="U91">
        <v>104618</v>
      </c>
      <c r="V91">
        <v>94697</v>
      </c>
      <c r="W91">
        <v>0</v>
      </c>
      <c r="X91">
        <v>0</v>
      </c>
      <c r="AC91">
        <v>134103</v>
      </c>
      <c r="AD91">
        <v>67778</v>
      </c>
      <c r="AF91">
        <v>0</v>
      </c>
      <c r="AG91">
        <v>2425702</v>
      </c>
      <c r="AH91">
        <v>0</v>
      </c>
      <c r="AI91">
        <v>243222</v>
      </c>
      <c r="AN91">
        <v>0</v>
      </c>
      <c r="AO91">
        <v>2455187</v>
      </c>
      <c r="AP91">
        <v>0</v>
      </c>
      <c r="AR91">
        <v>0</v>
      </c>
      <c r="AS91">
        <f>IF(AR91=0,AR90-AS90)</f>
        <v>16509</v>
      </c>
      <c r="AU91">
        <v>158</v>
      </c>
    </row>
    <row r="92" spans="1:47" x14ac:dyDescent="0.25">
      <c r="A92" s="1">
        <v>44063</v>
      </c>
      <c r="B92" t="s">
        <v>42</v>
      </c>
      <c r="C92" t="s">
        <v>43</v>
      </c>
      <c r="D92">
        <v>6634</v>
      </c>
      <c r="E92">
        <v>6368</v>
      </c>
      <c r="F92">
        <v>16</v>
      </c>
      <c r="G92">
        <v>266</v>
      </c>
      <c r="J92">
        <v>646</v>
      </c>
      <c r="K92">
        <v>0</v>
      </c>
      <c r="M92">
        <v>173</v>
      </c>
      <c r="N92">
        <v>2321084</v>
      </c>
      <c r="O92">
        <v>29987</v>
      </c>
      <c r="R92">
        <v>2321084</v>
      </c>
      <c r="T92">
        <v>81</v>
      </c>
      <c r="U92">
        <v>104618</v>
      </c>
      <c r="V92">
        <v>94697</v>
      </c>
      <c r="W92">
        <v>527</v>
      </c>
      <c r="X92">
        <v>0</v>
      </c>
      <c r="AC92">
        <v>134103</v>
      </c>
      <c r="AD92">
        <v>67778</v>
      </c>
      <c r="AF92">
        <v>0</v>
      </c>
      <c r="AG92">
        <v>2425702</v>
      </c>
      <c r="AH92">
        <v>30514</v>
      </c>
      <c r="AI92">
        <v>243222</v>
      </c>
      <c r="AN92">
        <v>0</v>
      </c>
      <c r="AO92">
        <v>2455187</v>
      </c>
      <c r="AP92">
        <v>31183</v>
      </c>
      <c r="AR92">
        <v>31183</v>
      </c>
      <c r="AS92">
        <v>31183</v>
      </c>
      <c r="AU92">
        <v>157</v>
      </c>
    </row>
    <row r="93" spans="1:47" x14ac:dyDescent="0.25">
      <c r="A93" s="1">
        <v>44062</v>
      </c>
      <c r="B93" t="s">
        <v>42</v>
      </c>
      <c r="C93" t="s">
        <v>43</v>
      </c>
      <c r="D93">
        <v>6618</v>
      </c>
      <c r="E93">
        <v>6349</v>
      </c>
      <c r="F93">
        <v>10</v>
      </c>
      <c r="G93">
        <v>269</v>
      </c>
      <c r="J93">
        <v>653</v>
      </c>
      <c r="K93">
        <v>0</v>
      </c>
      <c r="M93">
        <v>169</v>
      </c>
      <c r="N93">
        <v>2291097</v>
      </c>
      <c r="O93">
        <v>31975</v>
      </c>
      <c r="R93">
        <v>2291097</v>
      </c>
      <c r="T93">
        <v>82</v>
      </c>
      <c r="U93">
        <v>104091</v>
      </c>
      <c r="V93">
        <v>94278</v>
      </c>
      <c r="W93">
        <v>688</v>
      </c>
      <c r="X93">
        <v>0</v>
      </c>
      <c r="AC93">
        <v>132907</v>
      </c>
      <c r="AD93">
        <v>67778</v>
      </c>
      <c r="AF93">
        <v>0</v>
      </c>
      <c r="AG93">
        <v>2395188</v>
      </c>
      <c r="AH93">
        <v>32663</v>
      </c>
      <c r="AI93">
        <v>240643</v>
      </c>
      <c r="AN93">
        <v>0</v>
      </c>
      <c r="AO93">
        <v>2424004</v>
      </c>
      <c r="AP93">
        <v>32955</v>
      </c>
      <c r="AR93">
        <v>32955</v>
      </c>
      <c r="AS93">
        <v>32955</v>
      </c>
      <c r="AU93">
        <v>156</v>
      </c>
    </row>
    <row r="94" spans="1:47" x14ac:dyDescent="0.25">
      <c r="A94" s="1">
        <v>44061</v>
      </c>
      <c r="B94" t="s">
        <v>42</v>
      </c>
      <c r="C94" t="s">
        <v>43</v>
      </c>
      <c r="D94">
        <v>6608</v>
      </c>
      <c r="E94">
        <v>6340</v>
      </c>
      <c r="F94">
        <v>16</v>
      </c>
      <c r="G94">
        <v>268</v>
      </c>
      <c r="J94">
        <v>653</v>
      </c>
      <c r="K94">
        <v>0</v>
      </c>
      <c r="M94">
        <v>169</v>
      </c>
      <c r="N94">
        <v>2259122</v>
      </c>
      <c r="O94">
        <v>21664</v>
      </c>
      <c r="R94">
        <v>2259122</v>
      </c>
      <c r="T94">
        <v>89</v>
      </c>
      <c r="U94">
        <v>103403</v>
      </c>
      <c r="V94">
        <v>93662</v>
      </c>
      <c r="W94">
        <v>654</v>
      </c>
      <c r="X94">
        <v>0</v>
      </c>
      <c r="AC94">
        <v>131927</v>
      </c>
      <c r="AD94">
        <v>67778</v>
      </c>
      <c r="AF94">
        <v>0</v>
      </c>
      <c r="AG94">
        <v>2362525</v>
      </c>
      <c r="AH94">
        <v>22318</v>
      </c>
      <c r="AI94">
        <v>239798</v>
      </c>
      <c r="AN94">
        <v>0</v>
      </c>
      <c r="AO94">
        <v>2391049</v>
      </c>
      <c r="AP94">
        <v>22267</v>
      </c>
      <c r="AR94">
        <v>22267</v>
      </c>
      <c r="AS94">
        <v>22267</v>
      </c>
      <c r="AU94">
        <v>155</v>
      </c>
    </row>
    <row r="95" spans="1:47" x14ac:dyDescent="0.25">
      <c r="A95" s="1">
        <v>44060</v>
      </c>
      <c r="B95" t="s">
        <v>42</v>
      </c>
      <c r="C95" t="s">
        <v>43</v>
      </c>
      <c r="D95">
        <v>6592</v>
      </c>
      <c r="E95">
        <v>6325</v>
      </c>
      <c r="F95">
        <v>0</v>
      </c>
      <c r="G95">
        <v>267</v>
      </c>
      <c r="J95">
        <v>653</v>
      </c>
      <c r="K95">
        <v>0</v>
      </c>
      <c r="M95">
        <v>169</v>
      </c>
      <c r="N95">
        <v>2237458</v>
      </c>
      <c r="O95">
        <v>18667</v>
      </c>
      <c r="R95">
        <v>2237458</v>
      </c>
      <c r="T95">
        <v>89</v>
      </c>
      <c r="U95">
        <v>102749</v>
      </c>
      <c r="V95">
        <v>93185</v>
      </c>
      <c r="W95">
        <v>490</v>
      </c>
      <c r="X95">
        <v>0</v>
      </c>
      <c r="AC95">
        <v>131324</v>
      </c>
      <c r="AD95">
        <v>67778</v>
      </c>
      <c r="AF95">
        <v>0</v>
      </c>
      <c r="AG95">
        <v>2340207</v>
      </c>
      <c r="AH95">
        <v>19157</v>
      </c>
      <c r="AI95">
        <v>238946</v>
      </c>
      <c r="AN95">
        <v>0</v>
      </c>
      <c r="AO95">
        <v>2368782</v>
      </c>
      <c r="AP95">
        <v>19351</v>
      </c>
      <c r="AR95">
        <v>19351</v>
      </c>
      <c r="AS95">
        <v>19351</v>
      </c>
      <c r="AU95">
        <v>154</v>
      </c>
    </row>
    <row r="96" spans="1:47" x14ac:dyDescent="0.25">
      <c r="A96" s="1">
        <v>44059</v>
      </c>
      <c r="B96" t="s">
        <v>42</v>
      </c>
      <c r="C96" t="s">
        <v>43</v>
      </c>
      <c r="D96">
        <v>6592</v>
      </c>
      <c r="E96">
        <v>6324</v>
      </c>
      <c r="F96">
        <v>6</v>
      </c>
      <c r="G96">
        <v>268</v>
      </c>
      <c r="J96">
        <v>713</v>
      </c>
      <c r="K96">
        <v>0</v>
      </c>
      <c r="M96">
        <v>184</v>
      </c>
      <c r="N96">
        <v>2218791</v>
      </c>
      <c r="O96">
        <v>28794</v>
      </c>
      <c r="R96">
        <v>2218791</v>
      </c>
      <c r="T96">
        <v>87</v>
      </c>
      <c r="U96">
        <v>102259</v>
      </c>
      <c r="V96">
        <v>92720</v>
      </c>
      <c r="W96">
        <v>477</v>
      </c>
      <c r="X96">
        <v>0</v>
      </c>
      <c r="AC96">
        <v>130640</v>
      </c>
      <c r="AD96">
        <v>67778</v>
      </c>
      <c r="AF96">
        <v>0</v>
      </c>
      <c r="AG96">
        <v>2321050</v>
      </c>
      <c r="AH96">
        <v>29271</v>
      </c>
      <c r="AI96">
        <v>238181</v>
      </c>
      <c r="AN96">
        <v>0</v>
      </c>
      <c r="AO96">
        <v>2349431</v>
      </c>
      <c r="AP96">
        <v>29874</v>
      </c>
      <c r="AR96">
        <v>29874</v>
      </c>
      <c r="AS96">
        <v>29874</v>
      </c>
      <c r="AU96">
        <v>153</v>
      </c>
    </row>
    <row r="97" spans="1:47" x14ac:dyDescent="0.25">
      <c r="A97" s="1">
        <v>44058</v>
      </c>
      <c r="B97" t="s">
        <v>42</v>
      </c>
      <c r="C97" t="s">
        <v>43</v>
      </c>
      <c r="D97">
        <v>6586</v>
      </c>
      <c r="E97">
        <v>6318</v>
      </c>
      <c r="F97">
        <v>20</v>
      </c>
      <c r="G97">
        <v>268</v>
      </c>
      <c r="J97">
        <v>713</v>
      </c>
      <c r="K97">
        <v>0</v>
      </c>
      <c r="M97">
        <v>184</v>
      </c>
      <c r="N97">
        <v>2189997</v>
      </c>
      <c r="O97">
        <v>29570</v>
      </c>
      <c r="R97">
        <v>2189997</v>
      </c>
      <c r="T97">
        <v>87</v>
      </c>
      <c r="U97">
        <v>101782</v>
      </c>
      <c r="V97">
        <v>92155</v>
      </c>
      <c r="W97">
        <v>1058</v>
      </c>
      <c r="X97">
        <v>0</v>
      </c>
      <c r="AC97">
        <v>129560</v>
      </c>
      <c r="AD97">
        <v>67778</v>
      </c>
      <c r="AF97">
        <v>0</v>
      </c>
      <c r="AG97">
        <v>2291779</v>
      </c>
      <c r="AH97">
        <v>30628</v>
      </c>
      <c r="AI97">
        <v>237323</v>
      </c>
      <c r="AN97">
        <v>0</v>
      </c>
      <c r="AO97">
        <v>2319557</v>
      </c>
      <c r="AP97">
        <v>30824</v>
      </c>
      <c r="AR97">
        <v>30824</v>
      </c>
      <c r="AS97">
        <v>30824</v>
      </c>
      <c r="AU97">
        <v>152</v>
      </c>
    </row>
    <row r="98" spans="1:47" x14ac:dyDescent="0.25">
      <c r="A98" s="1">
        <v>44057</v>
      </c>
      <c r="B98" t="s">
        <v>42</v>
      </c>
      <c r="C98" t="s">
        <v>43</v>
      </c>
      <c r="D98">
        <v>6566</v>
      </c>
      <c r="E98">
        <v>6300</v>
      </c>
      <c r="F98">
        <v>11</v>
      </c>
      <c r="G98">
        <v>266</v>
      </c>
      <c r="J98">
        <v>713</v>
      </c>
      <c r="K98">
        <v>0</v>
      </c>
      <c r="M98">
        <v>184</v>
      </c>
      <c r="N98">
        <v>2160427</v>
      </c>
      <c r="O98">
        <v>37897</v>
      </c>
      <c r="R98">
        <v>2160427</v>
      </c>
      <c r="T98">
        <v>87</v>
      </c>
      <c r="U98">
        <v>100724</v>
      </c>
      <c r="V98">
        <v>91140</v>
      </c>
      <c r="W98">
        <v>868</v>
      </c>
      <c r="X98">
        <v>0</v>
      </c>
      <c r="AC98">
        <v>128306</v>
      </c>
      <c r="AD98">
        <v>63636</v>
      </c>
      <c r="AF98">
        <v>0</v>
      </c>
      <c r="AG98">
        <v>2261151</v>
      </c>
      <c r="AH98">
        <v>38765</v>
      </c>
      <c r="AI98">
        <v>235572</v>
      </c>
      <c r="AN98">
        <v>0</v>
      </c>
      <c r="AO98">
        <v>2288733</v>
      </c>
      <c r="AP98">
        <v>39292</v>
      </c>
      <c r="AR98">
        <v>39292</v>
      </c>
      <c r="AS98">
        <v>39292</v>
      </c>
      <c r="AU98">
        <v>151</v>
      </c>
    </row>
    <row r="99" spans="1:47" x14ac:dyDescent="0.25">
      <c r="A99" s="1">
        <v>44056</v>
      </c>
      <c r="B99" t="s">
        <v>42</v>
      </c>
      <c r="C99" t="s">
        <v>43</v>
      </c>
      <c r="D99">
        <v>6555</v>
      </c>
      <c r="E99">
        <v>6289</v>
      </c>
      <c r="F99">
        <v>16</v>
      </c>
      <c r="G99">
        <v>266</v>
      </c>
      <c r="J99">
        <v>713</v>
      </c>
      <c r="K99">
        <v>0</v>
      </c>
      <c r="M99">
        <v>184</v>
      </c>
      <c r="N99">
        <v>2122530</v>
      </c>
      <c r="O99">
        <v>39378</v>
      </c>
      <c r="R99">
        <v>2122530</v>
      </c>
      <c r="T99">
        <v>90</v>
      </c>
      <c r="U99">
        <v>99856</v>
      </c>
      <c r="V99">
        <v>90392</v>
      </c>
      <c r="W99">
        <v>1167</v>
      </c>
      <c r="X99">
        <v>0</v>
      </c>
      <c r="AC99">
        <v>126911</v>
      </c>
      <c r="AD99">
        <v>63636</v>
      </c>
      <c r="AF99">
        <v>0</v>
      </c>
      <c r="AG99">
        <v>2222386</v>
      </c>
      <c r="AH99">
        <v>40545</v>
      </c>
      <c r="AI99">
        <v>233568</v>
      </c>
      <c r="AN99">
        <v>0</v>
      </c>
      <c r="AO99">
        <v>2249441</v>
      </c>
      <c r="AP99">
        <v>40629</v>
      </c>
      <c r="AR99">
        <v>40629</v>
      </c>
      <c r="AS99">
        <v>40629</v>
      </c>
      <c r="AU99">
        <v>150</v>
      </c>
    </row>
    <row r="100" spans="1:47" x14ac:dyDescent="0.25">
      <c r="A100" s="1">
        <v>44055</v>
      </c>
      <c r="B100" t="s">
        <v>42</v>
      </c>
      <c r="C100" t="s">
        <v>43</v>
      </c>
      <c r="D100">
        <v>6539</v>
      </c>
      <c r="E100">
        <v>6273</v>
      </c>
      <c r="F100">
        <v>6</v>
      </c>
      <c r="G100">
        <v>266</v>
      </c>
      <c r="J100">
        <v>640</v>
      </c>
      <c r="K100">
        <v>0</v>
      </c>
      <c r="M100">
        <v>185</v>
      </c>
      <c r="N100">
        <v>2083152</v>
      </c>
      <c r="O100">
        <v>34811</v>
      </c>
      <c r="R100">
        <v>2083152</v>
      </c>
      <c r="T100">
        <v>84</v>
      </c>
      <c r="U100">
        <v>98689</v>
      </c>
      <c r="V100">
        <v>89271</v>
      </c>
      <c r="W100">
        <v>476</v>
      </c>
      <c r="X100">
        <v>0</v>
      </c>
      <c r="AC100">
        <v>125660</v>
      </c>
      <c r="AD100">
        <v>63636</v>
      </c>
      <c r="AF100">
        <v>0</v>
      </c>
      <c r="AG100">
        <v>2181841</v>
      </c>
      <c r="AH100">
        <v>35287</v>
      </c>
      <c r="AI100">
        <v>231232</v>
      </c>
      <c r="AN100">
        <v>0</v>
      </c>
      <c r="AO100">
        <v>2208812</v>
      </c>
      <c r="AP100">
        <v>35914</v>
      </c>
      <c r="AR100">
        <v>35914</v>
      </c>
      <c r="AS100">
        <v>35914</v>
      </c>
      <c r="AU100">
        <v>149</v>
      </c>
    </row>
    <row r="101" spans="1:47" x14ac:dyDescent="0.25">
      <c r="A101" s="1">
        <v>44054</v>
      </c>
      <c r="B101" t="s">
        <v>42</v>
      </c>
      <c r="C101" t="s">
        <v>43</v>
      </c>
      <c r="D101">
        <v>6533</v>
      </c>
      <c r="E101">
        <v>6264</v>
      </c>
      <c r="F101">
        <v>7</v>
      </c>
      <c r="G101">
        <v>269</v>
      </c>
      <c r="J101">
        <v>640</v>
      </c>
      <c r="K101">
        <v>0</v>
      </c>
      <c r="M101">
        <v>185</v>
      </c>
      <c r="N101">
        <v>2048341</v>
      </c>
      <c r="O101">
        <v>23058</v>
      </c>
      <c r="R101">
        <v>2048341</v>
      </c>
      <c r="T101">
        <v>85</v>
      </c>
      <c r="U101">
        <v>98213</v>
      </c>
      <c r="V101">
        <v>88756</v>
      </c>
      <c r="W101">
        <v>907</v>
      </c>
      <c r="X101">
        <v>0</v>
      </c>
      <c r="AC101">
        <v>124557</v>
      </c>
      <c r="AD101">
        <v>63636</v>
      </c>
      <c r="AF101">
        <v>0</v>
      </c>
      <c r="AG101">
        <v>2146554</v>
      </c>
      <c r="AH101">
        <v>23965</v>
      </c>
      <c r="AI101">
        <v>230011</v>
      </c>
      <c r="AN101">
        <v>0</v>
      </c>
      <c r="AO101">
        <v>2172898</v>
      </c>
      <c r="AP101">
        <v>24112</v>
      </c>
      <c r="AR101">
        <v>24112</v>
      </c>
      <c r="AS101">
        <v>24112</v>
      </c>
      <c r="AU101">
        <v>148</v>
      </c>
    </row>
    <row r="102" spans="1:47" x14ac:dyDescent="0.25">
      <c r="A102" s="1">
        <v>44053</v>
      </c>
      <c r="B102" t="s">
        <v>42</v>
      </c>
      <c r="C102" t="s">
        <v>43</v>
      </c>
      <c r="D102">
        <v>6526</v>
      </c>
      <c r="E102">
        <v>6257</v>
      </c>
      <c r="F102">
        <v>7</v>
      </c>
      <c r="G102">
        <v>269</v>
      </c>
      <c r="J102">
        <v>640</v>
      </c>
      <c r="K102">
        <v>0</v>
      </c>
      <c r="M102">
        <v>185</v>
      </c>
      <c r="N102">
        <v>2025283</v>
      </c>
      <c r="O102">
        <v>20677</v>
      </c>
      <c r="R102">
        <v>2025283</v>
      </c>
      <c r="T102">
        <v>132</v>
      </c>
      <c r="U102">
        <v>97306</v>
      </c>
      <c r="V102">
        <v>87960</v>
      </c>
      <c r="W102">
        <v>580</v>
      </c>
      <c r="X102">
        <v>0</v>
      </c>
      <c r="AC102">
        <v>123503</v>
      </c>
      <c r="AD102">
        <v>63636</v>
      </c>
      <c r="AF102">
        <v>0</v>
      </c>
      <c r="AG102">
        <v>2122589</v>
      </c>
      <c r="AH102">
        <v>21257</v>
      </c>
      <c r="AI102">
        <v>229030</v>
      </c>
      <c r="AN102">
        <v>0</v>
      </c>
      <c r="AO102">
        <v>2148786</v>
      </c>
      <c r="AP102">
        <v>21438</v>
      </c>
      <c r="AR102">
        <v>21438</v>
      </c>
      <c r="AS102">
        <v>21438</v>
      </c>
      <c r="AU102">
        <v>147</v>
      </c>
    </row>
    <row r="103" spans="1:47" x14ac:dyDescent="0.25">
      <c r="A103" s="1">
        <v>44052</v>
      </c>
      <c r="B103" t="s">
        <v>42</v>
      </c>
      <c r="C103" t="s">
        <v>43</v>
      </c>
      <c r="D103">
        <v>6519</v>
      </c>
      <c r="E103">
        <v>6249</v>
      </c>
      <c r="F103">
        <v>-1</v>
      </c>
      <c r="G103">
        <v>270</v>
      </c>
      <c r="J103">
        <v>694</v>
      </c>
      <c r="K103">
        <v>0</v>
      </c>
      <c r="M103">
        <v>232</v>
      </c>
      <c r="N103">
        <v>2004606</v>
      </c>
      <c r="O103">
        <v>25676</v>
      </c>
      <c r="R103">
        <v>2004606</v>
      </c>
      <c r="T103">
        <v>132</v>
      </c>
      <c r="U103">
        <v>96726</v>
      </c>
      <c r="V103">
        <v>87403</v>
      </c>
      <c r="W103">
        <v>535</v>
      </c>
      <c r="X103">
        <v>0</v>
      </c>
      <c r="AC103">
        <v>122742</v>
      </c>
      <c r="AD103">
        <v>63636</v>
      </c>
      <c r="AF103">
        <v>0</v>
      </c>
      <c r="AG103">
        <v>2101332</v>
      </c>
      <c r="AH103">
        <v>26211</v>
      </c>
      <c r="AI103">
        <v>228519</v>
      </c>
      <c r="AN103">
        <v>0</v>
      </c>
      <c r="AO103">
        <v>2127348</v>
      </c>
      <c r="AP103">
        <v>26500</v>
      </c>
      <c r="AR103">
        <v>26500</v>
      </c>
      <c r="AS103">
        <v>26500</v>
      </c>
      <c r="AU103">
        <v>146</v>
      </c>
    </row>
    <row r="104" spans="1:47" x14ac:dyDescent="0.25">
      <c r="A104" s="1">
        <v>44051</v>
      </c>
      <c r="B104" t="s">
        <v>42</v>
      </c>
      <c r="C104" t="s">
        <v>43</v>
      </c>
      <c r="D104">
        <v>6520</v>
      </c>
      <c r="E104">
        <v>6250</v>
      </c>
      <c r="F104">
        <v>-4</v>
      </c>
      <c r="G104">
        <v>270</v>
      </c>
      <c r="J104">
        <v>694</v>
      </c>
      <c r="K104">
        <v>0</v>
      </c>
      <c r="M104">
        <v>232</v>
      </c>
      <c r="N104">
        <v>1978930</v>
      </c>
      <c r="O104">
        <v>37805</v>
      </c>
      <c r="R104">
        <v>1978930</v>
      </c>
      <c r="T104">
        <v>132</v>
      </c>
      <c r="U104">
        <v>96191</v>
      </c>
      <c r="V104">
        <v>86889</v>
      </c>
      <c r="W104">
        <v>721</v>
      </c>
      <c r="X104">
        <v>0</v>
      </c>
      <c r="AC104">
        <v>121918</v>
      </c>
      <c r="AD104">
        <v>63636</v>
      </c>
      <c r="AF104">
        <v>0</v>
      </c>
      <c r="AG104">
        <v>2075121</v>
      </c>
      <c r="AH104">
        <v>38526</v>
      </c>
      <c r="AI104">
        <v>227521</v>
      </c>
      <c r="AN104">
        <v>0</v>
      </c>
      <c r="AO104">
        <v>2100848</v>
      </c>
      <c r="AP104">
        <v>38892</v>
      </c>
      <c r="AR104">
        <v>38892</v>
      </c>
      <c r="AS104">
        <v>38892</v>
      </c>
      <c r="AU104">
        <v>145</v>
      </c>
    </row>
    <row r="105" spans="1:47" x14ac:dyDescent="0.25">
      <c r="A105" s="1">
        <v>44050</v>
      </c>
      <c r="B105" t="s">
        <v>42</v>
      </c>
      <c r="C105" t="s">
        <v>43</v>
      </c>
      <c r="D105">
        <v>6524</v>
      </c>
      <c r="E105">
        <v>6247</v>
      </c>
      <c r="F105">
        <v>18</v>
      </c>
      <c r="G105">
        <v>277</v>
      </c>
      <c r="J105">
        <v>694</v>
      </c>
      <c r="K105">
        <v>0</v>
      </c>
      <c r="M105">
        <v>232</v>
      </c>
      <c r="N105">
        <v>1941125</v>
      </c>
      <c r="O105">
        <v>29203</v>
      </c>
      <c r="R105">
        <v>1941125</v>
      </c>
      <c r="T105">
        <v>132</v>
      </c>
      <c r="U105">
        <v>95470</v>
      </c>
      <c r="V105">
        <v>86191</v>
      </c>
      <c r="W105">
        <v>814</v>
      </c>
      <c r="X105">
        <v>0</v>
      </c>
      <c r="AC105">
        <v>120831</v>
      </c>
      <c r="AD105">
        <v>60022</v>
      </c>
      <c r="AF105">
        <v>0</v>
      </c>
      <c r="AG105">
        <v>2036595</v>
      </c>
      <c r="AH105">
        <v>30017</v>
      </c>
      <c r="AI105">
        <v>225674</v>
      </c>
      <c r="AN105">
        <v>0</v>
      </c>
      <c r="AO105">
        <v>2061956</v>
      </c>
      <c r="AP105">
        <v>30302</v>
      </c>
      <c r="AR105">
        <v>30302</v>
      </c>
      <c r="AS105">
        <v>30302</v>
      </c>
      <c r="AU105">
        <v>144</v>
      </c>
    </row>
    <row r="106" spans="1:47" x14ac:dyDescent="0.25">
      <c r="A106" s="1">
        <v>44049</v>
      </c>
      <c r="B106" t="s">
        <v>42</v>
      </c>
      <c r="C106" t="s">
        <v>43</v>
      </c>
      <c r="D106">
        <v>6506</v>
      </c>
      <c r="E106">
        <v>6247</v>
      </c>
      <c r="F106">
        <v>28</v>
      </c>
      <c r="G106">
        <v>259</v>
      </c>
      <c r="J106">
        <v>694</v>
      </c>
      <c r="K106">
        <v>0</v>
      </c>
      <c r="M106">
        <v>232</v>
      </c>
      <c r="N106">
        <v>1911922</v>
      </c>
      <c r="O106">
        <v>25343</v>
      </c>
      <c r="R106">
        <v>1911922</v>
      </c>
      <c r="T106">
        <v>132</v>
      </c>
      <c r="U106">
        <v>94656</v>
      </c>
      <c r="V106">
        <v>85429</v>
      </c>
      <c r="W106">
        <v>763</v>
      </c>
      <c r="X106">
        <v>0</v>
      </c>
      <c r="AC106">
        <v>119732</v>
      </c>
      <c r="AD106">
        <v>60022</v>
      </c>
      <c r="AF106">
        <v>0</v>
      </c>
      <c r="AG106">
        <v>2006578</v>
      </c>
      <c r="AH106">
        <v>26106</v>
      </c>
      <c r="AI106">
        <v>223982</v>
      </c>
      <c r="AN106">
        <v>0</v>
      </c>
      <c r="AO106">
        <v>2031654</v>
      </c>
      <c r="AP106">
        <v>26160</v>
      </c>
      <c r="AR106">
        <v>26160</v>
      </c>
      <c r="AS106">
        <v>26160</v>
      </c>
      <c r="AU106">
        <v>143</v>
      </c>
    </row>
    <row r="107" spans="1:47" x14ac:dyDescent="0.25">
      <c r="A107" s="1">
        <v>44048</v>
      </c>
      <c r="B107" t="s">
        <v>42</v>
      </c>
      <c r="C107" t="s">
        <v>43</v>
      </c>
      <c r="D107">
        <v>6478</v>
      </c>
      <c r="E107">
        <v>6221</v>
      </c>
      <c r="F107">
        <v>7</v>
      </c>
      <c r="G107">
        <v>257</v>
      </c>
      <c r="J107">
        <v>694</v>
      </c>
      <c r="K107">
        <v>0</v>
      </c>
      <c r="M107">
        <v>232</v>
      </c>
      <c r="N107">
        <v>1886579</v>
      </c>
      <c r="O107">
        <v>25339</v>
      </c>
      <c r="R107">
        <v>1886579</v>
      </c>
      <c r="T107">
        <v>132</v>
      </c>
      <c r="U107">
        <v>93893</v>
      </c>
      <c r="V107">
        <v>84707</v>
      </c>
      <c r="W107">
        <v>718</v>
      </c>
      <c r="X107">
        <v>0</v>
      </c>
      <c r="AC107">
        <v>118915</v>
      </c>
      <c r="AD107">
        <v>60022</v>
      </c>
      <c r="AF107">
        <v>0</v>
      </c>
      <c r="AG107">
        <v>1980472</v>
      </c>
      <c r="AH107">
        <v>26057</v>
      </c>
      <c r="AI107">
        <v>222019</v>
      </c>
      <c r="AN107">
        <v>0</v>
      </c>
      <c r="AO107">
        <v>2005494</v>
      </c>
      <c r="AP107">
        <v>26237</v>
      </c>
      <c r="AR107">
        <v>26237</v>
      </c>
      <c r="AS107">
        <v>26237</v>
      </c>
      <c r="AU107">
        <v>142</v>
      </c>
    </row>
    <row r="108" spans="1:47" x14ac:dyDescent="0.25">
      <c r="A108" s="1">
        <v>44047</v>
      </c>
      <c r="B108" t="s">
        <v>42</v>
      </c>
      <c r="C108" t="s">
        <v>43</v>
      </c>
      <c r="D108">
        <v>6471</v>
      </c>
      <c r="E108">
        <v>6219</v>
      </c>
      <c r="F108">
        <v>8</v>
      </c>
      <c r="G108">
        <v>252</v>
      </c>
      <c r="J108">
        <v>694</v>
      </c>
      <c r="K108">
        <v>0</v>
      </c>
      <c r="M108">
        <v>232</v>
      </c>
      <c r="N108">
        <v>1861240</v>
      </c>
      <c r="O108">
        <v>26791</v>
      </c>
      <c r="R108">
        <v>1861240</v>
      </c>
      <c r="T108">
        <v>132</v>
      </c>
      <c r="U108">
        <v>93175</v>
      </c>
      <c r="V108">
        <v>84050</v>
      </c>
      <c r="W108">
        <v>801</v>
      </c>
      <c r="X108">
        <v>0</v>
      </c>
      <c r="AC108">
        <v>118017</v>
      </c>
      <c r="AD108">
        <v>60022</v>
      </c>
      <c r="AF108">
        <v>0</v>
      </c>
      <c r="AG108">
        <v>1954415</v>
      </c>
      <c r="AH108">
        <v>27592</v>
      </c>
      <c r="AI108">
        <v>220799</v>
      </c>
      <c r="AN108">
        <v>0</v>
      </c>
      <c r="AO108">
        <v>1979257</v>
      </c>
      <c r="AP108">
        <v>27702</v>
      </c>
      <c r="AR108">
        <v>27702</v>
      </c>
      <c r="AS108">
        <v>27702</v>
      </c>
      <c r="AU108">
        <v>141</v>
      </c>
    </row>
    <row r="109" spans="1:47" x14ac:dyDescent="0.25">
      <c r="A109" s="1">
        <v>44046</v>
      </c>
      <c r="B109" t="s">
        <v>42</v>
      </c>
      <c r="C109" t="s">
        <v>43</v>
      </c>
      <c r="D109">
        <v>6463</v>
      </c>
      <c r="E109">
        <v>6212</v>
      </c>
      <c r="F109">
        <v>6</v>
      </c>
      <c r="G109">
        <v>251</v>
      </c>
      <c r="J109">
        <v>694</v>
      </c>
      <c r="K109">
        <v>0</v>
      </c>
      <c r="M109">
        <v>232</v>
      </c>
      <c r="N109">
        <v>1834449</v>
      </c>
      <c r="O109">
        <v>24369</v>
      </c>
      <c r="R109">
        <v>1834449</v>
      </c>
      <c r="T109">
        <v>132</v>
      </c>
      <c r="U109">
        <v>92374</v>
      </c>
      <c r="V109">
        <v>83386</v>
      </c>
      <c r="W109">
        <v>613</v>
      </c>
      <c r="X109">
        <v>0</v>
      </c>
      <c r="AC109">
        <v>117106</v>
      </c>
      <c r="AD109">
        <v>60022</v>
      </c>
      <c r="AF109">
        <v>0</v>
      </c>
      <c r="AG109">
        <v>1926823</v>
      </c>
      <c r="AH109">
        <v>24982</v>
      </c>
      <c r="AI109">
        <v>218538</v>
      </c>
      <c r="AN109">
        <v>0</v>
      </c>
      <c r="AO109">
        <v>1951555</v>
      </c>
      <c r="AP109">
        <v>25207</v>
      </c>
      <c r="AR109">
        <v>25207</v>
      </c>
      <c r="AS109">
        <v>25207</v>
      </c>
      <c r="AU109">
        <v>140</v>
      </c>
    </row>
    <row r="110" spans="1:47" x14ac:dyDescent="0.25">
      <c r="A110" s="1">
        <v>44045</v>
      </c>
      <c r="B110" t="s">
        <v>42</v>
      </c>
      <c r="C110" t="s">
        <v>43</v>
      </c>
      <c r="D110">
        <v>6457</v>
      </c>
      <c r="E110">
        <v>6206</v>
      </c>
      <c r="F110">
        <v>0</v>
      </c>
      <c r="G110">
        <v>251</v>
      </c>
      <c r="J110">
        <v>727</v>
      </c>
      <c r="K110">
        <v>0</v>
      </c>
      <c r="M110">
        <v>238</v>
      </c>
      <c r="N110">
        <v>1810080</v>
      </c>
      <c r="O110">
        <v>24582</v>
      </c>
      <c r="R110">
        <v>1810080</v>
      </c>
      <c r="T110">
        <v>144</v>
      </c>
      <c r="U110">
        <v>91761</v>
      </c>
      <c r="V110">
        <v>82782</v>
      </c>
      <c r="W110">
        <v>429</v>
      </c>
      <c r="X110">
        <v>0</v>
      </c>
      <c r="AC110">
        <v>116268</v>
      </c>
      <c r="AD110">
        <v>60022</v>
      </c>
      <c r="AF110">
        <v>0</v>
      </c>
      <c r="AG110">
        <v>1901841</v>
      </c>
      <c r="AH110">
        <v>25011</v>
      </c>
      <c r="AI110">
        <v>217937</v>
      </c>
      <c r="AN110">
        <v>0</v>
      </c>
      <c r="AO110">
        <v>1926348</v>
      </c>
      <c r="AP110">
        <v>25433</v>
      </c>
      <c r="AR110">
        <v>25433</v>
      </c>
      <c r="AS110">
        <v>25433</v>
      </c>
      <c r="AU110">
        <v>139</v>
      </c>
    </row>
    <row r="111" spans="1:47" x14ac:dyDescent="0.25">
      <c r="A111" s="1">
        <v>44044</v>
      </c>
      <c r="B111" t="s">
        <v>42</v>
      </c>
      <c r="C111" t="s">
        <v>43</v>
      </c>
      <c r="D111">
        <v>6457</v>
      </c>
      <c r="E111">
        <v>6206</v>
      </c>
      <c r="F111">
        <v>7</v>
      </c>
      <c r="G111">
        <v>251</v>
      </c>
      <c r="J111">
        <v>727</v>
      </c>
      <c r="K111">
        <v>0</v>
      </c>
      <c r="M111">
        <v>238</v>
      </c>
      <c r="N111">
        <v>1785498</v>
      </c>
      <c r="O111">
        <v>31625</v>
      </c>
      <c r="R111">
        <v>1785498</v>
      </c>
      <c r="T111">
        <v>144</v>
      </c>
      <c r="U111">
        <v>91332</v>
      </c>
      <c r="V111">
        <v>82356</v>
      </c>
      <c r="W111">
        <v>758</v>
      </c>
      <c r="X111">
        <v>0</v>
      </c>
      <c r="AC111">
        <v>115417</v>
      </c>
      <c r="AD111">
        <v>60022</v>
      </c>
      <c r="AF111">
        <v>0</v>
      </c>
      <c r="AG111">
        <v>1876830</v>
      </c>
      <c r="AH111">
        <v>32383</v>
      </c>
      <c r="AI111">
        <v>216608</v>
      </c>
      <c r="AN111">
        <v>0</v>
      </c>
      <c r="AO111">
        <v>1900915</v>
      </c>
      <c r="AP111">
        <v>32759</v>
      </c>
      <c r="AR111">
        <v>32759</v>
      </c>
      <c r="AS111">
        <v>32759</v>
      </c>
      <c r="AU111">
        <v>138</v>
      </c>
    </row>
    <row r="112" spans="1:47" x14ac:dyDescent="0.25">
      <c r="A112" s="1">
        <v>44043</v>
      </c>
      <c r="B112" t="s">
        <v>42</v>
      </c>
      <c r="C112" t="s">
        <v>43</v>
      </c>
      <c r="D112">
        <v>6450</v>
      </c>
      <c r="E112">
        <v>6199</v>
      </c>
      <c r="F112">
        <v>7</v>
      </c>
      <c r="G112">
        <v>251</v>
      </c>
      <c r="J112">
        <v>727</v>
      </c>
      <c r="K112">
        <v>0</v>
      </c>
      <c r="M112">
        <v>238</v>
      </c>
      <c r="N112">
        <v>1753873</v>
      </c>
      <c r="O112">
        <v>30476</v>
      </c>
      <c r="R112">
        <v>1753873</v>
      </c>
      <c r="T112">
        <v>144</v>
      </c>
      <c r="U112">
        <v>90574</v>
      </c>
      <c r="V112">
        <v>81621</v>
      </c>
      <c r="W112">
        <v>793</v>
      </c>
      <c r="X112">
        <v>0</v>
      </c>
      <c r="AC112">
        <v>114283</v>
      </c>
      <c r="AD112">
        <v>57502</v>
      </c>
      <c r="AF112">
        <v>0</v>
      </c>
      <c r="AG112">
        <v>1844447</v>
      </c>
      <c r="AH112">
        <v>31269</v>
      </c>
      <c r="AI112">
        <v>214923</v>
      </c>
      <c r="AN112">
        <v>0</v>
      </c>
      <c r="AO112">
        <v>1868156</v>
      </c>
      <c r="AP112">
        <v>31572</v>
      </c>
      <c r="AR112">
        <v>31572</v>
      </c>
      <c r="AS112">
        <v>31572</v>
      </c>
      <c r="AU112">
        <v>137</v>
      </c>
    </row>
    <row r="113" spans="1:47" x14ac:dyDescent="0.25">
      <c r="A113" s="1">
        <v>44042</v>
      </c>
      <c r="B113" t="s">
        <v>42</v>
      </c>
      <c r="C113" t="s">
        <v>43</v>
      </c>
      <c r="D113">
        <v>6443</v>
      </c>
      <c r="E113">
        <v>6191</v>
      </c>
      <c r="F113">
        <v>21</v>
      </c>
      <c r="G113">
        <v>252</v>
      </c>
      <c r="J113">
        <v>727</v>
      </c>
      <c r="K113">
        <v>0</v>
      </c>
      <c r="M113">
        <v>238</v>
      </c>
      <c r="N113">
        <v>1723397</v>
      </c>
      <c r="O113">
        <v>19138</v>
      </c>
      <c r="R113">
        <v>1723397</v>
      </c>
      <c r="T113">
        <v>153</v>
      </c>
      <c r="U113">
        <v>89781</v>
      </c>
      <c r="V113">
        <v>80887</v>
      </c>
      <c r="W113">
        <v>807</v>
      </c>
      <c r="X113">
        <v>0</v>
      </c>
      <c r="AC113">
        <v>113187</v>
      </c>
      <c r="AD113">
        <v>57502</v>
      </c>
      <c r="AF113">
        <v>0</v>
      </c>
      <c r="AG113">
        <v>1813178</v>
      </c>
      <c r="AH113">
        <v>19945</v>
      </c>
      <c r="AI113">
        <v>212732</v>
      </c>
      <c r="AN113">
        <v>0</v>
      </c>
      <c r="AO113">
        <v>1836584</v>
      </c>
      <c r="AP113">
        <v>16779</v>
      </c>
      <c r="AR113">
        <v>16779</v>
      </c>
      <c r="AS113">
        <v>16779</v>
      </c>
      <c r="AU113">
        <v>136</v>
      </c>
    </row>
    <row r="114" spans="1:47" x14ac:dyDescent="0.25">
      <c r="A114" s="1">
        <v>44041</v>
      </c>
      <c r="B114" t="s">
        <v>42</v>
      </c>
      <c r="C114" t="s">
        <v>43</v>
      </c>
      <c r="D114">
        <v>6422</v>
      </c>
      <c r="E114">
        <v>6172</v>
      </c>
      <c r="F114">
        <v>1</v>
      </c>
      <c r="G114">
        <v>250</v>
      </c>
      <c r="J114">
        <v>670</v>
      </c>
      <c r="K114">
        <v>0</v>
      </c>
      <c r="M114">
        <v>195</v>
      </c>
      <c r="N114">
        <v>1704259</v>
      </c>
      <c r="O114">
        <v>64335</v>
      </c>
      <c r="R114">
        <v>1704259</v>
      </c>
      <c r="T114">
        <v>135</v>
      </c>
      <c r="U114">
        <v>88974</v>
      </c>
      <c r="V114">
        <v>80172</v>
      </c>
      <c r="W114">
        <v>1016</v>
      </c>
      <c r="X114">
        <v>0</v>
      </c>
      <c r="AC114">
        <v>115546</v>
      </c>
      <c r="AD114">
        <v>57502</v>
      </c>
      <c r="AF114">
        <v>0</v>
      </c>
      <c r="AG114">
        <v>1793233</v>
      </c>
      <c r="AH114">
        <v>65351</v>
      </c>
      <c r="AI114">
        <v>210763</v>
      </c>
      <c r="AN114">
        <v>0</v>
      </c>
      <c r="AO114">
        <v>1819805</v>
      </c>
      <c r="AP114">
        <v>67930</v>
      </c>
      <c r="AR114">
        <v>67930</v>
      </c>
      <c r="AS114">
        <v>67930</v>
      </c>
      <c r="AU114">
        <v>135</v>
      </c>
    </row>
    <row r="115" spans="1:47" x14ac:dyDescent="0.25">
      <c r="A115" s="1">
        <v>44040</v>
      </c>
      <c r="B115" t="s">
        <v>42</v>
      </c>
      <c r="C115" t="s">
        <v>43</v>
      </c>
      <c r="D115">
        <v>6421</v>
      </c>
      <c r="E115">
        <v>6170</v>
      </c>
      <c r="F115">
        <v>16</v>
      </c>
      <c r="G115">
        <v>251</v>
      </c>
      <c r="J115">
        <v>670</v>
      </c>
      <c r="K115">
        <v>0</v>
      </c>
      <c r="M115">
        <v>195</v>
      </c>
      <c r="N115">
        <v>1639924</v>
      </c>
      <c r="O115">
        <v>26608</v>
      </c>
      <c r="R115">
        <v>1639924</v>
      </c>
      <c r="T115">
        <v>135</v>
      </c>
      <c r="U115">
        <v>87958</v>
      </c>
      <c r="V115">
        <v>79176</v>
      </c>
      <c r="W115">
        <v>785</v>
      </c>
      <c r="X115">
        <v>0</v>
      </c>
      <c r="AC115">
        <v>111951</v>
      </c>
      <c r="AD115">
        <v>57502</v>
      </c>
      <c r="AF115">
        <v>0</v>
      </c>
      <c r="AG115">
        <v>1727882</v>
      </c>
      <c r="AH115">
        <v>27393</v>
      </c>
      <c r="AI115">
        <v>209655</v>
      </c>
      <c r="AN115">
        <v>0</v>
      </c>
      <c r="AO115">
        <v>1751875</v>
      </c>
      <c r="AP115">
        <v>27983</v>
      </c>
      <c r="AR115">
        <v>27983</v>
      </c>
      <c r="AS115">
        <v>27983</v>
      </c>
      <c r="AU115">
        <v>134</v>
      </c>
    </row>
    <row r="116" spans="1:47" x14ac:dyDescent="0.25">
      <c r="A116" s="1">
        <v>44039</v>
      </c>
      <c r="B116" t="s">
        <v>42</v>
      </c>
      <c r="C116" t="s">
        <v>43</v>
      </c>
      <c r="D116">
        <v>6405</v>
      </c>
      <c r="E116">
        <v>6154</v>
      </c>
      <c r="F116">
        <v>5</v>
      </c>
      <c r="G116">
        <v>251</v>
      </c>
      <c r="J116">
        <v>670</v>
      </c>
      <c r="K116">
        <v>0</v>
      </c>
      <c r="M116">
        <v>195</v>
      </c>
      <c r="N116">
        <v>1613316</v>
      </c>
      <c r="O116">
        <v>29233</v>
      </c>
      <c r="R116">
        <v>1613316</v>
      </c>
      <c r="T116">
        <v>113</v>
      </c>
      <c r="U116">
        <v>87173</v>
      </c>
      <c r="V116">
        <v>78507</v>
      </c>
      <c r="W116">
        <v>512</v>
      </c>
      <c r="X116">
        <v>0</v>
      </c>
      <c r="AC116">
        <v>110576</v>
      </c>
      <c r="AD116">
        <v>57502</v>
      </c>
      <c r="AF116">
        <v>0</v>
      </c>
      <c r="AG116">
        <v>1700489</v>
      </c>
      <c r="AH116">
        <v>29745</v>
      </c>
      <c r="AI116">
        <v>208729</v>
      </c>
      <c r="AN116">
        <v>0</v>
      </c>
      <c r="AO116">
        <v>1723892</v>
      </c>
      <c r="AP116">
        <v>30180</v>
      </c>
      <c r="AR116">
        <v>30180</v>
      </c>
      <c r="AS116">
        <v>30180</v>
      </c>
      <c r="AU116">
        <v>133</v>
      </c>
    </row>
    <row r="117" spans="1:47" x14ac:dyDescent="0.25">
      <c r="A117" s="1">
        <v>44038</v>
      </c>
      <c r="B117" t="s">
        <v>42</v>
      </c>
      <c r="C117" t="s">
        <v>43</v>
      </c>
      <c r="D117">
        <v>6400</v>
      </c>
      <c r="E117">
        <v>6149</v>
      </c>
      <c r="F117">
        <v>0</v>
      </c>
      <c r="G117">
        <v>251</v>
      </c>
      <c r="J117">
        <v>680</v>
      </c>
      <c r="K117">
        <v>0</v>
      </c>
      <c r="M117">
        <v>210</v>
      </c>
      <c r="N117">
        <v>1584083</v>
      </c>
      <c r="O117">
        <v>54509</v>
      </c>
      <c r="R117">
        <v>1584083</v>
      </c>
      <c r="T117">
        <v>113</v>
      </c>
      <c r="U117">
        <v>86661</v>
      </c>
      <c r="V117">
        <v>78019</v>
      </c>
      <c r="W117">
        <v>1589</v>
      </c>
      <c r="X117">
        <v>0</v>
      </c>
      <c r="AC117">
        <v>109629</v>
      </c>
      <c r="AD117">
        <v>57502</v>
      </c>
      <c r="AF117">
        <v>0</v>
      </c>
      <c r="AG117">
        <v>1670744</v>
      </c>
      <c r="AH117">
        <v>56098</v>
      </c>
      <c r="AI117">
        <v>207540</v>
      </c>
      <c r="AN117">
        <v>0</v>
      </c>
      <c r="AO117">
        <v>1693712</v>
      </c>
      <c r="AP117">
        <v>56695</v>
      </c>
      <c r="AR117">
        <v>56695</v>
      </c>
      <c r="AS117">
        <f>IF(AR118=0,ROUND(AR117/2,0))</f>
        <v>28348</v>
      </c>
      <c r="AU117">
        <v>132</v>
      </c>
    </row>
    <row r="118" spans="1:47" x14ac:dyDescent="0.25">
      <c r="A118" s="1">
        <v>44037</v>
      </c>
      <c r="B118" t="s">
        <v>42</v>
      </c>
      <c r="C118" t="s">
        <v>43</v>
      </c>
      <c r="D118">
        <v>6400</v>
      </c>
      <c r="E118">
        <v>6151</v>
      </c>
      <c r="F118">
        <v>0</v>
      </c>
      <c r="G118">
        <v>249</v>
      </c>
      <c r="J118">
        <v>751</v>
      </c>
      <c r="K118">
        <v>0</v>
      </c>
      <c r="M118">
        <v>215</v>
      </c>
      <c r="N118">
        <v>1529574</v>
      </c>
      <c r="O118">
        <v>0</v>
      </c>
      <c r="R118">
        <v>1529574</v>
      </c>
      <c r="T118">
        <v>113</v>
      </c>
      <c r="U118">
        <v>85072</v>
      </c>
      <c r="V118">
        <v>76541</v>
      </c>
      <c r="W118">
        <v>0</v>
      </c>
      <c r="X118">
        <v>0</v>
      </c>
      <c r="AC118">
        <v>107443</v>
      </c>
      <c r="AD118">
        <v>55162</v>
      </c>
      <c r="AF118">
        <v>0</v>
      </c>
      <c r="AG118">
        <v>1614646</v>
      </c>
      <c r="AH118">
        <v>0</v>
      </c>
      <c r="AI118">
        <v>204810</v>
      </c>
      <c r="AN118">
        <v>0</v>
      </c>
      <c r="AO118">
        <v>1637017</v>
      </c>
      <c r="AP118">
        <v>0</v>
      </c>
      <c r="AR118">
        <v>0</v>
      </c>
      <c r="AS118">
        <f>IF(AR118=0,AR117-AS117)</f>
        <v>28347</v>
      </c>
      <c r="AU118">
        <v>131</v>
      </c>
    </row>
    <row r="119" spans="1:47" x14ac:dyDescent="0.25">
      <c r="A119" s="1">
        <v>44036</v>
      </c>
      <c r="B119" t="s">
        <v>42</v>
      </c>
      <c r="C119" t="s">
        <v>43</v>
      </c>
      <c r="D119">
        <v>6400</v>
      </c>
      <c r="E119">
        <v>6151</v>
      </c>
      <c r="F119">
        <v>5</v>
      </c>
      <c r="G119">
        <v>249</v>
      </c>
      <c r="J119">
        <v>751</v>
      </c>
      <c r="K119">
        <v>0</v>
      </c>
      <c r="M119">
        <v>215</v>
      </c>
      <c r="N119">
        <v>1529574</v>
      </c>
      <c r="O119">
        <v>27281</v>
      </c>
      <c r="R119">
        <v>1529574</v>
      </c>
      <c r="T119">
        <v>113</v>
      </c>
      <c r="U119">
        <v>85072</v>
      </c>
      <c r="V119">
        <v>76541</v>
      </c>
      <c r="W119">
        <v>641</v>
      </c>
      <c r="X119">
        <v>0</v>
      </c>
      <c r="AC119">
        <v>107443</v>
      </c>
      <c r="AD119">
        <v>55162</v>
      </c>
      <c r="AF119">
        <v>0</v>
      </c>
      <c r="AG119">
        <v>1614646</v>
      </c>
      <c r="AH119">
        <v>27922</v>
      </c>
      <c r="AI119">
        <v>204810</v>
      </c>
      <c r="AN119">
        <v>0</v>
      </c>
      <c r="AO119">
        <v>1637017</v>
      </c>
      <c r="AP119">
        <v>28357</v>
      </c>
      <c r="AR119">
        <v>28357</v>
      </c>
      <c r="AS119">
        <v>28357</v>
      </c>
      <c r="AU119">
        <v>130</v>
      </c>
    </row>
    <row r="120" spans="1:47" x14ac:dyDescent="0.25">
      <c r="A120" s="1">
        <v>44035</v>
      </c>
      <c r="B120" t="s">
        <v>42</v>
      </c>
      <c r="C120" t="s">
        <v>43</v>
      </c>
      <c r="D120">
        <v>6395</v>
      </c>
      <c r="E120">
        <v>6148</v>
      </c>
      <c r="F120">
        <v>7</v>
      </c>
      <c r="G120">
        <v>247</v>
      </c>
      <c r="J120">
        <v>680</v>
      </c>
      <c r="K120">
        <v>0</v>
      </c>
      <c r="M120">
        <v>210</v>
      </c>
      <c r="N120">
        <v>1502293</v>
      </c>
      <c r="O120">
        <v>26410</v>
      </c>
      <c r="R120">
        <v>1502293</v>
      </c>
      <c r="T120">
        <v>120</v>
      </c>
      <c r="U120">
        <v>84431</v>
      </c>
      <c r="V120">
        <v>75947</v>
      </c>
      <c r="W120">
        <v>701</v>
      </c>
      <c r="X120">
        <v>0</v>
      </c>
      <c r="AC120">
        <v>106367</v>
      </c>
      <c r="AD120">
        <v>55162</v>
      </c>
      <c r="AF120">
        <v>0</v>
      </c>
      <c r="AG120">
        <v>1586724</v>
      </c>
      <c r="AH120">
        <v>27111</v>
      </c>
      <c r="AI120">
        <v>202720</v>
      </c>
      <c r="AN120">
        <v>0</v>
      </c>
      <c r="AO120">
        <v>1608660</v>
      </c>
      <c r="AP120">
        <v>27375</v>
      </c>
      <c r="AR120">
        <v>27375</v>
      </c>
      <c r="AS120">
        <v>27375</v>
      </c>
      <c r="AU120">
        <v>129</v>
      </c>
    </row>
    <row r="121" spans="1:47" x14ac:dyDescent="0.25">
      <c r="A121" s="1">
        <v>44034</v>
      </c>
      <c r="B121" t="s">
        <v>42</v>
      </c>
      <c r="C121" t="s">
        <v>43</v>
      </c>
      <c r="D121">
        <v>6388</v>
      </c>
      <c r="E121">
        <v>6141</v>
      </c>
      <c r="F121">
        <v>6</v>
      </c>
      <c r="G121">
        <v>247</v>
      </c>
      <c r="J121">
        <v>680</v>
      </c>
      <c r="K121">
        <v>0</v>
      </c>
      <c r="M121">
        <v>210</v>
      </c>
      <c r="N121">
        <v>1475883</v>
      </c>
      <c r="O121">
        <v>29567</v>
      </c>
      <c r="R121">
        <v>1475883</v>
      </c>
      <c r="T121">
        <v>120</v>
      </c>
      <c r="U121">
        <v>83730</v>
      </c>
      <c r="V121">
        <v>75248</v>
      </c>
      <c r="W121">
        <v>671</v>
      </c>
      <c r="X121">
        <v>0</v>
      </c>
      <c r="AC121">
        <v>105402</v>
      </c>
      <c r="AD121">
        <v>55162</v>
      </c>
      <c r="AF121">
        <v>0</v>
      </c>
      <c r="AG121">
        <v>1559613</v>
      </c>
      <c r="AH121">
        <v>30238</v>
      </c>
      <c r="AI121">
        <v>200528</v>
      </c>
      <c r="AN121">
        <v>0</v>
      </c>
      <c r="AO121">
        <v>1581285</v>
      </c>
      <c r="AP121">
        <v>30588</v>
      </c>
      <c r="AR121">
        <v>30588</v>
      </c>
      <c r="AS121">
        <v>30588</v>
      </c>
      <c r="AU121">
        <v>128</v>
      </c>
    </row>
    <row r="122" spans="1:47" x14ac:dyDescent="0.25">
      <c r="A122" s="1">
        <v>44033</v>
      </c>
      <c r="B122" t="s">
        <v>42</v>
      </c>
      <c r="C122" t="s">
        <v>43</v>
      </c>
      <c r="D122">
        <v>6382</v>
      </c>
      <c r="E122">
        <v>6135</v>
      </c>
      <c r="F122">
        <v>9</v>
      </c>
      <c r="G122">
        <v>247</v>
      </c>
      <c r="J122">
        <v>680</v>
      </c>
      <c r="K122">
        <v>0</v>
      </c>
      <c r="M122">
        <v>210</v>
      </c>
      <c r="N122">
        <v>1446316</v>
      </c>
      <c r="O122">
        <v>21922</v>
      </c>
      <c r="R122">
        <v>1446316</v>
      </c>
      <c r="T122">
        <v>130</v>
      </c>
      <c r="U122">
        <v>83059</v>
      </c>
      <c r="V122">
        <v>74725</v>
      </c>
      <c r="W122">
        <v>664</v>
      </c>
      <c r="X122">
        <v>0</v>
      </c>
      <c r="AC122">
        <v>104381</v>
      </c>
      <c r="AD122">
        <v>55162</v>
      </c>
      <c r="AF122">
        <v>0</v>
      </c>
      <c r="AG122">
        <v>1529375</v>
      </c>
      <c r="AH122">
        <v>22586</v>
      </c>
      <c r="AI122">
        <v>199230</v>
      </c>
      <c r="AN122">
        <v>0</v>
      </c>
      <c r="AO122">
        <v>1550697</v>
      </c>
      <c r="AP122">
        <v>22893</v>
      </c>
      <c r="AR122">
        <v>22893</v>
      </c>
      <c r="AS122">
        <v>22893</v>
      </c>
      <c r="AU122">
        <v>127</v>
      </c>
    </row>
    <row r="123" spans="1:47" x14ac:dyDescent="0.25">
      <c r="A123" s="1">
        <v>44032</v>
      </c>
      <c r="B123" t="s">
        <v>42</v>
      </c>
      <c r="C123" t="s">
        <v>43</v>
      </c>
      <c r="D123">
        <v>6373</v>
      </c>
      <c r="E123">
        <v>6126</v>
      </c>
      <c r="F123">
        <v>7</v>
      </c>
      <c r="G123">
        <v>247</v>
      </c>
      <c r="J123">
        <v>680</v>
      </c>
      <c r="K123">
        <v>0</v>
      </c>
      <c r="M123">
        <v>210</v>
      </c>
      <c r="N123">
        <v>1424394</v>
      </c>
      <c r="O123">
        <v>21803</v>
      </c>
      <c r="R123">
        <v>1424394</v>
      </c>
      <c r="T123">
        <v>102</v>
      </c>
      <c r="U123">
        <v>82395</v>
      </c>
      <c r="V123">
        <v>74152</v>
      </c>
      <c r="W123">
        <v>527</v>
      </c>
      <c r="X123">
        <v>0</v>
      </c>
      <c r="AC123">
        <v>103410</v>
      </c>
      <c r="AD123">
        <v>55162</v>
      </c>
      <c r="AF123">
        <v>0</v>
      </c>
      <c r="AG123">
        <v>1506789</v>
      </c>
      <c r="AH123">
        <v>22330</v>
      </c>
      <c r="AI123">
        <v>198479</v>
      </c>
      <c r="AN123">
        <v>0</v>
      </c>
      <c r="AO123">
        <v>1527804</v>
      </c>
      <c r="AP123">
        <v>22600</v>
      </c>
      <c r="AR123">
        <v>22600</v>
      </c>
      <c r="AS123">
        <v>22600</v>
      </c>
      <c r="AU123">
        <v>126</v>
      </c>
    </row>
    <row r="124" spans="1:47" x14ac:dyDescent="0.25">
      <c r="A124" s="1">
        <v>44031</v>
      </c>
      <c r="B124" t="s">
        <v>42</v>
      </c>
      <c r="C124" t="s">
        <v>43</v>
      </c>
      <c r="D124">
        <v>6366</v>
      </c>
      <c r="E124">
        <v>6119</v>
      </c>
      <c r="F124">
        <v>2</v>
      </c>
      <c r="G124">
        <v>247</v>
      </c>
      <c r="J124">
        <v>680</v>
      </c>
      <c r="K124">
        <v>0</v>
      </c>
      <c r="M124">
        <v>201</v>
      </c>
      <c r="N124">
        <v>1402591</v>
      </c>
      <c r="O124">
        <v>27851</v>
      </c>
      <c r="R124">
        <v>1402591</v>
      </c>
      <c r="T124">
        <v>102</v>
      </c>
      <c r="U124">
        <v>81868</v>
      </c>
      <c r="V124">
        <v>73663</v>
      </c>
      <c r="W124">
        <v>530</v>
      </c>
      <c r="X124">
        <v>0</v>
      </c>
      <c r="AC124">
        <v>102613</v>
      </c>
      <c r="AD124">
        <v>55162</v>
      </c>
      <c r="AF124">
        <v>0</v>
      </c>
      <c r="AG124">
        <v>1484459</v>
      </c>
      <c r="AH124">
        <v>28381</v>
      </c>
      <c r="AI124">
        <v>197569</v>
      </c>
      <c r="AN124">
        <v>0</v>
      </c>
      <c r="AO124">
        <v>1505204</v>
      </c>
      <c r="AP124">
        <v>28819</v>
      </c>
      <c r="AR124">
        <v>28819</v>
      </c>
      <c r="AS124">
        <v>28819</v>
      </c>
      <c r="AU124">
        <v>125</v>
      </c>
    </row>
    <row r="125" spans="1:47" x14ac:dyDescent="0.25">
      <c r="A125" s="1">
        <v>44030</v>
      </c>
      <c r="B125" t="s">
        <v>42</v>
      </c>
      <c r="C125" t="s">
        <v>43</v>
      </c>
      <c r="D125">
        <v>6364</v>
      </c>
      <c r="E125">
        <v>6117</v>
      </c>
      <c r="F125">
        <v>9</v>
      </c>
      <c r="G125">
        <v>247</v>
      </c>
      <c r="J125">
        <v>680</v>
      </c>
      <c r="K125">
        <v>0</v>
      </c>
      <c r="M125">
        <v>201</v>
      </c>
      <c r="N125">
        <v>1374740</v>
      </c>
      <c r="O125">
        <v>29827</v>
      </c>
      <c r="R125">
        <v>1374740</v>
      </c>
      <c r="T125">
        <v>102</v>
      </c>
      <c r="U125">
        <v>81338</v>
      </c>
      <c r="V125">
        <v>73180</v>
      </c>
      <c r="W125">
        <v>745</v>
      </c>
      <c r="X125">
        <v>0</v>
      </c>
      <c r="AC125">
        <v>101645</v>
      </c>
      <c r="AD125">
        <v>55162</v>
      </c>
      <c r="AF125">
        <v>0</v>
      </c>
      <c r="AG125">
        <v>1456078</v>
      </c>
      <c r="AH125">
        <v>30572</v>
      </c>
      <c r="AI125">
        <v>195843</v>
      </c>
      <c r="AN125">
        <v>0</v>
      </c>
      <c r="AO125">
        <v>1476385</v>
      </c>
      <c r="AP125">
        <v>31024</v>
      </c>
      <c r="AR125">
        <v>31024</v>
      </c>
      <c r="AS125">
        <v>31024</v>
      </c>
      <c r="AU125">
        <v>124</v>
      </c>
    </row>
    <row r="126" spans="1:47" x14ac:dyDescent="0.25">
      <c r="A126" s="1">
        <v>44029</v>
      </c>
      <c r="B126" t="s">
        <v>42</v>
      </c>
      <c r="C126" t="s">
        <v>43</v>
      </c>
      <c r="D126">
        <v>6355</v>
      </c>
      <c r="E126">
        <v>6108</v>
      </c>
      <c r="F126">
        <v>7</v>
      </c>
      <c r="G126">
        <v>247</v>
      </c>
      <c r="J126">
        <v>680</v>
      </c>
      <c r="K126">
        <v>0</v>
      </c>
      <c r="M126">
        <v>201</v>
      </c>
      <c r="N126">
        <v>1344913</v>
      </c>
      <c r="O126">
        <v>29598</v>
      </c>
      <c r="R126">
        <v>1344913</v>
      </c>
      <c r="T126">
        <v>88</v>
      </c>
      <c r="U126">
        <v>80593</v>
      </c>
      <c r="V126">
        <v>72502</v>
      </c>
      <c r="W126">
        <v>754</v>
      </c>
      <c r="X126">
        <v>0</v>
      </c>
      <c r="AC126">
        <v>100448</v>
      </c>
      <c r="AD126">
        <v>53867</v>
      </c>
      <c r="AF126">
        <v>0</v>
      </c>
      <c r="AG126">
        <v>1425506</v>
      </c>
      <c r="AH126">
        <v>30352</v>
      </c>
      <c r="AI126">
        <v>192929</v>
      </c>
      <c r="AN126">
        <v>0</v>
      </c>
      <c r="AO126">
        <v>1445361</v>
      </c>
      <c r="AP126">
        <v>30559</v>
      </c>
      <c r="AR126">
        <v>30559</v>
      </c>
      <c r="AS126">
        <v>30559</v>
      </c>
      <c r="AU126">
        <v>123</v>
      </c>
    </row>
    <row r="127" spans="1:47" x14ac:dyDescent="0.25">
      <c r="A127" s="1">
        <v>44028</v>
      </c>
      <c r="B127" t="s">
        <v>42</v>
      </c>
      <c r="C127" t="s">
        <v>43</v>
      </c>
      <c r="D127">
        <v>6348</v>
      </c>
      <c r="E127">
        <v>6101</v>
      </c>
      <c r="F127">
        <v>18</v>
      </c>
      <c r="G127">
        <v>247</v>
      </c>
      <c r="J127">
        <v>680</v>
      </c>
      <c r="K127">
        <v>0</v>
      </c>
      <c r="M127">
        <v>201</v>
      </c>
      <c r="N127">
        <v>1315315</v>
      </c>
      <c r="O127">
        <v>26309</v>
      </c>
      <c r="R127">
        <v>1315315</v>
      </c>
      <c r="T127">
        <v>107</v>
      </c>
      <c r="U127">
        <v>79839</v>
      </c>
      <c r="V127">
        <v>71842</v>
      </c>
      <c r="W127">
        <v>926</v>
      </c>
      <c r="X127">
        <v>0</v>
      </c>
      <c r="AC127">
        <v>99487</v>
      </c>
      <c r="AD127">
        <v>53867</v>
      </c>
      <c r="AF127">
        <v>0</v>
      </c>
      <c r="AG127">
        <v>1395154</v>
      </c>
      <c r="AH127">
        <v>27235</v>
      </c>
      <c r="AI127">
        <v>190043</v>
      </c>
      <c r="AN127">
        <v>0</v>
      </c>
      <c r="AO127">
        <v>1414802</v>
      </c>
      <c r="AP127">
        <v>27257</v>
      </c>
      <c r="AR127">
        <v>27257</v>
      </c>
      <c r="AS127">
        <v>27257</v>
      </c>
      <c r="AU127">
        <v>122</v>
      </c>
    </row>
    <row r="128" spans="1:47" x14ac:dyDescent="0.25">
      <c r="A128" s="1">
        <v>44027</v>
      </c>
      <c r="B128" t="s">
        <v>42</v>
      </c>
      <c r="C128" t="s">
        <v>43</v>
      </c>
      <c r="D128">
        <v>6330</v>
      </c>
      <c r="E128">
        <v>6085</v>
      </c>
      <c r="F128">
        <v>4</v>
      </c>
      <c r="G128">
        <v>245</v>
      </c>
      <c r="J128">
        <v>543</v>
      </c>
      <c r="K128">
        <v>0</v>
      </c>
      <c r="M128">
        <v>184</v>
      </c>
      <c r="N128">
        <v>1289006</v>
      </c>
      <c r="O128">
        <v>33084</v>
      </c>
      <c r="R128">
        <v>1289006</v>
      </c>
      <c r="T128">
        <v>107</v>
      </c>
      <c r="U128">
        <v>78913</v>
      </c>
      <c r="V128">
        <v>71197</v>
      </c>
      <c r="W128">
        <v>1049</v>
      </c>
      <c r="X128">
        <v>0</v>
      </c>
      <c r="AC128">
        <v>98539</v>
      </c>
      <c r="AD128">
        <v>53867</v>
      </c>
      <c r="AF128">
        <v>0</v>
      </c>
      <c r="AG128">
        <v>1367919</v>
      </c>
      <c r="AH128">
        <v>34133</v>
      </c>
      <c r="AI128">
        <v>187617</v>
      </c>
      <c r="AN128">
        <v>0</v>
      </c>
      <c r="AO128">
        <v>1387545</v>
      </c>
      <c r="AP128">
        <v>34363</v>
      </c>
      <c r="AR128">
        <v>34363</v>
      </c>
      <c r="AS128">
        <v>34363</v>
      </c>
      <c r="AU128">
        <v>121</v>
      </c>
    </row>
    <row r="129" spans="1:47" x14ac:dyDescent="0.25">
      <c r="A129" s="1">
        <v>44026</v>
      </c>
      <c r="B129" t="s">
        <v>42</v>
      </c>
      <c r="C129" t="s">
        <v>43</v>
      </c>
      <c r="D129">
        <v>6326</v>
      </c>
      <c r="E129">
        <v>6081</v>
      </c>
      <c r="F129">
        <v>5</v>
      </c>
      <c r="G129">
        <v>245</v>
      </c>
      <c r="J129">
        <v>543</v>
      </c>
      <c r="K129">
        <v>0</v>
      </c>
      <c r="M129">
        <v>184</v>
      </c>
      <c r="N129">
        <v>1255922</v>
      </c>
      <c r="O129">
        <v>19693</v>
      </c>
      <c r="R129">
        <v>1255922</v>
      </c>
      <c r="T129">
        <v>109</v>
      </c>
      <c r="U129">
        <v>77864</v>
      </c>
      <c r="V129">
        <v>70306</v>
      </c>
      <c r="W129">
        <v>666</v>
      </c>
      <c r="X129">
        <v>0</v>
      </c>
      <c r="AC129">
        <v>97260</v>
      </c>
      <c r="AD129">
        <v>53867</v>
      </c>
      <c r="AF129">
        <v>0</v>
      </c>
      <c r="AG129">
        <v>1333786</v>
      </c>
      <c r="AH129">
        <v>20359</v>
      </c>
      <c r="AI129">
        <v>186178</v>
      </c>
      <c r="AN129">
        <v>0</v>
      </c>
      <c r="AO129">
        <v>1353182</v>
      </c>
      <c r="AP129">
        <v>20515</v>
      </c>
      <c r="AR129">
        <v>20515</v>
      </c>
      <c r="AS129">
        <v>20515</v>
      </c>
      <c r="AU129">
        <v>120</v>
      </c>
    </row>
    <row r="130" spans="1:47" x14ac:dyDescent="0.25">
      <c r="A130" s="1">
        <v>44025</v>
      </c>
      <c r="B130" t="s">
        <v>42</v>
      </c>
      <c r="C130" t="s">
        <v>43</v>
      </c>
      <c r="D130">
        <v>6321</v>
      </c>
      <c r="E130">
        <v>6075</v>
      </c>
      <c r="F130">
        <v>7</v>
      </c>
      <c r="G130">
        <v>246</v>
      </c>
      <c r="J130">
        <v>543</v>
      </c>
      <c r="K130">
        <v>0</v>
      </c>
      <c r="M130">
        <v>184</v>
      </c>
      <c r="N130">
        <v>1236229</v>
      </c>
      <c r="O130">
        <v>16850</v>
      </c>
      <c r="R130">
        <v>1236229</v>
      </c>
      <c r="T130">
        <v>113</v>
      </c>
      <c r="U130">
        <v>77198</v>
      </c>
      <c r="V130">
        <v>69722</v>
      </c>
      <c r="W130">
        <v>422</v>
      </c>
      <c r="X130">
        <v>0</v>
      </c>
      <c r="AC130">
        <v>96438</v>
      </c>
      <c r="AD130">
        <v>53867</v>
      </c>
      <c r="AF130">
        <v>0</v>
      </c>
      <c r="AG130">
        <v>1313427</v>
      </c>
      <c r="AH130">
        <v>17272</v>
      </c>
      <c r="AI130">
        <v>185189</v>
      </c>
      <c r="AN130">
        <v>0</v>
      </c>
      <c r="AO130">
        <v>1332667</v>
      </c>
      <c r="AP130">
        <v>17362</v>
      </c>
      <c r="AR130">
        <v>17362</v>
      </c>
      <c r="AS130">
        <v>17362</v>
      </c>
      <c r="AU130">
        <v>119</v>
      </c>
    </row>
    <row r="131" spans="1:47" x14ac:dyDescent="0.25">
      <c r="A131" s="1">
        <v>44024</v>
      </c>
      <c r="B131" t="s">
        <v>42</v>
      </c>
      <c r="C131" t="s">
        <v>43</v>
      </c>
      <c r="D131">
        <v>6314</v>
      </c>
      <c r="E131">
        <v>6068</v>
      </c>
      <c r="F131">
        <v>1</v>
      </c>
      <c r="G131">
        <v>246</v>
      </c>
      <c r="J131">
        <v>505</v>
      </c>
      <c r="K131">
        <v>0</v>
      </c>
      <c r="M131">
        <v>174</v>
      </c>
      <c r="N131">
        <v>1219379</v>
      </c>
      <c r="O131">
        <v>21627</v>
      </c>
      <c r="R131">
        <v>1219379</v>
      </c>
      <c r="T131">
        <v>99</v>
      </c>
      <c r="U131">
        <v>76776</v>
      </c>
      <c r="V131">
        <v>69338</v>
      </c>
      <c r="W131">
        <v>406</v>
      </c>
      <c r="X131">
        <v>0</v>
      </c>
      <c r="AC131">
        <v>95926</v>
      </c>
      <c r="AD131">
        <v>53867</v>
      </c>
      <c r="AF131">
        <v>0</v>
      </c>
      <c r="AG131">
        <v>1296155</v>
      </c>
      <c r="AH131">
        <v>22033</v>
      </c>
      <c r="AI131">
        <v>183784</v>
      </c>
      <c r="AN131">
        <v>0</v>
      </c>
      <c r="AO131">
        <v>1315305</v>
      </c>
      <c r="AP131">
        <v>22354</v>
      </c>
      <c r="AR131">
        <v>22354</v>
      </c>
      <c r="AS131">
        <v>22354</v>
      </c>
      <c r="AU131">
        <v>118</v>
      </c>
    </row>
    <row r="132" spans="1:47" x14ac:dyDescent="0.25">
      <c r="A132" s="1">
        <v>44023</v>
      </c>
      <c r="B132" t="s">
        <v>42</v>
      </c>
      <c r="C132" t="s">
        <v>43</v>
      </c>
      <c r="D132">
        <v>6313</v>
      </c>
      <c r="E132">
        <v>6067</v>
      </c>
      <c r="F132">
        <v>28</v>
      </c>
      <c r="G132">
        <v>246</v>
      </c>
      <c r="J132">
        <v>505</v>
      </c>
      <c r="K132">
        <v>0</v>
      </c>
      <c r="M132">
        <v>174</v>
      </c>
      <c r="N132">
        <v>1197752</v>
      </c>
      <c r="O132">
        <v>26632</v>
      </c>
      <c r="R132">
        <v>1197752</v>
      </c>
      <c r="T132">
        <v>99</v>
      </c>
      <c r="U132">
        <v>76370</v>
      </c>
      <c r="V132">
        <v>68948</v>
      </c>
      <c r="W132">
        <v>685</v>
      </c>
      <c r="X132">
        <v>0</v>
      </c>
      <c r="AC132">
        <v>95199</v>
      </c>
      <c r="AD132">
        <v>53867</v>
      </c>
      <c r="AF132">
        <v>0</v>
      </c>
      <c r="AG132">
        <v>1274122</v>
      </c>
      <c r="AH132">
        <v>27317</v>
      </c>
      <c r="AI132">
        <v>182310</v>
      </c>
      <c r="AN132">
        <v>0</v>
      </c>
      <c r="AO132">
        <v>1292951</v>
      </c>
      <c r="AP132">
        <v>27607</v>
      </c>
      <c r="AR132">
        <v>27607</v>
      </c>
      <c r="AS132">
        <v>27607</v>
      </c>
      <c r="AU132">
        <v>117</v>
      </c>
    </row>
    <row r="133" spans="1:47" x14ac:dyDescent="0.25">
      <c r="A133" s="1">
        <v>44022</v>
      </c>
      <c r="B133" t="s">
        <v>42</v>
      </c>
      <c r="C133" t="s">
        <v>43</v>
      </c>
      <c r="D133">
        <v>6285</v>
      </c>
      <c r="E133">
        <v>6039</v>
      </c>
      <c r="F133">
        <v>14</v>
      </c>
      <c r="G133">
        <v>246</v>
      </c>
      <c r="J133">
        <v>505</v>
      </c>
      <c r="K133">
        <v>0</v>
      </c>
      <c r="M133">
        <v>174</v>
      </c>
      <c r="N133">
        <v>1171120</v>
      </c>
      <c r="O133">
        <v>22630</v>
      </c>
      <c r="R133">
        <v>1171120</v>
      </c>
      <c r="T133">
        <v>92</v>
      </c>
      <c r="U133">
        <v>75685</v>
      </c>
      <c r="V133">
        <v>68295</v>
      </c>
      <c r="W133">
        <v>622</v>
      </c>
      <c r="X133">
        <v>0</v>
      </c>
      <c r="AC133">
        <v>94224</v>
      </c>
      <c r="AD133">
        <v>52841</v>
      </c>
      <c r="AF133">
        <v>0</v>
      </c>
      <c r="AG133">
        <v>1246805</v>
      </c>
      <c r="AH133">
        <v>23252</v>
      </c>
      <c r="AI133">
        <v>179789</v>
      </c>
      <c r="AN133">
        <v>0</v>
      </c>
      <c r="AO133">
        <v>1265344</v>
      </c>
      <c r="AP133">
        <v>23382</v>
      </c>
      <c r="AR133">
        <v>23382</v>
      </c>
      <c r="AS133">
        <v>23382</v>
      </c>
      <c r="AU133">
        <v>116</v>
      </c>
    </row>
    <row r="134" spans="1:47" x14ac:dyDescent="0.25">
      <c r="A134" s="1">
        <v>44021</v>
      </c>
      <c r="B134" t="s">
        <v>42</v>
      </c>
      <c r="C134" t="s">
        <v>43</v>
      </c>
      <c r="D134">
        <v>6271</v>
      </c>
      <c r="E134">
        <v>6024</v>
      </c>
      <c r="F134">
        <v>9</v>
      </c>
      <c r="G134">
        <v>247</v>
      </c>
      <c r="J134">
        <v>505</v>
      </c>
      <c r="K134">
        <v>0</v>
      </c>
      <c r="M134">
        <v>174</v>
      </c>
      <c r="N134">
        <v>1148490</v>
      </c>
      <c r="O134">
        <v>23038</v>
      </c>
      <c r="R134">
        <v>1148490</v>
      </c>
      <c r="T134">
        <v>93</v>
      </c>
      <c r="U134">
        <v>75063</v>
      </c>
      <c r="V134">
        <v>67683</v>
      </c>
      <c r="W134">
        <v>512</v>
      </c>
      <c r="X134">
        <v>0</v>
      </c>
      <c r="AC134">
        <v>93472</v>
      </c>
      <c r="AD134">
        <v>52841</v>
      </c>
      <c r="AF134">
        <v>0</v>
      </c>
      <c r="AG134">
        <v>1223553</v>
      </c>
      <c r="AH134">
        <v>23550</v>
      </c>
      <c r="AI134">
        <v>177549</v>
      </c>
      <c r="AN134">
        <v>0</v>
      </c>
      <c r="AO134">
        <v>1241962</v>
      </c>
      <c r="AP134">
        <v>23909</v>
      </c>
      <c r="AR134">
        <v>23909</v>
      </c>
      <c r="AS134">
        <v>23909</v>
      </c>
      <c r="AU134">
        <v>115</v>
      </c>
    </row>
    <row r="135" spans="1:47" x14ac:dyDescent="0.25">
      <c r="A135" s="1">
        <v>44020</v>
      </c>
      <c r="B135" t="s">
        <v>42</v>
      </c>
      <c r="C135" t="s">
        <v>43</v>
      </c>
      <c r="D135">
        <v>6262</v>
      </c>
      <c r="E135">
        <v>6015</v>
      </c>
      <c r="F135">
        <v>11</v>
      </c>
      <c r="G135">
        <v>247</v>
      </c>
      <c r="J135">
        <v>505</v>
      </c>
      <c r="K135">
        <v>0</v>
      </c>
      <c r="M135">
        <v>174</v>
      </c>
      <c r="N135">
        <v>1125452</v>
      </c>
      <c r="O135">
        <v>22841</v>
      </c>
      <c r="R135">
        <v>1125452</v>
      </c>
      <c r="T135">
        <v>93</v>
      </c>
      <c r="U135">
        <v>74551</v>
      </c>
      <c r="V135">
        <v>67237</v>
      </c>
      <c r="W135">
        <v>651</v>
      </c>
      <c r="X135">
        <v>0</v>
      </c>
      <c r="AC135">
        <v>92601</v>
      </c>
      <c r="AD135">
        <v>52841</v>
      </c>
      <c r="AF135">
        <v>0</v>
      </c>
      <c r="AG135">
        <v>1200003</v>
      </c>
      <c r="AH135">
        <v>23492</v>
      </c>
      <c r="AI135">
        <v>174840</v>
      </c>
      <c r="AN135">
        <v>0</v>
      </c>
      <c r="AO135">
        <v>1218053</v>
      </c>
      <c r="AP135">
        <v>23735</v>
      </c>
      <c r="AR135">
        <v>23735</v>
      </c>
      <c r="AS135">
        <v>23735</v>
      </c>
      <c r="AU135">
        <v>114</v>
      </c>
    </row>
    <row r="136" spans="1:47" x14ac:dyDescent="0.25">
      <c r="A136" s="1">
        <v>44019</v>
      </c>
      <c r="B136" t="s">
        <v>42</v>
      </c>
      <c r="C136" t="s">
        <v>43</v>
      </c>
      <c r="D136">
        <v>6251</v>
      </c>
      <c r="E136">
        <v>6005</v>
      </c>
      <c r="F136">
        <v>30</v>
      </c>
      <c r="G136">
        <v>246</v>
      </c>
      <c r="J136">
        <v>505</v>
      </c>
      <c r="K136">
        <v>0</v>
      </c>
      <c r="M136">
        <v>174</v>
      </c>
      <c r="N136">
        <v>1102611</v>
      </c>
      <c r="O136">
        <v>16517</v>
      </c>
      <c r="R136">
        <v>1102611</v>
      </c>
      <c r="T136">
        <v>99</v>
      </c>
      <c r="U136">
        <v>73900</v>
      </c>
      <c r="V136">
        <v>66627</v>
      </c>
      <c r="W136">
        <v>631</v>
      </c>
      <c r="X136">
        <v>0</v>
      </c>
      <c r="AC136">
        <v>91707</v>
      </c>
      <c r="AD136">
        <v>52841</v>
      </c>
      <c r="AF136">
        <v>0</v>
      </c>
      <c r="AG136">
        <v>1176511</v>
      </c>
      <c r="AH136">
        <v>17148</v>
      </c>
      <c r="AI136">
        <v>173395</v>
      </c>
      <c r="AN136">
        <v>0</v>
      </c>
      <c r="AO136">
        <v>1194318</v>
      </c>
      <c r="AP136">
        <v>17071</v>
      </c>
      <c r="AR136">
        <v>17071</v>
      </c>
      <c r="AS136">
        <v>17071</v>
      </c>
      <c r="AU136">
        <v>113</v>
      </c>
    </row>
    <row r="137" spans="1:47" x14ac:dyDescent="0.25">
      <c r="A137" s="1">
        <v>44018</v>
      </c>
      <c r="B137" t="s">
        <v>42</v>
      </c>
      <c r="C137" t="s">
        <v>43</v>
      </c>
      <c r="D137">
        <v>6221</v>
      </c>
      <c r="E137">
        <v>5975</v>
      </c>
      <c r="F137">
        <v>3</v>
      </c>
      <c r="G137">
        <v>246</v>
      </c>
      <c r="J137">
        <v>505</v>
      </c>
      <c r="K137">
        <v>0</v>
      </c>
      <c r="M137">
        <v>174</v>
      </c>
      <c r="N137">
        <v>1086094</v>
      </c>
      <c r="O137">
        <v>12216</v>
      </c>
      <c r="R137">
        <v>1086094</v>
      </c>
      <c r="T137">
        <v>92</v>
      </c>
      <c r="U137">
        <v>73269</v>
      </c>
      <c r="V137">
        <v>66173</v>
      </c>
      <c r="W137">
        <v>328</v>
      </c>
      <c r="X137">
        <v>0</v>
      </c>
      <c r="AC137">
        <v>91153</v>
      </c>
      <c r="AD137">
        <v>52841</v>
      </c>
      <c r="AF137">
        <v>0</v>
      </c>
      <c r="AG137">
        <v>1159363</v>
      </c>
      <c r="AH137">
        <v>12544</v>
      </c>
      <c r="AI137">
        <v>172386</v>
      </c>
      <c r="AN137">
        <v>0</v>
      </c>
      <c r="AO137">
        <v>1177247</v>
      </c>
      <c r="AP137">
        <v>12581</v>
      </c>
      <c r="AR137">
        <v>12581</v>
      </c>
      <c r="AS137">
        <v>12581</v>
      </c>
      <c r="AU137">
        <v>112</v>
      </c>
    </row>
    <row r="138" spans="1:47" x14ac:dyDescent="0.25">
      <c r="A138" s="1">
        <v>44017</v>
      </c>
      <c r="B138" t="s">
        <v>42</v>
      </c>
      <c r="C138" t="s">
        <v>43</v>
      </c>
      <c r="D138">
        <v>6218</v>
      </c>
      <c r="E138">
        <v>5972</v>
      </c>
      <c r="F138">
        <v>0</v>
      </c>
      <c r="G138">
        <v>246</v>
      </c>
      <c r="J138">
        <v>548</v>
      </c>
      <c r="K138">
        <v>0</v>
      </c>
      <c r="M138">
        <v>193</v>
      </c>
      <c r="N138">
        <v>1073878</v>
      </c>
      <c r="O138">
        <v>16305</v>
      </c>
      <c r="R138">
        <v>1073878</v>
      </c>
      <c r="T138">
        <v>92</v>
      </c>
      <c r="U138">
        <v>72941</v>
      </c>
      <c r="V138">
        <v>65876</v>
      </c>
      <c r="W138">
        <v>360</v>
      </c>
      <c r="X138">
        <v>0</v>
      </c>
      <c r="AC138">
        <v>90788</v>
      </c>
      <c r="AD138">
        <v>52841</v>
      </c>
      <c r="AF138">
        <v>0</v>
      </c>
      <c r="AG138">
        <v>1146819</v>
      </c>
      <c r="AH138">
        <v>16665</v>
      </c>
      <c r="AI138">
        <v>172203</v>
      </c>
      <c r="AN138">
        <v>0</v>
      </c>
      <c r="AO138">
        <v>1164666</v>
      </c>
      <c r="AP138">
        <v>16830</v>
      </c>
      <c r="AR138">
        <v>16830</v>
      </c>
      <c r="AS138">
        <v>16830</v>
      </c>
      <c r="AU138">
        <v>111</v>
      </c>
    </row>
    <row r="139" spans="1:47" x14ac:dyDescent="0.25">
      <c r="A139" s="1">
        <v>44016</v>
      </c>
      <c r="B139" t="s">
        <v>42</v>
      </c>
      <c r="C139" t="s">
        <v>43</v>
      </c>
      <c r="D139">
        <v>6218</v>
      </c>
      <c r="E139">
        <v>5972</v>
      </c>
      <c r="F139">
        <v>3</v>
      </c>
      <c r="G139">
        <v>246</v>
      </c>
      <c r="J139">
        <v>548</v>
      </c>
      <c r="K139">
        <v>0</v>
      </c>
      <c r="M139">
        <v>193</v>
      </c>
      <c r="N139">
        <v>1057573</v>
      </c>
      <c r="O139">
        <v>21483</v>
      </c>
      <c r="R139">
        <v>1057573</v>
      </c>
      <c r="T139">
        <v>92</v>
      </c>
      <c r="U139">
        <v>72581</v>
      </c>
      <c r="V139">
        <v>65533</v>
      </c>
      <c r="W139">
        <v>406</v>
      </c>
      <c r="X139">
        <v>0</v>
      </c>
      <c r="AC139">
        <v>90263</v>
      </c>
      <c r="AD139">
        <v>52841</v>
      </c>
      <c r="AF139">
        <v>0</v>
      </c>
      <c r="AG139">
        <v>1130154</v>
      </c>
      <c r="AH139">
        <v>21889</v>
      </c>
      <c r="AI139">
        <v>170893</v>
      </c>
      <c r="AN139">
        <v>0</v>
      </c>
      <c r="AO139">
        <v>1147836</v>
      </c>
      <c r="AP139">
        <v>22098</v>
      </c>
      <c r="AR139">
        <v>22098</v>
      </c>
      <c r="AS139">
        <v>22098</v>
      </c>
      <c r="AU139">
        <v>110</v>
      </c>
    </row>
    <row r="140" spans="1:47" x14ac:dyDescent="0.25">
      <c r="A140" s="1">
        <v>44015</v>
      </c>
      <c r="B140" t="s">
        <v>42</v>
      </c>
      <c r="C140" t="s">
        <v>43</v>
      </c>
      <c r="D140">
        <v>6215</v>
      </c>
      <c r="E140">
        <v>5969</v>
      </c>
      <c r="F140">
        <v>3</v>
      </c>
      <c r="G140">
        <v>246</v>
      </c>
      <c r="J140">
        <v>548</v>
      </c>
      <c r="K140">
        <v>0</v>
      </c>
      <c r="M140">
        <v>193</v>
      </c>
      <c r="N140">
        <v>1036090</v>
      </c>
      <c r="O140">
        <v>22631</v>
      </c>
      <c r="R140">
        <v>1036090</v>
      </c>
      <c r="T140">
        <v>92</v>
      </c>
      <c r="U140">
        <v>72175</v>
      </c>
      <c r="V140">
        <v>65135</v>
      </c>
      <c r="W140">
        <v>497</v>
      </c>
      <c r="X140">
        <v>0</v>
      </c>
      <c r="AC140">
        <v>89648</v>
      </c>
      <c r="AD140">
        <v>51099</v>
      </c>
      <c r="AF140">
        <v>0</v>
      </c>
      <c r="AG140">
        <v>1108265</v>
      </c>
      <c r="AH140">
        <v>23128</v>
      </c>
      <c r="AI140">
        <v>168588</v>
      </c>
      <c r="AN140">
        <v>0</v>
      </c>
      <c r="AO140">
        <v>1125738</v>
      </c>
      <c r="AP140">
        <v>23326</v>
      </c>
      <c r="AR140">
        <v>23326</v>
      </c>
      <c r="AS140">
        <v>23326</v>
      </c>
      <c r="AU140">
        <v>109</v>
      </c>
    </row>
    <row r="141" spans="1:47" x14ac:dyDescent="0.25">
      <c r="A141" s="1">
        <v>44014</v>
      </c>
      <c r="B141" t="s">
        <v>42</v>
      </c>
      <c r="C141" t="s">
        <v>43</v>
      </c>
      <c r="D141">
        <v>6212</v>
      </c>
      <c r="E141">
        <v>5966</v>
      </c>
      <c r="F141">
        <v>14</v>
      </c>
      <c r="G141">
        <v>246</v>
      </c>
      <c r="J141">
        <v>548</v>
      </c>
      <c r="K141">
        <v>0</v>
      </c>
      <c r="M141">
        <v>193</v>
      </c>
      <c r="N141">
        <v>1013459</v>
      </c>
      <c r="O141">
        <v>22689</v>
      </c>
      <c r="R141">
        <v>1013459</v>
      </c>
      <c r="T141">
        <v>103</v>
      </c>
      <c r="U141">
        <v>71678</v>
      </c>
      <c r="V141">
        <v>64675</v>
      </c>
      <c r="W141">
        <v>589</v>
      </c>
      <c r="X141">
        <v>0</v>
      </c>
      <c r="AC141">
        <v>88953</v>
      </c>
      <c r="AD141">
        <v>51099</v>
      </c>
      <c r="AF141">
        <v>0</v>
      </c>
      <c r="AG141">
        <v>1085137</v>
      </c>
      <c r="AH141">
        <v>23278</v>
      </c>
      <c r="AI141">
        <v>165567</v>
      </c>
      <c r="AN141">
        <v>0</v>
      </c>
      <c r="AO141">
        <v>1102412</v>
      </c>
      <c r="AP141">
        <v>23423</v>
      </c>
      <c r="AR141">
        <v>23423</v>
      </c>
      <c r="AS141">
        <v>23423</v>
      </c>
      <c r="AU141">
        <v>108</v>
      </c>
    </row>
    <row r="142" spans="1:47" x14ac:dyDescent="0.25">
      <c r="A142" s="1">
        <v>44013</v>
      </c>
      <c r="B142" t="s">
        <v>42</v>
      </c>
      <c r="C142" t="s">
        <v>43</v>
      </c>
      <c r="D142">
        <v>6198</v>
      </c>
      <c r="E142">
        <v>5951</v>
      </c>
      <c r="F142">
        <v>5</v>
      </c>
      <c r="G142">
        <v>247</v>
      </c>
      <c r="J142">
        <v>471</v>
      </c>
      <c r="K142">
        <v>0</v>
      </c>
      <c r="M142">
        <v>179</v>
      </c>
      <c r="N142">
        <v>990770</v>
      </c>
      <c r="O142">
        <v>16441</v>
      </c>
      <c r="R142">
        <v>990770</v>
      </c>
      <c r="T142">
        <v>103</v>
      </c>
      <c r="U142">
        <v>71089</v>
      </c>
      <c r="V142">
        <v>64132</v>
      </c>
      <c r="W142">
        <v>361</v>
      </c>
      <c r="X142">
        <v>0</v>
      </c>
      <c r="AC142">
        <v>88219</v>
      </c>
      <c r="AD142">
        <v>51099</v>
      </c>
      <c r="AF142">
        <v>0</v>
      </c>
      <c r="AG142">
        <v>1061859</v>
      </c>
      <c r="AH142">
        <v>16802</v>
      </c>
      <c r="AI142">
        <v>162911</v>
      </c>
      <c r="AN142">
        <v>0</v>
      </c>
      <c r="AO142">
        <v>1078989</v>
      </c>
      <c r="AP142">
        <v>16873</v>
      </c>
      <c r="AR142">
        <v>16873</v>
      </c>
      <c r="AS142">
        <v>16873</v>
      </c>
      <c r="AU142">
        <v>107</v>
      </c>
    </row>
    <row r="143" spans="1:47" x14ac:dyDescent="0.25">
      <c r="A143" s="1">
        <v>44012</v>
      </c>
      <c r="B143" t="s">
        <v>42</v>
      </c>
      <c r="C143" t="s">
        <v>43</v>
      </c>
      <c r="D143">
        <v>6193</v>
      </c>
      <c r="E143">
        <v>5947</v>
      </c>
      <c r="F143">
        <v>32</v>
      </c>
      <c r="G143">
        <v>246</v>
      </c>
      <c r="J143">
        <v>471</v>
      </c>
      <c r="K143">
        <v>0</v>
      </c>
      <c r="M143">
        <v>179</v>
      </c>
      <c r="N143">
        <v>974329</v>
      </c>
      <c r="O143">
        <v>15177</v>
      </c>
      <c r="R143">
        <v>974329</v>
      </c>
      <c r="T143">
        <v>98</v>
      </c>
      <c r="U143">
        <v>70728</v>
      </c>
      <c r="V143">
        <v>63870</v>
      </c>
      <c r="W143">
        <v>505</v>
      </c>
      <c r="X143">
        <v>0</v>
      </c>
      <c r="AC143">
        <v>87787</v>
      </c>
      <c r="AD143">
        <v>51099</v>
      </c>
      <c r="AF143">
        <v>0</v>
      </c>
      <c r="AG143">
        <v>1045057</v>
      </c>
      <c r="AH143">
        <v>15682</v>
      </c>
      <c r="AI143">
        <v>160431</v>
      </c>
      <c r="AN143">
        <v>0</v>
      </c>
      <c r="AO143">
        <v>1062116</v>
      </c>
      <c r="AP143">
        <v>15571</v>
      </c>
      <c r="AR143">
        <v>15571</v>
      </c>
      <c r="AS143">
        <v>15571</v>
      </c>
      <c r="AU143">
        <v>106</v>
      </c>
    </row>
    <row r="144" spans="1:47" x14ac:dyDescent="0.25">
      <c r="A144" s="1">
        <v>44011</v>
      </c>
      <c r="B144" t="s">
        <v>42</v>
      </c>
      <c r="C144" t="s">
        <v>43</v>
      </c>
      <c r="D144">
        <v>6161</v>
      </c>
      <c r="E144">
        <v>5915</v>
      </c>
      <c r="F144">
        <v>3</v>
      </c>
      <c r="G144">
        <v>246</v>
      </c>
      <c r="J144">
        <v>557</v>
      </c>
      <c r="K144">
        <v>0</v>
      </c>
      <c r="M144">
        <v>193</v>
      </c>
      <c r="N144">
        <v>959152</v>
      </c>
      <c r="O144">
        <v>12419</v>
      </c>
      <c r="R144">
        <v>959152</v>
      </c>
      <c r="T144">
        <v>106</v>
      </c>
      <c r="U144">
        <v>70223</v>
      </c>
      <c r="V144">
        <v>63497</v>
      </c>
      <c r="W144">
        <v>277</v>
      </c>
      <c r="X144">
        <v>0</v>
      </c>
      <c r="AC144">
        <v>87393</v>
      </c>
      <c r="AD144">
        <v>51099</v>
      </c>
      <c r="AF144">
        <v>0</v>
      </c>
      <c r="AG144">
        <v>1029375</v>
      </c>
      <c r="AH144">
        <v>12696</v>
      </c>
      <c r="AI144">
        <v>158486</v>
      </c>
      <c r="AN144">
        <v>0</v>
      </c>
      <c r="AO144">
        <v>1046545</v>
      </c>
      <c r="AP144">
        <v>12725</v>
      </c>
      <c r="AR144">
        <v>12725</v>
      </c>
      <c r="AS144">
        <v>12725</v>
      </c>
      <c r="AU144">
        <v>105</v>
      </c>
    </row>
    <row r="145" spans="1:47" x14ac:dyDescent="0.25">
      <c r="A145" s="1">
        <v>44010</v>
      </c>
      <c r="B145" t="s">
        <v>42</v>
      </c>
      <c r="C145" t="s">
        <v>43</v>
      </c>
      <c r="D145">
        <v>6158</v>
      </c>
      <c r="E145">
        <v>5912</v>
      </c>
      <c r="F145">
        <v>5</v>
      </c>
      <c r="G145">
        <v>246</v>
      </c>
      <c r="J145">
        <v>557</v>
      </c>
      <c r="K145">
        <v>0</v>
      </c>
      <c r="M145">
        <v>193</v>
      </c>
      <c r="N145">
        <v>946733</v>
      </c>
      <c r="O145">
        <v>15591</v>
      </c>
      <c r="R145">
        <v>946733</v>
      </c>
      <c r="T145">
        <v>106</v>
      </c>
      <c r="U145">
        <v>69946</v>
      </c>
      <c r="V145">
        <v>63261</v>
      </c>
      <c r="W145">
        <v>267</v>
      </c>
      <c r="X145">
        <v>0</v>
      </c>
      <c r="AC145">
        <v>87087</v>
      </c>
      <c r="AD145">
        <v>51099</v>
      </c>
      <c r="AF145">
        <v>0</v>
      </c>
      <c r="AG145">
        <v>1016679</v>
      </c>
      <c r="AH145">
        <v>15858</v>
      </c>
      <c r="AI145">
        <v>156996</v>
      </c>
      <c r="AN145">
        <v>0</v>
      </c>
      <c r="AO145">
        <v>1033820</v>
      </c>
      <c r="AP145">
        <v>15965</v>
      </c>
      <c r="AR145">
        <v>15965</v>
      </c>
      <c r="AS145">
        <v>15965</v>
      </c>
      <c r="AU145">
        <v>104</v>
      </c>
    </row>
    <row r="146" spans="1:47" x14ac:dyDescent="0.25">
      <c r="A146" s="1">
        <v>44009</v>
      </c>
      <c r="B146" t="s">
        <v>42</v>
      </c>
      <c r="C146" t="s">
        <v>43</v>
      </c>
      <c r="D146">
        <v>6153</v>
      </c>
      <c r="E146">
        <v>5907</v>
      </c>
      <c r="F146">
        <v>19</v>
      </c>
      <c r="G146">
        <v>246</v>
      </c>
      <c r="J146">
        <v>557</v>
      </c>
      <c r="K146">
        <v>0</v>
      </c>
      <c r="M146">
        <v>193</v>
      </c>
      <c r="N146">
        <v>931142</v>
      </c>
      <c r="O146">
        <v>18765</v>
      </c>
      <c r="R146">
        <v>931142</v>
      </c>
      <c r="T146">
        <v>106</v>
      </c>
      <c r="U146">
        <v>69679</v>
      </c>
      <c r="V146">
        <v>63009</v>
      </c>
      <c r="W146">
        <v>350</v>
      </c>
      <c r="X146">
        <v>0</v>
      </c>
      <c r="AC146">
        <v>86713</v>
      </c>
      <c r="AD146">
        <v>51099</v>
      </c>
      <c r="AF146">
        <v>0</v>
      </c>
      <c r="AG146">
        <v>1000821</v>
      </c>
      <c r="AH146">
        <v>19115</v>
      </c>
      <c r="AI146">
        <v>154909</v>
      </c>
      <c r="AN146">
        <v>0</v>
      </c>
      <c r="AO146">
        <v>1017855</v>
      </c>
      <c r="AP146">
        <v>19365</v>
      </c>
      <c r="AR146">
        <v>19365</v>
      </c>
      <c r="AS146">
        <v>19365</v>
      </c>
      <c r="AU146">
        <v>103</v>
      </c>
    </row>
    <row r="147" spans="1:47" x14ac:dyDescent="0.25">
      <c r="A147" s="1">
        <v>44008</v>
      </c>
      <c r="B147" t="s">
        <v>42</v>
      </c>
      <c r="C147" t="s">
        <v>43</v>
      </c>
      <c r="D147">
        <v>6134</v>
      </c>
      <c r="E147">
        <v>5888</v>
      </c>
      <c r="F147">
        <v>1</v>
      </c>
      <c r="G147">
        <v>246</v>
      </c>
      <c r="J147">
        <v>557</v>
      </c>
      <c r="K147">
        <v>0</v>
      </c>
      <c r="M147">
        <v>193</v>
      </c>
      <c r="N147">
        <v>912377</v>
      </c>
      <c r="O147">
        <v>18527</v>
      </c>
      <c r="R147">
        <v>912377</v>
      </c>
      <c r="T147">
        <v>106</v>
      </c>
      <c r="U147">
        <v>69329</v>
      </c>
      <c r="V147">
        <v>62695</v>
      </c>
      <c r="W147">
        <v>340</v>
      </c>
      <c r="X147">
        <v>0</v>
      </c>
      <c r="AC147">
        <v>86113</v>
      </c>
      <c r="AD147">
        <v>49290</v>
      </c>
      <c r="AF147">
        <v>0</v>
      </c>
      <c r="AG147">
        <v>981706</v>
      </c>
      <c r="AH147">
        <v>18867</v>
      </c>
      <c r="AI147">
        <v>151973</v>
      </c>
      <c r="AN147">
        <v>0</v>
      </c>
      <c r="AO147">
        <v>998490</v>
      </c>
      <c r="AP147">
        <v>19072</v>
      </c>
      <c r="AR147">
        <v>19072</v>
      </c>
      <c r="AS147">
        <v>19072</v>
      </c>
      <c r="AU147">
        <v>102</v>
      </c>
    </row>
    <row r="148" spans="1:47" x14ac:dyDescent="0.25">
      <c r="A148" s="1">
        <v>44007</v>
      </c>
      <c r="B148" t="s">
        <v>42</v>
      </c>
      <c r="C148" t="s">
        <v>43</v>
      </c>
      <c r="D148">
        <v>6133</v>
      </c>
      <c r="E148">
        <v>5886</v>
      </c>
      <c r="F148">
        <v>19</v>
      </c>
      <c r="G148">
        <v>247</v>
      </c>
      <c r="J148">
        <v>557</v>
      </c>
      <c r="K148">
        <v>0</v>
      </c>
      <c r="M148">
        <v>193</v>
      </c>
      <c r="N148">
        <v>893850</v>
      </c>
      <c r="O148">
        <v>17600</v>
      </c>
      <c r="R148">
        <v>893850</v>
      </c>
      <c r="T148">
        <v>115</v>
      </c>
      <c r="U148">
        <v>68989</v>
      </c>
      <c r="V148">
        <v>62306</v>
      </c>
      <c r="W148">
        <v>434</v>
      </c>
      <c r="X148">
        <v>0</v>
      </c>
      <c r="AC148">
        <v>85568</v>
      </c>
      <c r="AD148">
        <v>49290</v>
      </c>
      <c r="AF148">
        <v>0</v>
      </c>
      <c r="AG148">
        <v>962839</v>
      </c>
      <c r="AH148">
        <v>18034</v>
      </c>
      <c r="AI148">
        <v>148912</v>
      </c>
      <c r="AN148">
        <v>0</v>
      </c>
      <c r="AO148">
        <v>979418</v>
      </c>
      <c r="AP148">
        <v>18050</v>
      </c>
      <c r="AR148">
        <v>18050</v>
      </c>
      <c r="AS148">
        <v>18050</v>
      </c>
      <c r="AU148">
        <v>101</v>
      </c>
    </row>
    <row r="149" spans="1:47" x14ac:dyDescent="0.25">
      <c r="A149" s="1">
        <v>44006</v>
      </c>
      <c r="B149" t="s">
        <v>42</v>
      </c>
      <c r="C149" t="s">
        <v>43</v>
      </c>
      <c r="D149">
        <v>6114</v>
      </c>
      <c r="E149">
        <v>5868</v>
      </c>
      <c r="F149">
        <v>5</v>
      </c>
      <c r="G149">
        <v>246</v>
      </c>
      <c r="J149">
        <v>557</v>
      </c>
      <c r="K149">
        <v>0</v>
      </c>
      <c r="M149">
        <v>209</v>
      </c>
      <c r="N149">
        <v>876250</v>
      </c>
      <c r="O149">
        <v>15779</v>
      </c>
      <c r="R149">
        <v>876250</v>
      </c>
      <c r="T149">
        <v>124</v>
      </c>
      <c r="U149">
        <v>68555</v>
      </c>
      <c r="V149">
        <v>61953</v>
      </c>
      <c r="W149">
        <v>358</v>
      </c>
      <c r="X149">
        <v>0</v>
      </c>
      <c r="AC149">
        <v>85118</v>
      </c>
      <c r="AD149">
        <v>49290</v>
      </c>
      <c r="AF149">
        <v>0</v>
      </c>
      <c r="AG149">
        <v>944805</v>
      </c>
      <c r="AH149">
        <v>16137</v>
      </c>
      <c r="AI149">
        <v>146035</v>
      </c>
      <c r="AN149">
        <v>0</v>
      </c>
      <c r="AO149">
        <v>961368</v>
      </c>
      <c r="AP149">
        <v>16159</v>
      </c>
      <c r="AR149">
        <v>16159</v>
      </c>
      <c r="AS149">
        <v>16159</v>
      </c>
      <c r="AU149">
        <v>100</v>
      </c>
    </row>
    <row r="150" spans="1:47" x14ac:dyDescent="0.25">
      <c r="A150" s="1">
        <v>44005</v>
      </c>
      <c r="B150" t="s">
        <v>42</v>
      </c>
      <c r="C150" t="s">
        <v>43</v>
      </c>
      <c r="D150">
        <v>6109</v>
      </c>
      <c r="E150">
        <v>5864</v>
      </c>
      <c r="F150">
        <v>12</v>
      </c>
      <c r="G150">
        <v>245</v>
      </c>
      <c r="J150">
        <v>557</v>
      </c>
      <c r="K150">
        <v>0</v>
      </c>
      <c r="M150">
        <v>209</v>
      </c>
      <c r="N150">
        <v>860471</v>
      </c>
      <c r="O150">
        <v>10411</v>
      </c>
      <c r="R150">
        <v>860471</v>
      </c>
      <c r="T150">
        <v>99</v>
      </c>
      <c r="U150">
        <v>68197</v>
      </c>
      <c r="V150">
        <v>61630</v>
      </c>
      <c r="W150">
        <v>240</v>
      </c>
      <c r="X150">
        <v>0</v>
      </c>
      <c r="AC150">
        <v>84738</v>
      </c>
      <c r="AD150">
        <v>49290</v>
      </c>
      <c r="AF150">
        <v>0</v>
      </c>
      <c r="AG150">
        <v>928668</v>
      </c>
      <c r="AH150">
        <v>10651</v>
      </c>
      <c r="AI150">
        <v>144088</v>
      </c>
      <c r="AN150">
        <v>0</v>
      </c>
      <c r="AO150">
        <v>945209</v>
      </c>
      <c r="AP150">
        <v>10664</v>
      </c>
      <c r="AR150">
        <v>10664</v>
      </c>
      <c r="AS150">
        <v>10664</v>
      </c>
      <c r="AU150">
        <v>99</v>
      </c>
    </row>
    <row r="151" spans="1:47" x14ac:dyDescent="0.25">
      <c r="A151" s="1">
        <v>44004</v>
      </c>
      <c r="B151" t="s">
        <v>42</v>
      </c>
      <c r="C151" t="s">
        <v>43</v>
      </c>
      <c r="D151">
        <v>6097</v>
      </c>
      <c r="E151">
        <v>5853</v>
      </c>
      <c r="F151">
        <v>7</v>
      </c>
      <c r="G151">
        <v>244</v>
      </c>
      <c r="J151">
        <v>557</v>
      </c>
      <c r="K151">
        <v>0</v>
      </c>
      <c r="M151">
        <v>209</v>
      </c>
      <c r="N151">
        <v>850060</v>
      </c>
      <c r="O151">
        <v>10345</v>
      </c>
      <c r="R151">
        <v>850060</v>
      </c>
      <c r="T151">
        <v>99</v>
      </c>
      <c r="U151">
        <v>67957</v>
      </c>
      <c r="V151">
        <v>61409</v>
      </c>
      <c r="W151">
        <v>246</v>
      </c>
      <c r="X151">
        <v>0</v>
      </c>
      <c r="AC151">
        <v>84485</v>
      </c>
      <c r="AD151">
        <v>49290</v>
      </c>
      <c r="AF151">
        <v>0</v>
      </c>
      <c r="AG151">
        <v>918017</v>
      </c>
      <c r="AH151">
        <v>10591</v>
      </c>
      <c r="AI151">
        <v>143099</v>
      </c>
      <c r="AN151">
        <v>0</v>
      </c>
      <c r="AO151">
        <v>934545</v>
      </c>
      <c r="AP151">
        <v>10584</v>
      </c>
      <c r="AR151">
        <v>10584</v>
      </c>
      <c r="AS151">
        <v>10584</v>
      </c>
      <c r="AU151">
        <v>98</v>
      </c>
    </row>
    <row r="152" spans="1:47" x14ac:dyDescent="0.25">
      <c r="A152" s="1">
        <v>44003</v>
      </c>
      <c r="B152" t="s">
        <v>42</v>
      </c>
      <c r="C152" t="s">
        <v>43</v>
      </c>
      <c r="D152">
        <v>6090</v>
      </c>
      <c r="E152">
        <v>5846</v>
      </c>
      <c r="F152">
        <v>3</v>
      </c>
      <c r="G152">
        <v>244</v>
      </c>
      <c r="J152">
        <v>557</v>
      </c>
      <c r="K152">
        <v>0</v>
      </c>
      <c r="M152">
        <v>209</v>
      </c>
      <c r="N152">
        <v>839715</v>
      </c>
      <c r="O152">
        <v>12626</v>
      </c>
      <c r="R152">
        <v>839715</v>
      </c>
      <c r="T152">
        <v>99</v>
      </c>
      <c r="U152">
        <v>67711</v>
      </c>
      <c r="V152">
        <v>61230</v>
      </c>
      <c r="W152">
        <v>166</v>
      </c>
      <c r="X152">
        <v>0</v>
      </c>
      <c r="AC152">
        <v>84246</v>
      </c>
      <c r="AD152">
        <v>49290</v>
      </c>
      <c r="AF152">
        <v>0</v>
      </c>
      <c r="AG152">
        <v>907426</v>
      </c>
      <c r="AH152">
        <v>12792</v>
      </c>
      <c r="AI152">
        <v>141941</v>
      </c>
      <c r="AN152">
        <v>0</v>
      </c>
      <c r="AO152">
        <v>923961</v>
      </c>
      <c r="AP152">
        <v>12933</v>
      </c>
      <c r="AR152">
        <v>12933</v>
      </c>
      <c r="AS152">
        <v>12933</v>
      </c>
      <c r="AU152">
        <v>97</v>
      </c>
    </row>
    <row r="153" spans="1:47" x14ac:dyDescent="0.25">
      <c r="A153" s="1">
        <v>44002</v>
      </c>
      <c r="B153" t="s">
        <v>42</v>
      </c>
      <c r="C153" t="s">
        <v>43</v>
      </c>
      <c r="D153">
        <v>6087</v>
      </c>
      <c r="E153">
        <v>5843</v>
      </c>
      <c r="F153">
        <v>20</v>
      </c>
      <c r="G153">
        <v>244</v>
      </c>
      <c r="J153">
        <v>557</v>
      </c>
      <c r="K153">
        <v>0</v>
      </c>
      <c r="M153">
        <v>209</v>
      </c>
      <c r="N153">
        <v>827089</v>
      </c>
      <c r="O153">
        <v>14258</v>
      </c>
      <c r="R153">
        <v>827089</v>
      </c>
      <c r="T153">
        <v>99</v>
      </c>
      <c r="U153">
        <v>67545</v>
      </c>
      <c r="V153">
        <v>61084</v>
      </c>
      <c r="W153">
        <v>448</v>
      </c>
      <c r="X153">
        <v>0</v>
      </c>
      <c r="AC153">
        <v>83939</v>
      </c>
      <c r="AD153">
        <v>49290</v>
      </c>
      <c r="AF153">
        <v>0</v>
      </c>
      <c r="AG153">
        <v>894634</v>
      </c>
      <c r="AH153">
        <v>14706</v>
      </c>
      <c r="AI153">
        <v>140185</v>
      </c>
      <c r="AN153">
        <v>0</v>
      </c>
      <c r="AO153">
        <v>911028</v>
      </c>
      <c r="AP153">
        <v>14646</v>
      </c>
      <c r="AR153">
        <v>14646</v>
      </c>
      <c r="AS153">
        <v>14646</v>
      </c>
      <c r="AU153">
        <v>96</v>
      </c>
    </row>
    <row r="154" spans="1:47" x14ac:dyDescent="0.25">
      <c r="A154" s="1">
        <v>44001</v>
      </c>
      <c r="B154" t="s">
        <v>42</v>
      </c>
      <c r="C154" t="s">
        <v>43</v>
      </c>
      <c r="D154">
        <v>6067</v>
      </c>
      <c r="E154">
        <v>5823</v>
      </c>
      <c r="F154">
        <v>6</v>
      </c>
      <c r="G154">
        <v>244</v>
      </c>
      <c r="J154">
        <v>557</v>
      </c>
      <c r="K154">
        <v>0</v>
      </c>
      <c r="M154">
        <v>209</v>
      </c>
      <c r="N154">
        <v>812831</v>
      </c>
      <c r="O154">
        <v>29443</v>
      </c>
      <c r="R154">
        <v>812831</v>
      </c>
      <c r="T154">
        <v>99</v>
      </c>
      <c r="U154">
        <v>67097</v>
      </c>
      <c r="V154">
        <v>60829</v>
      </c>
      <c r="W154">
        <v>299</v>
      </c>
      <c r="X154">
        <v>0</v>
      </c>
      <c r="AC154">
        <v>83551</v>
      </c>
      <c r="AD154">
        <v>44964</v>
      </c>
      <c r="AF154">
        <v>0</v>
      </c>
      <c r="AG154">
        <v>879928</v>
      </c>
      <c r="AH154">
        <v>29742</v>
      </c>
      <c r="AI154">
        <v>137858</v>
      </c>
      <c r="AN154">
        <v>0</v>
      </c>
      <c r="AO154">
        <v>896382</v>
      </c>
      <c r="AP154">
        <v>30105</v>
      </c>
      <c r="AR154">
        <v>30105</v>
      </c>
      <c r="AS154">
        <f>IF(AR155=0,ROUND(AR154/2,0))</f>
        <v>15053</v>
      </c>
      <c r="AU154">
        <v>95</v>
      </c>
    </row>
    <row r="155" spans="1:47" x14ac:dyDescent="0.25">
      <c r="A155" s="1">
        <v>44000</v>
      </c>
      <c r="B155" t="s">
        <v>42</v>
      </c>
      <c r="C155" t="s">
        <v>43</v>
      </c>
      <c r="D155">
        <v>6061</v>
      </c>
      <c r="E155">
        <v>5818</v>
      </c>
      <c r="F155">
        <v>25</v>
      </c>
      <c r="G155">
        <v>243</v>
      </c>
      <c r="J155">
        <v>557</v>
      </c>
      <c r="K155">
        <v>0</v>
      </c>
      <c r="M155">
        <v>209</v>
      </c>
      <c r="N155">
        <v>783388</v>
      </c>
      <c r="O155">
        <v>0</v>
      </c>
      <c r="R155">
        <v>783388</v>
      </c>
      <c r="T155">
        <v>101</v>
      </c>
      <c r="U155">
        <v>66798</v>
      </c>
      <c r="V155">
        <v>60618</v>
      </c>
      <c r="W155">
        <v>301</v>
      </c>
      <c r="X155">
        <v>0</v>
      </c>
      <c r="AC155">
        <v>82889</v>
      </c>
      <c r="AD155">
        <v>44964</v>
      </c>
      <c r="AF155">
        <v>0</v>
      </c>
      <c r="AG155">
        <v>850186</v>
      </c>
      <c r="AH155">
        <v>301</v>
      </c>
      <c r="AI155">
        <v>132227</v>
      </c>
      <c r="AN155">
        <v>0</v>
      </c>
      <c r="AO155">
        <v>866277</v>
      </c>
      <c r="AP155">
        <v>0</v>
      </c>
      <c r="AR155">
        <v>0</v>
      </c>
      <c r="AS155">
        <f>IF(AR155=0,AR154-AS154)</f>
        <v>15052</v>
      </c>
      <c r="AU155">
        <v>94</v>
      </c>
    </row>
    <row r="156" spans="1:47" x14ac:dyDescent="0.25">
      <c r="A156" s="1">
        <v>43999</v>
      </c>
      <c r="B156" t="s">
        <v>42</v>
      </c>
      <c r="C156" t="s">
        <v>43</v>
      </c>
      <c r="D156">
        <v>6036</v>
      </c>
      <c r="E156">
        <v>5792</v>
      </c>
      <c r="F156">
        <v>2</v>
      </c>
      <c r="G156">
        <v>244</v>
      </c>
      <c r="J156">
        <v>562</v>
      </c>
      <c r="K156">
        <v>0</v>
      </c>
      <c r="M156">
        <v>210</v>
      </c>
      <c r="N156">
        <v>783388</v>
      </c>
      <c r="O156">
        <v>14123</v>
      </c>
      <c r="R156">
        <v>783388</v>
      </c>
      <c r="T156">
        <v>131</v>
      </c>
      <c r="U156">
        <v>66497</v>
      </c>
      <c r="V156">
        <v>60393</v>
      </c>
      <c r="W156">
        <v>228</v>
      </c>
      <c r="X156">
        <v>0</v>
      </c>
      <c r="AC156">
        <v>82889</v>
      </c>
      <c r="AD156">
        <v>44964</v>
      </c>
      <c r="AF156">
        <v>0</v>
      </c>
      <c r="AG156">
        <v>849885</v>
      </c>
      <c r="AH156">
        <v>14351</v>
      </c>
      <c r="AI156">
        <v>132227</v>
      </c>
      <c r="AN156">
        <v>0</v>
      </c>
      <c r="AO156">
        <v>866277</v>
      </c>
      <c r="AP156">
        <v>14447</v>
      </c>
      <c r="AR156">
        <v>14447</v>
      </c>
      <c r="AS156">
        <v>14447</v>
      </c>
      <c r="AU156">
        <v>93</v>
      </c>
    </row>
    <row r="157" spans="1:47" x14ac:dyDescent="0.25">
      <c r="A157" s="1">
        <v>43998</v>
      </c>
      <c r="B157" t="s">
        <v>42</v>
      </c>
      <c r="C157" t="s">
        <v>43</v>
      </c>
      <c r="D157">
        <v>6034</v>
      </c>
      <c r="E157">
        <v>5790</v>
      </c>
      <c r="F157">
        <v>17</v>
      </c>
      <c r="G157">
        <v>244</v>
      </c>
      <c r="J157">
        <v>562</v>
      </c>
      <c r="K157">
        <v>0</v>
      </c>
      <c r="M157">
        <v>210</v>
      </c>
      <c r="N157">
        <v>769265</v>
      </c>
      <c r="O157">
        <v>11313</v>
      </c>
      <c r="R157">
        <v>769265</v>
      </c>
      <c r="T157">
        <v>131</v>
      </c>
      <c r="U157">
        <v>66269</v>
      </c>
      <c r="V157">
        <v>60189</v>
      </c>
      <c r="W157">
        <v>184</v>
      </c>
      <c r="X157">
        <v>0</v>
      </c>
      <c r="AC157">
        <v>82565</v>
      </c>
      <c r="AD157">
        <v>44964</v>
      </c>
      <c r="AF157">
        <v>0</v>
      </c>
      <c r="AG157">
        <v>835534</v>
      </c>
      <c r="AH157">
        <v>11497</v>
      </c>
      <c r="AI157">
        <v>130254</v>
      </c>
      <c r="AN157">
        <v>0</v>
      </c>
      <c r="AO157">
        <v>851830</v>
      </c>
      <c r="AP157">
        <v>11964</v>
      </c>
      <c r="AR157">
        <v>11964</v>
      </c>
      <c r="AS157">
        <v>11964</v>
      </c>
      <c r="AU157">
        <v>92</v>
      </c>
    </row>
    <row r="158" spans="1:47" x14ac:dyDescent="0.25">
      <c r="A158" s="1">
        <v>43997</v>
      </c>
      <c r="B158" t="s">
        <v>42</v>
      </c>
      <c r="C158" t="s">
        <v>43</v>
      </c>
      <c r="D158">
        <v>6017</v>
      </c>
      <c r="E158">
        <v>5772</v>
      </c>
      <c r="F158">
        <v>1</v>
      </c>
      <c r="G158">
        <v>245</v>
      </c>
      <c r="J158">
        <v>562</v>
      </c>
      <c r="K158">
        <v>0</v>
      </c>
      <c r="M158">
        <v>210</v>
      </c>
      <c r="N158">
        <v>757952</v>
      </c>
      <c r="O158">
        <v>10508</v>
      </c>
      <c r="R158">
        <v>757952</v>
      </c>
      <c r="T158">
        <v>139</v>
      </c>
      <c r="U158">
        <v>66085</v>
      </c>
      <c r="V158">
        <v>60064</v>
      </c>
      <c r="W158">
        <v>31</v>
      </c>
      <c r="X158">
        <v>0</v>
      </c>
      <c r="AC158">
        <v>82274</v>
      </c>
      <c r="AD158">
        <v>44964</v>
      </c>
      <c r="AF158">
        <v>0</v>
      </c>
      <c r="AG158">
        <v>824037</v>
      </c>
      <c r="AH158">
        <v>10539</v>
      </c>
      <c r="AI158">
        <v>128657</v>
      </c>
      <c r="AN158">
        <v>0</v>
      </c>
      <c r="AO158">
        <v>839866</v>
      </c>
      <c r="AP158">
        <v>10343</v>
      </c>
      <c r="AR158">
        <v>10343</v>
      </c>
      <c r="AS158">
        <v>10343</v>
      </c>
      <c r="AU158">
        <v>91</v>
      </c>
    </row>
    <row r="159" spans="1:47" x14ac:dyDescent="0.25">
      <c r="A159" s="1">
        <v>43996</v>
      </c>
      <c r="B159" t="s">
        <v>42</v>
      </c>
      <c r="C159" t="s">
        <v>43</v>
      </c>
      <c r="D159">
        <v>6016</v>
      </c>
      <c r="E159">
        <v>5771</v>
      </c>
      <c r="F159">
        <v>3</v>
      </c>
      <c r="G159">
        <v>245</v>
      </c>
      <c r="J159">
        <v>636</v>
      </c>
      <c r="K159">
        <v>0</v>
      </c>
      <c r="M159">
        <v>253</v>
      </c>
      <c r="N159">
        <v>747444</v>
      </c>
      <c r="O159">
        <v>13797</v>
      </c>
      <c r="R159">
        <v>747444</v>
      </c>
      <c r="T159">
        <v>139</v>
      </c>
      <c r="U159">
        <v>66054</v>
      </c>
      <c r="V159">
        <v>59990</v>
      </c>
      <c r="W159">
        <v>218</v>
      </c>
      <c r="X159">
        <v>0</v>
      </c>
      <c r="AC159">
        <v>82079</v>
      </c>
      <c r="AD159">
        <v>44964</v>
      </c>
      <c r="AF159">
        <v>0</v>
      </c>
      <c r="AG159">
        <v>813498</v>
      </c>
      <c r="AH159">
        <v>14015</v>
      </c>
      <c r="AI159">
        <v>127842</v>
      </c>
      <c r="AN159">
        <v>0</v>
      </c>
      <c r="AO159">
        <v>829523</v>
      </c>
      <c r="AP159">
        <v>14149</v>
      </c>
      <c r="AR159">
        <v>14149</v>
      </c>
      <c r="AS159">
        <v>14149</v>
      </c>
      <c r="AU159">
        <v>90</v>
      </c>
    </row>
    <row r="160" spans="1:47" x14ac:dyDescent="0.25">
      <c r="A160" s="1">
        <v>43995</v>
      </c>
      <c r="B160" t="s">
        <v>42</v>
      </c>
      <c r="C160" t="s">
        <v>43</v>
      </c>
      <c r="D160">
        <v>6013</v>
      </c>
      <c r="E160">
        <v>5768</v>
      </c>
      <c r="F160">
        <v>23</v>
      </c>
      <c r="G160">
        <v>245</v>
      </c>
      <c r="J160">
        <v>636</v>
      </c>
      <c r="K160">
        <v>0</v>
      </c>
      <c r="M160">
        <v>253</v>
      </c>
      <c r="N160">
        <v>733647</v>
      </c>
      <c r="O160">
        <v>13032</v>
      </c>
      <c r="R160">
        <v>733647</v>
      </c>
      <c r="T160">
        <v>139</v>
      </c>
      <c r="U160">
        <v>65836</v>
      </c>
      <c r="V160">
        <v>59801</v>
      </c>
      <c r="W160">
        <v>164</v>
      </c>
      <c r="X160">
        <v>0</v>
      </c>
      <c r="AC160">
        <v>81727</v>
      </c>
      <c r="AD160">
        <v>44964</v>
      </c>
      <c r="AF160">
        <v>0</v>
      </c>
      <c r="AG160">
        <v>799483</v>
      </c>
      <c r="AH160">
        <v>13196</v>
      </c>
      <c r="AI160">
        <v>125950</v>
      </c>
      <c r="AN160">
        <v>0</v>
      </c>
      <c r="AO160">
        <v>815374</v>
      </c>
      <c r="AP160">
        <v>13338</v>
      </c>
      <c r="AR160">
        <v>13338</v>
      </c>
      <c r="AS160">
        <v>13338</v>
      </c>
      <c r="AU160">
        <v>89</v>
      </c>
    </row>
    <row r="161" spans="1:47" x14ac:dyDescent="0.25">
      <c r="A161" s="1">
        <v>43994</v>
      </c>
      <c r="B161" t="s">
        <v>42</v>
      </c>
      <c r="C161" t="s">
        <v>43</v>
      </c>
      <c r="D161">
        <v>5990</v>
      </c>
      <c r="E161">
        <v>5745</v>
      </c>
      <c r="F161">
        <v>5</v>
      </c>
      <c r="G161">
        <v>245</v>
      </c>
      <c r="J161">
        <v>636</v>
      </c>
      <c r="K161">
        <v>0</v>
      </c>
      <c r="M161">
        <v>253</v>
      </c>
      <c r="N161">
        <v>720615</v>
      </c>
      <c r="O161">
        <v>15544</v>
      </c>
      <c r="R161">
        <v>720615</v>
      </c>
      <c r="T161">
        <v>139</v>
      </c>
      <c r="U161">
        <v>65672</v>
      </c>
      <c r="V161">
        <v>59621</v>
      </c>
      <c r="W161">
        <v>223</v>
      </c>
      <c r="X161">
        <v>0</v>
      </c>
      <c r="AC161">
        <v>81421</v>
      </c>
      <c r="AD161">
        <v>42041</v>
      </c>
      <c r="AF161">
        <v>0</v>
      </c>
      <c r="AG161">
        <v>786287</v>
      </c>
      <c r="AH161">
        <v>15767</v>
      </c>
      <c r="AI161">
        <v>122843</v>
      </c>
      <c r="AN161">
        <v>0</v>
      </c>
      <c r="AO161">
        <v>802036</v>
      </c>
      <c r="AP161">
        <v>15882</v>
      </c>
      <c r="AR161">
        <v>15882</v>
      </c>
      <c r="AS161">
        <v>15882</v>
      </c>
      <c r="AU161">
        <v>88</v>
      </c>
    </row>
    <row r="162" spans="1:47" x14ac:dyDescent="0.25">
      <c r="A162" s="1">
        <v>43993</v>
      </c>
      <c r="B162" t="s">
        <v>42</v>
      </c>
      <c r="C162" t="s">
        <v>43</v>
      </c>
      <c r="D162">
        <v>5985</v>
      </c>
      <c r="E162">
        <v>5738</v>
      </c>
      <c r="F162">
        <v>33</v>
      </c>
      <c r="G162">
        <v>247</v>
      </c>
      <c r="J162">
        <v>661</v>
      </c>
      <c r="K162">
        <v>0</v>
      </c>
      <c r="M162">
        <v>249</v>
      </c>
      <c r="N162">
        <v>705071</v>
      </c>
      <c r="O162">
        <v>14202</v>
      </c>
      <c r="R162">
        <v>705071</v>
      </c>
      <c r="T162">
        <v>150</v>
      </c>
      <c r="U162">
        <v>65449</v>
      </c>
      <c r="V162">
        <v>59496</v>
      </c>
      <c r="W162">
        <v>267</v>
      </c>
      <c r="X162">
        <v>0</v>
      </c>
      <c r="AC162">
        <v>81083</v>
      </c>
      <c r="AD162">
        <v>42041</v>
      </c>
      <c r="AF162">
        <v>0</v>
      </c>
      <c r="AG162">
        <v>770520</v>
      </c>
      <c r="AH162">
        <v>14469</v>
      </c>
      <c r="AI162">
        <v>120796</v>
      </c>
      <c r="AN162">
        <v>0</v>
      </c>
      <c r="AO162">
        <v>786154</v>
      </c>
      <c r="AP162">
        <v>14602</v>
      </c>
      <c r="AR162">
        <v>14602</v>
      </c>
      <c r="AS162">
        <f>IF(AR163=0,ROUND(AR162/2,0))</f>
        <v>7301</v>
      </c>
      <c r="AU162">
        <v>87</v>
      </c>
    </row>
    <row r="163" spans="1:47" x14ac:dyDescent="0.25">
      <c r="A163" s="1">
        <v>43992</v>
      </c>
      <c r="B163" t="s">
        <v>42</v>
      </c>
      <c r="C163" t="s">
        <v>43</v>
      </c>
      <c r="D163">
        <v>5952</v>
      </c>
      <c r="E163">
        <v>5708</v>
      </c>
      <c r="F163">
        <v>1</v>
      </c>
      <c r="G163">
        <v>244</v>
      </c>
      <c r="J163">
        <v>661</v>
      </c>
      <c r="K163">
        <v>0</v>
      </c>
      <c r="M163">
        <v>249</v>
      </c>
      <c r="N163">
        <v>690869</v>
      </c>
      <c r="O163">
        <v>0</v>
      </c>
      <c r="R163">
        <v>690869</v>
      </c>
      <c r="T163">
        <v>150</v>
      </c>
      <c r="U163">
        <v>65182</v>
      </c>
      <c r="V163">
        <v>59278</v>
      </c>
      <c r="W163">
        <v>15</v>
      </c>
      <c r="X163">
        <v>0</v>
      </c>
      <c r="AC163">
        <v>80683</v>
      </c>
      <c r="AD163">
        <v>42041</v>
      </c>
      <c r="AF163">
        <v>0</v>
      </c>
      <c r="AG163">
        <v>756051</v>
      </c>
      <c r="AH163">
        <v>15</v>
      </c>
      <c r="AI163">
        <v>116586</v>
      </c>
      <c r="AN163">
        <v>0</v>
      </c>
      <c r="AO163">
        <v>771552</v>
      </c>
      <c r="AP163">
        <v>0</v>
      </c>
      <c r="AR163">
        <v>0</v>
      </c>
      <c r="AS163">
        <f>IF(AR163=0,AR162-AS162)</f>
        <v>7301</v>
      </c>
      <c r="AU163">
        <v>86</v>
      </c>
    </row>
    <row r="164" spans="1:47" x14ac:dyDescent="0.25">
      <c r="A164" s="1">
        <v>43991</v>
      </c>
      <c r="B164" t="s">
        <v>42</v>
      </c>
      <c r="C164" t="s">
        <v>43</v>
      </c>
      <c r="D164">
        <v>5951</v>
      </c>
      <c r="E164">
        <v>5708</v>
      </c>
      <c r="F164">
        <v>9</v>
      </c>
      <c r="G164">
        <v>244</v>
      </c>
      <c r="J164">
        <v>661</v>
      </c>
      <c r="K164">
        <v>0</v>
      </c>
      <c r="M164">
        <v>249</v>
      </c>
      <c r="N164">
        <v>690869</v>
      </c>
      <c r="O164">
        <v>16809</v>
      </c>
      <c r="R164">
        <v>690869</v>
      </c>
      <c r="T164">
        <v>150</v>
      </c>
      <c r="U164">
        <v>65167</v>
      </c>
      <c r="V164">
        <v>59265</v>
      </c>
      <c r="W164">
        <v>63</v>
      </c>
      <c r="X164">
        <v>0</v>
      </c>
      <c r="AC164">
        <v>80683</v>
      </c>
      <c r="AD164">
        <v>42041</v>
      </c>
      <c r="AF164">
        <v>0</v>
      </c>
      <c r="AG164">
        <v>756036</v>
      </c>
      <c r="AH164">
        <v>16872</v>
      </c>
      <c r="AI164">
        <v>116586</v>
      </c>
      <c r="AN164">
        <v>0</v>
      </c>
      <c r="AO164">
        <v>771552</v>
      </c>
      <c r="AP164">
        <v>17144</v>
      </c>
      <c r="AR164">
        <v>17144</v>
      </c>
      <c r="AS164">
        <v>17144</v>
      </c>
      <c r="AU164">
        <v>85</v>
      </c>
    </row>
    <row r="165" spans="1:47" x14ac:dyDescent="0.25">
      <c r="A165" s="1">
        <v>43990</v>
      </c>
      <c r="B165" t="s">
        <v>42</v>
      </c>
      <c r="C165" t="s">
        <v>43</v>
      </c>
      <c r="D165">
        <v>5942</v>
      </c>
      <c r="E165">
        <v>5707</v>
      </c>
      <c r="F165">
        <v>15</v>
      </c>
      <c r="G165">
        <v>244</v>
      </c>
      <c r="J165">
        <v>661</v>
      </c>
      <c r="K165">
        <v>0</v>
      </c>
      <c r="M165">
        <v>249</v>
      </c>
      <c r="N165">
        <v>674060</v>
      </c>
      <c r="O165">
        <v>12804</v>
      </c>
      <c r="R165">
        <v>674060</v>
      </c>
      <c r="T165">
        <v>191</v>
      </c>
      <c r="U165">
        <v>65104</v>
      </c>
      <c r="V165">
        <v>59211</v>
      </c>
      <c r="W165">
        <v>135</v>
      </c>
      <c r="X165">
        <v>0</v>
      </c>
      <c r="AC165">
        <v>80348</v>
      </c>
      <c r="AD165">
        <v>42041</v>
      </c>
      <c r="AF165">
        <v>0</v>
      </c>
      <c r="AG165">
        <v>739164</v>
      </c>
      <c r="AH165">
        <v>12939</v>
      </c>
      <c r="AI165">
        <v>114914</v>
      </c>
      <c r="AN165">
        <v>0</v>
      </c>
      <c r="AO165">
        <v>754408</v>
      </c>
      <c r="AP165">
        <v>13040</v>
      </c>
      <c r="AR165">
        <v>13040</v>
      </c>
      <c r="AS165">
        <v>13040</v>
      </c>
      <c r="AU165">
        <v>84</v>
      </c>
    </row>
    <row r="166" spans="1:47" x14ac:dyDescent="0.25">
      <c r="A166" s="1">
        <v>43989</v>
      </c>
      <c r="B166" t="s">
        <v>42</v>
      </c>
      <c r="C166" t="s">
        <v>43</v>
      </c>
      <c r="D166">
        <v>5927</v>
      </c>
      <c r="E166">
        <v>5698</v>
      </c>
      <c r="F166">
        <v>11</v>
      </c>
      <c r="G166">
        <v>244</v>
      </c>
      <c r="J166">
        <v>864</v>
      </c>
      <c r="K166">
        <v>0</v>
      </c>
      <c r="M166">
        <v>315</v>
      </c>
      <c r="N166">
        <v>661256</v>
      </c>
      <c r="O166">
        <v>10314</v>
      </c>
      <c r="R166">
        <v>661256</v>
      </c>
      <c r="T166">
        <v>191</v>
      </c>
      <c r="U166">
        <v>64969</v>
      </c>
      <c r="V166">
        <v>59107</v>
      </c>
      <c r="W166">
        <v>55</v>
      </c>
      <c r="X166">
        <v>0</v>
      </c>
      <c r="AC166">
        <v>80112</v>
      </c>
      <c r="AD166">
        <v>42041</v>
      </c>
      <c r="AF166">
        <v>0</v>
      </c>
      <c r="AG166">
        <v>726225</v>
      </c>
      <c r="AH166">
        <v>10369</v>
      </c>
      <c r="AI166">
        <v>113451</v>
      </c>
      <c r="AN166">
        <v>0</v>
      </c>
      <c r="AO166">
        <v>741368</v>
      </c>
      <c r="AP166">
        <v>10531</v>
      </c>
      <c r="AR166">
        <v>10531</v>
      </c>
      <c r="AS166">
        <v>10531</v>
      </c>
      <c r="AU166">
        <v>83</v>
      </c>
    </row>
    <row r="167" spans="1:47" x14ac:dyDescent="0.25">
      <c r="A167" s="1">
        <v>43988</v>
      </c>
      <c r="B167" t="s">
        <v>42</v>
      </c>
      <c r="C167" t="s">
        <v>43</v>
      </c>
      <c r="D167">
        <v>5916</v>
      </c>
      <c r="E167">
        <v>5683</v>
      </c>
      <c r="F167">
        <v>7</v>
      </c>
      <c r="G167">
        <v>244</v>
      </c>
      <c r="J167">
        <v>864</v>
      </c>
      <c r="K167">
        <v>0</v>
      </c>
      <c r="M167">
        <v>315</v>
      </c>
      <c r="N167">
        <v>650942</v>
      </c>
      <c r="O167">
        <v>10492</v>
      </c>
      <c r="R167">
        <v>650942</v>
      </c>
      <c r="T167">
        <v>191</v>
      </c>
      <c r="U167">
        <v>64914</v>
      </c>
      <c r="V167">
        <v>59073</v>
      </c>
      <c r="W167">
        <v>93</v>
      </c>
      <c r="X167">
        <v>0</v>
      </c>
      <c r="AC167">
        <v>79895</v>
      </c>
      <c r="AD167">
        <v>42041</v>
      </c>
      <c r="AF167">
        <v>0</v>
      </c>
      <c r="AG167">
        <v>715856</v>
      </c>
      <c r="AH167">
        <v>10585</v>
      </c>
      <c r="AI167">
        <v>111125</v>
      </c>
      <c r="AN167">
        <v>0</v>
      </c>
      <c r="AO167">
        <v>730837</v>
      </c>
      <c r="AP167">
        <v>10749</v>
      </c>
      <c r="AR167">
        <v>10749</v>
      </c>
      <c r="AS167">
        <v>10749</v>
      </c>
      <c r="AU167">
        <v>82</v>
      </c>
    </row>
    <row r="168" spans="1:47" x14ac:dyDescent="0.25">
      <c r="A168" s="1">
        <v>43987</v>
      </c>
      <c r="B168" t="s">
        <v>42</v>
      </c>
      <c r="C168" t="s">
        <v>43</v>
      </c>
      <c r="D168">
        <v>5909</v>
      </c>
      <c r="E168">
        <v>5672</v>
      </c>
      <c r="F168">
        <v>8</v>
      </c>
      <c r="G168">
        <v>244</v>
      </c>
      <c r="J168">
        <v>617</v>
      </c>
      <c r="K168">
        <v>0</v>
      </c>
      <c r="M168">
        <v>321</v>
      </c>
      <c r="N168">
        <v>640450</v>
      </c>
      <c r="O168">
        <v>12543</v>
      </c>
      <c r="R168">
        <v>640450</v>
      </c>
      <c r="T168">
        <v>205</v>
      </c>
      <c r="U168">
        <v>64821</v>
      </c>
      <c r="V168">
        <v>59001</v>
      </c>
      <c r="W168">
        <v>205</v>
      </c>
      <c r="X168">
        <v>0</v>
      </c>
      <c r="AC168">
        <v>79638</v>
      </c>
      <c r="AD168">
        <v>38099</v>
      </c>
      <c r="AF168">
        <v>0</v>
      </c>
      <c r="AG168">
        <v>705271</v>
      </c>
      <c r="AH168">
        <v>12748</v>
      </c>
      <c r="AI168">
        <v>104273</v>
      </c>
      <c r="AN168">
        <v>0</v>
      </c>
      <c r="AO168">
        <v>720088</v>
      </c>
      <c r="AP168">
        <v>12958</v>
      </c>
      <c r="AR168">
        <v>12958</v>
      </c>
      <c r="AS168">
        <v>12958</v>
      </c>
      <c r="AU168">
        <v>81</v>
      </c>
    </row>
    <row r="169" spans="1:47" x14ac:dyDescent="0.25">
      <c r="A169" s="1">
        <v>43986</v>
      </c>
      <c r="B169" t="s">
        <v>42</v>
      </c>
      <c r="C169" t="s">
        <v>43</v>
      </c>
      <c r="D169">
        <v>5901</v>
      </c>
      <c r="E169">
        <v>5665</v>
      </c>
      <c r="F169">
        <v>17</v>
      </c>
      <c r="G169">
        <v>244</v>
      </c>
      <c r="J169">
        <v>617</v>
      </c>
      <c r="K169">
        <v>0</v>
      </c>
      <c r="M169">
        <v>321</v>
      </c>
      <c r="N169">
        <v>627907</v>
      </c>
      <c r="O169">
        <v>14734</v>
      </c>
      <c r="R169">
        <v>627907</v>
      </c>
      <c r="T169">
        <v>205</v>
      </c>
      <c r="U169">
        <v>64616</v>
      </c>
      <c r="V169">
        <v>58878</v>
      </c>
      <c r="W169">
        <v>234</v>
      </c>
      <c r="X169">
        <v>0</v>
      </c>
      <c r="AC169">
        <v>79223</v>
      </c>
      <c r="AD169">
        <v>38099</v>
      </c>
      <c r="AF169">
        <v>0</v>
      </c>
      <c r="AG169">
        <v>692523</v>
      </c>
      <c r="AH169">
        <v>14968</v>
      </c>
      <c r="AI169">
        <v>101172</v>
      </c>
      <c r="AN169">
        <v>0</v>
      </c>
      <c r="AO169">
        <v>707130</v>
      </c>
      <c r="AP169">
        <v>15114</v>
      </c>
      <c r="AR169">
        <v>15114</v>
      </c>
      <c r="AS169">
        <v>15114</v>
      </c>
      <c r="AU169">
        <v>80</v>
      </c>
    </row>
    <row r="170" spans="1:47" x14ac:dyDescent="0.25">
      <c r="A170" s="1">
        <v>43985</v>
      </c>
      <c r="B170" t="s">
        <v>42</v>
      </c>
      <c r="C170" t="s">
        <v>43</v>
      </c>
      <c r="D170">
        <v>5884</v>
      </c>
      <c r="E170">
        <v>5657</v>
      </c>
      <c r="F170">
        <v>15</v>
      </c>
      <c r="G170">
        <v>243</v>
      </c>
      <c r="J170">
        <v>646</v>
      </c>
      <c r="K170">
        <v>0</v>
      </c>
      <c r="M170">
        <v>328</v>
      </c>
      <c r="N170">
        <v>613173</v>
      </c>
      <c r="O170">
        <v>16101</v>
      </c>
      <c r="R170">
        <v>613173</v>
      </c>
      <c r="T170">
        <v>224</v>
      </c>
      <c r="U170">
        <v>64382</v>
      </c>
      <c r="V170">
        <v>58760</v>
      </c>
      <c r="W170">
        <v>279</v>
      </c>
      <c r="X170">
        <v>0</v>
      </c>
      <c r="AC170">
        <v>78843</v>
      </c>
      <c r="AD170">
        <v>38099</v>
      </c>
      <c r="AF170">
        <v>0</v>
      </c>
      <c r="AG170">
        <v>677555</v>
      </c>
      <c r="AH170">
        <v>16380</v>
      </c>
      <c r="AI170">
        <v>98953</v>
      </c>
      <c r="AN170">
        <v>0</v>
      </c>
      <c r="AO170">
        <v>692016</v>
      </c>
      <c r="AP170">
        <v>16696</v>
      </c>
      <c r="AR170">
        <v>16696</v>
      </c>
      <c r="AS170">
        <v>16696</v>
      </c>
      <c r="AU170">
        <v>79</v>
      </c>
    </row>
    <row r="171" spans="1:47" x14ac:dyDescent="0.25">
      <c r="A171" s="1">
        <v>43984</v>
      </c>
      <c r="B171" t="s">
        <v>42</v>
      </c>
      <c r="C171" t="s">
        <v>43</v>
      </c>
      <c r="D171">
        <v>5869</v>
      </c>
      <c r="E171">
        <v>5641</v>
      </c>
      <c r="F171">
        <v>26</v>
      </c>
      <c r="G171">
        <v>242</v>
      </c>
      <c r="J171">
        <v>674</v>
      </c>
      <c r="K171">
        <v>0</v>
      </c>
      <c r="M171">
        <v>346</v>
      </c>
      <c r="N171">
        <v>597072</v>
      </c>
      <c r="O171">
        <v>15648</v>
      </c>
      <c r="R171">
        <v>597072</v>
      </c>
      <c r="T171">
        <v>240</v>
      </c>
      <c r="U171">
        <v>64103</v>
      </c>
      <c r="V171">
        <v>58594</v>
      </c>
      <c r="W171">
        <v>290</v>
      </c>
      <c r="X171">
        <v>0</v>
      </c>
      <c r="AC171">
        <v>78248</v>
      </c>
      <c r="AD171">
        <v>38099</v>
      </c>
      <c r="AF171">
        <v>0</v>
      </c>
      <c r="AG171">
        <v>661175</v>
      </c>
      <c r="AH171">
        <v>15938</v>
      </c>
      <c r="AI171">
        <v>97108</v>
      </c>
      <c r="AN171">
        <v>0</v>
      </c>
      <c r="AO171">
        <v>675320</v>
      </c>
      <c r="AP171">
        <v>16167</v>
      </c>
      <c r="AR171">
        <v>16167</v>
      </c>
      <c r="AS171">
        <v>16167</v>
      </c>
      <c r="AU171">
        <v>78</v>
      </c>
    </row>
    <row r="172" spans="1:47" x14ac:dyDescent="0.25">
      <c r="A172" s="1">
        <v>43983</v>
      </c>
      <c r="B172" t="s">
        <v>42</v>
      </c>
      <c r="C172" t="s">
        <v>43</v>
      </c>
      <c r="D172">
        <v>5843</v>
      </c>
      <c r="E172">
        <v>5627</v>
      </c>
      <c r="F172">
        <v>25</v>
      </c>
      <c r="G172">
        <v>242</v>
      </c>
      <c r="J172">
        <v>674</v>
      </c>
      <c r="K172">
        <v>0</v>
      </c>
      <c r="M172">
        <v>346</v>
      </c>
      <c r="N172">
        <v>581424</v>
      </c>
      <c r="O172">
        <v>14232</v>
      </c>
      <c r="R172">
        <v>581424</v>
      </c>
      <c r="T172">
        <v>240</v>
      </c>
      <c r="U172">
        <v>63813</v>
      </c>
      <c r="V172">
        <v>58417</v>
      </c>
      <c r="W172">
        <v>245</v>
      </c>
      <c r="X172">
        <v>0</v>
      </c>
      <c r="AC172">
        <v>77729</v>
      </c>
      <c r="AD172">
        <v>38099</v>
      </c>
      <c r="AF172">
        <v>0</v>
      </c>
      <c r="AG172">
        <v>645237</v>
      </c>
      <c r="AH172">
        <v>14477</v>
      </c>
      <c r="AI172">
        <v>67783</v>
      </c>
      <c r="AN172">
        <v>0</v>
      </c>
      <c r="AO172">
        <v>659153</v>
      </c>
      <c r="AP172">
        <v>14634</v>
      </c>
      <c r="AR172">
        <v>14634</v>
      </c>
      <c r="AS172">
        <v>14634</v>
      </c>
      <c r="AU172">
        <v>77</v>
      </c>
    </row>
    <row r="173" spans="1:47" x14ac:dyDescent="0.25">
      <c r="A173" s="1">
        <v>43982</v>
      </c>
      <c r="B173" t="s">
        <v>42</v>
      </c>
      <c r="C173" t="s">
        <v>43</v>
      </c>
      <c r="D173">
        <v>5818</v>
      </c>
      <c r="E173">
        <v>5601</v>
      </c>
      <c r="F173">
        <v>16</v>
      </c>
      <c r="G173">
        <v>240</v>
      </c>
      <c r="J173">
        <v>774</v>
      </c>
      <c r="K173">
        <v>0</v>
      </c>
      <c r="M173">
        <v>371</v>
      </c>
      <c r="N173">
        <v>567192</v>
      </c>
      <c r="O173">
        <v>12683</v>
      </c>
      <c r="R173">
        <v>567192</v>
      </c>
      <c r="T173">
        <v>250</v>
      </c>
      <c r="U173">
        <v>63568</v>
      </c>
      <c r="V173">
        <v>58254</v>
      </c>
      <c r="W173">
        <v>247</v>
      </c>
      <c r="X173">
        <v>0</v>
      </c>
      <c r="AC173">
        <v>77327</v>
      </c>
      <c r="AD173">
        <v>38099</v>
      </c>
      <c r="AF173">
        <v>0</v>
      </c>
      <c r="AG173">
        <v>630760</v>
      </c>
      <c r="AH173">
        <v>12930</v>
      </c>
      <c r="AI173">
        <v>67783</v>
      </c>
      <c r="AN173">
        <v>0</v>
      </c>
      <c r="AO173">
        <v>644519</v>
      </c>
      <c r="AP173">
        <v>13152</v>
      </c>
      <c r="AR173">
        <v>13152</v>
      </c>
      <c r="AS173">
        <v>13152</v>
      </c>
      <c r="AU173">
        <v>76</v>
      </c>
    </row>
    <row r="174" spans="1:47" x14ac:dyDescent="0.25">
      <c r="A174" s="1">
        <v>43981</v>
      </c>
      <c r="B174" t="s">
        <v>42</v>
      </c>
      <c r="C174" t="s">
        <v>43</v>
      </c>
      <c r="D174">
        <v>5802</v>
      </c>
      <c r="E174">
        <v>5578</v>
      </c>
      <c r="F174">
        <v>24</v>
      </c>
      <c r="G174">
        <v>240</v>
      </c>
      <c r="J174">
        <v>774</v>
      </c>
      <c r="K174">
        <v>0</v>
      </c>
      <c r="M174">
        <v>371</v>
      </c>
      <c r="N174">
        <v>554509</v>
      </c>
      <c r="O174">
        <v>15641</v>
      </c>
      <c r="R174">
        <v>554509</v>
      </c>
      <c r="T174">
        <v>250</v>
      </c>
      <c r="U174">
        <v>63321</v>
      </c>
      <c r="V174">
        <v>58065</v>
      </c>
      <c r="W174">
        <v>205</v>
      </c>
      <c r="X174">
        <v>0</v>
      </c>
      <c r="AC174">
        <v>76858</v>
      </c>
      <c r="AD174">
        <v>38099</v>
      </c>
      <c r="AF174">
        <v>0</v>
      </c>
      <c r="AG174">
        <v>617830</v>
      </c>
      <c r="AH174">
        <v>15846</v>
      </c>
      <c r="AI174">
        <v>67783</v>
      </c>
      <c r="AN174">
        <v>0</v>
      </c>
      <c r="AO174">
        <v>631367</v>
      </c>
      <c r="AP174">
        <v>16229</v>
      </c>
      <c r="AR174">
        <v>16229</v>
      </c>
      <c r="AS174">
        <v>16229</v>
      </c>
      <c r="AU174">
        <v>75</v>
      </c>
    </row>
    <row r="175" spans="1:47" x14ac:dyDescent="0.25">
      <c r="A175" s="1">
        <v>43980</v>
      </c>
      <c r="B175" t="s">
        <v>42</v>
      </c>
      <c r="C175" t="s">
        <v>43</v>
      </c>
      <c r="D175">
        <v>5778</v>
      </c>
      <c r="E175">
        <v>5562</v>
      </c>
      <c r="F175">
        <v>27</v>
      </c>
      <c r="G175">
        <v>240</v>
      </c>
      <c r="J175">
        <v>774</v>
      </c>
      <c r="K175">
        <v>0</v>
      </c>
      <c r="M175">
        <v>371</v>
      </c>
      <c r="N175">
        <v>538868</v>
      </c>
      <c r="O175">
        <v>16205</v>
      </c>
      <c r="R175">
        <v>538868</v>
      </c>
      <c r="T175">
        <v>250</v>
      </c>
      <c r="U175">
        <v>63116</v>
      </c>
      <c r="V175">
        <v>57904</v>
      </c>
      <c r="W175">
        <v>319</v>
      </c>
      <c r="X175">
        <v>0</v>
      </c>
      <c r="AC175">
        <v>76270</v>
      </c>
      <c r="AD175">
        <v>33168</v>
      </c>
      <c r="AF175">
        <v>0</v>
      </c>
      <c r="AG175">
        <v>601984</v>
      </c>
      <c r="AH175">
        <v>16524</v>
      </c>
      <c r="AI175">
        <v>67783</v>
      </c>
      <c r="AN175">
        <v>0</v>
      </c>
      <c r="AO175">
        <v>615138</v>
      </c>
      <c r="AP175">
        <v>17310</v>
      </c>
      <c r="AR175">
        <v>17310</v>
      </c>
      <c r="AS175">
        <v>17310</v>
      </c>
      <c r="AU175">
        <v>74</v>
      </c>
    </row>
    <row r="176" spans="1:47" x14ac:dyDescent="0.25">
      <c r="A176" s="1">
        <v>43979</v>
      </c>
      <c r="B176" t="s">
        <v>42</v>
      </c>
      <c r="C176" t="s">
        <v>43</v>
      </c>
      <c r="D176">
        <v>5751</v>
      </c>
      <c r="E176">
        <v>5538</v>
      </c>
      <c r="F176">
        <v>24</v>
      </c>
      <c r="G176">
        <v>240</v>
      </c>
      <c r="J176">
        <v>860</v>
      </c>
      <c r="K176">
        <v>0</v>
      </c>
      <c r="M176">
        <v>405</v>
      </c>
      <c r="N176">
        <v>522663</v>
      </c>
      <c r="O176">
        <v>17054</v>
      </c>
      <c r="R176">
        <v>522663</v>
      </c>
      <c r="T176">
        <v>251</v>
      </c>
      <c r="U176">
        <v>62797</v>
      </c>
      <c r="V176">
        <v>57695</v>
      </c>
      <c r="W176">
        <v>336</v>
      </c>
      <c r="X176">
        <v>0</v>
      </c>
      <c r="AC176">
        <v>75165</v>
      </c>
      <c r="AD176">
        <v>33168</v>
      </c>
      <c r="AF176">
        <v>0</v>
      </c>
      <c r="AG176">
        <v>585460</v>
      </c>
      <c r="AH176">
        <v>17390</v>
      </c>
      <c r="AI176">
        <v>67783</v>
      </c>
      <c r="AN176">
        <v>0</v>
      </c>
      <c r="AO176">
        <v>597828</v>
      </c>
      <c r="AP176">
        <v>18146</v>
      </c>
      <c r="AR176">
        <v>18146</v>
      </c>
      <c r="AS176">
        <v>18146</v>
      </c>
      <c r="AU176">
        <v>73</v>
      </c>
    </row>
    <row r="177" spans="1:47" x14ac:dyDescent="0.25">
      <c r="A177" s="1">
        <v>43978</v>
      </c>
      <c r="B177" t="s">
        <v>42</v>
      </c>
      <c r="C177" t="s">
        <v>43</v>
      </c>
      <c r="D177">
        <v>5727</v>
      </c>
      <c r="E177">
        <v>5511</v>
      </c>
      <c r="F177">
        <v>24</v>
      </c>
      <c r="G177">
        <v>240</v>
      </c>
      <c r="J177">
        <v>882</v>
      </c>
      <c r="K177">
        <v>0</v>
      </c>
      <c r="M177">
        <v>388</v>
      </c>
      <c r="N177">
        <v>505609</v>
      </c>
      <c r="O177">
        <v>17703</v>
      </c>
      <c r="R177">
        <v>505609</v>
      </c>
      <c r="T177">
        <v>272</v>
      </c>
      <c r="U177">
        <v>62461</v>
      </c>
      <c r="V177">
        <v>57477</v>
      </c>
      <c r="W177">
        <v>386</v>
      </c>
      <c r="X177">
        <v>0</v>
      </c>
      <c r="AC177">
        <v>74073</v>
      </c>
      <c r="AD177">
        <v>33168</v>
      </c>
      <c r="AF177">
        <v>0</v>
      </c>
      <c r="AG177">
        <v>568070</v>
      </c>
      <c r="AH177">
        <v>18089</v>
      </c>
      <c r="AI177">
        <v>67783</v>
      </c>
      <c r="AN177">
        <v>0</v>
      </c>
      <c r="AO177">
        <v>579682</v>
      </c>
      <c r="AP177">
        <v>18587</v>
      </c>
      <c r="AR177">
        <v>18587</v>
      </c>
      <c r="AS177">
        <v>18587</v>
      </c>
      <c r="AU177">
        <v>72</v>
      </c>
    </row>
    <row r="178" spans="1:47" x14ac:dyDescent="0.25">
      <c r="A178" s="1">
        <v>43977</v>
      </c>
      <c r="B178" t="s">
        <v>42</v>
      </c>
      <c r="C178" t="s">
        <v>43</v>
      </c>
      <c r="D178">
        <v>5703</v>
      </c>
      <c r="E178">
        <v>5487</v>
      </c>
      <c r="F178">
        <v>25</v>
      </c>
      <c r="G178">
        <v>240</v>
      </c>
      <c r="J178">
        <v>953</v>
      </c>
      <c r="K178">
        <v>0</v>
      </c>
      <c r="M178">
        <v>449</v>
      </c>
      <c r="N178">
        <v>487906</v>
      </c>
      <c r="O178">
        <v>11581</v>
      </c>
      <c r="R178">
        <v>487906</v>
      </c>
      <c r="T178">
        <v>319</v>
      </c>
      <c r="U178">
        <v>62075</v>
      </c>
      <c r="V178">
        <v>57205</v>
      </c>
      <c r="W178">
        <v>443</v>
      </c>
      <c r="X178">
        <v>0</v>
      </c>
      <c r="AC178">
        <v>73189</v>
      </c>
      <c r="AD178">
        <v>33168</v>
      </c>
      <c r="AF178">
        <v>0</v>
      </c>
      <c r="AG178">
        <v>549981</v>
      </c>
      <c r="AH178">
        <v>12024</v>
      </c>
      <c r="AI178">
        <v>67783</v>
      </c>
      <c r="AN178">
        <v>0</v>
      </c>
      <c r="AO178">
        <v>561095</v>
      </c>
      <c r="AP178">
        <v>11988</v>
      </c>
      <c r="AR178">
        <v>11988</v>
      </c>
      <c r="AS178">
        <v>11988</v>
      </c>
      <c r="AU178">
        <v>71</v>
      </c>
    </row>
    <row r="179" spans="1:47" x14ac:dyDescent="0.25">
      <c r="A179" s="1">
        <v>43976</v>
      </c>
      <c r="B179" t="s">
        <v>42</v>
      </c>
      <c r="C179" t="s">
        <v>43</v>
      </c>
      <c r="D179">
        <v>5678</v>
      </c>
      <c r="E179">
        <v>5463</v>
      </c>
      <c r="F179">
        <v>38</v>
      </c>
      <c r="G179">
        <v>238</v>
      </c>
      <c r="J179">
        <v>953</v>
      </c>
      <c r="K179">
        <v>0</v>
      </c>
      <c r="M179">
        <v>449</v>
      </c>
      <c r="N179">
        <v>476325</v>
      </c>
      <c r="O179">
        <v>9238</v>
      </c>
      <c r="R179">
        <v>476325</v>
      </c>
      <c r="T179">
        <v>319</v>
      </c>
      <c r="U179">
        <v>61632</v>
      </c>
      <c r="V179">
        <v>56892</v>
      </c>
      <c r="W179">
        <v>175</v>
      </c>
      <c r="X179">
        <v>0</v>
      </c>
      <c r="AC179">
        <v>72782</v>
      </c>
      <c r="AD179">
        <v>33168</v>
      </c>
      <c r="AF179">
        <v>0</v>
      </c>
      <c r="AG179">
        <v>537957</v>
      </c>
      <c r="AH179">
        <v>9413</v>
      </c>
      <c r="AI179">
        <v>67783</v>
      </c>
      <c r="AN179">
        <v>0</v>
      </c>
      <c r="AO179">
        <v>549107</v>
      </c>
      <c r="AP179">
        <v>9557</v>
      </c>
      <c r="AR179">
        <v>9557</v>
      </c>
      <c r="AS179">
        <v>9557</v>
      </c>
      <c r="AU179">
        <v>70</v>
      </c>
    </row>
    <row r="180" spans="1:47" x14ac:dyDescent="0.25">
      <c r="A180" s="1">
        <v>43975</v>
      </c>
      <c r="B180" t="s">
        <v>42</v>
      </c>
      <c r="C180" t="s">
        <v>43</v>
      </c>
      <c r="D180">
        <v>5640</v>
      </c>
      <c r="E180">
        <v>5440</v>
      </c>
      <c r="F180">
        <v>28</v>
      </c>
      <c r="G180">
        <v>238</v>
      </c>
      <c r="J180">
        <v>953</v>
      </c>
      <c r="K180">
        <v>0</v>
      </c>
      <c r="M180">
        <v>449</v>
      </c>
      <c r="N180">
        <v>467087</v>
      </c>
      <c r="O180">
        <v>11531</v>
      </c>
      <c r="R180">
        <v>467087</v>
      </c>
      <c r="T180">
        <v>319</v>
      </c>
      <c r="U180">
        <v>61457</v>
      </c>
      <c r="V180">
        <v>56741</v>
      </c>
      <c r="W180">
        <v>164</v>
      </c>
      <c r="X180">
        <v>0</v>
      </c>
      <c r="AC180">
        <v>72463</v>
      </c>
      <c r="AD180">
        <v>33168</v>
      </c>
      <c r="AF180">
        <v>0</v>
      </c>
      <c r="AG180">
        <v>528544</v>
      </c>
      <c r="AH180">
        <v>11695</v>
      </c>
      <c r="AI180">
        <v>61973</v>
      </c>
      <c r="AN180">
        <v>0</v>
      </c>
      <c r="AO180">
        <v>539550</v>
      </c>
      <c r="AP180">
        <v>11929</v>
      </c>
      <c r="AR180">
        <v>11929</v>
      </c>
      <c r="AS180">
        <v>11929</v>
      </c>
      <c r="AU180">
        <v>69</v>
      </c>
    </row>
    <row r="181" spans="1:47" x14ac:dyDescent="0.25">
      <c r="A181" s="1">
        <v>43974</v>
      </c>
      <c r="B181" t="s">
        <v>42</v>
      </c>
      <c r="C181" t="s">
        <v>43</v>
      </c>
      <c r="D181">
        <v>5612</v>
      </c>
      <c r="E181">
        <v>5402</v>
      </c>
      <c r="F181">
        <v>26</v>
      </c>
      <c r="G181">
        <v>237</v>
      </c>
      <c r="J181">
        <v>953</v>
      </c>
      <c r="K181">
        <v>0</v>
      </c>
      <c r="M181">
        <v>449</v>
      </c>
      <c r="N181">
        <v>455556</v>
      </c>
      <c r="O181">
        <v>14274</v>
      </c>
      <c r="R181">
        <v>455556</v>
      </c>
      <c r="T181">
        <v>319</v>
      </c>
      <c r="U181">
        <v>61293</v>
      </c>
      <c r="V181">
        <v>56612</v>
      </c>
      <c r="W181">
        <v>218</v>
      </c>
      <c r="X181">
        <v>0</v>
      </c>
      <c r="AC181">
        <v>72065</v>
      </c>
      <c r="AD181">
        <v>33168</v>
      </c>
      <c r="AF181">
        <v>0</v>
      </c>
      <c r="AG181">
        <v>516849</v>
      </c>
      <c r="AH181">
        <v>14492</v>
      </c>
      <c r="AI181">
        <v>61973</v>
      </c>
      <c r="AN181">
        <v>0</v>
      </c>
      <c r="AO181">
        <v>527621</v>
      </c>
      <c r="AP181">
        <v>14869</v>
      </c>
      <c r="AR181">
        <v>14869</v>
      </c>
      <c r="AS181">
        <v>14869</v>
      </c>
      <c r="AU181">
        <v>68</v>
      </c>
    </row>
    <row r="182" spans="1:47" x14ac:dyDescent="0.25">
      <c r="A182" s="1">
        <v>43973</v>
      </c>
      <c r="B182" t="s">
        <v>42</v>
      </c>
      <c r="C182" t="s">
        <v>43</v>
      </c>
      <c r="D182">
        <v>5586</v>
      </c>
      <c r="E182">
        <v>5375</v>
      </c>
      <c r="F182">
        <v>31</v>
      </c>
      <c r="G182">
        <v>237</v>
      </c>
      <c r="J182">
        <v>955</v>
      </c>
      <c r="K182">
        <v>0</v>
      </c>
      <c r="M182">
        <v>470</v>
      </c>
      <c r="N182">
        <v>441282</v>
      </c>
      <c r="O182">
        <v>19494</v>
      </c>
      <c r="R182">
        <v>441282</v>
      </c>
      <c r="T182">
        <v>348</v>
      </c>
      <c r="U182">
        <v>61075</v>
      </c>
      <c r="V182">
        <v>56445</v>
      </c>
      <c r="W182">
        <v>465</v>
      </c>
      <c r="X182">
        <v>0</v>
      </c>
      <c r="AC182">
        <v>71470</v>
      </c>
      <c r="AD182">
        <v>28234</v>
      </c>
      <c r="AF182">
        <v>0</v>
      </c>
      <c r="AG182">
        <v>502357</v>
      </c>
      <c r="AH182">
        <v>19959</v>
      </c>
      <c r="AN182">
        <v>0</v>
      </c>
      <c r="AO182">
        <v>512752</v>
      </c>
      <c r="AP182">
        <v>20340</v>
      </c>
      <c r="AR182">
        <v>20340</v>
      </c>
      <c r="AS182">
        <v>20340</v>
      </c>
      <c r="AU182">
        <v>67</v>
      </c>
    </row>
    <row r="183" spans="1:47" x14ac:dyDescent="0.25">
      <c r="A183" s="1">
        <v>43972</v>
      </c>
      <c r="B183" t="s">
        <v>42</v>
      </c>
      <c r="C183" t="s">
        <v>43</v>
      </c>
      <c r="D183">
        <v>5555</v>
      </c>
      <c r="E183">
        <v>5349</v>
      </c>
      <c r="F183">
        <v>41</v>
      </c>
      <c r="G183">
        <v>237</v>
      </c>
      <c r="J183">
        <v>1054</v>
      </c>
      <c r="K183">
        <v>0</v>
      </c>
      <c r="M183">
        <v>472</v>
      </c>
      <c r="N183">
        <v>421788</v>
      </c>
      <c r="O183">
        <v>15940</v>
      </c>
      <c r="R183">
        <v>421788</v>
      </c>
      <c r="T183">
        <v>361</v>
      </c>
      <c r="U183">
        <v>60610</v>
      </c>
      <c r="V183">
        <v>56132</v>
      </c>
      <c r="W183">
        <v>459</v>
      </c>
      <c r="X183">
        <v>0</v>
      </c>
      <c r="AC183">
        <v>70624</v>
      </c>
      <c r="AD183">
        <v>28234</v>
      </c>
      <c r="AF183">
        <v>0</v>
      </c>
      <c r="AG183">
        <v>482398</v>
      </c>
      <c r="AH183">
        <v>16399</v>
      </c>
      <c r="AN183">
        <v>0</v>
      </c>
      <c r="AO183">
        <v>492412</v>
      </c>
      <c r="AP183">
        <v>16698</v>
      </c>
      <c r="AR183">
        <v>16698</v>
      </c>
      <c r="AS183">
        <v>16698</v>
      </c>
      <c r="AU183">
        <v>66</v>
      </c>
    </row>
    <row r="184" spans="1:47" x14ac:dyDescent="0.25">
      <c r="A184" s="1">
        <v>43971</v>
      </c>
      <c r="B184" t="s">
        <v>42</v>
      </c>
      <c r="C184" t="s">
        <v>43</v>
      </c>
      <c r="D184">
        <v>5514</v>
      </c>
      <c r="E184">
        <v>5318</v>
      </c>
      <c r="F184">
        <v>44</v>
      </c>
      <c r="G184">
        <v>236</v>
      </c>
      <c r="J184">
        <v>1066</v>
      </c>
      <c r="K184">
        <v>0</v>
      </c>
      <c r="M184">
        <v>492</v>
      </c>
      <c r="N184">
        <v>405848</v>
      </c>
      <c r="O184">
        <v>13640</v>
      </c>
      <c r="R184">
        <v>405848</v>
      </c>
      <c r="T184">
        <v>332</v>
      </c>
      <c r="U184">
        <v>60151</v>
      </c>
      <c r="V184">
        <v>55838</v>
      </c>
      <c r="W184">
        <v>575</v>
      </c>
      <c r="X184">
        <v>0</v>
      </c>
      <c r="AC184">
        <v>69866</v>
      </c>
      <c r="AD184">
        <v>28234</v>
      </c>
      <c r="AF184">
        <v>0</v>
      </c>
      <c r="AG184">
        <v>465999</v>
      </c>
      <c r="AH184">
        <v>14215</v>
      </c>
      <c r="AN184">
        <v>0</v>
      </c>
      <c r="AO184">
        <v>475714</v>
      </c>
      <c r="AP184">
        <v>14349</v>
      </c>
      <c r="AR184">
        <v>14349</v>
      </c>
      <c r="AS184">
        <v>14349</v>
      </c>
      <c r="AU184">
        <v>65</v>
      </c>
    </row>
    <row r="185" spans="1:47" x14ac:dyDescent="0.25">
      <c r="A185" s="1">
        <v>43970</v>
      </c>
      <c r="B185" t="s">
        <v>42</v>
      </c>
      <c r="C185" t="s">
        <v>43</v>
      </c>
      <c r="D185">
        <v>5470</v>
      </c>
      <c r="E185">
        <v>5278</v>
      </c>
      <c r="F185">
        <v>43</v>
      </c>
      <c r="G185">
        <v>233</v>
      </c>
      <c r="J185">
        <v>1079</v>
      </c>
      <c r="K185">
        <v>0</v>
      </c>
      <c r="M185">
        <v>486</v>
      </c>
      <c r="N185">
        <v>392208</v>
      </c>
      <c r="O185">
        <v>16093</v>
      </c>
      <c r="R185">
        <v>392208</v>
      </c>
      <c r="T185">
        <v>351</v>
      </c>
      <c r="U185">
        <v>59576</v>
      </c>
      <c r="V185">
        <v>55461</v>
      </c>
      <c r="W185">
        <v>764</v>
      </c>
      <c r="X185">
        <v>0</v>
      </c>
      <c r="AC185">
        <v>69157</v>
      </c>
      <c r="AD185">
        <v>28234</v>
      </c>
      <c r="AF185">
        <v>0</v>
      </c>
      <c r="AG185">
        <v>451784</v>
      </c>
      <c r="AH185">
        <v>16857</v>
      </c>
      <c r="AN185">
        <v>0</v>
      </c>
      <c r="AO185">
        <v>461365</v>
      </c>
      <c r="AP185">
        <v>17060</v>
      </c>
      <c r="AR185">
        <v>17060</v>
      </c>
      <c r="AS185">
        <v>17060</v>
      </c>
      <c r="AU185">
        <v>64</v>
      </c>
    </row>
    <row r="186" spans="1:47" x14ac:dyDescent="0.25">
      <c r="A186" s="1">
        <v>43969</v>
      </c>
      <c r="B186" t="s">
        <v>42</v>
      </c>
      <c r="C186" t="s">
        <v>43</v>
      </c>
      <c r="D186">
        <v>5427</v>
      </c>
      <c r="E186">
        <v>5237</v>
      </c>
      <c r="F186">
        <v>31</v>
      </c>
      <c r="G186">
        <v>233</v>
      </c>
      <c r="J186">
        <v>1075</v>
      </c>
      <c r="K186">
        <v>0</v>
      </c>
      <c r="M186">
        <v>473</v>
      </c>
      <c r="N186">
        <v>376115</v>
      </c>
      <c r="O186">
        <v>12567</v>
      </c>
      <c r="R186">
        <v>376115</v>
      </c>
      <c r="T186">
        <v>418</v>
      </c>
      <c r="U186">
        <v>58812</v>
      </c>
      <c r="V186">
        <v>54872</v>
      </c>
      <c r="W186">
        <v>534</v>
      </c>
      <c r="X186">
        <v>0</v>
      </c>
      <c r="AC186">
        <v>68190</v>
      </c>
      <c r="AD186">
        <v>28234</v>
      </c>
      <c r="AF186">
        <v>0</v>
      </c>
      <c r="AG186">
        <v>434927</v>
      </c>
      <c r="AH186">
        <v>13101</v>
      </c>
      <c r="AN186">
        <v>0</v>
      </c>
      <c r="AO186">
        <v>444305</v>
      </c>
      <c r="AP186">
        <v>13503</v>
      </c>
      <c r="AR186">
        <v>13503</v>
      </c>
      <c r="AS186">
        <v>13503</v>
      </c>
      <c r="AU186">
        <v>63</v>
      </c>
    </row>
    <row r="187" spans="1:47" x14ac:dyDescent="0.25">
      <c r="A187" s="1">
        <v>43968</v>
      </c>
      <c r="B187" t="s">
        <v>42</v>
      </c>
      <c r="C187" t="s">
        <v>43</v>
      </c>
      <c r="D187">
        <v>5396</v>
      </c>
      <c r="E187">
        <v>5194</v>
      </c>
      <c r="F187">
        <v>39</v>
      </c>
      <c r="G187">
        <v>233</v>
      </c>
      <c r="J187">
        <v>1114</v>
      </c>
      <c r="K187">
        <v>0</v>
      </c>
      <c r="M187">
        <v>488</v>
      </c>
      <c r="N187">
        <v>363548</v>
      </c>
      <c r="O187">
        <v>10392</v>
      </c>
      <c r="R187">
        <v>363548</v>
      </c>
      <c r="T187">
        <v>434</v>
      </c>
      <c r="U187">
        <v>58278</v>
      </c>
      <c r="V187">
        <v>54457</v>
      </c>
      <c r="W187">
        <v>255</v>
      </c>
      <c r="X187">
        <v>0</v>
      </c>
      <c r="AC187">
        <v>67254</v>
      </c>
      <c r="AD187">
        <v>28234</v>
      </c>
      <c r="AF187">
        <v>0</v>
      </c>
      <c r="AG187">
        <v>421826</v>
      </c>
      <c r="AH187">
        <v>10647</v>
      </c>
      <c r="AN187">
        <v>0</v>
      </c>
      <c r="AO187">
        <v>430802</v>
      </c>
      <c r="AP187">
        <v>11436</v>
      </c>
      <c r="AR187">
        <v>11436</v>
      </c>
      <c r="AS187">
        <v>11436</v>
      </c>
      <c r="AU187">
        <v>62</v>
      </c>
    </row>
    <row r="188" spans="1:47" x14ac:dyDescent="0.25">
      <c r="A188" s="1">
        <v>43967</v>
      </c>
      <c r="B188" t="s">
        <v>42</v>
      </c>
      <c r="C188" t="s">
        <v>43</v>
      </c>
      <c r="D188">
        <v>5357</v>
      </c>
      <c r="E188">
        <v>5163</v>
      </c>
      <c r="F188">
        <v>32</v>
      </c>
      <c r="G188">
        <v>233</v>
      </c>
      <c r="J188">
        <v>1256</v>
      </c>
      <c r="K188">
        <v>0</v>
      </c>
      <c r="M188">
        <v>532</v>
      </c>
      <c r="N188">
        <v>353156</v>
      </c>
      <c r="O188">
        <v>11329</v>
      </c>
      <c r="R188">
        <v>353156</v>
      </c>
      <c r="T188">
        <v>440</v>
      </c>
      <c r="U188">
        <v>58023</v>
      </c>
      <c r="V188">
        <v>54246</v>
      </c>
      <c r="W188">
        <v>336</v>
      </c>
      <c r="X188">
        <v>0</v>
      </c>
      <c r="AC188">
        <v>66210</v>
      </c>
      <c r="AD188">
        <v>28234</v>
      </c>
      <c r="AF188">
        <v>0</v>
      </c>
      <c r="AG188">
        <v>411179</v>
      </c>
      <c r="AH188">
        <v>11665</v>
      </c>
      <c r="AN188">
        <v>0</v>
      </c>
      <c r="AO188">
        <v>419366</v>
      </c>
      <c r="AP188">
        <v>12186</v>
      </c>
      <c r="AR188">
        <v>12186</v>
      </c>
      <c r="AS188">
        <v>12186</v>
      </c>
      <c r="AU188">
        <v>61</v>
      </c>
    </row>
    <row r="189" spans="1:47" x14ac:dyDescent="0.25">
      <c r="A189" s="1">
        <v>43966</v>
      </c>
      <c r="B189" t="s">
        <v>42</v>
      </c>
      <c r="C189" t="s">
        <v>43</v>
      </c>
      <c r="D189">
        <v>5325</v>
      </c>
      <c r="E189">
        <v>5124</v>
      </c>
      <c r="F189">
        <v>47</v>
      </c>
      <c r="G189">
        <v>233</v>
      </c>
      <c r="J189">
        <v>1256</v>
      </c>
      <c r="K189">
        <v>0</v>
      </c>
      <c r="M189">
        <v>532</v>
      </c>
      <c r="N189">
        <v>341827</v>
      </c>
      <c r="O189">
        <v>15170</v>
      </c>
      <c r="R189">
        <v>341827</v>
      </c>
      <c r="T189">
        <v>440</v>
      </c>
      <c r="U189">
        <v>57687</v>
      </c>
      <c r="V189">
        <v>53956</v>
      </c>
      <c r="W189">
        <v>651</v>
      </c>
      <c r="X189">
        <v>0</v>
      </c>
      <c r="AC189">
        <v>65353</v>
      </c>
      <c r="AD189">
        <v>22686</v>
      </c>
      <c r="AF189">
        <v>0</v>
      </c>
      <c r="AG189">
        <v>399514</v>
      </c>
      <c r="AH189">
        <v>15821</v>
      </c>
      <c r="AN189">
        <v>0</v>
      </c>
      <c r="AO189">
        <v>407180</v>
      </c>
      <c r="AP189">
        <v>16004</v>
      </c>
      <c r="AR189">
        <v>16004</v>
      </c>
      <c r="AS189">
        <v>16004</v>
      </c>
      <c r="AU189">
        <v>60</v>
      </c>
    </row>
    <row r="190" spans="1:47" x14ac:dyDescent="0.25">
      <c r="A190" s="1">
        <v>43965</v>
      </c>
      <c r="B190" t="s">
        <v>42</v>
      </c>
      <c r="C190" t="s">
        <v>43</v>
      </c>
      <c r="D190">
        <v>5278</v>
      </c>
      <c r="E190">
        <v>5092</v>
      </c>
      <c r="F190">
        <v>46</v>
      </c>
      <c r="G190">
        <v>232</v>
      </c>
      <c r="J190">
        <v>1330</v>
      </c>
      <c r="K190">
        <v>0</v>
      </c>
      <c r="M190">
        <v>653</v>
      </c>
      <c r="N190">
        <v>326657</v>
      </c>
      <c r="O190">
        <v>16415</v>
      </c>
      <c r="R190">
        <v>326657</v>
      </c>
      <c r="T190">
        <v>515</v>
      </c>
      <c r="U190">
        <v>57036</v>
      </c>
      <c r="V190">
        <v>53451</v>
      </c>
      <c r="W190">
        <v>578</v>
      </c>
      <c r="X190">
        <v>0</v>
      </c>
      <c r="AC190">
        <v>64519</v>
      </c>
      <c r="AD190">
        <v>22686</v>
      </c>
      <c r="AF190">
        <v>0</v>
      </c>
      <c r="AG190">
        <v>383693</v>
      </c>
      <c r="AH190">
        <v>16993</v>
      </c>
      <c r="AN190">
        <v>0</v>
      </c>
      <c r="AO190">
        <v>391176</v>
      </c>
      <c r="AP190">
        <v>17692</v>
      </c>
      <c r="AR190">
        <v>17692</v>
      </c>
      <c r="AS190">
        <v>17692</v>
      </c>
      <c r="AU190">
        <v>59</v>
      </c>
    </row>
    <row r="191" spans="1:47" x14ac:dyDescent="0.25">
      <c r="A191" s="1">
        <v>43964</v>
      </c>
      <c r="B191" t="s">
        <v>42</v>
      </c>
      <c r="C191" t="s">
        <v>43</v>
      </c>
      <c r="D191">
        <v>5232</v>
      </c>
      <c r="E191">
        <v>5046</v>
      </c>
      <c r="F191">
        <v>44</v>
      </c>
      <c r="G191">
        <v>231</v>
      </c>
      <c r="J191">
        <v>1384</v>
      </c>
      <c r="K191">
        <v>0</v>
      </c>
      <c r="M191">
        <v>693</v>
      </c>
      <c r="N191">
        <v>310242</v>
      </c>
      <c r="O191">
        <v>18541</v>
      </c>
      <c r="R191">
        <v>310242</v>
      </c>
      <c r="T191">
        <v>525</v>
      </c>
      <c r="U191">
        <v>56458</v>
      </c>
      <c r="V191">
        <v>53030</v>
      </c>
      <c r="W191">
        <v>817</v>
      </c>
      <c r="X191">
        <v>0</v>
      </c>
      <c r="AC191">
        <v>63242</v>
      </c>
      <c r="AD191">
        <v>22686</v>
      </c>
      <c r="AF191">
        <v>0</v>
      </c>
      <c r="AG191">
        <v>366700</v>
      </c>
      <c r="AH191">
        <v>19358</v>
      </c>
      <c r="AN191">
        <v>0</v>
      </c>
      <c r="AO191">
        <v>373484</v>
      </c>
      <c r="AP191">
        <v>19575</v>
      </c>
      <c r="AR191">
        <v>19575</v>
      </c>
      <c r="AS191">
        <v>19575</v>
      </c>
      <c r="AU191">
        <v>58</v>
      </c>
    </row>
    <row r="192" spans="1:47" x14ac:dyDescent="0.25">
      <c r="A192" s="1">
        <v>43963</v>
      </c>
      <c r="B192" t="s">
        <v>42</v>
      </c>
      <c r="C192" t="s">
        <v>43</v>
      </c>
      <c r="D192">
        <v>5188</v>
      </c>
      <c r="E192">
        <v>5001</v>
      </c>
      <c r="F192">
        <v>49</v>
      </c>
      <c r="G192">
        <v>230</v>
      </c>
      <c r="J192">
        <v>1384</v>
      </c>
      <c r="K192">
        <v>0</v>
      </c>
      <c r="M192">
        <v>693</v>
      </c>
      <c r="N192">
        <v>291701</v>
      </c>
      <c r="O192">
        <v>13408</v>
      </c>
      <c r="R192">
        <v>291701</v>
      </c>
      <c r="T192">
        <v>525</v>
      </c>
      <c r="U192">
        <v>55641</v>
      </c>
      <c r="V192">
        <v>52399</v>
      </c>
      <c r="W192">
        <v>1637</v>
      </c>
      <c r="X192">
        <v>0</v>
      </c>
      <c r="AC192">
        <v>62208</v>
      </c>
      <c r="AD192">
        <v>22686</v>
      </c>
      <c r="AF192">
        <v>0</v>
      </c>
      <c r="AG192">
        <v>347342</v>
      </c>
      <c r="AH192">
        <v>15045</v>
      </c>
      <c r="AN192">
        <v>0</v>
      </c>
      <c r="AO192">
        <v>353909</v>
      </c>
      <c r="AP192">
        <v>14066</v>
      </c>
      <c r="AR192">
        <v>14066</v>
      </c>
      <c r="AS192">
        <v>14066</v>
      </c>
      <c r="AU192">
        <v>57</v>
      </c>
    </row>
    <row r="193" spans="1:47" x14ac:dyDescent="0.25">
      <c r="A193" s="1">
        <v>43962</v>
      </c>
      <c r="B193" t="s">
        <v>42</v>
      </c>
      <c r="C193" t="s">
        <v>43</v>
      </c>
      <c r="D193">
        <v>5139</v>
      </c>
      <c r="E193">
        <v>4958</v>
      </c>
      <c r="F193">
        <v>58</v>
      </c>
      <c r="G193">
        <v>228</v>
      </c>
      <c r="J193">
        <v>1424</v>
      </c>
      <c r="K193">
        <v>0</v>
      </c>
      <c r="M193">
        <v>685</v>
      </c>
      <c r="N193">
        <v>278293</v>
      </c>
      <c r="O193">
        <v>10876</v>
      </c>
      <c r="R193">
        <v>278293</v>
      </c>
      <c r="T193">
        <v>557</v>
      </c>
      <c r="U193">
        <v>54004</v>
      </c>
      <c r="V193">
        <v>50925</v>
      </c>
      <c r="W193">
        <v>971</v>
      </c>
      <c r="X193">
        <v>0</v>
      </c>
      <c r="AC193">
        <v>61550</v>
      </c>
      <c r="AD193">
        <v>22686</v>
      </c>
      <c r="AF193">
        <v>0</v>
      </c>
      <c r="AG193">
        <v>332297</v>
      </c>
      <c r="AH193">
        <v>11847</v>
      </c>
      <c r="AN193">
        <v>0</v>
      </c>
      <c r="AO193">
        <v>339843</v>
      </c>
      <c r="AP193">
        <v>11509</v>
      </c>
      <c r="AR193">
        <v>11509</v>
      </c>
      <c r="AS193">
        <v>11509</v>
      </c>
      <c r="AU193">
        <v>56</v>
      </c>
    </row>
    <row r="194" spans="1:47" x14ac:dyDescent="0.25">
      <c r="A194" s="1">
        <v>43961</v>
      </c>
      <c r="B194" t="s">
        <v>42</v>
      </c>
      <c r="C194" t="s">
        <v>43</v>
      </c>
      <c r="D194">
        <v>5081</v>
      </c>
      <c r="E194">
        <v>4911</v>
      </c>
      <c r="F194">
        <v>45</v>
      </c>
      <c r="G194">
        <v>228</v>
      </c>
      <c r="J194">
        <v>1437</v>
      </c>
      <c r="K194">
        <v>0</v>
      </c>
      <c r="M194">
        <v>674</v>
      </c>
      <c r="N194">
        <v>267417</v>
      </c>
      <c r="O194">
        <v>8152</v>
      </c>
      <c r="R194">
        <v>267417</v>
      </c>
      <c r="T194">
        <v>536</v>
      </c>
      <c r="U194">
        <v>53033</v>
      </c>
      <c r="V194">
        <v>50129</v>
      </c>
      <c r="W194">
        <v>301</v>
      </c>
      <c r="X194">
        <v>0</v>
      </c>
      <c r="AC194">
        <v>60917</v>
      </c>
      <c r="AD194">
        <v>22686</v>
      </c>
      <c r="AF194">
        <v>0</v>
      </c>
      <c r="AG194">
        <v>320450</v>
      </c>
      <c r="AH194">
        <v>8453</v>
      </c>
      <c r="AN194">
        <v>0</v>
      </c>
      <c r="AO194">
        <v>328334</v>
      </c>
      <c r="AP194">
        <v>8654</v>
      </c>
      <c r="AR194">
        <v>8654</v>
      </c>
      <c r="AS194">
        <v>8654</v>
      </c>
      <c r="AU194">
        <v>55</v>
      </c>
    </row>
    <row r="195" spans="1:47" x14ac:dyDescent="0.25">
      <c r="A195" s="1">
        <v>43960</v>
      </c>
      <c r="B195" t="s">
        <v>42</v>
      </c>
      <c r="C195" t="s">
        <v>43</v>
      </c>
      <c r="D195">
        <v>5036</v>
      </c>
      <c r="E195">
        <v>4853</v>
      </c>
      <c r="F195">
        <v>49</v>
      </c>
      <c r="G195">
        <v>227</v>
      </c>
      <c r="J195">
        <v>1531</v>
      </c>
      <c r="K195">
        <v>0</v>
      </c>
      <c r="M195">
        <v>683</v>
      </c>
      <c r="N195">
        <v>259265</v>
      </c>
      <c r="O195">
        <v>11123</v>
      </c>
      <c r="R195">
        <v>259265</v>
      </c>
      <c r="T195">
        <v>539</v>
      </c>
      <c r="U195">
        <v>52732</v>
      </c>
      <c r="V195">
        <v>49871</v>
      </c>
      <c r="W195">
        <v>383</v>
      </c>
      <c r="X195">
        <v>0</v>
      </c>
      <c r="AC195">
        <v>60415</v>
      </c>
      <c r="AD195">
        <v>22686</v>
      </c>
      <c r="AF195">
        <v>0</v>
      </c>
      <c r="AG195">
        <v>311997</v>
      </c>
      <c r="AH195">
        <v>11506</v>
      </c>
      <c r="AN195">
        <v>0</v>
      </c>
      <c r="AO195">
        <v>319680</v>
      </c>
      <c r="AP195">
        <v>11879</v>
      </c>
      <c r="AR195">
        <v>11879</v>
      </c>
      <c r="AS195">
        <v>11879</v>
      </c>
      <c r="AU195">
        <v>54</v>
      </c>
    </row>
    <row r="196" spans="1:47" x14ac:dyDescent="0.25">
      <c r="A196" s="1">
        <v>43959</v>
      </c>
      <c r="B196" t="s">
        <v>42</v>
      </c>
      <c r="C196" t="s">
        <v>43</v>
      </c>
      <c r="D196">
        <v>4987</v>
      </c>
      <c r="E196">
        <v>4809</v>
      </c>
      <c r="F196">
        <v>62</v>
      </c>
      <c r="G196">
        <v>215</v>
      </c>
      <c r="J196">
        <v>1637</v>
      </c>
      <c r="K196">
        <v>0</v>
      </c>
      <c r="M196">
        <v>725</v>
      </c>
      <c r="N196">
        <v>248142</v>
      </c>
      <c r="O196">
        <v>11958</v>
      </c>
      <c r="R196">
        <v>248142</v>
      </c>
      <c r="T196">
        <v>570</v>
      </c>
      <c r="U196">
        <v>52349</v>
      </c>
      <c r="V196">
        <v>49565</v>
      </c>
      <c r="W196">
        <v>618</v>
      </c>
      <c r="X196">
        <v>0</v>
      </c>
      <c r="AC196">
        <v>59659</v>
      </c>
      <c r="AD196">
        <v>15659</v>
      </c>
      <c r="AF196">
        <v>0</v>
      </c>
      <c r="AG196">
        <v>300491</v>
      </c>
      <c r="AH196">
        <v>12576</v>
      </c>
      <c r="AN196">
        <v>0</v>
      </c>
      <c r="AO196">
        <v>307801</v>
      </c>
      <c r="AP196">
        <v>12785</v>
      </c>
      <c r="AR196">
        <v>12785</v>
      </c>
      <c r="AS196">
        <v>12785</v>
      </c>
      <c r="AU196">
        <v>53</v>
      </c>
    </row>
    <row r="197" spans="1:47" x14ac:dyDescent="0.25">
      <c r="A197" s="1">
        <v>43958</v>
      </c>
      <c r="B197" t="s">
        <v>42</v>
      </c>
      <c r="C197" t="s">
        <v>43</v>
      </c>
      <c r="D197">
        <v>4925</v>
      </c>
      <c r="E197">
        <v>4772</v>
      </c>
      <c r="F197">
        <v>86</v>
      </c>
      <c r="G197">
        <v>211</v>
      </c>
      <c r="J197">
        <v>1697</v>
      </c>
      <c r="K197">
        <v>0</v>
      </c>
      <c r="M197">
        <v>753</v>
      </c>
      <c r="N197">
        <v>236184</v>
      </c>
      <c r="O197">
        <v>11621</v>
      </c>
      <c r="R197">
        <v>236184</v>
      </c>
      <c r="T197">
        <v>612</v>
      </c>
      <c r="U197">
        <v>51731</v>
      </c>
      <c r="V197">
        <v>49064</v>
      </c>
      <c r="W197">
        <v>600</v>
      </c>
      <c r="X197">
        <v>0</v>
      </c>
      <c r="AC197">
        <v>58832</v>
      </c>
      <c r="AD197">
        <v>15659</v>
      </c>
      <c r="AF197">
        <v>0</v>
      </c>
      <c r="AG197">
        <v>287915</v>
      </c>
      <c r="AH197">
        <v>12221</v>
      </c>
      <c r="AN197">
        <v>0</v>
      </c>
      <c r="AO197">
        <v>295016</v>
      </c>
      <c r="AP197">
        <v>12565</v>
      </c>
      <c r="AR197">
        <v>12565</v>
      </c>
      <c r="AS197">
        <v>12565</v>
      </c>
      <c r="AU197">
        <v>52</v>
      </c>
    </row>
    <row r="198" spans="1:47" x14ac:dyDescent="0.25">
      <c r="A198" s="1">
        <v>43957</v>
      </c>
      <c r="B198" t="s">
        <v>42</v>
      </c>
      <c r="C198" t="s">
        <v>43</v>
      </c>
      <c r="D198">
        <v>4839</v>
      </c>
      <c r="E198">
        <v>4714</v>
      </c>
      <c r="F198">
        <v>58</v>
      </c>
      <c r="G198">
        <v>209</v>
      </c>
      <c r="J198">
        <v>1818</v>
      </c>
      <c r="K198">
        <v>0</v>
      </c>
      <c r="M198">
        <v>794</v>
      </c>
      <c r="N198">
        <v>224563</v>
      </c>
      <c r="O198">
        <v>11472</v>
      </c>
      <c r="R198">
        <v>224563</v>
      </c>
      <c r="T198">
        <v>617</v>
      </c>
      <c r="U198">
        <v>51131</v>
      </c>
      <c r="V198">
        <v>48572</v>
      </c>
      <c r="W198">
        <v>634</v>
      </c>
      <c r="X198">
        <v>0</v>
      </c>
      <c r="AC198">
        <v>57888</v>
      </c>
      <c r="AD198">
        <v>15659</v>
      </c>
      <c r="AF198">
        <v>0</v>
      </c>
      <c r="AG198">
        <v>275694</v>
      </c>
      <c r="AH198">
        <v>12106</v>
      </c>
      <c r="AN198">
        <v>0</v>
      </c>
      <c r="AO198">
        <v>282451</v>
      </c>
      <c r="AP198">
        <v>12496</v>
      </c>
      <c r="AR198">
        <v>12496</v>
      </c>
      <c r="AS198">
        <v>12496</v>
      </c>
      <c r="AU198">
        <v>51</v>
      </c>
    </row>
    <row r="199" spans="1:47" x14ac:dyDescent="0.25">
      <c r="A199" s="1">
        <v>43956</v>
      </c>
      <c r="B199" t="s">
        <v>42</v>
      </c>
      <c r="C199" t="s">
        <v>43</v>
      </c>
      <c r="D199">
        <v>4781</v>
      </c>
      <c r="E199">
        <v>4630</v>
      </c>
      <c r="F199">
        <v>59</v>
      </c>
      <c r="G199">
        <v>208</v>
      </c>
      <c r="J199">
        <v>1948</v>
      </c>
      <c r="K199">
        <v>0</v>
      </c>
      <c r="M199">
        <v>839</v>
      </c>
      <c r="N199">
        <v>213091</v>
      </c>
      <c r="O199">
        <v>10420</v>
      </c>
      <c r="R199">
        <v>213091</v>
      </c>
      <c r="T199">
        <v>670</v>
      </c>
      <c r="U199">
        <v>50497</v>
      </c>
      <c r="V199">
        <v>48034</v>
      </c>
      <c r="W199">
        <v>688</v>
      </c>
      <c r="X199">
        <v>0</v>
      </c>
      <c r="AC199">
        <v>56864</v>
      </c>
      <c r="AD199">
        <v>15659</v>
      </c>
      <c r="AF199">
        <v>0</v>
      </c>
      <c r="AG199">
        <v>263588</v>
      </c>
      <c r="AH199">
        <v>11108</v>
      </c>
      <c r="AN199">
        <v>0</v>
      </c>
      <c r="AO199">
        <v>269955</v>
      </c>
      <c r="AP199">
        <v>11419</v>
      </c>
      <c r="AR199">
        <v>11419</v>
      </c>
      <c r="AS199">
        <v>11419</v>
      </c>
      <c r="AU199">
        <v>50</v>
      </c>
    </row>
    <row r="200" spans="1:47" x14ac:dyDescent="0.25">
      <c r="A200" s="1">
        <v>43955</v>
      </c>
      <c r="B200" t="s">
        <v>42</v>
      </c>
      <c r="C200" t="s">
        <v>43</v>
      </c>
      <c r="D200">
        <v>4722</v>
      </c>
      <c r="E200">
        <v>4573</v>
      </c>
      <c r="F200">
        <v>81</v>
      </c>
      <c r="G200">
        <v>206</v>
      </c>
      <c r="J200">
        <v>1948</v>
      </c>
      <c r="K200">
        <v>0</v>
      </c>
      <c r="M200">
        <v>839</v>
      </c>
      <c r="N200">
        <v>202671</v>
      </c>
      <c r="O200">
        <v>7310</v>
      </c>
      <c r="R200">
        <v>202671</v>
      </c>
      <c r="T200">
        <v>670</v>
      </c>
      <c r="U200">
        <v>49809</v>
      </c>
      <c r="V200">
        <v>47451</v>
      </c>
      <c r="W200">
        <v>780</v>
      </c>
      <c r="X200">
        <v>0</v>
      </c>
      <c r="AC200">
        <v>55865</v>
      </c>
      <c r="AD200">
        <v>15659</v>
      </c>
      <c r="AF200">
        <v>0</v>
      </c>
      <c r="AG200">
        <v>252480</v>
      </c>
      <c r="AH200">
        <v>8090</v>
      </c>
      <c r="AN200">
        <v>0</v>
      </c>
      <c r="AO200">
        <v>258536</v>
      </c>
      <c r="AP200">
        <v>7947</v>
      </c>
      <c r="AR200">
        <v>7947</v>
      </c>
      <c r="AS200">
        <v>7947</v>
      </c>
      <c r="AU200">
        <v>49</v>
      </c>
    </row>
    <row r="201" spans="1:47" x14ac:dyDescent="0.25">
      <c r="A201" s="1">
        <v>43954</v>
      </c>
      <c r="B201" t="s">
        <v>42</v>
      </c>
      <c r="C201" t="s">
        <v>43</v>
      </c>
      <c r="D201">
        <v>4641</v>
      </c>
      <c r="E201">
        <v>4516</v>
      </c>
      <c r="F201">
        <v>62</v>
      </c>
      <c r="G201">
        <v>205</v>
      </c>
      <c r="J201">
        <v>2100</v>
      </c>
      <c r="K201">
        <v>0</v>
      </c>
      <c r="M201">
        <v>850</v>
      </c>
      <c r="N201">
        <v>195361</v>
      </c>
      <c r="O201">
        <v>6648</v>
      </c>
      <c r="R201">
        <v>195361</v>
      </c>
      <c r="T201">
        <v>713</v>
      </c>
      <c r="U201">
        <v>49029</v>
      </c>
      <c r="V201">
        <v>46783</v>
      </c>
      <c r="W201">
        <v>357</v>
      </c>
      <c r="X201">
        <v>0</v>
      </c>
      <c r="AC201">
        <v>55228</v>
      </c>
      <c r="AD201">
        <v>15659</v>
      </c>
      <c r="AF201">
        <v>0</v>
      </c>
      <c r="AG201">
        <v>244390</v>
      </c>
      <c r="AH201">
        <v>7005</v>
      </c>
      <c r="AN201">
        <v>0</v>
      </c>
      <c r="AO201">
        <v>250589</v>
      </c>
      <c r="AP201">
        <v>7223</v>
      </c>
      <c r="AR201">
        <v>7223</v>
      </c>
      <c r="AS201">
        <v>7223</v>
      </c>
      <c r="AU201">
        <v>48</v>
      </c>
    </row>
    <row r="202" spans="1:47" x14ac:dyDescent="0.25">
      <c r="A202" s="1">
        <v>43953</v>
      </c>
      <c r="B202" t="s">
        <v>42</v>
      </c>
      <c r="C202" t="s">
        <v>43</v>
      </c>
      <c r="D202">
        <v>4579</v>
      </c>
      <c r="E202">
        <v>4436</v>
      </c>
      <c r="F202">
        <v>59</v>
      </c>
      <c r="G202">
        <v>203</v>
      </c>
      <c r="J202">
        <v>2100</v>
      </c>
      <c r="K202">
        <v>0</v>
      </c>
      <c r="M202">
        <v>850</v>
      </c>
      <c r="N202">
        <v>188713</v>
      </c>
      <c r="O202">
        <v>9906</v>
      </c>
      <c r="R202">
        <v>188713</v>
      </c>
      <c r="T202">
        <v>713</v>
      </c>
      <c r="U202">
        <v>48672</v>
      </c>
      <c r="V202">
        <v>46455</v>
      </c>
      <c r="W202">
        <v>432</v>
      </c>
      <c r="X202">
        <v>0</v>
      </c>
      <c r="AC202">
        <v>54653</v>
      </c>
      <c r="AD202">
        <v>15659</v>
      </c>
      <c r="AF202">
        <v>0</v>
      </c>
      <c r="AG202">
        <v>237385</v>
      </c>
      <c r="AH202">
        <v>10338</v>
      </c>
      <c r="AN202">
        <v>0</v>
      </c>
      <c r="AO202">
        <v>243366</v>
      </c>
      <c r="AP202">
        <v>10838</v>
      </c>
      <c r="AR202">
        <v>10838</v>
      </c>
      <c r="AS202">
        <v>10838</v>
      </c>
      <c r="AU202">
        <v>47</v>
      </c>
    </row>
    <row r="203" spans="1:47" x14ac:dyDescent="0.25">
      <c r="A203" s="1">
        <v>43952</v>
      </c>
      <c r="B203" t="s">
        <v>42</v>
      </c>
      <c r="C203" t="s">
        <v>43</v>
      </c>
      <c r="D203">
        <v>4520</v>
      </c>
      <c r="E203">
        <v>4376</v>
      </c>
      <c r="F203">
        <v>86</v>
      </c>
      <c r="G203">
        <v>203</v>
      </c>
      <c r="J203">
        <v>2319</v>
      </c>
      <c r="K203">
        <v>0</v>
      </c>
      <c r="M203">
        <v>966</v>
      </c>
      <c r="N203">
        <v>178807</v>
      </c>
      <c r="O203">
        <v>9863</v>
      </c>
      <c r="R203">
        <v>178807</v>
      </c>
      <c r="T203">
        <v>760</v>
      </c>
      <c r="U203">
        <v>48240</v>
      </c>
      <c r="V203">
        <v>46072</v>
      </c>
      <c r="W203">
        <v>735</v>
      </c>
      <c r="X203">
        <v>0</v>
      </c>
      <c r="AC203">
        <v>53721</v>
      </c>
      <c r="AD203">
        <v>8342</v>
      </c>
      <c r="AF203">
        <v>0</v>
      </c>
      <c r="AG203">
        <v>227047</v>
      </c>
      <c r="AH203">
        <v>10598</v>
      </c>
      <c r="AN203">
        <v>0</v>
      </c>
      <c r="AO203">
        <v>232528</v>
      </c>
      <c r="AP203">
        <v>10950</v>
      </c>
      <c r="AR203">
        <v>10950</v>
      </c>
      <c r="AS203">
        <v>10950</v>
      </c>
      <c r="AU203">
        <v>46</v>
      </c>
    </row>
    <row r="204" spans="1:47" x14ac:dyDescent="0.25">
      <c r="A204" s="1">
        <v>43951</v>
      </c>
      <c r="B204" t="s">
        <v>42</v>
      </c>
      <c r="C204" t="s">
        <v>43</v>
      </c>
      <c r="D204">
        <v>4434</v>
      </c>
      <c r="E204">
        <v>4317</v>
      </c>
      <c r="F204">
        <v>99</v>
      </c>
      <c r="G204">
        <v>202</v>
      </c>
      <c r="J204">
        <v>2319</v>
      </c>
      <c r="K204">
        <v>0</v>
      </c>
      <c r="M204">
        <v>966</v>
      </c>
      <c r="N204">
        <v>168944</v>
      </c>
      <c r="O204">
        <v>10571</v>
      </c>
      <c r="R204">
        <v>168944</v>
      </c>
      <c r="T204">
        <v>760</v>
      </c>
      <c r="U204">
        <v>47505</v>
      </c>
      <c r="V204">
        <v>45406</v>
      </c>
      <c r="W204">
        <v>1017</v>
      </c>
      <c r="X204">
        <v>0</v>
      </c>
      <c r="AC204">
        <v>52634</v>
      </c>
      <c r="AD204">
        <v>8342</v>
      </c>
      <c r="AF204">
        <v>0</v>
      </c>
      <c r="AG204">
        <v>216449</v>
      </c>
      <c r="AH204">
        <v>11588</v>
      </c>
      <c r="AN204">
        <v>0</v>
      </c>
      <c r="AO204">
        <v>221578</v>
      </c>
      <c r="AP204">
        <v>11723</v>
      </c>
      <c r="AR204">
        <v>11723</v>
      </c>
      <c r="AS204">
        <v>11723</v>
      </c>
      <c r="AU204">
        <v>45</v>
      </c>
    </row>
    <row r="205" spans="1:47" x14ac:dyDescent="0.25">
      <c r="A205" s="1">
        <v>43950</v>
      </c>
      <c r="B205" t="s">
        <v>42</v>
      </c>
      <c r="C205" t="s">
        <v>43</v>
      </c>
      <c r="D205">
        <v>4335</v>
      </c>
      <c r="E205">
        <v>4232</v>
      </c>
      <c r="F205">
        <v>88</v>
      </c>
      <c r="G205">
        <v>199</v>
      </c>
      <c r="J205">
        <v>2498</v>
      </c>
      <c r="K205">
        <v>0</v>
      </c>
      <c r="M205">
        <v>997</v>
      </c>
      <c r="N205">
        <v>158373</v>
      </c>
      <c r="O205">
        <v>9463</v>
      </c>
      <c r="R205">
        <v>158373</v>
      </c>
      <c r="T205">
        <v>778</v>
      </c>
      <c r="U205">
        <v>46488</v>
      </c>
      <c r="V205">
        <v>44508</v>
      </c>
      <c r="W205">
        <v>950</v>
      </c>
      <c r="X205">
        <v>0</v>
      </c>
      <c r="AC205">
        <v>51482</v>
      </c>
      <c r="AD205">
        <v>8342</v>
      </c>
      <c r="AF205">
        <v>0</v>
      </c>
      <c r="AG205">
        <v>204861</v>
      </c>
      <c r="AH205">
        <v>10413</v>
      </c>
      <c r="AN205">
        <v>0</v>
      </c>
      <c r="AO205">
        <v>209855</v>
      </c>
      <c r="AP205">
        <v>10649</v>
      </c>
      <c r="AR205">
        <v>10649</v>
      </c>
      <c r="AS205">
        <v>10649</v>
      </c>
      <c r="AU205">
        <v>44</v>
      </c>
    </row>
    <row r="206" spans="1:47" x14ac:dyDescent="0.25">
      <c r="A206" s="1">
        <v>43949</v>
      </c>
      <c r="B206" t="s">
        <v>42</v>
      </c>
      <c r="C206" t="s">
        <v>43</v>
      </c>
      <c r="D206">
        <v>4247</v>
      </c>
      <c r="E206">
        <v>4136</v>
      </c>
      <c r="F206">
        <v>99</v>
      </c>
      <c r="G206">
        <v>198</v>
      </c>
      <c r="J206">
        <v>2623</v>
      </c>
      <c r="K206">
        <v>0</v>
      </c>
      <c r="M206">
        <v>1027</v>
      </c>
      <c r="N206">
        <v>148910</v>
      </c>
      <c r="O206">
        <v>7938</v>
      </c>
      <c r="R206">
        <v>148910</v>
      </c>
      <c r="T206">
        <v>801</v>
      </c>
      <c r="U206">
        <v>45538</v>
      </c>
      <c r="V206">
        <v>43634</v>
      </c>
      <c r="W206">
        <v>829</v>
      </c>
      <c r="X206">
        <v>0</v>
      </c>
      <c r="AC206">
        <v>50296</v>
      </c>
      <c r="AD206">
        <v>8342</v>
      </c>
      <c r="AF206">
        <v>0</v>
      </c>
      <c r="AG206">
        <v>194448</v>
      </c>
      <c r="AH206">
        <v>8767</v>
      </c>
      <c r="AN206">
        <v>0</v>
      </c>
      <c r="AO206">
        <v>199206</v>
      </c>
      <c r="AP206">
        <v>9050</v>
      </c>
      <c r="AR206">
        <v>9050</v>
      </c>
      <c r="AS206">
        <v>9050</v>
      </c>
      <c r="AU206">
        <v>43</v>
      </c>
    </row>
    <row r="207" spans="1:47" x14ac:dyDescent="0.25">
      <c r="A207" s="1">
        <v>43948</v>
      </c>
      <c r="B207" t="s">
        <v>42</v>
      </c>
      <c r="C207" t="s">
        <v>43</v>
      </c>
      <c r="D207">
        <v>4148</v>
      </c>
      <c r="E207">
        <v>4049</v>
      </c>
      <c r="F207">
        <v>112</v>
      </c>
      <c r="G207">
        <v>191</v>
      </c>
      <c r="J207">
        <v>2667</v>
      </c>
      <c r="K207">
        <v>0</v>
      </c>
      <c r="M207">
        <v>1059</v>
      </c>
      <c r="N207">
        <v>140972</v>
      </c>
      <c r="O207">
        <v>6541</v>
      </c>
      <c r="R207">
        <v>140972</v>
      </c>
      <c r="T207">
        <v>832</v>
      </c>
      <c r="U207">
        <v>44709</v>
      </c>
      <c r="V207">
        <v>42885</v>
      </c>
      <c r="W207">
        <v>920</v>
      </c>
      <c r="X207">
        <v>0</v>
      </c>
      <c r="AC207">
        <v>49184</v>
      </c>
      <c r="AD207">
        <v>8342</v>
      </c>
      <c r="AF207">
        <v>0</v>
      </c>
      <c r="AG207">
        <v>185681</v>
      </c>
      <c r="AH207">
        <v>7461</v>
      </c>
      <c r="AN207">
        <v>0</v>
      </c>
      <c r="AO207">
        <v>190156</v>
      </c>
      <c r="AP207">
        <v>7399</v>
      </c>
      <c r="AR207">
        <v>7399</v>
      </c>
      <c r="AS207">
        <v>7399</v>
      </c>
      <c r="AU207">
        <v>42</v>
      </c>
    </row>
    <row r="208" spans="1:47" x14ac:dyDescent="0.25">
      <c r="A208" s="1">
        <v>43947</v>
      </c>
      <c r="B208" t="s">
        <v>42</v>
      </c>
      <c r="C208" t="s">
        <v>43</v>
      </c>
      <c r="D208">
        <v>4036</v>
      </c>
      <c r="E208">
        <v>3957</v>
      </c>
      <c r="F208">
        <v>107</v>
      </c>
      <c r="G208">
        <v>190</v>
      </c>
      <c r="J208">
        <v>2757</v>
      </c>
      <c r="K208">
        <v>0</v>
      </c>
      <c r="M208">
        <v>1099</v>
      </c>
      <c r="N208">
        <v>134431</v>
      </c>
      <c r="O208">
        <v>5476</v>
      </c>
      <c r="R208">
        <v>134431</v>
      </c>
      <c r="T208">
        <v>871</v>
      </c>
      <c r="U208">
        <v>43789</v>
      </c>
      <c r="V208">
        <v>42027</v>
      </c>
      <c r="W208">
        <v>526</v>
      </c>
      <c r="X208">
        <v>0</v>
      </c>
      <c r="AC208">
        <v>48326</v>
      </c>
      <c r="AD208">
        <v>8342</v>
      </c>
      <c r="AF208">
        <v>0</v>
      </c>
      <c r="AG208">
        <v>178220</v>
      </c>
      <c r="AH208">
        <v>6002</v>
      </c>
      <c r="AN208">
        <v>0</v>
      </c>
      <c r="AO208">
        <v>182757</v>
      </c>
      <c r="AP208">
        <v>6094</v>
      </c>
      <c r="AR208">
        <v>6094</v>
      </c>
      <c r="AS208">
        <v>6094</v>
      </c>
      <c r="AU208">
        <v>41</v>
      </c>
    </row>
    <row r="209" spans="1:47" x14ac:dyDescent="0.25">
      <c r="A209" s="1">
        <v>43946</v>
      </c>
      <c r="B209" t="s">
        <v>42</v>
      </c>
      <c r="C209" t="s">
        <v>43</v>
      </c>
      <c r="D209">
        <v>3929</v>
      </c>
      <c r="E209">
        <v>3846</v>
      </c>
      <c r="F209">
        <v>111</v>
      </c>
      <c r="G209">
        <v>184</v>
      </c>
      <c r="J209">
        <v>2889</v>
      </c>
      <c r="K209">
        <v>0</v>
      </c>
      <c r="M209">
        <v>1164</v>
      </c>
      <c r="N209">
        <v>128955</v>
      </c>
      <c r="O209">
        <v>5901</v>
      </c>
      <c r="R209">
        <v>128955</v>
      </c>
      <c r="T209">
        <v>934</v>
      </c>
      <c r="U209">
        <v>43263</v>
      </c>
      <c r="V209">
        <v>41548</v>
      </c>
      <c r="W209">
        <v>533</v>
      </c>
      <c r="X209">
        <v>0</v>
      </c>
      <c r="AC209">
        <v>47708</v>
      </c>
      <c r="AD209">
        <v>8342</v>
      </c>
      <c r="AF209">
        <v>0</v>
      </c>
      <c r="AG209">
        <v>172218</v>
      </c>
      <c r="AH209">
        <v>6434</v>
      </c>
      <c r="AN209">
        <v>0</v>
      </c>
      <c r="AO209">
        <v>176663</v>
      </c>
      <c r="AP209">
        <v>6721</v>
      </c>
      <c r="AR209">
        <v>6721</v>
      </c>
      <c r="AS209">
        <v>6721</v>
      </c>
      <c r="AU209">
        <v>40</v>
      </c>
    </row>
    <row r="210" spans="1:47" x14ac:dyDescent="0.25">
      <c r="A210" s="1">
        <v>43945</v>
      </c>
      <c r="B210" t="s">
        <v>42</v>
      </c>
      <c r="C210" t="s">
        <v>44</v>
      </c>
      <c r="D210">
        <v>3818</v>
      </c>
      <c r="E210">
        <v>3745</v>
      </c>
      <c r="F210">
        <v>107</v>
      </c>
      <c r="G210">
        <v>182</v>
      </c>
      <c r="J210">
        <v>3022</v>
      </c>
      <c r="K210">
        <v>0</v>
      </c>
      <c r="M210">
        <v>1176</v>
      </c>
      <c r="N210">
        <v>123054</v>
      </c>
      <c r="O210">
        <v>8049</v>
      </c>
      <c r="R210">
        <v>123054</v>
      </c>
      <c r="T210">
        <v>965</v>
      </c>
      <c r="U210">
        <v>42730</v>
      </c>
      <c r="V210">
        <v>41066</v>
      </c>
      <c r="W210">
        <v>1036</v>
      </c>
      <c r="X210">
        <v>0</v>
      </c>
      <c r="AC210">
        <v>46888</v>
      </c>
      <c r="AD210">
        <v>3237</v>
      </c>
      <c r="AF210">
        <v>0</v>
      </c>
      <c r="AG210">
        <v>165784</v>
      </c>
      <c r="AH210">
        <v>9085</v>
      </c>
      <c r="AN210">
        <v>0</v>
      </c>
      <c r="AO210">
        <v>169942</v>
      </c>
      <c r="AP210">
        <v>9089</v>
      </c>
      <c r="AR210">
        <v>9089</v>
      </c>
      <c r="AS210">
        <v>9089</v>
      </c>
      <c r="AU210">
        <v>39</v>
      </c>
    </row>
    <row r="211" spans="1:47" x14ac:dyDescent="0.25">
      <c r="A211" s="1">
        <v>43944</v>
      </c>
      <c r="B211" t="s">
        <v>42</v>
      </c>
      <c r="C211" t="s">
        <v>44</v>
      </c>
      <c r="D211">
        <v>3711</v>
      </c>
      <c r="E211">
        <v>3636</v>
      </c>
      <c r="F211">
        <v>109</v>
      </c>
      <c r="G211">
        <v>180</v>
      </c>
      <c r="J211">
        <v>3611</v>
      </c>
      <c r="K211">
        <v>0</v>
      </c>
      <c r="M211">
        <v>1148</v>
      </c>
      <c r="N211">
        <v>115005</v>
      </c>
      <c r="O211">
        <v>8352</v>
      </c>
      <c r="R211">
        <v>115005</v>
      </c>
      <c r="T211">
        <v>1027</v>
      </c>
      <c r="U211">
        <v>41694</v>
      </c>
      <c r="V211">
        <v>40145</v>
      </c>
      <c r="W211">
        <v>989</v>
      </c>
      <c r="X211">
        <v>0</v>
      </c>
      <c r="AC211">
        <v>45848</v>
      </c>
      <c r="AD211">
        <v>3237</v>
      </c>
      <c r="AF211">
        <v>0</v>
      </c>
      <c r="AG211">
        <v>156699</v>
      </c>
      <c r="AH211">
        <v>9341</v>
      </c>
      <c r="AN211">
        <v>0</v>
      </c>
      <c r="AO211">
        <v>160853</v>
      </c>
      <c r="AP211">
        <v>9699</v>
      </c>
      <c r="AR211">
        <v>9699</v>
      </c>
      <c r="AS211">
        <v>9699</v>
      </c>
      <c r="AU211">
        <v>38</v>
      </c>
    </row>
    <row r="212" spans="1:47" x14ac:dyDescent="0.25">
      <c r="A212" s="1">
        <v>43943</v>
      </c>
      <c r="B212" t="s">
        <v>42</v>
      </c>
      <c r="C212" t="s">
        <v>44</v>
      </c>
      <c r="D212">
        <v>3602</v>
      </c>
      <c r="E212">
        <v>3531</v>
      </c>
      <c r="F212">
        <v>131</v>
      </c>
      <c r="G212">
        <v>174</v>
      </c>
      <c r="J212">
        <v>3305</v>
      </c>
      <c r="K212">
        <v>0</v>
      </c>
      <c r="M212">
        <v>1350</v>
      </c>
      <c r="N212">
        <v>106653</v>
      </c>
      <c r="O212">
        <v>6986</v>
      </c>
      <c r="R212">
        <v>106653</v>
      </c>
      <c r="T212">
        <v>1065</v>
      </c>
      <c r="U212">
        <v>40705</v>
      </c>
      <c r="V212">
        <v>39267</v>
      </c>
      <c r="W212">
        <v>1116</v>
      </c>
      <c r="X212">
        <v>0</v>
      </c>
      <c r="AC212">
        <v>44501</v>
      </c>
      <c r="AD212">
        <v>3237</v>
      </c>
      <c r="AF212">
        <v>0</v>
      </c>
      <c r="AG212">
        <v>147358</v>
      </c>
      <c r="AH212">
        <v>8102</v>
      </c>
      <c r="AN212">
        <v>0</v>
      </c>
      <c r="AO212">
        <v>151154</v>
      </c>
      <c r="AP212">
        <v>8341</v>
      </c>
      <c r="AR212">
        <v>8341</v>
      </c>
      <c r="AS212">
        <v>8341</v>
      </c>
      <c r="AU212">
        <v>37</v>
      </c>
    </row>
    <row r="213" spans="1:47" x14ac:dyDescent="0.25">
      <c r="A213" s="1">
        <v>43942</v>
      </c>
      <c r="B213" t="s">
        <v>42</v>
      </c>
      <c r="C213" t="s">
        <v>44</v>
      </c>
      <c r="D213">
        <v>3471</v>
      </c>
      <c r="E213">
        <v>3428</v>
      </c>
      <c r="F213">
        <v>124</v>
      </c>
      <c r="G213">
        <v>171</v>
      </c>
      <c r="J213">
        <v>3357</v>
      </c>
      <c r="K213">
        <v>0</v>
      </c>
      <c r="M213">
        <v>1346</v>
      </c>
      <c r="N213">
        <v>99667</v>
      </c>
      <c r="O213">
        <v>6274</v>
      </c>
      <c r="R213">
        <v>99667</v>
      </c>
      <c r="T213">
        <v>1107</v>
      </c>
      <c r="U213">
        <v>39589</v>
      </c>
      <c r="V213">
        <v>38208</v>
      </c>
      <c r="W213">
        <v>1095</v>
      </c>
      <c r="X213">
        <v>0</v>
      </c>
      <c r="AC213">
        <v>43146</v>
      </c>
      <c r="AD213">
        <v>3237</v>
      </c>
      <c r="AF213">
        <v>0</v>
      </c>
      <c r="AG213">
        <v>139256</v>
      </c>
      <c r="AH213">
        <v>7369</v>
      </c>
      <c r="AN213">
        <v>0</v>
      </c>
      <c r="AO213">
        <v>142813</v>
      </c>
      <c r="AP213">
        <v>7609</v>
      </c>
      <c r="AR213">
        <v>7609</v>
      </c>
      <c r="AS213">
        <v>7609</v>
      </c>
      <c r="AU213">
        <v>36</v>
      </c>
    </row>
    <row r="214" spans="1:47" x14ac:dyDescent="0.25">
      <c r="A214" s="1">
        <v>43941</v>
      </c>
      <c r="B214" t="s">
        <v>42</v>
      </c>
      <c r="C214" t="s">
        <v>44</v>
      </c>
      <c r="D214">
        <v>3347</v>
      </c>
      <c r="E214">
        <v>3300</v>
      </c>
      <c r="F214">
        <v>111</v>
      </c>
      <c r="G214">
        <v>169</v>
      </c>
      <c r="J214">
        <v>3374</v>
      </c>
      <c r="K214">
        <v>0</v>
      </c>
      <c r="M214">
        <v>1346</v>
      </c>
      <c r="N214">
        <v>93393</v>
      </c>
      <c r="O214">
        <v>3635</v>
      </c>
      <c r="R214">
        <v>93393</v>
      </c>
      <c r="T214">
        <v>1102</v>
      </c>
      <c r="U214">
        <v>38494</v>
      </c>
      <c r="V214">
        <v>37170</v>
      </c>
      <c r="W214">
        <v>937</v>
      </c>
      <c r="X214">
        <v>0</v>
      </c>
      <c r="AC214">
        <v>41811</v>
      </c>
      <c r="AD214">
        <v>3237</v>
      </c>
      <c r="AF214">
        <v>0</v>
      </c>
      <c r="AG214">
        <v>131887</v>
      </c>
      <c r="AH214">
        <v>4572</v>
      </c>
      <c r="AN214">
        <v>0</v>
      </c>
      <c r="AO214">
        <v>135204</v>
      </c>
      <c r="AP214">
        <v>4527</v>
      </c>
      <c r="AR214">
        <v>4527</v>
      </c>
      <c r="AS214">
        <v>4527</v>
      </c>
      <c r="AU214">
        <v>35</v>
      </c>
    </row>
    <row r="215" spans="1:47" x14ac:dyDescent="0.25">
      <c r="A215" s="1">
        <v>43940</v>
      </c>
      <c r="B215" t="s">
        <v>42</v>
      </c>
      <c r="C215" t="s">
        <v>44</v>
      </c>
      <c r="D215">
        <v>3236</v>
      </c>
      <c r="E215">
        <v>3178</v>
      </c>
      <c r="F215">
        <v>129</v>
      </c>
      <c r="G215">
        <v>160</v>
      </c>
      <c r="J215">
        <v>3403</v>
      </c>
      <c r="K215">
        <v>0</v>
      </c>
      <c r="M215">
        <v>1344</v>
      </c>
      <c r="N215">
        <v>89758</v>
      </c>
      <c r="O215">
        <v>2644</v>
      </c>
      <c r="R215">
        <v>89758</v>
      </c>
      <c r="T215">
        <v>1115</v>
      </c>
      <c r="U215">
        <v>37557</v>
      </c>
      <c r="V215">
        <v>36293</v>
      </c>
      <c r="W215">
        <v>528</v>
      </c>
      <c r="X215">
        <v>0</v>
      </c>
      <c r="AC215">
        <v>40919</v>
      </c>
      <c r="AD215">
        <v>3237</v>
      </c>
      <c r="AF215">
        <v>0</v>
      </c>
      <c r="AG215">
        <v>127315</v>
      </c>
      <c r="AH215">
        <v>3172</v>
      </c>
      <c r="AN215">
        <v>0</v>
      </c>
      <c r="AO215">
        <v>130677</v>
      </c>
      <c r="AP215">
        <v>3286</v>
      </c>
      <c r="AR215">
        <v>3286</v>
      </c>
      <c r="AS215">
        <v>3286</v>
      </c>
      <c r="AU215">
        <v>34</v>
      </c>
    </row>
    <row r="216" spans="1:47" x14ac:dyDescent="0.25">
      <c r="A216" s="1">
        <v>43939</v>
      </c>
      <c r="B216" t="s">
        <v>42</v>
      </c>
      <c r="C216" t="s">
        <v>44</v>
      </c>
      <c r="D216">
        <v>3107</v>
      </c>
      <c r="E216">
        <v>3076</v>
      </c>
      <c r="F216">
        <v>123</v>
      </c>
      <c r="G216">
        <v>152</v>
      </c>
      <c r="J216">
        <v>3634</v>
      </c>
      <c r="K216">
        <v>0</v>
      </c>
      <c r="M216">
        <v>1423</v>
      </c>
      <c r="N216">
        <v>87114</v>
      </c>
      <c r="O216">
        <v>3846</v>
      </c>
      <c r="R216">
        <v>87114</v>
      </c>
      <c r="T216">
        <v>1203</v>
      </c>
      <c r="U216">
        <v>37029</v>
      </c>
      <c r="V216">
        <v>35789</v>
      </c>
      <c r="W216">
        <v>709</v>
      </c>
      <c r="X216">
        <v>0</v>
      </c>
      <c r="AC216">
        <v>40277</v>
      </c>
      <c r="AD216">
        <v>3237</v>
      </c>
      <c r="AF216">
        <v>0</v>
      </c>
      <c r="AG216">
        <v>124143</v>
      </c>
      <c r="AH216">
        <v>4555</v>
      </c>
      <c r="AN216">
        <v>0</v>
      </c>
      <c r="AO216">
        <v>127391</v>
      </c>
      <c r="AP216">
        <v>4884</v>
      </c>
      <c r="AR216">
        <v>4884</v>
      </c>
      <c r="AS216">
        <v>4884</v>
      </c>
      <c r="AU216">
        <v>33</v>
      </c>
    </row>
    <row r="217" spans="1:47" x14ac:dyDescent="0.25">
      <c r="A217" s="1">
        <v>43938</v>
      </c>
      <c r="B217" t="s">
        <v>42</v>
      </c>
      <c r="C217" t="s">
        <v>44</v>
      </c>
      <c r="D217">
        <v>2984</v>
      </c>
      <c r="E217">
        <v>2955</v>
      </c>
      <c r="F217">
        <v>143</v>
      </c>
      <c r="G217">
        <v>148</v>
      </c>
      <c r="J217">
        <v>3674</v>
      </c>
      <c r="K217">
        <v>0</v>
      </c>
      <c r="M217">
        <v>1428</v>
      </c>
      <c r="N217">
        <v>83268</v>
      </c>
      <c r="O217">
        <v>4994</v>
      </c>
      <c r="R217">
        <v>83268</v>
      </c>
      <c r="T217">
        <v>1167</v>
      </c>
      <c r="U217">
        <v>36320</v>
      </c>
      <c r="V217">
        <v>35118</v>
      </c>
      <c r="W217">
        <v>865</v>
      </c>
      <c r="X217">
        <v>0</v>
      </c>
      <c r="AC217">
        <v>39239</v>
      </c>
      <c r="AD217">
        <v>629</v>
      </c>
      <c r="AF217">
        <v>0</v>
      </c>
      <c r="AG217">
        <v>119588</v>
      </c>
      <c r="AH217">
        <v>5859</v>
      </c>
      <c r="AN217">
        <v>0</v>
      </c>
      <c r="AO217">
        <v>122507</v>
      </c>
      <c r="AP217">
        <v>6067</v>
      </c>
      <c r="AR217">
        <v>6067</v>
      </c>
      <c r="AS217">
        <v>6067</v>
      </c>
      <c r="AU217">
        <v>32</v>
      </c>
    </row>
    <row r="218" spans="1:47" x14ac:dyDescent="0.25">
      <c r="A218" s="1">
        <v>43937</v>
      </c>
      <c r="B218" t="s">
        <v>42</v>
      </c>
      <c r="C218" t="s">
        <v>44</v>
      </c>
      <c r="D218">
        <v>2841</v>
      </c>
      <c r="E218">
        <v>2836</v>
      </c>
      <c r="F218">
        <v>169</v>
      </c>
      <c r="G218">
        <v>140</v>
      </c>
      <c r="J218">
        <v>3809</v>
      </c>
      <c r="K218">
        <v>0</v>
      </c>
      <c r="M218">
        <v>1447</v>
      </c>
      <c r="N218">
        <v>78274</v>
      </c>
      <c r="O218">
        <v>4446</v>
      </c>
      <c r="R218">
        <v>78274</v>
      </c>
      <c r="T218">
        <v>1211</v>
      </c>
      <c r="U218">
        <v>35455</v>
      </c>
      <c r="V218">
        <v>34298</v>
      </c>
      <c r="W218">
        <v>922</v>
      </c>
      <c r="X218">
        <v>0</v>
      </c>
      <c r="AC218">
        <v>38166</v>
      </c>
      <c r="AD218">
        <v>617</v>
      </c>
      <c r="AF218">
        <v>0</v>
      </c>
      <c r="AG218">
        <v>113729</v>
      </c>
      <c r="AH218">
        <v>5368</v>
      </c>
      <c r="AN218">
        <v>0</v>
      </c>
      <c r="AO218">
        <v>116440</v>
      </c>
      <c r="AP218">
        <v>5674</v>
      </c>
      <c r="AR218">
        <v>5674</v>
      </c>
      <c r="AS218">
        <v>5674</v>
      </c>
      <c r="AU218">
        <v>31</v>
      </c>
    </row>
    <row r="219" spans="1:47" x14ac:dyDescent="0.25">
      <c r="A219" s="1">
        <v>43936</v>
      </c>
      <c r="B219" t="s">
        <v>42</v>
      </c>
      <c r="C219" t="s">
        <v>44</v>
      </c>
      <c r="D219">
        <v>2672</v>
      </c>
      <c r="E219">
        <v>2701</v>
      </c>
      <c r="F219">
        <v>140</v>
      </c>
      <c r="G219">
        <v>135</v>
      </c>
      <c r="J219">
        <v>3918</v>
      </c>
      <c r="K219">
        <v>0</v>
      </c>
      <c r="M219">
        <v>1468</v>
      </c>
      <c r="N219">
        <v>73828</v>
      </c>
      <c r="O219">
        <v>3153</v>
      </c>
      <c r="R219">
        <v>73828</v>
      </c>
      <c r="T219">
        <v>1212</v>
      </c>
      <c r="U219">
        <v>34533</v>
      </c>
      <c r="V219">
        <v>33448</v>
      </c>
      <c r="W219">
        <v>920</v>
      </c>
      <c r="X219">
        <v>0</v>
      </c>
      <c r="AC219">
        <v>36938</v>
      </c>
      <c r="AD219">
        <v>452</v>
      </c>
      <c r="AF219">
        <v>0</v>
      </c>
      <c r="AG219">
        <v>108361</v>
      </c>
      <c r="AH219">
        <v>4073</v>
      </c>
      <c r="AN219">
        <v>0</v>
      </c>
      <c r="AO219">
        <v>110766</v>
      </c>
      <c r="AP219">
        <v>4583</v>
      </c>
      <c r="AR219">
        <v>4583</v>
      </c>
      <c r="AS219">
        <v>4583</v>
      </c>
      <c r="AU219">
        <v>30</v>
      </c>
    </row>
    <row r="220" spans="1:47" x14ac:dyDescent="0.25">
      <c r="A220" s="1">
        <v>43935</v>
      </c>
      <c r="B220" t="s">
        <v>42</v>
      </c>
      <c r="C220" t="s">
        <v>44</v>
      </c>
      <c r="D220">
        <v>2532</v>
      </c>
      <c r="E220">
        <v>2537</v>
      </c>
      <c r="F220">
        <v>141</v>
      </c>
      <c r="G220">
        <v>131</v>
      </c>
      <c r="J220">
        <v>3910</v>
      </c>
      <c r="K220">
        <v>0</v>
      </c>
      <c r="M220">
        <v>1497</v>
      </c>
      <c r="N220">
        <v>70675</v>
      </c>
      <c r="O220">
        <v>3612</v>
      </c>
      <c r="R220">
        <v>70675</v>
      </c>
      <c r="T220">
        <v>1235</v>
      </c>
      <c r="U220">
        <v>33613</v>
      </c>
      <c r="V220">
        <v>32572</v>
      </c>
      <c r="W220">
        <v>911</v>
      </c>
      <c r="X220">
        <v>0</v>
      </c>
      <c r="AC220">
        <v>35508</v>
      </c>
      <c r="AD220">
        <v>452</v>
      </c>
      <c r="AF220">
        <v>0</v>
      </c>
      <c r="AG220">
        <v>104288</v>
      </c>
      <c r="AH220">
        <v>4523</v>
      </c>
      <c r="AN220">
        <v>0</v>
      </c>
      <c r="AO220">
        <v>106183</v>
      </c>
      <c r="AP220">
        <v>5000</v>
      </c>
      <c r="AR220">
        <v>5000</v>
      </c>
      <c r="AS220">
        <v>5000</v>
      </c>
      <c r="AU220">
        <v>29</v>
      </c>
    </row>
    <row r="221" spans="1:47" x14ac:dyDescent="0.25">
      <c r="A221" s="1">
        <v>43934</v>
      </c>
      <c r="B221" t="s">
        <v>42</v>
      </c>
      <c r="C221" t="s">
        <v>44</v>
      </c>
      <c r="D221">
        <v>2391</v>
      </c>
      <c r="E221">
        <v>2401</v>
      </c>
      <c r="F221">
        <v>142</v>
      </c>
      <c r="G221">
        <v>122</v>
      </c>
      <c r="J221">
        <v>3986</v>
      </c>
      <c r="K221">
        <v>0</v>
      </c>
      <c r="M221">
        <v>1570</v>
      </c>
      <c r="N221">
        <v>67063</v>
      </c>
      <c r="O221">
        <v>2508</v>
      </c>
      <c r="R221">
        <v>67063</v>
      </c>
      <c r="T221">
        <v>1365</v>
      </c>
      <c r="U221">
        <v>32702</v>
      </c>
      <c r="V221">
        <v>31715</v>
      </c>
      <c r="W221">
        <v>1036</v>
      </c>
      <c r="X221">
        <v>0</v>
      </c>
      <c r="AC221">
        <v>34120</v>
      </c>
      <c r="AD221">
        <v>447</v>
      </c>
      <c r="AF221">
        <v>0</v>
      </c>
      <c r="AG221">
        <v>99765</v>
      </c>
      <c r="AH221">
        <v>3544</v>
      </c>
      <c r="AN221">
        <v>0</v>
      </c>
      <c r="AO221">
        <v>101183</v>
      </c>
      <c r="AP221">
        <v>3590</v>
      </c>
      <c r="AR221">
        <v>3590</v>
      </c>
      <c r="AS221">
        <v>3590</v>
      </c>
      <c r="AU221">
        <v>28</v>
      </c>
    </row>
    <row r="222" spans="1:47" x14ac:dyDescent="0.25">
      <c r="A222" s="1">
        <v>43933</v>
      </c>
      <c r="B222" t="s">
        <v>42</v>
      </c>
      <c r="C222" t="s">
        <v>44</v>
      </c>
      <c r="D222">
        <v>2249</v>
      </c>
      <c r="E222">
        <v>2269</v>
      </c>
      <c r="F222">
        <v>168</v>
      </c>
      <c r="G222">
        <v>113</v>
      </c>
      <c r="J222">
        <v>3636</v>
      </c>
      <c r="K222">
        <v>0</v>
      </c>
      <c r="M222">
        <v>1582</v>
      </c>
      <c r="N222">
        <v>64555</v>
      </c>
      <c r="O222">
        <v>2314</v>
      </c>
      <c r="R222">
        <v>64555</v>
      </c>
      <c r="T222">
        <v>1441</v>
      </c>
      <c r="U222">
        <v>31666</v>
      </c>
      <c r="V222">
        <v>30727</v>
      </c>
      <c r="W222">
        <v>686</v>
      </c>
      <c r="X222">
        <v>0</v>
      </c>
      <c r="AC222">
        <v>33038</v>
      </c>
      <c r="AD222">
        <v>433</v>
      </c>
      <c r="AF222">
        <v>0</v>
      </c>
      <c r="AG222">
        <v>96221</v>
      </c>
      <c r="AH222">
        <v>3000</v>
      </c>
      <c r="AN222">
        <v>0</v>
      </c>
      <c r="AO222">
        <v>97593</v>
      </c>
      <c r="AP222">
        <v>3286</v>
      </c>
      <c r="AR222">
        <v>3286</v>
      </c>
      <c r="AS222">
        <v>3286</v>
      </c>
      <c r="AU222">
        <v>27</v>
      </c>
    </row>
    <row r="223" spans="1:47" x14ac:dyDescent="0.25">
      <c r="A223" s="1">
        <v>43932</v>
      </c>
      <c r="B223" t="s">
        <v>42</v>
      </c>
      <c r="C223" t="s">
        <v>44</v>
      </c>
      <c r="D223">
        <v>2081</v>
      </c>
      <c r="E223">
        <v>2136</v>
      </c>
      <c r="F223">
        <v>164</v>
      </c>
      <c r="G223">
        <v>103</v>
      </c>
      <c r="J223">
        <v>3636</v>
      </c>
      <c r="K223">
        <v>0</v>
      </c>
      <c r="M223">
        <v>1582</v>
      </c>
      <c r="N223">
        <v>62241</v>
      </c>
      <c r="O223">
        <v>2644</v>
      </c>
      <c r="R223">
        <v>62241</v>
      </c>
      <c r="T223">
        <v>1441</v>
      </c>
      <c r="U223">
        <v>30980</v>
      </c>
      <c r="V223">
        <v>30085</v>
      </c>
      <c r="W223">
        <v>808</v>
      </c>
      <c r="X223">
        <v>0</v>
      </c>
      <c r="AC223">
        <v>32066</v>
      </c>
      <c r="AD223">
        <v>595</v>
      </c>
      <c r="AF223">
        <v>0</v>
      </c>
      <c r="AG223">
        <v>93221</v>
      </c>
      <c r="AH223">
        <v>3452</v>
      </c>
      <c r="AN223">
        <v>0</v>
      </c>
      <c r="AO223">
        <v>94307</v>
      </c>
      <c r="AP223">
        <v>3755</v>
      </c>
      <c r="AR223">
        <v>3755</v>
      </c>
      <c r="AS223">
        <v>3755</v>
      </c>
      <c r="AU223">
        <v>26</v>
      </c>
    </row>
    <row r="224" spans="1:47" x14ac:dyDescent="0.25">
      <c r="A224" s="1">
        <v>43931</v>
      </c>
      <c r="B224" t="s">
        <v>42</v>
      </c>
      <c r="C224" t="s">
        <v>44</v>
      </c>
      <c r="D224">
        <v>1917</v>
      </c>
      <c r="E224">
        <v>1978</v>
      </c>
      <c r="F224">
        <v>161</v>
      </c>
      <c r="G224">
        <v>95</v>
      </c>
      <c r="J224">
        <v>3823</v>
      </c>
      <c r="K224">
        <v>0</v>
      </c>
      <c r="M224">
        <v>1663</v>
      </c>
      <c r="N224">
        <v>59597</v>
      </c>
      <c r="O224">
        <v>3167</v>
      </c>
      <c r="R224">
        <v>59597</v>
      </c>
      <c r="T224">
        <v>1394</v>
      </c>
      <c r="U224">
        <v>30172</v>
      </c>
      <c r="V224">
        <v>29327</v>
      </c>
      <c r="W224">
        <v>1076</v>
      </c>
      <c r="X224">
        <v>0</v>
      </c>
      <c r="AC224">
        <v>30955</v>
      </c>
      <c r="AD224">
        <v>56</v>
      </c>
      <c r="AF224">
        <v>0</v>
      </c>
      <c r="AG224">
        <v>89769</v>
      </c>
      <c r="AH224">
        <v>4243</v>
      </c>
      <c r="AN224">
        <v>0</v>
      </c>
      <c r="AO224">
        <v>90552</v>
      </c>
      <c r="AP224">
        <v>4580</v>
      </c>
      <c r="AR224">
        <v>4580</v>
      </c>
      <c r="AS224">
        <v>4580</v>
      </c>
      <c r="AU224">
        <v>25</v>
      </c>
    </row>
    <row r="225" spans="1:47" x14ac:dyDescent="0.25">
      <c r="A225" s="1">
        <v>43930</v>
      </c>
      <c r="B225" t="s">
        <v>42</v>
      </c>
      <c r="C225" t="s">
        <v>44</v>
      </c>
      <c r="D225">
        <v>1756</v>
      </c>
      <c r="E225">
        <v>1822</v>
      </c>
      <c r="F225">
        <v>156</v>
      </c>
      <c r="G225">
        <v>88</v>
      </c>
      <c r="J225">
        <v>3826</v>
      </c>
      <c r="K225">
        <v>0</v>
      </c>
      <c r="M225">
        <v>1628</v>
      </c>
      <c r="N225">
        <v>56430</v>
      </c>
      <c r="O225">
        <v>3254</v>
      </c>
      <c r="R225">
        <v>56430</v>
      </c>
      <c r="T225">
        <v>1434</v>
      </c>
      <c r="U225">
        <v>29096</v>
      </c>
      <c r="V225">
        <v>28303</v>
      </c>
      <c r="W225">
        <v>1032</v>
      </c>
      <c r="X225">
        <v>0</v>
      </c>
      <c r="AC225">
        <v>29542</v>
      </c>
      <c r="AD225">
        <v>56</v>
      </c>
      <c r="AF225">
        <v>0</v>
      </c>
      <c r="AG225">
        <v>85526</v>
      </c>
      <c r="AH225">
        <v>4286</v>
      </c>
      <c r="AN225">
        <v>0</v>
      </c>
      <c r="AO225">
        <v>85972</v>
      </c>
      <c r="AP225">
        <v>4786</v>
      </c>
      <c r="AR225">
        <v>4786</v>
      </c>
      <c r="AS225">
        <v>4786</v>
      </c>
      <c r="AU225">
        <v>24</v>
      </c>
    </row>
    <row r="226" spans="1:47" x14ac:dyDescent="0.25">
      <c r="A226" s="1">
        <v>43929</v>
      </c>
      <c r="B226" t="s">
        <v>42</v>
      </c>
      <c r="C226" t="s">
        <v>44</v>
      </c>
      <c r="D226">
        <v>1600</v>
      </c>
      <c r="E226">
        <v>1668</v>
      </c>
      <c r="F226">
        <v>151</v>
      </c>
      <c r="G226">
        <v>78</v>
      </c>
      <c r="K226">
        <v>0</v>
      </c>
      <c r="N226">
        <v>53176</v>
      </c>
      <c r="O226">
        <v>2832</v>
      </c>
      <c r="R226">
        <v>53176</v>
      </c>
      <c r="U226">
        <v>28064</v>
      </c>
      <c r="V226">
        <v>27334</v>
      </c>
      <c r="W226">
        <v>1100</v>
      </c>
      <c r="X226">
        <v>0</v>
      </c>
      <c r="AC226">
        <v>28010</v>
      </c>
      <c r="AD226">
        <v>56</v>
      </c>
      <c r="AF226">
        <v>0</v>
      </c>
      <c r="AG226">
        <v>81240</v>
      </c>
      <c r="AH226">
        <v>3932</v>
      </c>
      <c r="AN226">
        <v>0</v>
      </c>
      <c r="AO226">
        <v>81186</v>
      </c>
      <c r="AP226">
        <v>4053</v>
      </c>
      <c r="AR226">
        <v>4053</v>
      </c>
      <c r="AS226">
        <v>4053</v>
      </c>
      <c r="AU226">
        <v>23</v>
      </c>
    </row>
    <row r="227" spans="1:47" x14ac:dyDescent="0.25">
      <c r="A227" s="1">
        <v>43928</v>
      </c>
      <c r="B227" t="s">
        <v>42</v>
      </c>
      <c r="C227" t="s">
        <v>44</v>
      </c>
      <c r="D227">
        <v>1449</v>
      </c>
      <c r="E227">
        <v>1522</v>
      </c>
      <c r="F227">
        <v>158</v>
      </c>
      <c r="G227">
        <v>72</v>
      </c>
      <c r="K227">
        <v>0</v>
      </c>
      <c r="N227">
        <v>50344</v>
      </c>
      <c r="O227">
        <v>3082</v>
      </c>
      <c r="R227">
        <v>50344</v>
      </c>
      <c r="U227">
        <v>26964</v>
      </c>
      <c r="V227">
        <v>26290</v>
      </c>
      <c r="W227">
        <v>1179</v>
      </c>
      <c r="X227">
        <v>0</v>
      </c>
      <c r="AC227">
        <v>26789</v>
      </c>
      <c r="AD227">
        <v>56</v>
      </c>
      <c r="AF227">
        <v>0</v>
      </c>
      <c r="AG227">
        <v>77308</v>
      </c>
      <c r="AH227">
        <v>4261</v>
      </c>
      <c r="AN227">
        <v>0</v>
      </c>
      <c r="AO227">
        <v>77133</v>
      </c>
      <c r="AP227">
        <v>4852</v>
      </c>
      <c r="AR227">
        <v>4852</v>
      </c>
      <c r="AS227">
        <v>4852</v>
      </c>
      <c r="AU227">
        <v>22</v>
      </c>
    </row>
    <row r="228" spans="1:47" x14ac:dyDescent="0.25">
      <c r="A228" s="1">
        <v>43927</v>
      </c>
      <c r="B228" t="s">
        <v>42</v>
      </c>
      <c r="C228" t="s">
        <v>44</v>
      </c>
      <c r="D228">
        <v>1291</v>
      </c>
      <c r="E228">
        <v>1377</v>
      </c>
      <c r="F228">
        <v>141</v>
      </c>
      <c r="G228">
        <v>66</v>
      </c>
      <c r="K228">
        <v>0</v>
      </c>
      <c r="N228">
        <v>47262</v>
      </c>
      <c r="O228">
        <v>3108</v>
      </c>
      <c r="R228">
        <v>47262</v>
      </c>
      <c r="U228">
        <v>25785</v>
      </c>
      <c r="V228">
        <v>25186</v>
      </c>
      <c r="W228">
        <v>1327</v>
      </c>
      <c r="X228">
        <v>0</v>
      </c>
      <c r="AC228">
        <v>25019</v>
      </c>
      <c r="AD228">
        <v>56</v>
      </c>
      <c r="AF228">
        <v>0</v>
      </c>
      <c r="AG228">
        <v>73047</v>
      </c>
      <c r="AH228">
        <v>4435</v>
      </c>
      <c r="AN228">
        <v>0</v>
      </c>
      <c r="AO228">
        <v>72281</v>
      </c>
      <c r="AP228">
        <v>5226</v>
      </c>
      <c r="AR228">
        <v>5226</v>
      </c>
      <c r="AS228">
        <v>5226</v>
      </c>
      <c r="AU228">
        <v>21</v>
      </c>
    </row>
    <row r="229" spans="1:47" x14ac:dyDescent="0.25">
      <c r="A229" s="1">
        <v>43926</v>
      </c>
      <c r="B229" t="s">
        <v>42</v>
      </c>
      <c r="C229" t="s">
        <v>44</v>
      </c>
      <c r="D229">
        <v>1150</v>
      </c>
      <c r="E229">
        <v>1225</v>
      </c>
      <c r="F229">
        <v>120</v>
      </c>
      <c r="G229">
        <v>58</v>
      </c>
      <c r="K229">
        <v>0</v>
      </c>
      <c r="N229">
        <v>44154</v>
      </c>
      <c r="O229">
        <v>2949</v>
      </c>
      <c r="R229">
        <v>44154</v>
      </c>
      <c r="U229">
        <v>24458</v>
      </c>
      <c r="V229">
        <v>23908</v>
      </c>
      <c r="W229">
        <v>877</v>
      </c>
      <c r="X229">
        <v>0</v>
      </c>
      <c r="AC229">
        <v>22901</v>
      </c>
      <c r="AD229">
        <v>56</v>
      </c>
      <c r="AF229">
        <v>0</v>
      </c>
      <c r="AG229">
        <v>68612</v>
      </c>
      <c r="AH229">
        <v>3826</v>
      </c>
      <c r="AN229">
        <v>0</v>
      </c>
      <c r="AO229">
        <v>67055</v>
      </c>
      <c r="AP229">
        <v>4850</v>
      </c>
      <c r="AR229">
        <v>4850</v>
      </c>
      <c r="AS229">
        <v>4850</v>
      </c>
      <c r="AU229">
        <v>20</v>
      </c>
    </row>
    <row r="230" spans="1:47" x14ac:dyDescent="0.25">
      <c r="A230" s="1">
        <v>43925</v>
      </c>
      <c r="B230" t="s">
        <v>42</v>
      </c>
      <c r="C230" t="s">
        <v>44</v>
      </c>
      <c r="D230">
        <v>1030</v>
      </c>
      <c r="E230">
        <v>1092</v>
      </c>
      <c r="F230">
        <v>112</v>
      </c>
      <c r="G230">
        <v>45</v>
      </c>
      <c r="K230">
        <v>0</v>
      </c>
      <c r="N230">
        <v>41205</v>
      </c>
      <c r="O230">
        <v>4145</v>
      </c>
      <c r="R230">
        <v>41205</v>
      </c>
      <c r="U230">
        <v>23581</v>
      </c>
      <c r="V230">
        <v>23071</v>
      </c>
      <c r="W230">
        <v>1002</v>
      </c>
      <c r="X230">
        <v>0</v>
      </c>
      <c r="AC230">
        <v>21000</v>
      </c>
      <c r="AD230">
        <v>56</v>
      </c>
      <c r="AF230">
        <v>0</v>
      </c>
      <c r="AG230">
        <v>64786</v>
      </c>
      <c r="AH230">
        <v>5147</v>
      </c>
      <c r="AN230">
        <v>0</v>
      </c>
      <c r="AO230">
        <v>62205</v>
      </c>
      <c r="AP230">
        <v>7109</v>
      </c>
      <c r="AR230">
        <v>7109</v>
      </c>
      <c r="AS230">
        <v>7109</v>
      </c>
      <c r="AU230">
        <v>19</v>
      </c>
    </row>
    <row r="231" spans="1:47" x14ac:dyDescent="0.25">
      <c r="A231" s="1">
        <v>43924</v>
      </c>
      <c r="B231" t="s">
        <v>42</v>
      </c>
      <c r="C231" t="s">
        <v>44</v>
      </c>
      <c r="D231">
        <v>918</v>
      </c>
      <c r="E231">
        <v>985</v>
      </c>
      <c r="F231">
        <v>117</v>
      </c>
      <c r="G231">
        <v>39</v>
      </c>
      <c r="K231">
        <v>0</v>
      </c>
      <c r="N231">
        <v>37060</v>
      </c>
      <c r="O231">
        <v>3617</v>
      </c>
      <c r="R231">
        <v>37060</v>
      </c>
      <c r="U231">
        <v>22579</v>
      </c>
      <c r="V231">
        <v>22102</v>
      </c>
      <c r="W231">
        <v>1203</v>
      </c>
      <c r="X231">
        <v>0</v>
      </c>
      <c r="AC231">
        <v>18036</v>
      </c>
      <c r="AD231">
        <v>56</v>
      </c>
      <c r="AF231">
        <v>0</v>
      </c>
      <c r="AG231">
        <v>59639</v>
      </c>
      <c r="AH231">
        <v>4820</v>
      </c>
      <c r="AN231">
        <v>0</v>
      </c>
      <c r="AO231">
        <v>55096</v>
      </c>
      <c r="AP231">
        <v>6001</v>
      </c>
      <c r="AR231">
        <v>6001</v>
      </c>
      <c r="AS231">
        <v>6001</v>
      </c>
      <c r="AU231">
        <v>18</v>
      </c>
    </row>
    <row r="232" spans="1:47" x14ac:dyDescent="0.25">
      <c r="A232" s="1">
        <v>43923</v>
      </c>
      <c r="B232" t="s">
        <v>42</v>
      </c>
      <c r="C232" t="s">
        <v>44</v>
      </c>
      <c r="D232">
        <v>801</v>
      </c>
      <c r="E232">
        <v>879</v>
      </c>
      <c r="F232">
        <v>125</v>
      </c>
      <c r="G232">
        <v>36</v>
      </c>
      <c r="K232">
        <v>0</v>
      </c>
      <c r="N232">
        <v>33443</v>
      </c>
      <c r="O232">
        <v>3492</v>
      </c>
      <c r="R232">
        <v>33443</v>
      </c>
      <c r="U232">
        <v>21376</v>
      </c>
      <c r="V232">
        <v>20937</v>
      </c>
      <c r="W232">
        <v>1130</v>
      </c>
      <c r="X232">
        <v>0</v>
      </c>
      <c r="AC232">
        <v>15652</v>
      </c>
      <c r="AF232">
        <v>0</v>
      </c>
      <c r="AG232">
        <v>54819</v>
      </c>
      <c r="AH232">
        <v>4622</v>
      </c>
      <c r="AN232">
        <v>0</v>
      </c>
      <c r="AO232">
        <v>49095</v>
      </c>
      <c r="AP232">
        <v>5907</v>
      </c>
      <c r="AR232">
        <v>5907</v>
      </c>
      <c r="AS232">
        <v>5907</v>
      </c>
      <c r="AU232">
        <v>17</v>
      </c>
    </row>
    <row r="233" spans="1:47" x14ac:dyDescent="0.25">
      <c r="A233" s="1">
        <v>43922</v>
      </c>
      <c r="B233" t="s">
        <v>42</v>
      </c>
      <c r="C233" t="s">
        <v>44</v>
      </c>
      <c r="D233">
        <v>676</v>
      </c>
      <c r="E233">
        <v>765</v>
      </c>
      <c r="F233">
        <v>125</v>
      </c>
      <c r="G233">
        <v>35</v>
      </c>
      <c r="K233">
        <v>0</v>
      </c>
      <c r="N233">
        <v>29951</v>
      </c>
      <c r="O233">
        <v>3617</v>
      </c>
      <c r="R233">
        <v>29951</v>
      </c>
      <c r="U233">
        <v>20246</v>
      </c>
      <c r="V233">
        <v>19844</v>
      </c>
      <c r="W233">
        <v>1592</v>
      </c>
      <c r="X233">
        <v>0</v>
      </c>
      <c r="AC233">
        <v>13237</v>
      </c>
      <c r="AF233">
        <v>0</v>
      </c>
      <c r="AG233">
        <v>50197</v>
      </c>
      <c r="AH233">
        <v>5209</v>
      </c>
      <c r="AN233">
        <v>0</v>
      </c>
      <c r="AO233">
        <v>43188</v>
      </c>
      <c r="AP233">
        <v>6133</v>
      </c>
      <c r="AR233">
        <v>6133</v>
      </c>
      <c r="AS233">
        <v>6133</v>
      </c>
      <c r="AU233">
        <v>16</v>
      </c>
    </row>
    <row r="234" spans="1:47" x14ac:dyDescent="0.25">
      <c r="A234" s="1">
        <v>43921</v>
      </c>
      <c r="B234" t="s">
        <v>42</v>
      </c>
      <c r="C234" t="s">
        <v>44</v>
      </c>
      <c r="D234">
        <v>551</v>
      </c>
      <c r="E234">
        <v>641</v>
      </c>
      <c r="F234">
        <v>114</v>
      </c>
      <c r="G234">
        <v>33</v>
      </c>
      <c r="K234">
        <v>0</v>
      </c>
      <c r="N234">
        <v>26334</v>
      </c>
      <c r="O234">
        <v>3071</v>
      </c>
      <c r="R234">
        <v>26334</v>
      </c>
      <c r="U234">
        <v>18654</v>
      </c>
      <c r="V234">
        <v>18318</v>
      </c>
      <c r="W234">
        <v>1291</v>
      </c>
      <c r="X234">
        <v>0</v>
      </c>
      <c r="AC234">
        <v>10721</v>
      </c>
      <c r="AF234">
        <v>0</v>
      </c>
      <c r="AG234">
        <v>44988</v>
      </c>
      <c r="AH234">
        <v>4362</v>
      </c>
      <c r="AN234">
        <v>0</v>
      </c>
      <c r="AO234">
        <v>37055</v>
      </c>
      <c r="AP234">
        <v>4883</v>
      </c>
      <c r="AR234">
        <v>4883</v>
      </c>
      <c r="AS234">
        <v>4883</v>
      </c>
      <c r="AU234">
        <v>15</v>
      </c>
    </row>
    <row r="235" spans="1:47" x14ac:dyDescent="0.25">
      <c r="A235" s="1">
        <v>43920</v>
      </c>
      <c r="B235" t="s">
        <v>42</v>
      </c>
      <c r="C235" t="s">
        <v>44</v>
      </c>
      <c r="D235">
        <v>437</v>
      </c>
      <c r="E235">
        <v>518</v>
      </c>
      <c r="F235">
        <v>86</v>
      </c>
      <c r="G235">
        <v>29</v>
      </c>
      <c r="K235">
        <v>0</v>
      </c>
      <c r="N235">
        <v>23263</v>
      </c>
      <c r="O235">
        <v>5846</v>
      </c>
      <c r="R235">
        <v>23263</v>
      </c>
      <c r="U235">
        <v>17363</v>
      </c>
      <c r="V235">
        <v>17058</v>
      </c>
      <c r="W235">
        <v>1579</v>
      </c>
      <c r="X235">
        <v>0</v>
      </c>
      <c r="AC235">
        <v>8909</v>
      </c>
      <c r="AF235">
        <v>0</v>
      </c>
      <c r="AG235">
        <v>40626</v>
      </c>
      <c r="AH235">
        <v>7425</v>
      </c>
      <c r="AN235">
        <v>0</v>
      </c>
      <c r="AO235">
        <v>32172</v>
      </c>
      <c r="AP235">
        <v>7860</v>
      </c>
      <c r="AR235">
        <v>7860</v>
      </c>
      <c r="AS235">
        <v>7860</v>
      </c>
      <c r="AU235">
        <v>14</v>
      </c>
    </row>
    <row r="236" spans="1:47" x14ac:dyDescent="0.25">
      <c r="A236" s="1">
        <v>43919</v>
      </c>
      <c r="B236" t="s">
        <v>42</v>
      </c>
      <c r="C236" t="s">
        <v>44</v>
      </c>
      <c r="D236">
        <v>351</v>
      </c>
      <c r="E236">
        <v>408</v>
      </c>
      <c r="F236">
        <v>68</v>
      </c>
      <c r="G236">
        <v>25</v>
      </c>
      <c r="K236">
        <v>0</v>
      </c>
      <c r="N236">
        <v>17417</v>
      </c>
      <c r="O236">
        <v>1515</v>
      </c>
      <c r="R236">
        <v>17417</v>
      </c>
      <c r="U236">
        <v>15784</v>
      </c>
      <c r="V236">
        <v>15519</v>
      </c>
      <c r="W236">
        <v>919</v>
      </c>
      <c r="X236">
        <v>0</v>
      </c>
      <c r="AC236">
        <v>6895</v>
      </c>
      <c r="AF236">
        <v>0</v>
      </c>
      <c r="AG236">
        <v>33201</v>
      </c>
      <c r="AH236">
        <v>2434</v>
      </c>
      <c r="AN236">
        <v>0</v>
      </c>
      <c r="AO236">
        <v>24312</v>
      </c>
      <c r="AP236">
        <v>2392</v>
      </c>
      <c r="AR236">
        <v>2392</v>
      </c>
      <c r="AS236">
        <v>2392</v>
      </c>
      <c r="AU236">
        <v>13</v>
      </c>
    </row>
    <row r="237" spans="1:47" x14ac:dyDescent="0.25">
      <c r="A237" s="1">
        <v>43918</v>
      </c>
      <c r="B237" t="s">
        <v>42</v>
      </c>
      <c r="C237" t="s">
        <v>44</v>
      </c>
      <c r="D237">
        <v>283</v>
      </c>
      <c r="E237">
        <v>326</v>
      </c>
      <c r="F237">
        <v>71</v>
      </c>
      <c r="G237">
        <v>19</v>
      </c>
      <c r="K237">
        <v>0</v>
      </c>
      <c r="N237">
        <v>15902</v>
      </c>
      <c r="O237">
        <v>1762</v>
      </c>
      <c r="R237">
        <v>15902</v>
      </c>
      <c r="U237">
        <v>14865</v>
      </c>
      <c r="V237">
        <v>14625</v>
      </c>
      <c r="W237">
        <v>1066</v>
      </c>
      <c r="X237">
        <v>0</v>
      </c>
      <c r="AC237">
        <v>6018</v>
      </c>
      <c r="AF237">
        <v>0</v>
      </c>
      <c r="AG237">
        <v>30767</v>
      </c>
      <c r="AH237">
        <v>2828</v>
      </c>
      <c r="AN237">
        <v>0</v>
      </c>
      <c r="AO237">
        <v>21920</v>
      </c>
      <c r="AP237">
        <v>2787</v>
      </c>
      <c r="AR237">
        <v>2787</v>
      </c>
      <c r="AS237">
        <v>2787</v>
      </c>
      <c r="AU237">
        <v>12</v>
      </c>
    </row>
    <row r="238" spans="1:47" x14ac:dyDescent="0.25">
      <c r="A238" s="1">
        <v>43917</v>
      </c>
      <c r="B238" t="s">
        <v>42</v>
      </c>
      <c r="C238" t="s">
        <v>44</v>
      </c>
      <c r="D238">
        <v>212</v>
      </c>
      <c r="E238">
        <v>264</v>
      </c>
      <c r="F238">
        <v>53</v>
      </c>
      <c r="G238">
        <v>15</v>
      </c>
      <c r="K238">
        <v>0</v>
      </c>
      <c r="N238">
        <v>14140</v>
      </c>
      <c r="O238">
        <v>2410</v>
      </c>
      <c r="R238">
        <v>14140</v>
      </c>
      <c r="U238">
        <v>13799</v>
      </c>
      <c r="V238">
        <v>13585</v>
      </c>
      <c r="W238">
        <v>1324</v>
      </c>
      <c r="X238">
        <v>0</v>
      </c>
      <c r="AC238">
        <v>4993</v>
      </c>
      <c r="AF238">
        <v>0</v>
      </c>
      <c r="AG238">
        <v>27939</v>
      </c>
      <c r="AH238">
        <v>3734</v>
      </c>
      <c r="AN238">
        <v>0</v>
      </c>
      <c r="AO238">
        <v>19133</v>
      </c>
      <c r="AP238">
        <v>3536</v>
      </c>
      <c r="AR238">
        <v>3536</v>
      </c>
      <c r="AS238">
        <v>3536</v>
      </c>
      <c r="AU238">
        <v>11</v>
      </c>
    </row>
    <row r="239" spans="1:47" x14ac:dyDescent="0.25">
      <c r="A239" s="1">
        <v>43916</v>
      </c>
      <c r="B239" t="s">
        <v>42</v>
      </c>
      <c r="C239" t="s">
        <v>45</v>
      </c>
      <c r="D239">
        <v>159</v>
      </c>
      <c r="E239">
        <v>197</v>
      </c>
      <c r="F239">
        <v>48</v>
      </c>
      <c r="G239">
        <v>10</v>
      </c>
      <c r="K239">
        <v>0</v>
      </c>
      <c r="N239">
        <v>11730</v>
      </c>
      <c r="O239">
        <v>2888</v>
      </c>
      <c r="R239">
        <v>11730</v>
      </c>
      <c r="U239">
        <v>12475</v>
      </c>
      <c r="V239">
        <v>12288</v>
      </c>
      <c r="W239">
        <v>1140</v>
      </c>
      <c r="X239">
        <v>0</v>
      </c>
      <c r="AC239">
        <v>3867</v>
      </c>
      <c r="AF239">
        <v>0</v>
      </c>
      <c r="AG239">
        <v>24205</v>
      </c>
      <c r="AH239">
        <v>4028</v>
      </c>
      <c r="AN239">
        <v>0</v>
      </c>
      <c r="AO239">
        <v>15597</v>
      </c>
      <c r="AP239">
        <v>3815</v>
      </c>
      <c r="AR239">
        <v>3815</v>
      </c>
      <c r="AS239">
        <v>3815</v>
      </c>
      <c r="AU239">
        <v>10</v>
      </c>
    </row>
    <row r="240" spans="1:47" x14ac:dyDescent="0.25">
      <c r="A240" s="1">
        <v>43915</v>
      </c>
      <c r="B240" t="s">
        <v>42</v>
      </c>
      <c r="C240" t="s">
        <v>45</v>
      </c>
      <c r="D240">
        <v>111</v>
      </c>
      <c r="E240">
        <v>149</v>
      </c>
      <c r="F240">
        <v>25</v>
      </c>
      <c r="G240">
        <v>8</v>
      </c>
      <c r="K240">
        <v>0</v>
      </c>
      <c r="N240">
        <v>8842</v>
      </c>
      <c r="O240">
        <v>1853</v>
      </c>
      <c r="R240">
        <v>8842</v>
      </c>
      <c r="U240">
        <v>11335</v>
      </c>
      <c r="V240">
        <v>11163</v>
      </c>
      <c r="W240">
        <v>1180</v>
      </c>
      <c r="X240">
        <v>0</v>
      </c>
      <c r="AC240">
        <v>2940</v>
      </c>
      <c r="AF240">
        <v>0</v>
      </c>
      <c r="AG240">
        <v>20177</v>
      </c>
      <c r="AH240">
        <v>3033</v>
      </c>
      <c r="AN240">
        <v>0</v>
      </c>
      <c r="AO240">
        <v>11782</v>
      </c>
      <c r="AP240">
        <v>2426</v>
      </c>
      <c r="AR240">
        <v>2426</v>
      </c>
      <c r="AS240">
        <v>2426</v>
      </c>
      <c r="AU240">
        <v>9</v>
      </c>
    </row>
    <row r="241" spans="1:47" x14ac:dyDescent="0.25">
      <c r="A241" s="1">
        <v>43914</v>
      </c>
      <c r="B241" t="s">
        <v>42</v>
      </c>
      <c r="C241" t="s">
        <v>45</v>
      </c>
      <c r="D241">
        <v>86</v>
      </c>
      <c r="E241">
        <v>103</v>
      </c>
      <c r="F241">
        <v>29</v>
      </c>
      <c r="G241">
        <v>7</v>
      </c>
      <c r="K241">
        <v>0</v>
      </c>
      <c r="N241">
        <v>6989</v>
      </c>
      <c r="O241">
        <v>1142</v>
      </c>
      <c r="R241">
        <v>6989</v>
      </c>
      <c r="U241">
        <v>10155</v>
      </c>
      <c r="V241">
        <v>10006</v>
      </c>
      <c r="W241">
        <v>1093</v>
      </c>
      <c r="X241">
        <v>0</v>
      </c>
      <c r="AC241">
        <v>2367</v>
      </c>
      <c r="AF241">
        <v>0</v>
      </c>
      <c r="AG241">
        <v>17144</v>
      </c>
      <c r="AH241">
        <v>2235</v>
      </c>
      <c r="AN241">
        <v>0</v>
      </c>
      <c r="AO241">
        <v>9356</v>
      </c>
      <c r="AP241">
        <v>1680</v>
      </c>
      <c r="AR241">
        <v>1680</v>
      </c>
      <c r="AS241">
        <v>1680</v>
      </c>
      <c r="AU241">
        <v>8</v>
      </c>
    </row>
    <row r="242" spans="1:47" x14ac:dyDescent="0.25">
      <c r="A242" s="1">
        <v>43913</v>
      </c>
      <c r="B242" t="s">
        <v>42</v>
      </c>
      <c r="C242" t="s">
        <v>45</v>
      </c>
      <c r="D242">
        <v>57</v>
      </c>
      <c r="E242">
        <v>79</v>
      </c>
      <c r="F242">
        <v>21</v>
      </c>
      <c r="G242">
        <v>3</v>
      </c>
      <c r="K242">
        <v>0</v>
      </c>
      <c r="N242">
        <v>5847</v>
      </c>
      <c r="O242">
        <v>1056</v>
      </c>
      <c r="R242">
        <v>5847</v>
      </c>
      <c r="U242">
        <v>9062</v>
      </c>
      <c r="V242">
        <v>8937</v>
      </c>
      <c r="W242">
        <v>1240</v>
      </c>
      <c r="X242">
        <v>0</v>
      </c>
      <c r="AC242">
        <v>1829</v>
      </c>
      <c r="AF242">
        <v>0</v>
      </c>
      <c r="AG242">
        <v>14909</v>
      </c>
      <c r="AH242">
        <v>2296</v>
      </c>
      <c r="AN242">
        <v>0</v>
      </c>
      <c r="AO242">
        <v>7676</v>
      </c>
      <c r="AP242">
        <v>1453</v>
      </c>
      <c r="AR242">
        <v>1453</v>
      </c>
      <c r="AS242">
        <v>1453</v>
      </c>
      <c r="AU242">
        <v>7</v>
      </c>
    </row>
    <row r="243" spans="1:47" x14ac:dyDescent="0.25">
      <c r="A243" s="1">
        <v>43912</v>
      </c>
      <c r="B243" t="s">
        <v>42</v>
      </c>
      <c r="D243">
        <v>36</v>
      </c>
      <c r="E243">
        <v>54</v>
      </c>
      <c r="F243">
        <v>13</v>
      </c>
      <c r="G243">
        <v>3</v>
      </c>
      <c r="K243">
        <v>0</v>
      </c>
      <c r="N243">
        <v>4791</v>
      </c>
      <c r="O243">
        <v>705</v>
      </c>
      <c r="R243">
        <v>4791</v>
      </c>
      <c r="U243">
        <v>7822</v>
      </c>
      <c r="V243">
        <v>7726</v>
      </c>
      <c r="W243">
        <v>799</v>
      </c>
      <c r="X243">
        <v>0</v>
      </c>
      <c r="AC243">
        <v>1432</v>
      </c>
      <c r="AF243">
        <v>0</v>
      </c>
      <c r="AG243">
        <v>12613</v>
      </c>
      <c r="AH243">
        <v>1504</v>
      </c>
      <c r="AN243">
        <v>0</v>
      </c>
      <c r="AO243">
        <v>6223</v>
      </c>
      <c r="AP243">
        <v>1020</v>
      </c>
      <c r="AR243">
        <v>1020</v>
      </c>
      <c r="AS243">
        <v>1020</v>
      </c>
      <c r="AU243">
        <v>6</v>
      </c>
    </row>
    <row r="244" spans="1:47" x14ac:dyDescent="0.25">
      <c r="A244" s="1">
        <v>43911</v>
      </c>
      <c r="B244" t="s">
        <v>42</v>
      </c>
      <c r="D244">
        <v>23</v>
      </c>
      <c r="E244">
        <v>33</v>
      </c>
      <c r="F244">
        <v>10</v>
      </c>
      <c r="G244">
        <v>3</v>
      </c>
      <c r="K244">
        <v>0</v>
      </c>
      <c r="N244">
        <v>4086</v>
      </c>
      <c r="O244">
        <v>1045</v>
      </c>
      <c r="R244">
        <v>4086</v>
      </c>
      <c r="U244">
        <v>7023</v>
      </c>
      <c r="V244">
        <v>6938</v>
      </c>
      <c r="W244">
        <v>804</v>
      </c>
      <c r="X244">
        <v>0</v>
      </c>
      <c r="AC244">
        <v>1117</v>
      </c>
      <c r="AF244">
        <v>0</v>
      </c>
      <c r="AG244">
        <v>11109</v>
      </c>
      <c r="AH244">
        <v>1849</v>
      </c>
      <c r="AN244">
        <v>0</v>
      </c>
      <c r="AO244">
        <v>5203</v>
      </c>
      <c r="AP244">
        <v>1358</v>
      </c>
      <c r="AR244">
        <v>1358</v>
      </c>
      <c r="AS244">
        <v>1358</v>
      </c>
      <c r="AU244">
        <v>5</v>
      </c>
    </row>
    <row r="245" spans="1:47" x14ac:dyDescent="0.25">
      <c r="A245" s="1">
        <v>43910</v>
      </c>
      <c r="B245" t="s">
        <v>42</v>
      </c>
      <c r="D245">
        <v>13</v>
      </c>
      <c r="E245">
        <v>20</v>
      </c>
      <c r="F245">
        <v>3</v>
      </c>
      <c r="G245">
        <v>2</v>
      </c>
      <c r="K245">
        <v>0</v>
      </c>
      <c r="N245">
        <v>3041</v>
      </c>
      <c r="O245">
        <v>990</v>
      </c>
      <c r="R245">
        <v>3041</v>
      </c>
      <c r="U245">
        <v>6219</v>
      </c>
      <c r="V245">
        <v>6150</v>
      </c>
      <c r="W245">
        <v>943</v>
      </c>
      <c r="X245">
        <v>0</v>
      </c>
      <c r="AC245">
        <v>804</v>
      </c>
      <c r="AF245">
        <v>0</v>
      </c>
      <c r="AG245">
        <v>9260</v>
      </c>
      <c r="AH245">
        <v>1933</v>
      </c>
      <c r="AN245">
        <v>0</v>
      </c>
      <c r="AO245">
        <v>3845</v>
      </c>
      <c r="AP245">
        <v>1255</v>
      </c>
      <c r="AR245">
        <v>1255</v>
      </c>
      <c r="AS245">
        <v>1255</v>
      </c>
      <c r="AU245">
        <v>4</v>
      </c>
    </row>
    <row r="246" spans="1:47" x14ac:dyDescent="0.25">
      <c r="A246" s="1">
        <v>43909</v>
      </c>
      <c r="B246" t="s">
        <v>42</v>
      </c>
      <c r="D246">
        <v>10</v>
      </c>
      <c r="E246">
        <v>11</v>
      </c>
      <c r="F246">
        <v>5</v>
      </c>
      <c r="G246">
        <v>1</v>
      </c>
      <c r="K246">
        <v>0</v>
      </c>
      <c r="N246">
        <v>2051</v>
      </c>
      <c r="O246">
        <v>573</v>
      </c>
      <c r="R246">
        <v>2051</v>
      </c>
      <c r="U246">
        <v>5276</v>
      </c>
      <c r="V246">
        <v>5221</v>
      </c>
      <c r="W246">
        <v>745</v>
      </c>
      <c r="X246">
        <v>0</v>
      </c>
      <c r="AC246">
        <v>539</v>
      </c>
      <c r="AF246">
        <v>0</v>
      </c>
      <c r="AG246">
        <v>7327</v>
      </c>
      <c r="AH246">
        <v>1318</v>
      </c>
      <c r="AN246">
        <v>0</v>
      </c>
      <c r="AO246">
        <v>2590</v>
      </c>
      <c r="AP246">
        <v>738</v>
      </c>
      <c r="AR246">
        <v>738</v>
      </c>
      <c r="AS246">
        <v>738</v>
      </c>
      <c r="AU246">
        <v>3</v>
      </c>
    </row>
    <row r="247" spans="1:47" x14ac:dyDescent="0.25">
      <c r="A247" s="1">
        <v>43908</v>
      </c>
      <c r="B247" t="s">
        <v>42</v>
      </c>
      <c r="D247">
        <v>5</v>
      </c>
      <c r="E247">
        <v>9</v>
      </c>
      <c r="F247">
        <v>3</v>
      </c>
      <c r="G247">
        <v>1</v>
      </c>
      <c r="K247">
        <v>0</v>
      </c>
      <c r="N247">
        <v>1478</v>
      </c>
      <c r="O247">
        <v>599</v>
      </c>
      <c r="R247">
        <v>1478</v>
      </c>
      <c r="U247">
        <v>4531</v>
      </c>
      <c r="V247">
        <v>4491</v>
      </c>
      <c r="W247">
        <v>872</v>
      </c>
      <c r="X247">
        <v>0</v>
      </c>
      <c r="AC247">
        <v>374</v>
      </c>
      <c r="AF247">
        <v>0</v>
      </c>
      <c r="AG247">
        <v>6009</v>
      </c>
      <c r="AH247">
        <v>1471</v>
      </c>
      <c r="AN247">
        <v>0</v>
      </c>
      <c r="AO247">
        <v>1852</v>
      </c>
      <c r="AP247">
        <v>752</v>
      </c>
      <c r="AR247">
        <v>752</v>
      </c>
      <c r="AS247">
        <v>752</v>
      </c>
      <c r="AU247">
        <v>2</v>
      </c>
    </row>
    <row r="248" spans="1:47" x14ac:dyDescent="0.25">
      <c r="A248" s="1">
        <v>43907</v>
      </c>
      <c r="B248" t="s">
        <v>42</v>
      </c>
      <c r="D248">
        <v>2</v>
      </c>
      <c r="E248">
        <v>4</v>
      </c>
      <c r="F248">
        <v>2</v>
      </c>
      <c r="G248">
        <v>1</v>
      </c>
      <c r="K248">
        <v>0</v>
      </c>
      <c r="N248">
        <v>879</v>
      </c>
      <c r="O248">
        <v>607</v>
      </c>
      <c r="R248">
        <v>879</v>
      </c>
      <c r="U248">
        <v>3659</v>
      </c>
      <c r="V248">
        <v>3632</v>
      </c>
      <c r="W248">
        <v>764</v>
      </c>
      <c r="X248">
        <v>0</v>
      </c>
      <c r="AC248">
        <v>221</v>
      </c>
      <c r="AF248">
        <v>0</v>
      </c>
      <c r="AG248">
        <v>4538</v>
      </c>
      <c r="AH248">
        <v>1371</v>
      </c>
      <c r="AN248">
        <v>0</v>
      </c>
      <c r="AO248">
        <v>1100</v>
      </c>
      <c r="AP248">
        <v>1100</v>
      </c>
      <c r="AR248">
        <v>1100</v>
      </c>
      <c r="AS248">
        <v>1100</v>
      </c>
      <c r="AU248">
        <v>1</v>
      </c>
    </row>
    <row r="249" spans="1:47" x14ac:dyDescent="0.25">
      <c r="A249" s="1">
        <v>43906</v>
      </c>
      <c r="B249" t="s">
        <v>42</v>
      </c>
      <c r="E249">
        <v>1</v>
      </c>
      <c r="F249">
        <v>0</v>
      </c>
      <c r="G249">
        <v>1</v>
      </c>
      <c r="K249">
        <v>0</v>
      </c>
      <c r="N249">
        <v>272</v>
      </c>
      <c r="O249">
        <v>67</v>
      </c>
      <c r="U249">
        <v>2895</v>
      </c>
      <c r="V249">
        <v>2873</v>
      </c>
      <c r="W249">
        <v>707</v>
      </c>
      <c r="X249">
        <v>0</v>
      </c>
      <c r="AF249">
        <v>0</v>
      </c>
      <c r="AG249">
        <v>3167</v>
      </c>
      <c r="AH249">
        <v>774</v>
      </c>
      <c r="AN249">
        <v>0</v>
      </c>
      <c r="AP249">
        <v>0</v>
      </c>
      <c r="AR249">
        <v>0</v>
      </c>
    </row>
    <row r="250" spans="1:47" x14ac:dyDescent="0.25">
      <c r="A250" s="1">
        <v>43905</v>
      </c>
      <c r="B250" t="s">
        <v>42</v>
      </c>
      <c r="E250">
        <v>0</v>
      </c>
      <c r="F250">
        <v>0</v>
      </c>
      <c r="G250">
        <v>1</v>
      </c>
      <c r="K250">
        <v>0</v>
      </c>
      <c r="N250">
        <v>205</v>
      </c>
      <c r="O250">
        <v>0</v>
      </c>
      <c r="U250">
        <v>2188</v>
      </c>
      <c r="V250">
        <v>2175</v>
      </c>
      <c r="W250">
        <v>460</v>
      </c>
      <c r="X250">
        <v>0</v>
      </c>
      <c r="AF250">
        <v>0</v>
      </c>
      <c r="AG250">
        <v>2393</v>
      </c>
      <c r="AH250">
        <v>460</v>
      </c>
      <c r="AN250">
        <v>0</v>
      </c>
      <c r="AP250">
        <v>0</v>
      </c>
      <c r="AR250">
        <v>0</v>
      </c>
    </row>
    <row r="251" spans="1:47" x14ac:dyDescent="0.25">
      <c r="A251" s="1">
        <v>43904</v>
      </c>
      <c r="B251" t="s">
        <v>42</v>
      </c>
      <c r="E251">
        <v>0</v>
      </c>
      <c r="F251">
        <v>0</v>
      </c>
      <c r="G251">
        <v>1</v>
      </c>
      <c r="K251">
        <v>0</v>
      </c>
      <c r="N251">
        <v>205</v>
      </c>
      <c r="O251">
        <v>72</v>
      </c>
      <c r="U251">
        <v>1728</v>
      </c>
      <c r="V251">
        <v>1717</v>
      </c>
      <c r="W251">
        <v>367</v>
      </c>
      <c r="X251">
        <v>0</v>
      </c>
      <c r="AF251">
        <v>0</v>
      </c>
      <c r="AG251">
        <v>1933</v>
      </c>
      <c r="AH251">
        <v>439</v>
      </c>
      <c r="AN251">
        <v>0</v>
      </c>
      <c r="AP251">
        <v>0</v>
      </c>
      <c r="AR251">
        <v>0</v>
      </c>
    </row>
    <row r="252" spans="1:47" x14ac:dyDescent="0.25">
      <c r="A252" s="1">
        <v>43903</v>
      </c>
      <c r="B252" t="s">
        <v>42</v>
      </c>
      <c r="E252">
        <v>0</v>
      </c>
      <c r="F252">
        <v>0</v>
      </c>
      <c r="G252">
        <v>1</v>
      </c>
      <c r="K252">
        <v>0</v>
      </c>
      <c r="N252">
        <v>133</v>
      </c>
      <c r="O252">
        <v>42</v>
      </c>
      <c r="U252">
        <v>1361</v>
      </c>
      <c r="V252">
        <v>1353</v>
      </c>
      <c r="W252">
        <v>364</v>
      </c>
      <c r="X252">
        <v>0</v>
      </c>
      <c r="AF252">
        <v>0</v>
      </c>
      <c r="AG252">
        <v>1494</v>
      </c>
      <c r="AH252">
        <v>406</v>
      </c>
      <c r="AN252">
        <v>0</v>
      </c>
      <c r="AP252">
        <v>0</v>
      </c>
      <c r="AR252">
        <v>0</v>
      </c>
    </row>
    <row r="253" spans="1:47" x14ac:dyDescent="0.25">
      <c r="A253" s="1">
        <v>43902</v>
      </c>
      <c r="B253" t="s">
        <v>42</v>
      </c>
      <c r="E253">
        <v>0</v>
      </c>
      <c r="F253">
        <v>0</v>
      </c>
      <c r="G253">
        <v>1</v>
      </c>
      <c r="K253">
        <v>0</v>
      </c>
      <c r="N253">
        <v>91</v>
      </c>
      <c r="O253">
        <v>34</v>
      </c>
      <c r="U253">
        <v>997</v>
      </c>
      <c r="V253">
        <v>996</v>
      </c>
      <c r="W253">
        <v>270</v>
      </c>
      <c r="X253">
        <v>0</v>
      </c>
      <c r="AF253">
        <v>0</v>
      </c>
      <c r="AG253">
        <v>1088</v>
      </c>
      <c r="AH253">
        <v>304</v>
      </c>
      <c r="AN253">
        <v>0</v>
      </c>
      <c r="AP253">
        <v>0</v>
      </c>
      <c r="AR253">
        <v>0</v>
      </c>
    </row>
    <row r="254" spans="1:47" x14ac:dyDescent="0.25">
      <c r="A254" s="1">
        <v>43901</v>
      </c>
      <c r="B254" t="s">
        <v>42</v>
      </c>
      <c r="E254">
        <v>0</v>
      </c>
      <c r="F254">
        <v>0</v>
      </c>
      <c r="G254">
        <v>0</v>
      </c>
      <c r="K254">
        <v>0</v>
      </c>
      <c r="N254">
        <v>57</v>
      </c>
      <c r="O254">
        <v>18</v>
      </c>
      <c r="U254">
        <v>727</v>
      </c>
      <c r="V254">
        <v>727</v>
      </c>
      <c r="W254">
        <v>199</v>
      </c>
      <c r="X254">
        <v>0</v>
      </c>
      <c r="AF254">
        <v>0</v>
      </c>
      <c r="AG254">
        <v>784</v>
      </c>
      <c r="AH254">
        <v>217</v>
      </c>
      <c r="AN254">
        <v>0</v>
      </c>
      <c r="AP254">
        <v>0</v>
      </c>
      <c r="AR254">
        <v>0</v>
      </c>
    </row>
    <row r="255" spans="1:47" x14ac:dyDescent="0.25">
      <c r="A255" s="1">
        <v>43900</v>
      </c>
      <c r="B255" t="s">
        <v>42</v>
      </c>
      <c r="E255">
        <v>0</v>
      </c>
      <c r="F255">
        <v>0</v>
      </c>
      <c r="G255">
        <v>0</v>
      </c>
      <c r="K255">
        <v>0</v>
      </c>
      <c r="N255">
        <v>39</v>
      </c>
      <c r="O255">
        <v>3</v>
      </c>
      <c r="U255">
        <v>528</v>
      </c>
      <c r="V255">
        <v>528</v>
      </c>
      <c r="W255">
        <v>156</v>
      </c>
      <c r="X255">
        <v>0</v>
      </c>
      <c r="AF255">
        <v>0</v>
      </c>
      <c r="AG255">
        <v>567</v>
      </c>
      <c r="AH255">
        <v>159</v>
      </c>
      <c r="AN255">
        <v>0</v>
      </c>
      <c r="AP255">
        <v>0</v>
      </c>
      <c r="AR255">
        <v>0</v>
      </c>
    </row>
    <row r="256" spans="1:47" x14ac:dyDescent="0.25">
      <c r="A256" s="1">
        <v>43899</v>
      </c>
      <c r="B256" t="s">
        <v>42</v>
      </c>
      <c r="E256">
        <v>0</v>
      </c>
      <c r="F256">
        <v>0</v>
      </c>
      <c r="G256">
        <v>0</v>
      </c>
      <c r="K256">
        <v>0</v>
      </c>
      <c r="N256">
        <v>36</v>
      </c>
      <c r="O256">
        <v>10</v>
      </c>
      <c r="U256">
        <v>372</v>
      </c>
      <c r="V256">
        <v>372</v>
      </c>
      <c r="W256">
        <v>121</v>
      </c>
      <c r="X256">
        <v>0</v>
      </c>
      <c r="AF256">
        <v>0</v>
      </c>
      <c r="AG256">
        <v>408</v>
      </c>
      <c r="AH256">
        <v>131</v>
      </c>
      <c r="AN256">
        <v>0</v>
      </c>
      <c r="AP256">
        <v>0</v>
      </c>
      <c r="AR256">
        <v>0</v>
      </c>
    </row>
    <row r="257" spans="1:44" x14ac:dyDescent="0.25">
      <c r="A257" s="1">
        <v>43898</v>
      </c>
      <c r="B257" t="s">
        <v>42</v>
      </c>
      <c r="E257">
        <v>0</v>
      </c>
      <c r="F257">
        <v>0</v>
      </c>
      <c r="G257">
        <v>0</v>
      </c>
      <c r="K257">
        <v>0</v>
      </c>
      <c r="N257">
        <v>26</v>
      </c>
      <c r="O257">
        <v>8</v>
      </c>
      <c r="U257">
        <v>251</v>
      </c>
      <c r="V257">
        <v>251</v>
      </c>
      <c r="W257">
        <v>63</v>
      </c>
      <c r="X257">
        <v>0</v>
      </c>
      <c r="AF257">
        <v>0</v>
      </c>
      <c r="AG257">
        <v>277</v>
      </c>
      <c r="AH257">
        <v>71</v>
      </c>
      <c r="AN257">
        <v>0</v>
      </c>
      <c r="AP257">
        <v>0</v>
      </c>
      <c r="AR257">
        <v>0</v>
      </c>
    </row>
    <row r="258" spans="1:44" x14ac:dyDescent="0.25">
      <c r="A258" s="1">
        <v>43897</v>
      </c>
      <c r="B258" t="s">
        <v>42</v>
      </c>
      <c r="E258">
        <v>0</v>
      </c>
      <c r="F258">
        <v>0</v>
      </c>
      <c r="G258">
        <v>0</v>
      </c>
      <c r="K258">
        <v>0</v>
      </c>
      <c r="N258">
        <v>18</v>
      </c>
      <c r="O258">
        <v>10</v>
      </c>
      <c r="U258">
        <v>188</v>
      </c>
      <c r="V258">
        <v>188</v>
      </c>
      <c r="W258">
        <v>48</v>
      </c>
      <c r="X258">
        <v>0</v>
      </c>
      <c r="AF258">
        <v>0</v>
      </c>
      <c r="AG258">
        <v>206</v>
      </c>
      <c r="AH258">
        <v>58</v>
      </c>
      <c r="AN258">
        <v>0</v>
      </c>
      <c r="AP258">
        <v>0</v>
      </c>
      <c r="AR258">
        <v>0</v>
      </c>
    </row>
    <row r="259" spans="1:44" x14ac:dyDescent="0.25">
      <c r="A259" s="1">
        <v>43896</v>
      </c>
      <c r="B259" t="s">
        <v>42</v>
      </c>
      <c r="E259">
        <v>0</v>
      </c>
      <c r="F259">
        <v>0</v>
      </c>
      <c r="G259">
        <v>0</v>
      </c>
      <c r="K259">
        <v>0</v>
      </c>
      <c r="N259">
        <v>8</v>
      </c>
      <c r="O259">
        <v>0</v>
      </c>
      <c r="U259">
        <v>140</v>
      </c>
      <c r="V259">
        <v>140</v>
      </c>
      <c r="W259">
        <v>40</v>
      </c>
      <c r="X259">
        <v>0</v>
      </c>
      <c r="AF259">
        <v>0</v>
      </c>
      <c r="AG259">
        <v>148</v>
      </c>
      <c r="AH259">
        <v>40</v>
      </c>
      <c r="AN259">
        <v>0</v>
      </c>
      <c r="AP259">
        <v>0</v>
      </c>
      <c r="AR259">
        <v>0</v>
      </c>
    </row>
    <row r="260" spans="1:44" x14ac:dyDescent="0.25">
      <c r="A260" s="1">
        <v>43895</v>
      </c>
      <c r="B260" t="s">
        <v>42</v>
      </c>
      <c r="E260">
        <v>0</v>
      </c>
      <c r="F260">
        <v>0</v>
      </c>
      <c r="G260">
        <v>0</v>
      </c>
      <c r="K260">
        <v>0</v>
      </c>
      <c r="N260">
        <v>8</v>
      </c>
      <c r="O260">
        <v>8</v>
      </c>
      <c r="U260">
        <v>100</v>
      </c>
      <c r="V260">
        <v>100</v>
      </c>
      <c r="W260">
        <v>26</v>
      </c>
      <c r="X260">
        <v>0</v>
      </c>
      <c r="AF260">
        <v>0</v>
      </c>
      <c r="AG260">
        <v>108</v>
      </c>
      <c r="AH260">
        <v>34</v>
      </c>
      <c r="AN260">
        <v>0</v>
      </c>
      <c r="AP260">
        <v>0</v>
      </c>
      <c r="AR260">
        <v>0</v>
      </c>
    </row>
    <row r="261" spans="1:44" x14ac:dyDescent="0.25">
      <c r="A261" s="1">
        <v>43894</v>
      </c>
      <c r="B261" t="s">
        <v>42</v>
      </c>
      <c r="E261">
        <v>0</v>
      </c>
      <c r="F261">
        <v>0</v>
      </c>
      <c r="G261">
        <v>0</v>
      </c>
      <c r="K261">
        <v>0</v>
      </c>
      <c r="O261">
        <v>0</v>
      </c>
      <c r="U261">
        <v>74</v>
      </c>
      <c r="V261">
        <v>74</v>
      </c>
      <c r="W261">
        <v>24</v>
      </c>
      <c r="X261">
        <v>0</v>
      </c>
      <c r="AF261">
        <v>0</v>
      </c>
      <c r="AG261">
        <v>74</v>
      </c>
      <c r="AH261">
        <v>24</v>
      </c>
      <c r="AN261">
        <v>0</v>
      </c>
      <c r="AP261">
        <v>0</v>
      </c>
      <c r="AR261">
        <v>0</v>
      </c>
    </row>
    <row r="262" spans="1:44" x14ac:dyDescent="0.25">
      <c r="A262" s="1">
        <v>43893</v>
      </c>
      <c r="B262" t="s">
        <v>42</v>
      </c>
      <c r="F262">
        <v>0</v>
      </c>
      <c r="G262">
        <v>0</v>
      </c>
      <c r="K262">
        <v>0</v>
      </c>
      <c r="O262">
        <v>0</v>
      </c>
      <c r="U262">
        <v>50</v>
      </c>
      <c r="V262">
        <v>50</v>
      </c>
      <c r="W262">
        <v>23</v>
      </c>
      <c r="X262">
        <v>0</v>
      </c>
      <c r="AF262">
        <v>0</v>
      </c>
      <c r="AG262">
        <v>50</v>
      </c>
      <c r="AH262">
        <v>23</v>
      </c>
      <c r="AN262">
        <v>0</v>
      </c>
      <c r="AP262">
        <v>0</v>
      </c>
      <c r="AR262">
        <v>0</v>
      </c>
    </row>
    <row r="263" spans="1:44" x14ac:dyDescent="0.25">
      <c r="A263" s="1">
        <v>43892</v>
      </c>
      <c r="B263" t="s">
        <v>42</v>
      </c>
      <c r="F263">
        <v>0</v>
      </c>
      <c r="G263">
        <v>0</v>
      </c>
      <c r="K263">
        <v>0</v>
      </c>
      <c r="O263">
        <v>0</v>
      </c>
      <c r="U263">
        <v>27</v>
      </c>
      <c r="V263">
        <v>27</v>
      </c>
      <c r="W263">
        <v>13</v>
      </c>
      <c r="X263">
        <v>0</v>
      </c>
      <c r="AF263">
        <v>0</v>
      </c>
      <c r="AG263">
        <v>27</v>
      </c>
      <c r="AH263">
        <v>13</v>
      </c>
      <c r="AN263">
        <v>0</v>
      </c>
      <c r="AP263">
        <v>0</v>
      </c>
      <c r="AR263">
        <v>0</v>
      </c>
    </row>
    <row r="264" spans="1:44" x14ac:dyDescent="0.25">
      <c r="A264" s="1">
        <v>43891</v>
      </c>
      <c r="B264" t="s">
        <v>42</v>
      </c>
      <c r="E264">
        <v>0</v>
      </c>
      <c r="F264">
        <v>0</v>
      </c>
      <c r="G264">
        <v>0</v>
      </c>
      <c r="K264">
        <v>0</v>
      </c>
      <c r="O264">
        <v>0</v>
      </c>
      <c r="U264">
        <v>14</v>
      </c>
      <c r="V264">
        <v>14</v>
      </c>
      <c r="W264">
        <v>0</v>
      </c>
      <c r="X264">
        <v>0</v>
      </c>
      <c r="AF264">
        <v>0</v>
      </c>
      <c r="AG264">
        <v>14</v>
      </c>
      <c r="AH264">
        <v>0</v>
      </c>
      <c r="AN264">
        <v>0</v>
      </c>
      <c r="AP264">
        <v>0</v>
      </c>
      <c r="AR264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12B8-B1FC-4360-B3BF-6328ABC9D70F}">
  <dimension ref="A1:B264"/>
  <sheetViews>
    <sheetView tabSelected="1" topLeftCell="A154" workbookViewId="0">
      <selection activeCell="C1" sqref="C1:C1048576"/>
    </sheetView>
  </sheetViews>
  <sheetFormatPr defaultRowHeight="13.8" x14ac:dyDescent="0.25"/>
  <cols>
    <col min="1" max="1" width="11.21875" bestFit="1" customWidth="1"/>
    <col min="2" max="2" width="21.33203125" bestFit="1" customWidth="1"/>
  </cols>
  <sheetData>
    <row r="1" spans="1:2" x14ac:dyDescent="0.25">
      <c r="A1" t="s">
        <v>0</v>
      </c>
      <c r="B1" t="s">
        <v>41</v>
      </c>
    </row>
    <row r="2" spans="1:2" x14ac:dyDescent="0.25">
      <c r="A2" s="1">
        <v>43907</v>
      </c>
      <c r="B2">
        <v>1100</v>
      </c>
    </row>
    <row r="3" spans="1:2" x14ac:dyDescent="0.25">
      <c r="A3" s="1">
        <v>43908</v>
      </c>
      <c r="B3">
        <v>752</v>
      </c>
    </row>
    <row r="4" spans="1:2" x14ac:dyDescent="0.25">
      <c r="A4" s="1">
        <v>43909</v>
      </c>
      <c r="B4">
        <v>738</v>
      </c>
    </row>
    <row r="5" spans="1:2" x14ac:dyDescent="0.25">
      <c r="A5" s="1">
        <v>43910</v>
      </c>
      <c r="B5">
        <v>1255</v>
      </c>
    </row>
    <row r="6" spans="1:2" x14ac:dyDescent="0.25">
      <c r="A6" s="1">
        <v>43911</v>
      </c>
      <c r="B6">
        <v>1358</v>
      </c>
    </row>
    <row r="7" spans="1:2" x14ac:dyDescent="0.25">
      <c r="A7" s="1">
        <v>43912</v>
      </c>
      <c r="B7">
        <v>1020</v>
      </c>
    </row>
    <row r="8" spans="1:2" x14ac:dyDescent="0.25">
      <c r="A8" s="1">
        <v>43913</v>
      </c>
      <c r="B8">
        <v>1453</v>
      </c>
    </row>
    <row r="9" spans="1:2" x14ac:dyDescent="0.25">
      <c r="A9" s="1">
        <v>43914</v>
      </c>
      <c r="B9">
        <v>1680</v>
      </c>
    </row>
    <row r="10" spans="1:2" x14ac:dyDescent="0.25">
      <c r="A10" s="1">
        <v>43915</v>
      </c>
      <c r="B10">
        <v>2426</v>
      </c>
    </row>
    <row r="11" spans="1:2" x14ac:dyDescent="0.25">
      <c r="A11" s="1">
        <v>43916</v>
      </c>
      <c r="B11">
        <v>3815</v>
      </c>
    </row>
    <row r="12" spans="1:2" x14ac:dyDescent="0.25">
      <c r="A12" s="1">
        <v>43917</v>
      </c>
      <c r="B12">
        <v>3536</v>
      </c>
    </row>
    <row r="13" spans="1:2" x14ac:dyDescent="0.25">
      <c r="A13" s="1">
        <v>43918</v>
      </c>
      <c r="B13">
        <v>2787</v>
      </c>
    </row>
    <row r="14" spans="1:2" x14ac:dyDescent="0.25">
      <c r="A14" s="1">
        <v>43919</v>
      </c>
      <c r="B14">
        <v>2392</v>
      </c>
    </row>
    <row r="15" spans="1:2" x14ac:dyDescent="0.25">
      <c r="A15" s="1">
        <v>43920</v>
      </c>
      <c r="B15">
        <v>7860</v>
      </c>
    </row>
    <row r="16" spans="1:2" x14ac:dyDescent="0.25">
      <c r="A16" s="1">
        <v>43921</v>
      </c>
      <c r="B16">
        <v>4883</v>
      </c>
    </row>
    <row r="17" spans="1:2" x14ac:dyDescent="0.25">
      <c r="A17" s="1">
        <v>43922</v>
      </c>
      <c r="B17">
        <v>6133</v>
      </c>
    </row>
    <row r="18" spans="1:2" x14ac:dyDescent="0.25">
      <c r="A18" s="1">
        <v>43923</v>
      </c>
      <c r="B18">
        <v>5907</v>
      </c>
    </row>
    <row r="19" spans="1:2" x14ac:dyDescent="0.25">
      <c r="A19" s="1">
        <v>43924</v>
      </c>
      <c r="B19">
        <v>6001</v>
      </c>
    </row>
    <row r="20" spans="1:2" x14ac:dyDescent="0.25">
      <c r="A20" s="1">
        <v>43925</v>
      </c>
      <c r="B20">
        <v>7109</v>
      </c>
    </row>
    <row r="21" spans="1:2" x14ac:dyDescent="0.25">
      <c r="A21" s="1">
        <v>43926</v>
      </c>
      <c r="B21">
        <v>4850</v>
      </c>
    </row>
    <row r="22" spans="1:2" x14ac:dyDescent="0.25">
      <c r="A22" s="1">
        <v>43927</v>
      </c>
      <c r="B22">
        <v>5226</v>
      </c>
    </row>
    <row r="23" spans="1:2" x14ac:dyDescent="0.25">
      <c r="A23" s="1">
        <v>43928</v>
      </c>
      <c r="B23">
        <v>4852</v>
      </c>
    </row>
    <row r="24" spans="1:2" x14ac:dyDescent="0.25">
      <c r="A24" s="1">
        <v>43929</v>
      </c>
      <c r="B24">
        <v>4053</v>
      </c>
    </row>
    <row r="25" spans="1:2" x14ac:dyDescent="0.25">
      <c r="A25" s="1">
        <v>43930</v>
      </c>
      <c r="B25">
        <v>4786</v>
      </c>
    </row>
    <row r="26" spans="1:2" x14ac:dyDescent="0.25">
      <c r="A26" s="1">
        <v>43931</v>
      </c>
      <c r="B26">
        <v>4580</v>
      </c>
    </row>
    <row r="27" spans="1:2" x14ac:dyDescent="0.25">
      <c r="A27" s="1">
        <v>43932</v>
      </c>
      <c r="B27">
        <v>3755</v>
      </c>
    </row>
    <row r="28" spans="1:2" x14ac:dyDescent="0.25">
      <c r="A28" s="1">
        <v>43933</v>
      </c>
      <c r="B28">
        <v>3286</v>
      </c>
    </row>
    <row r="29" spans="1:2" x14ac:dyDescent="0.25">
      <c r="A29" s="1">
        <v>43934</v>
      </c>
      <c r="B29">
        <v>3590</v>
      </c>
    </row>
    <row r="30" spans="1:2" x14ac:dyDescent="0.25">
      <c r="A30" s="1">
        <v>43935</v>
      </c>
      <c r="B30">
        <v>5000</v>
      </c>
    </row>
    <row r="31" spans="1:2" x14ac:dyDescent="0.25">
      <c r="A31" s="1">
        <v>43936</v>
      </c>
      <c r="B31">
        <v>4583</v>
      </c>
    </row>
    <row r="32" spans="1:2" x14ac:dyDescent="0.25">
      <c r="A32" s="1">
        <v>43937</v>
      </c>
      <c r="B32">
        <v>5674</v>
      </c>
    </row>
    <row r="33" spans="1:2" x14ac:dyDescent="0.25">
      <c r="A33" s="1">
        <v>43938</v>
      </c>
      <c r="B33">
        <v>6067</v>
      </c>
    </row>
    <row r="34" spans="1:2" x14ac:dyDescent="0.25">
      <c r="A34" s="1">
        <v>43939</v>
      </c>
      <c r="B34">
        <v>4884</v>
      </c>
    </row>
    <row r="35" spans="1:2" x14ac:dyDescent="0.25">
      <c r="A35" s="1">
        <v>43940</v>
      </c>
      <c r="B35">
        <v>3286</v>
      </c>
    </row>
    <row r="36" spans="1:2" x14ac:dyDescent="0.25">
      <c r="A36" s="1">
        <v>43941</v>
      </c>
      <c r="B36">
        <v>4527</v>
      </c>
    </row>
    <row r="37" spans="1:2" x14ac:dyDescent="0.25">
      <c r="A37" s="1">
        <v>43942</v>
      </c>
      <c r="B37">
        <v>7609</v>
      </c>
    </row>
    <row r="38" spans="1:2" x14ac:dyDescent="0.25">
      <c r="A38" s="1">
        <v>43943</v>
      </c>
      <c r="B38">
        <v>8341</v>
      </c>
    </row>
    <row r="39" spans="1:2" x14ac:dyDescent="0.25">
      <c r="A39" s="1">
        <v>43944</v>
      </c>
      <c r="B39">
        <v>9699</v>
      </c>
    </row>
    <row r="40" spans="1:2" x14ac:dyDescent="0.25">
      <c r="A40" s="1">
        <v>43945</v>
      </c>
      <c r="B40">
        <v>9089</v>
      </c>
    </row>
    <row r="41" spans="1:2" x14ac:dyDescent="0.25">
      <c r="A41" s="1">
        <v>43946</v>
      </c>
      <c r="B41">
        <v>6721</v>
      </c>
    </row>
    <row r="42" spans="1:2" x14ac:dyDescent="0.25">
      <c r="A42" s="1">
        <v>43947</v>
      </c>
      <c r="B42">
        <v>6094</v>
      </c>
    </row>
    <row r="43" spans="1:2" x14ac:dyDescent="0.25">
      <c r="A43" s="1">
        <v>43948</v>
      </c>
      <c r="B43">
        <v>7399</v>
      </c>
    </row>
    <row r="44" spans="1:2" x14ac:dyDescent="0.25">
      <c r="A44" s="1">
        <v>43949</v>
      </c>
      <c r="B44">
        <v>9050</v>
      </c>
    </row>
    <row r="45" spans="1:2" x14ac:dyDescent="0.25">
      <c r="A45" s="1">
        <v>43950</v>
      </c>
      <c r="B45">
        <v>10649</v>
      </c>
    </row>
    <row r="46" spans="1:2" x14ac:dyDescent="0.25">
      <c r="A46" s="1">
        <v>43951</v>
      </c>
      <c r="B46">
        <v>11723</v>
      </c>
    </row>
    <row r="47" spans="1:2" x14ac:dyDescent="0.25">
      <c r="A47" s="1">
        <v>43952</v>
      </c>
      <c r="B47">
        <v>10950</v>
      </c>
    </row>
    <row r="48" spans="1:2" x14ac:dyDescent="0.25">
      <c r="A48" s="1">
        <v>43953</v>
      </c>
      <c r="B48">
        <v>10838</v>
      </c>
    </row>
    <row r="49" spans="1:2" x14ac:dyDescent="0.25">
      <c r="A49" s="1">
        <v>43954</v>
      </c>
      <c r="B49">
        <v>7223</v>
      </c>
    </row>
    <row r="50" spans="1:2" x14ac:dyDescent="0.25">
      <c r="A50" s="1">
        <v>43955</v>
      </c>
      <c r="B50">
        <v>7947</v>
      </c>
    </row>
    <row r="51" spans="1:2" x14ac:dyDescent="0.25">
      <c r="A51" s="1">
        <v>43956</v>
      </c>
      <c r="B51">
        <v>11419</v>
      </c>
    </row>
    <row r="52" spans="1:2" x14ac:dyDescent="0.25">
      <c r="A52" s="1">
        <v>43957</v>
      </c>
      <c r="B52">
        <v>12496</v>
      </c>
    </row>
    <row r="53" spans="1:2" x14ac:dyDescent="0.25">
      <c r="A53" s="1">
        <v>43958</v>
      </c>
      <c r="B53">
        <v>12565</v>
      </c>
    </row>
    <row r="54" spans="1:2" x14ac:dyDescent="0.25">
      <c r="A54" s="1">
        <v>43959</v>
      </c>
      <c r="B54">
        <v>12785</v>
      </c>
    </row>
    <row r="55" spans="1:2" x14ac:dyDescent="0.25">
      <c r="A55" s="1">
        <v>43960</v>
      </c>
      <c r="B55">
        <v>11879</v>
      </c>
    </row>
    <row r="56" spans="1:2" x14ac:dyDescent="0.25">
      <c r="A56" s="1">
        <v>43961</v>
      </c>
      <c r="B56">
        <v>8654</v>
      </c>
    </row>
    <row r="57" spans="1:2" x14ac:dyDescent="0.25">
      <c r="A57" s="1">
        <v>43962</v>
      </c>
      <c r="B57">
        <v>11509</v>
      </c>
    </row>
    <row r="58" spans="1:2" x14ac:dyDescent="0.25">
      <c r="A58" s="1">
        <v>43963</v>
      </c>
      <c r="B58">
        <v>14066</v>
      </c>
    </row>
    <row r="59" spans="1:2" x14ac:dyDescent="0.25">
      <c r="A59" s="1">
        <v>43964</v>
      </c>
      <c r="B59">
        <v>19575</v>
      </c>
    </row>
    <row r="60" spans="1:2" x14ac:dyDescent="0.25">
      <c r="A60" s="1">
        <v>43965</v>
      </c>
      <c r="B60">
        <v>17692</v>
      </c>
    </row>
    <row r="61" spans="1:2" x14ac:dyDescent="0.25">
      <c r="A61" s="1">
        <v>43966</v>
      </c>
      <c r="B61">
        <v>16004</v>
      </c>
    </row>
    <row r="62" spans="1:2" x14ac:dyDescent="0.25">
      <c r="A62" s="1">
        <v>43967</v>
      </c>
      <c r="B62">
        <v>12186</v>
      </c>
    </row>
    <row r="63" spans="1:2" x14ac:dyDescent="0.25">
      <c r="A63" s="1">
        <v>43968</v>
      </c>
      <c r="B63">
        <v>11436</v>
      </c>
    </row>
    <row r="64" spans="1:2" x14ac:dyDescent="0.25">
      <c r="A64" s="1">
        <v>43969</v>
      </c>
      <c r="B64">
        <v>13503</v>
      </c>
    </row>
    <row r="65" spans="1:2" x14ac:dyDescent="0.25">
      <c r="A65" s="1">
        <v>43970</v>
      </c>
      <c r="B65">
        <v>17060</v>
      </c>
    </row>
    <row r="66" spans="1:2" x14ac:dyDescent="0.25">
      <c r="A66" s="1">
        <v>43971</v>
      </c>
      <c r="B66">
        <v>14349</v>
      </c>
    </row>
    <row r="67" spans="1:2" x14ac:dyDescent="0.25">
      <c r="A67" s="1">
        <v>43972</v>
      </c>
      <c r="B67">
        <v>16698</v>
      </c>
    </row>
    <row r="68" spans="1:2" x14ac:dyDescent="0.25">
      <c r="A68" s="1">
        <v>43973</v>
      </c>
      <c r="B68">
        <v>20340</v>
      </c>
    </row>
    <row r="69" spans="1:2" x14ac:dyDescent="0.25">
      <c r="A69" s="1">
        <v>43974</v>
      </c>
      <c r="B69">
        <v>14869</v>
      </c>
    </row>
    <row r="70" spans="1:2" x14ac:dyDescent="0.25">
      <c r="A70" s="1">
        <v>43975</v>
      </c>
      <c r="B70">
        <v>11929</v>
      </c>
    </row>
    <row r="71" spans="1:2" x14ac:dyDescent="0.25">
      <c r="A71" s="1">
        <v>43976</v>
      </c>
      <c r="B71">
        <v>9557</v>
      </c>
    </row>
    <row r="72" spans="1:2" x14ac:dyDescent="0.25">
      <c r="A72" s="1">
        <v>43977</v>
      </c>
      <c r="B72">
        <v>11988</v>
      </c>
    </row>
    <row r="73" spans="1:2" x14ac:dyDescent="0.25">
      <c r="A73" s="1">
        <v>43978</v>
      </c>
      <c r="B73">
        <v>18587</v>
      </c>
    </row>
    <row r="74" spans="1:2" x14ac:dyDescent="0.25">
      <c r="A74" s="1">
        <v>43979</v>
      </c>
      <c r="B74">
        <v>18146</v>
      </c>
    </row>
    <row r="75" spans="1:2" x14ac:dyDescent="0.25">
      <c r="A75" s="1">
        <v>43980</v>
      </c>
      <c r="B75">
        <v>17310</v>
      </c>
    </row>
    <row r="76" spans="1:2" x14ac:dyDescent="0.25">
      <c r="A76" s="1">
        <v>43981</v>
      </c>
      <c r="B76">
        <v>16229</v>
      </c>
    </row>
    <row r="77" spans="1:2" x14ac:dyDescent="0.25">
      <c r="A77" s="1">
        <v>43982</v>
      </c>
      <c r="B77">
        <v>13152</v>
      </c>
    </row>
    <row r="78" spans="1:2" x14ac:dyDescent="0.25">
      <c r="A78" s="1">
        <v>43983</v>
      </c>
      <c r="B78">
        <v>14634</v>
      </c>
    </row>
    <row r="79" spans="1:2" x14ac:dyDescent="0.25">
      <c r="A79" s="1">
        <v>43984</v>
      </c>
      <c r="B79">
        <v>16167</v>
      </c>
    </row>
    <row r="80" spans="1:2" x14ac:dyDescent="0.25">
      <c r="A80" s="1">
        <v>43985</v>
      </c>
      <c r="B80">
        <v>16696</v>
      </c>
    </row>
    <row r="81" spans="1:2" x14ac:dyDescent="0.25">
      <c r="A81" s="1">
        <v>43986</v>
      </c>
      <c r="B81">
        <v>15114</v>
      </c>
    </row>
    <row r="82" spans="1:2" x14ac:dyDescent="0.25">
      <c r="A82" s="1">
        <v>43987</v>
      </c>
      <c r="B82">
        <v>12958</v>
      </c>
    </row>
    <row r="83" spans="1:2" x14ac:dyDescent="0.25">
      <c r="A83" s="1">
        <v>43988</v>
      </c>
      <c r="B83">
        <v>10749</v>
      </c>
    </row>
    <row r="84" spans="1:2" x14ac:dyDescent="0.25">
      <c r="A84" s="1">
        <v>43989</v>
      </c>
      <c r="B84">
        <v>10531</v>
      </c>
    </row>
    <row r="85" spans="1:2" x14ac:dyDescent="0.25">
      <c r="A85" s="1">
        <v>43990</v>
      </c>
      <c r="B85">
        <v>13040</v>
      </c>
    </row>
    <row r="86" spans="1:2" x14ac:dyDescent="0.25">
      <c r="A86" s="1">
        <v>43991</v>
      </c>
      <c r="B86">
        <v>17144</v>
      </c>
    </row>
    <row r="87" spans="1:2" x14ac:dyDescent="0.25">
      <c r="A87" s="1">
        <v>43992</v>
      </c>
      <c r="B87">
        <v>0</v>
      </c>
    </row>
    <row r="88" spans="1:2" x14ac:dyDescent="0.25">
      <c r="A88" s="1">
        <v>43993</v>
      </c>
      <c r="B88">
        <v>14602</v>
      </c>
    </row>
    <row r="89" spans="1:2" x14ac:dyDescent="0.25">
      <c r="A89" s="1">
        <v>43994</v>
      </c>
      <c r="B89">
        <v>15882</v>
      </c>
    </row>
    <row r="90" spans="1:2" x14ac:dyDescent="0.25">
      <c r="A90" s="1">
        <v>43995</v>
      </c>
      <c r="B90">
        <v>13338</v>
      </c>
    </row>
    <row r="91" spans="1:2" x14ac:dyDescent="0.25">
      <c r="A91" s="1">
        <v>43996</v>
      </c>
      <c r="B91">
        <v>14149</v>
      </c>
    </row>
    <row r="92" spans="1:2" x14ac:dyDescent="0.25">
      <c r="A92" s="1">
        <v>43997</v>
      </c>
      <c r="B92">
        <v>10343</v>
      </c>
    </row>
    <row r="93" spans="1:2" x14ac:dyDescent="0.25">
      <c r="A93" s="1">
        <v>43998</v>
      </c>
      <c r="B93">
        <v>11964</v>
      </c>
    </row>
    <row r="94" spans="1:2" x14ac:dyDescent="0.25">
      <c r="A94" s="1">
        <v>43999</v>
      </c>
      <c r="B94">
        <v>14447</v>
      </c>
    </row>
    <row r="95" spans="1:2" x14ac:dyDescent="0.25">
      <c r="A95" s="1">
        <v>44000</v>
      </c>
      <c r="B95">
        <v>0</v>
      </c>
    </row>
    <row r="96" spans="1:2" x14ac:dyDescent="0.25">
      <c r="A96" s="1">
        <v>44001</v>
      </c>
      <c r="B96">
        <v>30105</v>
      </c>
    </row>
    <row r="97" spans="1:2" x14ac:dyDescent="0.25">
      <c r="A97" s="1">
        <v>44002</v>
      </c>
      <c r="B97">
        <v>14646</v>
      </c>
    </row>
    <row r="98" spans="1:2" x14ac:dyDescent="0.25">
      <c r="A98" s="1">
        <v>44003</v>
      </c>
      <c r="B98">
        <v>12933</v>
      </c>
    </row>
    <row r="99" spans="1:2" x14ac:dyDescent="0.25">
      <c r="A99" s="1">
        <v>44004</v>
      </c>
      <c r="B99">
        <v>10584</v>
      </c>
    </row>
    <row r="100" spans="1:2" x14ac:dyDescent="0.25">
      <c r="A100" s="1">
        <v>44005</v>
      </c>
      <c r="B100">
        <v>10664</v>
      </c>
    </row>
    <row r="101" spans="1:2" x14ac:dyDescent="0.25">
      <c r="A101" s="1">
        <v>44006</v>
      </c>
      <c r="B101">
        <v>16159</v>
      </c>
    </row>
    <row r="102" spans="1:2" x14ac:dyDescent="0.25">
      <c r="A102" s="1">
        <v>44007</v>
      </c>
      <c r="B102">
        <v>18050</v>
      </c>
    </row>
    <row r="103" spans="1:2" x14ac:dyDescent="0.25">
      <c r="A103" s="1">
        <v>44008</v>
      </c>
      <c r="B103">
        <v>19072</v>
      </c>
    </row>
    <row r="104" spans="1:2" x14ac:dyDescent="0.25">
      <c r="A104" s="1">
        <v>44009</v>
      </c>
      <c r="B104">
        <v>19365</v>
      </c>
    </row>
    <row r="105" spans="1:2" x14ac:dyDescent="0.25">
      <c r="A105" s="1">
        <v>44010</v>
      </c>
      <c r="B105">
        <v>15965</v>
      </c>
    </row>
    <row r="106" spans="1:2" x14ac:dyDescent="0.25">
      <c r="A106" s="1">
        <v>44011</v>
      </c>
      <c r="B106">
        <v>12725</v>
      </c>
    </row>
    <row r="107" spans="1:2" x14ac:dyDescent="0.25">
      <c r="A107" s="1">
        <v>44012</v>
      </c>
      <c r="B107">
        <v>15571</v>
      </c>
    </row>
    <row r="108" spans="1:2" x14ac:dyDescent="0.25">
      <c r="A108" s="1">
        <v>44013</v>
      </c>
      <c r="B108">
        <v>16873</v>
      </c>
    </row>
    <row r="109" spans="1:2" x14ac:dyDescent="0.25">
      <c r="A109" s="1">
        <v>44014</v>
      </c>
      <c r="B109">
        <v>23423</v>
      </c>
    </row>
    <row r="110" spans="1:2" x14ac:dyDescent="0.25">
      <c r="A110" s="1">
        <v>44015</v>
      </c>
      <c r="B110">
        <v>23326</v>
      </c>
    </row>
    <row r="111" spans="1:2" x14ac:dyDescent="0.25">
      <c r="A111" s="1">
        <v>44016</v>
      </c>
      <c r="B111">
        <v>22098</v>
      </c>
    </row>
    <row r="112" spans="1:2" x14ac:dyDescent="0.25">
      <c r="A112" s="1">
        <v>44017</v>
      </c>
      <c r="B112">
        <v>16830</v>
      </c>
    </row>
    <row r="113" spans="1:2" x14ac:dyDescent="0.25">
      <c r="A113" s="1">
        <v>44018</v>
      </c>
      <c r="B113">
        <v>12581</v>
      </c>
    </row>
    <row r="114" spans="1:2" x14ac:dyDescent="0.25">
      <c r="A114" s="1">
        <v>44019</v>
      </c>
      <c r="B114">
        <v>17071</v>
      </c>
    </row>
    <row r="115" spans="1:2" x14ac:dyDescent="0.25">
      <c r="A115" s="1">
        <v>44020</v>
      </c>
      <c r="B115">
        <v>23735</v>
      </c>
    </row>
    <row r="116" spans="1:2" x14ac:dyDescent="0.25">
      <c r="A116" s="1">
        <v>44021</v>
      </c>
      <c r="B116">
        <v>23909</v>
      </c>
    </row>
    <row r="117" spans="1:2" x14ac:dyDescent="0.25">
      <c r="A117" s="1">
        <v>44022</v>
      </c>
      <c r="B117">
        <v>23382</v>
      </c>
    </row>
    <row r="118" spans="1:2" x14ac:dyDescent="0.25">
      <c r="A118" s="1">
        <v>44023</v>
      </c>
      <c r="B118">
        <v>27607</v>
      </c>
    </row>
    <row r="119" spans="1:2" x14ac:dyDescent="0.25">
      <c r="A119" s="1">
        <v>44024</v>
      </c>
      <c r="B119">
        <v>22354</v>
      </c>
    </row>
    <row r="120" spans="1:2" x14ac:dyDescent="0.25">
      <c r="A120" s="1">
        <v>44025</v>
      </c>
      <c r="B120">
        <v>17362</v>
      </c>
    </row>
    <row r="121" spans="1:2" x14ac:dyDescent="0.25">
      <c r="A121" s="1">
        <v>44026</v>
      </c>
      <c r="B121">
        <v>20515</v>
      </c>
    </row>
    <row r="122" spans="1:2" x14ac:dyDescent="0.25">
      <c r="A122" s="1">
        <v>44027</v>
      </c>
      <c r="B122">
        <v>34363</v>
      </c>
    </row>
    <row r="123" spans="1:2" x14ac:dyDescent="0.25">
      <c r="A123" s="1">
        <v>44028</v>
      </c>
      <c r="B123">
        <v>27257</v>
      </c>
    </row>
    <row r="124" spans="1:2" x14ac:dyDescent="0.25">
      <c r="A124" s="1">
        <v>44029</v>
      </c>
      <c r="B124">
        <v>30559</v>
      </c>
    </row>
    <row r="125" spans="1:2" x14ac:dyDescent="0.25">
      <c r="A125" s="1">
        <v>44030</v>
      </c>
      <c r="B125">
        <v>31024</v>
      </c>
    </row>
    <row r="126" spans="1:2" x14ac:dyDescent="0.25">
      <c r="A126" s="1">
        <v>44031</v>
      </c>
      <c r="B126">
        <v>28819</v>
      </c>
    </row>
    <row r="127" spans="1:2" x14ac:dyDescent="0.25">
      <c r="A127" s="1">
        <v>44032</v>
      </c>
      <c r="B127">
        <v>22600</v>
      </c>
    </row>
    <row r="128" spans="1:2" x14ac:dyDescent="0.25">
      <c r="A128" s="1">
        <v>44033</v>
      </c>
      <c r="B128">
        <v>22893</v>
      </c>
    </row>
    <row r="129" spans="1:2" x14ac:dyDescent="0.25">
      <c r="A129" s="1">
        <v>44034</v>
      </c>
      <c r="B129">
        <v>30588</v>
      </c>
    </row>
    <row r="130" spans="1:2" x14ac:dyDescent="0.25">
      <c r="A130" s="1">
        <v>44035</v>
      </c>
      <c r="B130">
        <v>27375</v>
      </c>
    </row>
    <row r="131" spans="1:2" x14ac:dyDescent="0.25">
      <c r="A131" s="1">
        <v>44036</v>
      </c>
      <c r="B131">
        <v>28357</v>
      </c>
    </row>
    <row r="132" spans="1:2" x14ac:dyDescent="0.25">
      <c r="A132" s="1">
        <v>44037</v>
      </c>
      <c r="B132">
        <v>0</v>
      </c>
    </row>
    <row r="133" spans="1:2" x14ac:dyDescent="0.25">
      <c r="A133" s="1">
        <v>44038</v>
      </c>
      <c r="B133">
        <v>56695</v>
      </c>
    </row>
    <row r="134" spans="1:2" x14ac:dyDescent="0.25">
      <c r="A134" s="1">
        <v>44039</v>
      </c>
      <c r="B134">
        <v>30180</v>
      </c>
    </row>
    <row r="135" spans="1:2" x14ac:dyDescent="0.25">
      <c r="A135" s="1">
        <v>44040</v>
      </c>
      <c r="B135">
        <v>27983</v>
      </c>
    </row>
    <row r="136" spans="1:2" x14ac:dyDescent="0.25">
      <c r="A136" s="1">
        <v>44041</v>
      </c>
      <c r="B136">
        <v>67930</v>
      </c>
    </row>
    <row r="137" spans="1:2" x14ac:dyDescent="0.25">
      <c r="A137" s="1">
        <v>44042</v>
      </c>
      <c r="B137">
        <v>16779</v>
      </c>
    </row>
    <row r="138" spans="1:2" x14ac:dyDescent="0.25">
      <c r="A138" s="1">
        <v>44043</v>
      </c>
      <c r="B138">
        <v>31572</v>
      </c>
    </row>
    <row r="139" spans="1:2" x14ac:dyDescent="0.25">
      <c r="A139" s="1">
        <v>44044</v>
      </c>
      <c r="B139">
        <v>32759</v>
      </c>
    </row>
    <row r="140" spans="1:2" x14ac:dyDescent="0.25">
      <c r="A140" s="1">
        <v>44045</v>
      </c>
      <c r="B140">
        <v>25433</v>
      </c>
    </row>
    <row r="141" spans="1:2" x14ac:dyDescent="0.25">
      <c r="A141" s="1">
        <v>44046</v>
      </c>
      <c r="B141">
        <v>25207</v>
      </c>
    </row>
    <row r="142" spans="1:2" x14ac:dyDescent="0.25">
      <c r="A142" s="1">
        <v>44047</v>
      </c>
      <c r="B142">
        <v>27702</v>
      </c>
    </row>
    <row r="143" spans="1:2" x14ac:dyDescent="0.25">
      <c r="A143" s="1">
        <v>44048</v>
      </c>
      <c r="B143">
        <v>26237</v>
      </c>
    </row>
    <row r="144" spans="1:2" x14ac:dyDescent="0.25">
      <c r="A144" s="1">
        <v>44049</v>
      </c>
      <c r="B144">
        <v>26160</v>
      </c>
    </row>
    <row r="145" spans="1:2" x14ac:dyDescent="0.25">
      <c r="A145" s="1">
        <v>44050</v>
      </c>
      <c r="B145">
        <v>30302</v>
      </c>
    </row>
    <row r="146" spans="1:2" x14ac:dyDescent="0.25">
      <c r="A146" s="1">
        <v>44051</v>
      </c>
      <c r="B146">
        <v>38892</v>
      </c>
    </row>
    <row r="147" spans="1:2" x14ac:dyDescent="0.25">
      <c r="A147" s="1">
        <v>44052</v>
      </c>
      <c r="B147">
        <v>26500</v>
      </c>
    </row>
    <row r="148" spans="1:2" x14ac:dyDescent="0.25">
      <c r="A148" s="1">
        <v>44053</v>
      </c>
      <c r="B148">
        <v>21438</v>
      </c>
    </row>
    <row r="149" spans="1:2" x14ac:dyDescent="0.25">
      <c r="A149" s="1">
        <v>44054</v>
      </c>
      <c r="B149">
        <v>24112</v>
      </c>
    </row>
    <row r="150" spans="1:2" x14ac:dyDescent="0.25">
      <c r="A150" s="1">
        <v>44055</v>
      </c>
      <c r="B150">
        <v>35914</v>
      </c>
    </row>
    <row r="151" spans="1:2" x14ac:dyDescent="0.25">
      <c r="A151" s="1">
        <v>44056</v>
      </c>
      <c r="B151">
        <v>40629</v>
      </c>
    </row>
    <row r="152" spans="1:2" x14ac:dyDescent="0.25">
      <c r="A152" s="1">
        <v>44057</v>
      </c>
      <c r="B152">
        <v>39292</v>
      </c>
    </row>
    <row r="153" spans="1:2" x14ac:dyDescent="0.25">
      <c r="A153" s="1">
        <v>44058</v>
      </c>
      <c r="B153">
        <v>30824</v>
      </c>
    </row>
    <row r="154" spans="1:2" x14ac:dyDescent="0.25">
      <c r="A154" s="1">
        <v>44059</v>
      </c>
      <c r="B154">
        <v>29874</v>
      </c>
    </row>
    <row r="155" spans="1:2" x14ac:dyDescent="0.25">
      <c r="A155" s="1">
        <v>44060</v>
      </c>
      <c r="B155">
        <v>19351</v>
      </c>
    </row>
    <row r="156" spans="1:2" x14ac:dyDescent="0.25">
      <c r="A156" s="1">
        <v>44061</v>
      </c>
      <c r="B156">
        <v>22267</v>
      </c>
    </row>
    <row r="157" spans="1:2" x14ac:dyDescent="0.25">
      <c r="A157" s="1">
        <v>44062</v>
      </c>
      <c r="B157">
        <v>32955</v>
      </c>
    </row>
    <row r="158" spans="1:2" x14ac:dyDescent="0.25">
      <c r="A158" s="1">
        <v>44063</v>
      </c>
      <c r="B158">
        <v>31183</v>
      </c>
    </row>
    <row r="159" spans="1:2" x14ac:dyDescent="0.25">
      <c r="A159" s="1">
        <v>44064</v>
      </c>
      <c r="B159">
        <v>0</v>
      </c>
    </row>
    <row r="160" spans="1:2" x14ac:dyDescent="0.25">
      <c r="A160" s="1">
        <v>44065</v>
      </c>
      <c r="B160">
        <v>33018</v>
      </c>
    </row>
    <row r="161" spans="1:2" x14ac:dyDescent="0.25">
      <c r="A161" s="1">
        <v>44066</v>
      </c>
      <c r="B161">
        <v>76129</v>
      </c>
    </row>
    <row r="162" spans="1:2" x14ac:dyDescent="0.25">
      <c r="A162" s="1">
        <v>44067</v>
      </c>
      <c r="B162">
        <v>21092</v>
      </c>
    </row>
    <row r="163" spans="1:2" x14ac:dyDescent="0.25">
      <c r="A163" s="1">
        <v>44068</v>
      </c>
      <c r="B163">
        <v>24298</v>
      </c>
    </row>
    <row r="164" spans="1:2" x14ac:dyDescent="0.25">
      <c r="A164" s="1">
        <v>44069</v>
      </c>
      <c r="B164">
        <v>41345</v>
      </c>
    </row>
    <row r="165" spans="1:2" x14ac:dyDescent="0.25">
      <c r="A165" s="1">
        <v>44070</v>
      </c>
      <c r="B165">
        <v>30717</v>
      </c>
    </row>
    <row r="166" spans="1:2" x14ac:dyDescent="0.25">
      <c r="A166" s="1">
        <v>44071</v>
      </c>
      <c r="B166">
        <v>33342</v>
      </c>
    </row>
    <row r="167" spans="1:2" x14ac:dyDescent="0.25">
      <c r="A167" s="1">
        <v>44072</v>
      </c>
      <c r="B167">
        <v>34278</v>
      </c>
    </row>
    <row r="168" spans="1:2" x14ac:dyDescent="0.25">
      <c r="A168" s="1">
        <v>44073</v>
      </c>
      <c r="B168">
        <v>27091</v>
      </c>
    </row>
    <row r="169" spans="1:2" x14ac:dyDescent="0.25">
      <c r="A169" s="1">
        <v>44074</v>
      </c>
      <c r="B169">
        <v>19765</v>
      </c>
    </row>
    <row r="170" spans="1:2" x14ac:dyDescent="0.25">
      <c r="A170" s="1">
        <v>44075</v>
      </c>
      <c r="B170">
        <v>24996</v>
      </c>
    </row>
    <row r="171" spans="1:2" x14ac:dyDescent="0.25">
      <c r="A171" s="1">
        <v>44076</v>
      </c>
      <c r="B171">
        <v>27594</v>
      </c>
    </row>
    <row r="172" spans="1:2" x14ac:dyDescent="0.25">
      <c r="A172" s="1">
        <v>44077</v>
      </c>
      <c r="B172">
        <v>32855</v>
      </c>
    </row>
    <row r="173" spans="1:2" x14ac:dyDescent="0.25">
      <c r="A173" s="1">
        <v>44078</v>
      </c>
      <c r="B173">
        <v>29205</v>
      </c>
    </row>
    <row r="174" spans="1:2" x14ac:dyDescent="0.25">
      <c r="A174" s="1">
        <v>44079</v>
      </c>
      <c r="B174">
        <v>40903</v>
      </c>
    </row>
    <row r="175" spans="1:2" x14ac:dyDescent="0.25">
      <c r="A175" s="1">
        <v>44080</v>
      </c>
      <c r="B175">
        <v>0</v>
      </c>
    </row>
    <row r="176" spans="1:2" x14ac:dyDescent="0.25">
      <c r="A176" s="1">
        <v>44081</v>
      </c>
      <c r="B176">
        <v>44071</v>
      </c>
    </row>
    <row r="177" spans="1:2" x14ac:dyDescent="0.25">
      <c r="A177" s="1">
        <v>44082</v>
      </c>
      <c r="B177">
        <v>17470</v>
      </c>
    </row>
    <row r="178" spans="1:2" x14ac:dyDescent="0.25">
      <c r="A178" s="1">
        <v>44083</v>
      </c>
      <c r="B178">
        <v>23137</v>
      </c>
    </row>
    <row r="179" spans="1:2" x14ac:dyDescent="0.25">
      <c r="A179" s="1">
        <v>44084</v>
      </c>
      <c r="B179">
        <v>33202</v>
      </c>
    </row>
    <row r="180" spans="1:2" x14ac:dyDescent="0.25">
      <c r="A180" s="1">
        <v>44085</v>
      </c>
      <c r="B180">
        <v>36473</v>
      </c>
    </row>
    <row r="181" spans="1:2" x14ac:dyDescent="0.25">
      <c r="A181" s="1">
        <v>44086</v>
      </c>
      <c r="B181">
        <v>38323</v>
      </c>
    </row>
    <row r="182" spans="1:2" x14ac:dyDescent="0.25">
      <c r="A182" s="1">
        <v>44087</v>
      </c>
      <c r="B182">
        <v>0</v>
      </c>
    </row>
    <row r="183" spans="1:2" x14ac:dyDescent="0.25">
      <c r="A183" s="1">
        <v>44088</v>
      </c>
      <c r="B183">
        <v>51636</v>
      </c>
    </row>
    <row r="184" spans="1:2" x14ac:dyDescent="0.25">
      <c r="A184" s="1">
        <v>44089</v>
      </c>
      <c r="B184">
        <v>25779</v>
      </c>
    </row>
    <row r="185" spans="1:2" x14ac:dyDescent="0.25">
      <c r="A185" s="1">
        <v>44090</v>
      </c>
      <c r="B185">
        <v>31041</v>
      </c>
    </row>
    <row r="186" spans="1:2" x14ac:dyDescent="0.25">
      <c r="A186" s="1">
        <v>44091</v>
      </c>
      <c r="B186">
        <v>33274</v>
      </c>
    </row>
    <row r="187" spans="1:2" x14ac:dyDescent="0.25">
      <c r="A187" s="1">
        <v>44092</v>
      </c>
      <c r="B187">
        <v>33566</v>
      </c>
    </row>
    <row r="188" spans="1:2" x14ac:dyDescent="0.25">
      <c r="A188" s="1">
        <v>44093</v>
      </c>
      <c r="B188">
        <v>33899</v>
      </c>
    </row>
    <row r="189" spans="1:2" x14ac:dyDescent="0.25">
      <c r="A189" s="1">
        <v>44094</v>
      </c>
      <c r="B189">
        <v>0</v>
      </c>
    </row>
    <row r="190" spans="1:2" x14ac:dyDescent="0.25">
      <c r="A190" s="1">
        <v>44095</v>
      </c>
      <c r="B190">
        <v>52088</v>
      </c>
    </row>
    <row r="191" spans="1:2" x14ac:dyDescent="0.25">
      <c r="A191" s="1">
        <v>44096</v>
      </c>
      <c r="B191">
        <v>20184</v>
      </c>
    </row>
    <row r="192" spans="1:2" x14ac:dyDescent="0.25">
      <c r="A192" s="1">
        <v>44097</v>
      </c>
      <c r="B192">
        <v>34332</v>
      </c>
    </row>
    <row r="193" spans="1:2" x14ac:dyDescent="0.25">
      <c r="A193" s="1">
        <v>44098</v>
      </c>
      <c r="B193">
        <v>37781</v>
      </c>
    </row>
    <row r="194" spans="1:2" x14ac:dyDescent="0.25">
      <c r="A194" s="1">
        <v>44099</v>
      </c>
      <c r="B194">
        <v>39572</v>
      </c>
    </row>
    <row r="195" spans="1:2" x14ac:dyDescent="0.25">
      <c r="A195" s="1">
        <v>44100</v>
      </c>
      <c r="B195">
        <v>40941</v>
      </c>
    </row>
    <row r="196" spans="1:2" x14ac:dyDescent="0.25">
      <c r="A196" s="1">
        <v>44101</v>
      </c>
      <c r="B196">
        <v>0</v>
      </c>
    </row>
    <row r="197" spans="1:2" x14ac:dyDescent="0.25">
      <c r="A197" s="1">
        <v>44102</v>
      </c>
      <c r="B197">
        <v>51319</v>
      </c>
    </row>
    <row r="198" spans="1:2" x14ac:dyDescent="0.25">
      <c r="A198" s="1">
        <v>44103</v>
      </c>
      <c r="B198">
        <v>23821</v>
      </c>
    </row>
    <row r="199" spans="1:2" x14ac:dyDescent="0.25">
      <c r="A199" s="1">
        <v>44104</v>
      </c>
      <c r="B199">
        <v>29538</v>
      </c>
    </row>
    <row r="200" spans="1:2" x14ac:dyDescent="0.25">
      <c r="A200" s="1">
        <v>44105</v>
      </c>
      <c r="B200">
        <v>35925</v>
      </c>
    </row>
    <row r="201" spans="1:2" x14ac:dyDescent="0.25">
      <c r="A201" s="1">
        <v>44106</v>
      </c>
      <c r="B201">
        <v>40411</v>
      </c>
    </row>
    <row r="202" spans="1:2" x14ac:dyDescent="0.25">
      <c r="A202" s="1">
        <v>44107</v>
      </c>
      <c r="B202">
        <v>40437</v>
      </c>
    </row>
    <row r="203" spans="1:2" x14ac:dyDescent="0.25">
      <c r="A203" s="1">
        <v>44108</v>
      </c>
      <c r="B203">
        <v>0</v>
      </c>
    </row>
    <row r="204" spans="1:2" x14ac:dyDescent="0.25">
      <c r="A204" s="1">
        <v>44109</v>
      </c>
      <c r="B204">
        <v>55071</v>
      </c>
    </row>
    <row r="205" spans="1:2" x14ac:dyDescent="0.25">
      <c r="A205" s="1">
        <v>44110</v>
      </c>
      <c r="B205">
        <v>25864</v>
      </c>
    </row>
    <row r="206" spans="1:2" x14ac:dyDescent="0.25">
      <c r="A206" s="1">
        <v>44111</v>
      </c>
      <c r="B206">
        <v>34681</v>
      </c>
    </row>
    <row r="207" spans="1:2" x14ac:dyDescent="0.25">
      <c r="A207" s="1">
        <v>44112</v>
      </c>
      <c r="B207">
        <v>42115</v>
      </c>
    </row>
    <row r="208" spans="1:2" x14ac:dyDescent="0.25">
      <c r="A208" s="1">
        <v>44113</v>
      </c>
      <c r="B208">
        <v>43498</v>
      </c>
    </row>
    <row r="209" spans="1:2" x14ac:dyDescent="0.25">
      <c r="A209" s="1">
        <v>44114</v>
      </c>
      <c r="B209">
        <v>45518</v>
      </c>
    </row>
    <row r="210" spans="1:2" x14ac:dyDescent="0.25">
      <c r="A210" s="1">
        <v>44115</v>
      </c>
      <c r="B210">
        <v>0</v>
      </c>
    </row>
    <row r="211" spans="1:2" x14ac:dyDescent="0.25">
      <c r="A211" s="1">
        <v>44116</v>
      </c>
      <c r="B211">
        <v>51027</v>
      </c>
    </row>
    <row r="212" spans="1:2" x14ac:dyDescent="0.25">
      <c r="A212" s="1">
        <v>44117</v>
      </c>
      <c r="B212">
        <v>38839</v>
      </c>
    </row>
    <row r="213" spans="1:2" x14ac:dyDescent="0.25">
      <c r="A213" s="1">
        <v>44118</v>
      </c>
      <c r="B213">
        <v>29588</v>
      </c>
    </row>
    <row r="214" spans="1:2" x14ac:dyDescent="0.25">
      <c r="A214" s="1">
        <v>44119</v>
      </c>
      <c r="B214">
        <v>42122</v>
      </c>
    </row>
    <row r="215" spans="1:2" x14ac:dyDescent="0.25">
      <c r="A215" s="1">
        <v>44120</v>
      </c>
      <c r="B215">
        <v>53356</v>
      </c>
    </row>
    <row r="216" spans="1:2" x14ac:dyDescent="0.25">
      <c r="A216" s="1">
        <v>44121</v>
      </c>
      <c r="B216">
        <v>0</v>
      </c>
    </row>
    <row r="217" spans="1:2" x14ac:dyDescent="0.25">
      <c r="A217" s="1">
        <v>44122</v>
      </c>
      <c r="B217">
        <v>0</v>
      </c>
    </row>
    <row r="218" spans="1:2" x14ac:dyDescent="0.25">
      <c r="A218" s="1">
        <v>44123</v>
      </c>
      <c r="B218">
        <v>111021</v>
      </c>
    </row>
    <row r="219" spans="1:2" x14ac:dyDescent="0.25">
      <c r="A219" s="1">
        <v>44124</v>
      </c>
      <c r="B219">
        <v>50752</v>
      </c>
    </row>
    <row r="220" spans="1:2" x14ac:dyDescent="0.25">
      <c r="A220" s="1">
        <v>44125</v>
      </c>
      <c r="B220">
        <v>35177</v>
      </c>
    </row>
    <row r="221" spans="1:2" x14ac:dyDescent="0.25">
      <c r="A221" s="1">
        <v>44126</v>
      </c>
      <c r="B221">
        <v>48224</v>
      </c>
    </row>
    <row r="222" spans="1:2" x14ac:dyDescent="0.25">
      <c r="A222" s="1">
        <v>44127</v>
      </c>
      <c r="B222">
        <v>58181</v>
      </c>
    </row>
    <row r="223" spans="1:2" x14ac:dyDescent="0.25">
      <c r="A223" s="1">
        <v>44128</v>
      </c>
      <c r="B223">
        <v>53493</v>
      </c>
    </row>
    <row r="224" spans="1:2" x14ac:dyDescent="0.25">
      <c r="A224" s="1">
        <v>44129</v>
      </c>
      <c r="B224">
        <v>0</v>
      </c>
    </row>
    <row r="225" spans="1:2" x14ac:dyDescent="0.25">
      <c r="A225" s="1">
        <v>44130</v>
      </c>
      <c r="B225">
        <v>72917</v>
      </c>
    </row>
    <row r="226" spans="1:2" x14ac:dyDescent="0.25">
      <c r="A226" s="1">
        <v>44131</v>
      </c>
      <c r="B226">
        <v>41246</v>
      </c>
    </row>
    <row r="227" spans="1:2" x14ac:dyDescent="0.25">
      <c r="A227" s="1">
        <v>44132</v>
      </c>
      <c r="B227">
        <v>0</v>
      </c>
    </row>
    <row r="228" spans="1:2" x14ac:dyDescent="0.25">
      <c r="A228" s="1">
        <v>44133</v>
      </c>
      <c r="B228">
        <v>107564</v>
      </c>
    </row>
    <row r="229" spans="1:2" x14ac:dyDescent="0.25">
      <c r="A229" s="1">
        <v>44134</v>
      </c>
      <c r="B229">
        <v>62103</v>
      </c>
    </row>
    <row r="230" spans="1:2" x14ac:dyDescent="0.25">
      <c r="A230" s="1">
        <v>44135</v>
      </c>
      <c r="B230">
        <v>50074</v>
      </c>
    </row>
    <row r="231" spans="1:2" x14ac:dyDescent="0.25">
      <c r="A231" s="1">
        <v>44136</v>
      </c>
      <c r="B231">
        <v>0</v>
      </c>
    </row>
    <row r="232" spans="1:2" x14ac:dyDescent="0.25">
      <c r="A232" s="1">
        <v>44137</v>
      </c>
      <c r="B232">
        <v>96962</v>
      </c>
    </row>
    <row r="233" spans="1:2" x14ac:dyDescent="0.25">
      <c r="A233" s="1">
        <v>44138</v>
      </c>
      <c r="B233">
        <v>43252</v>
      </c>
    </row>
    <row r="234" spans="1:2" x14ac:dyDescent="0.25">
      <c r="A234" s="1">
        <v>44139</v>
      </c>
      <c r="B234">
        <v>43267</v>
      </c>
    </row>
    <row r="235" spans="1:2" x14ac:dyDescent="0.25">
      <c r="A235" s="1">
        <v>44140</v>
      </c>
      <c r="B235">
        <v>0</v>
      </c>
    </row>
    <row r="236" spans="1:2" x14ac:dyDescent="0.25">
      <c r="A236" s="1">
        <v>44141</v>
      </c>
      <c r="B236">
        <v>115366</v>
      </c>
    </row>
    <row r="237" spans="1:2" x14ac:dyDescent="0.25">
      <c r="A237" s="1">
        <v>44142</v>
      </c>
      <c r="B237">
        <v>75350</v>
      </c>
    </row>
    <row r="238" spans="1:2" x14ac:dyDescent="0.25">
      <c r="A238" s="1">
        <v>44143</v>
      </c>
      <c r="B238">
        <v>0</v>
      </c>
    </row>
    <row r="239" spans="1:2" x14ac:dyDescent="0.25">
      <c r="A239" s="1">
        <v>44144</v>
      </c>
      <c r="B239">
        <v>87225</v>
      </c>
    </row>
    <row r="240" spans="1:2" x14ac:dyDescent="0.25">
      <c r="A240" s="1">
        <v>44145</v>
      </c>
      <c r="B240">
        <v>61281</v>
      </c>
    </row>
    <row r="241" spans="1:2" x14ac:dyDescent="0.25">
      <c r="A241" s="1">
        <v>44146</v>
      </c>
      <c r="B241">
        <v>56015</v>
      </c>
    </row>
    <row r="242" spans="1:2" x14ac:dyDescent="0.25">
      <c r="A242" s="1">
        <v>44147</v>
      </c>
      <c r="B242">
        <v>68512</v>
      </c>
    </row>
    <row r="243" spans="1:2" x14ac:dyDescent="0.25">
      <c r="A243" s="1">
        <v>44148</v>
      </c>
      <c r="B243">
        <v>74496</v>
      </c>
    </row>
    <row r="244" spans="1:2" x14ac:dyDescent="0.25">
      <c r="A244" s="1">
        <v>44149</v>
      </c>
      <c r="B244">
        <v>72021</v>
      </c>
    </row>
    <row r="245" spans="1:2" x14ac:dyDescent="0.25">
      <c r="A245" s="1">
        <v>44150</v>
      </c>
      <c r="B245">
        <v>0</v>
      </c>
    </row>
    <row r="246" spans="1:2" x14ac:dyDescent="0.25">
      <c r="A246" s="1">
        <v>44151</v>
      </c>
      <c r="B246">
        <v>117843</v>
      </c>
    </row>
    <row r="247" spans="1:2" x14ac:dyDescent="0.25">
      <c r="A247" s="1">
        <v>44152</v>
      </c>
      <c r="B247">
        <v>57670</v>
      </c>
    </row>
    <row r="248" spans="1:2" x14ac:dyDescent="0.25">
      <c r="A248" s="1">
        <v>44153</v>
      </c>
      <c r="B248">
        <v>58769</v>
      </c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</sheetData>
  <sortState xmlns:xlrd2="http://schemas.microsoft.com/office/spreadsheetml/2017/richdata2" ref="I1:J265">
    <sortCondition descending="1" ref="I1:I265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DDB1-5D4D-4D15-8EC1-646837083844}">
  <dimension ref="A1:B36"/>
  <sheetViews>
    <sheetView topLeftCell="A10" workbookViewId="0">
      <selection activeCell="B1" sqref="B1"/>
    </sheetView>
  </sheetViews>
  <sheetFormatPr defaultRowHeight="13.8" x14ac:dyDescent="0.25"/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>
        <v>6223</v>
      </c>
    </row>
    <row r="3" spans="1:2" x14ac:dyDescent="0.25">
      <c r="A3">
        <v>2</v>
      </c>
      <c r="B3">
        <v>18089</v>
      </c>
    </row>
    <row r="4" spans="1:2" x14ac:dyDescent="0.25">
      <c r="A4">
        <v>3</v>
      </c>
      <c r="B4">
        <v>42743</v>
      </c>
    </row>
    <row r="5" spans="1:2" x14ac:dyDescent="0.25">
      <c r="A5">
        <v>4</v>
      </c>
      <c r="B5">
        <v>30538</v>
      </c>
    </row>
    <row r="6" spans="1:2" x14ac:dyDescent="0.25">
      <c r="A6">
        <v>5</v>
      </c>
      <c r="B6">
        <v>33084</v>
      </c>
    </row>
    <row r="7" spans="1:2" x14ac:dyDescent="0.25">
      <c r="A7">
        <v>6</v>
      </c>
      <c r="B7">
        <v>52080</v>
      </c>
    </row>
    <row r="8" spans="1:2" x14ac:dyDescent="0.25">
      <c r="A8">
        <v>7</v>
      </c>
      <c r="B8">
        <v>67832</v>
      </c>
    </row>
    <row r="9" spans="1:2" x14ac:dyDescent="0.25">
      <c r="A9">
        <v>8</v>
      </c>
      <c r="B9">
        <v>77745</v>
      </c>
    </row>
    <row r="10" spans="1:2" x14ac:dyDescent="0.25">
      <c r="A10">
        <v>9</v>
      </c>
      <c r="B10">
        <v>102468</v>
      </c>
    </row>
    <row r="11" spans="1:2" x14ac:dyDescent="0.25">
      <c r="A11">
        <v>10</v>
      </c>
      <c r="B11">
        <v>108748</v>
      </c>
    </row>
    <row r="12" spans="1:2" x14ac:dyDescent="0.25">
      <c r="A12">
        <v>11</v>
      </c>
      <c r="B12">
        <v>104969</v>
      </c>
    </row>
    <row r="13" spans="1:2" x14ac:dyDescent="0.25">
      <c r="A13">
        <v>12</v>
      </c>
      <c r="B13">
        <v>96849</v>
      </c>
    </row>
    <row r="14" spans="1:2" x14ac:dyDescent="0.25">
      <c r="A14">
        <v>13</v>
      </c>
      <c r="B14">
        <v>88155</v>
      </c>
    </row>
    <row r="15" spans="1:2" x14ac:dyDescent="0.25">
      <c r="A15">
        <v>14</v>
      </c>
      <c r="B15">
        <v>94438</v>
      </c>
    </row>
    <row r="16" spans="1:2" x14ac:dyDescent="0.25">
      <c r="A16">
        <v>15</v>
      </c>
      <c r="B16">
        <v>109859</v>
      </c>
    </row>
    <row r="17" spans="1:2" x14ac:dyDescent="0.25">
      <c r="A17">
        <v>16</v>
      </c>
      <c r="B17">
        <v>130846</v>
      </c>
    </row>
    <row r="18" spans="1:2" x14ac:dyDescent="0.25">
      <c r="A18">
        <v>17</v>
      </c>
      <c r="B18">
        <v>150639</v>
      </c>
    </row>
    <row r="19" spans="1:2" x14ac:dyDescent="0.25">
      <c r="A19">
        <v>18</v>
      </c>
      <c r="B19">
        <v>189899</v>
      </c>
    </row>
    <row r="20" spans="1:2" x14ac:dyDescent="0.25">
      <c r="A20">
        <v>19</v>
      </c>
      <c r="B20">
        <v>188508</v>
      </c>
    </row>
    <row r="21" spans="1:2" x14ac:dyDescent="0.25">
      <c r="A21">
        <v>20</v>
      </c>
      <c r="B21">
        <v>232636</v>
      </c>
    </row>
    <row r="22" spans="1:2" x14ac:dyDescent="0.25">
      <c r="A22">
        <v>21</v>
      </c>
      <c r="B22">
        <v>201000</v>
      </c>
    </row>
    <row r="23" spans="1:2" x14ac:dyDescent="0.25">
      <c r="A23">
        <v>22</v>
      </c>
      <c r="B23">
        <v>222083</v>
      </c>
    </row>
    <row r="24" spans="1:2" x14ac:dyDescent="0.25">
      <c r="A24">
        <v>23</v>
      </c>
      <c r="B24">
        <v>214903</v>
      </c>
    </row>
    <row r="25" spans="1:2" x14ac:dyDescent="0.25">
      <c r="A25">
        <v>24</v>
      </c>
      <c r="B25">
        <v>212163</v>
      </c>
    </row>
    <row r="26" spans="1:2" x14ac:dyDescent="0.25">
      <c r="A26">
        <v>25</v>
      </c>
      <c r="B26">
        <v>175318</v>
      </c>
    </row>
    <row r="27" spans="1:2" x14ac:dyDescent="0.25">
      <c r="A27">
        <v>26</v>
      </c>
      <c r="B27">
        <v>192676</v>
      </c>
    </row>
    <row r="28" spans="1:2" x14ac:dyDescent="0.25">
      <c r="A28">
        <v>27</v>
      </c>
      <c r="B28">
        <v>209195</v>
      </c>
    </row>
    <row r="29" spans="1:2" x14ac:dyDescent="0.25">
      <c r="A29">
        <v>28</v>
      </c>
      <c r="B29">
        <v>224898</v>
      </c>
    </row>
    <row r="30" spans="1:2" x14ac:dyDescent="0.25">
      <c r="A30">
        <v>29</v>
      </c>
      <c r="B30">
        <v>221451</v>
      </c>
    </row>
    <row r="31" spans="1:2" x14ac:dyDescent="0.25">
      <c r="A31">
        <v>30</v>
      </c>
      <c r="B31">
        <v>246747</v>
      </c>
    </row>
    <row r="32" spans="1:2" x14ac:dyDescent="0.25">
      <c r="A32">
        <v>31</v>
      </c>
      <c r="B32">
        <v>214932</v>
      </c>
    </row>
    <row r="33" spans="1:2" x14ac:dyDescent="0.25">
      <c r="A33">
        <v>32</v>
      </c>
      <c r="B33">
        <v>356848</v>
      </c>
    </row>
    <row r="34" spans="1:2" x14ac:dyDescent="0.25">
      <c r="A34">
        <v>33</v>
      </c>
      <c r="B34">
        <v>333904</v>
      </c>
    </row>
    <row r="35" spans="1:2" x14ac:dyDescent="0.25">
      <c r="A35">
        <v>34</v>
      </c>
      <c r="B35">
        <v>374197</v>
      </c>
    </row>
    <row r="36" spans="1:2" x14ac:dyDescent="0.25">
      <c r="A36">
        <v>35</v>
      </c>
      <c r="B36">
        <v>419550</v>
      </c>
    </row>
  </sheetData>
  <sortState xmlns:xlrd2="http://schemas.microsoft.com/office/spreadsheetml/2017/richdata2" ref="B2:C36">
    <sortCondition ref="C1:C36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90C2-5111-4C62-9116-3A4C0B4262E7}">
  <dimension ref="A1:B264"/>
  <sheetViews>
    <sheetView workbookViewId="0">
      <selection activeCell="D10" sqref="D10"/>
    </sheetView>
  </sheetViews>
  <sheetFormatPr defaultRowHeight="13.8" x14ac:dyDescent="0.25"/>
  <cols>
    <col min="1" max="1" width="11.21875" bestFit="1" customWidth="1"/>
    <col min="2" max="2" width="21.33203125" bestFit="1" customWidth="1"/>
  </cols>
  <sheetData>
    <row r="1" spans="1:2" x14ac:dyDescent="0.25">
      <c r="A1" t="s">
        <v>0</v>
      </c>
      <c r="B1" t="s">
        <v>41</v>
      </c>
    </row>
    <row r="2" spans="1:2" x14ac:dyDescent="0.25">
      <c r="A2" s="1">
        <v>43907</v>
      </c>
      <c r="B2">
        <v>1100</v>
      </c>
    </row>
    <row r="3" spans="1:2" x14ac:dyDescent="0.25">
      <c r="A3" s="1">
        <v>43908</v>
      </c>
      <c r="B3">
        <v>752</v>
      </c>
    </row>
    <row r="4" spans="1:2" x14ac:dyDescent="0.25">
      <c r="A4" s="1">
        <v>43909</v>
      </c>
      <c r="B4">
        <v>738</v>
      </c>
    </row>
    <row r="5" spans="1:2" x14ac:dyDescent="0.25">
      <c r="A5" s="1">
        <v>43910</v>
      </c>
      <c r="B5">
        <v>1255</v>
      </c>
    </row>
    <row r="6" spans="1:2" x14ac:dyDescent="0.25">
      <c r="A6" s="1">
        <v>43911</v>
      </c>
      <c r="B6">
        <v>1358</v>
      </c>
    </row>
    <row r="7" spans="1:2" x14ac:dyDescent="0.25">
      <c r="A7" s="1">
        <v>43912</v>
      </c>
      <c r="B7">
        <v>1020</v>
      </c>
    </row>
    <row r="8" spans="1:2" x14ac:dyDescent="0.25">
      <c r="A8" s="1">
        <v>43913</v>
      </c>
      <c r="B8">
        <v>1453</v>
      </c>
    </row>
    <row r="9" spans="1:2" x14ac:dyDescent="0.25">
      <c r="A9" s="1">
        <v>43914</v>
      </c>
      <c r="B9">
        <v>1680</v>
      </c>
    </row>
    <row r="10" spans="1:2" x14ac:dyDescent="0.25">
      <c r="A10" s="1">
        <v>43915</v>
      </c>
      <c r="B10">
        <v>2426</v>
      </c>
    </row>
    <row r="11" spans="1:2" x14ac:dyDescent="0.25">
      <c r="A11" s="1">
        <v>43916</v>
      </c>
      <c r="B11">
        <v>3815</v>
      </c>
    </row>
    <row r="12" spans="1:2" x14ac:dyDescent="0.25">
      <c r="A12" s="1">
        <v>43917</v>
      </c>
      <c r="B12">
        <v>3536</v>
      </c>
    </row>
    <row r="13" spans="1:2" x14ac:dyDescent="0.25">
      <c r="A13" s="1">
        <v>43918</v>
      </c>
      <c r="B13">
        <v>2787</v>
      </c>
    </row>
    <row r="14" spans="1:2" x14ac:dyDescent="0.25">
      <c r="A14" s="1">
        <v>43919</v>
      </c>
      <c r="B14">
        <v>2392</v>
      </c>
    </row>
    <row r="15" spans="1:2" x14ac:dyDescent="0.25">
      <c r="A15" s="1">
        <v>43920</v>
      </c>
      <c r="B15">
        <v>7860</v>
      </c>
    </row>
    <row r="16" spans="1:2" x14ac:dyDescent="0.25">
      <c r="A16" s="1">
        <v>43921</v>
      </c>
      <c r="B16">
        <v>4883</v>
      </c>
    </row>
    <row r="17" spans="1:2" x14ac:dyDescent="0.25">
      <c r="A17" s="1">
        <v>43922</v>
      </c>
      <c r="B17">
        <v>6133</v>
      </c>
    </row>
    <row r="18" spans="1:2" x14ac:dyDescent="0.25">
      <c r="A18" s="1">
        <v>43923</v>
      </c>
      <c r="B18">
        <v>5907</v>
      </c>
    </row>
    <row r="19" spans="1:2" x14ac:dyDescent="0.25">
      <c r="A19" s="1">
        <v>43924</v>
      </c>
      <c r="B19">
        <v>6001</v>
      </c>
    </row>
    <row r="20" spans="1:2" x14ac:dyDescent="0.25">
      <c r="A20" s="1">
        <v>43925</v>
      </c>
      <c r="B20">
        <v>7109</v>
      </c>
    </row>
    <row r="21" spans="1:2" x14ac:dyDescent="0.25">
      <c r="A21" s="1">
        <v>43926</v>
      </c>
      <c r="B21">
        <v>4850</v>
      </c>
    </row>
    <row r="22" spans="1:2" x14ac:dyDescent="0.25">
      <c r="A22" s="1">
        <v>43927</v>
      </c>
      <c r="B22">
        <v>5226</v>
      </c>
    </row>
    <row r="23" spans="1:2" x14ac:dyDescent="0.25">
      <c r="A23" s="1">
        <v>43928</v>
      </c>
      <c r="B23">
        <v>4852</v>
      </c>
    </row>
    <row r="24" spans="1:2" x14ac:dyDescent="0.25">
      <c r="A24" s="1">
        <v>43929</v>
      </c>
      <c r="B24">
        <v>4053</v>
      </c>
    </row>
    <row r="25" spans="1:2" x14ac:dyDescent="0.25">
      <c r="A25" s="1">
        <v>43930</v>
      </c>
      <c r="B25">
        <v>4786</v>
      </c>
    </row>
    <row r="26" spans="1:2" x14ac:dyDescent="0.25">
      <c r="A26" s="1">
        <v>43931</v>
      </c>
      <c r="B26">
        <v>4580</v>
      </c>
    </row>
    <row r="27" spans="1:2" x14ac:dyDescent="0.25">
      <c r="A27" s="1">
        <v>43932</v>
      </c>
      <c r="B27">
        <v>3755</v>
      </c>
    </row>
    <row r="28" spans="1:2" x14ac:dyDescent="0.25">
      <c r="A28" s="1">
        <v>43933</v>
      </c>
      <c r="B28">
        <v>3286</v>
      </c>
    </row>
    <row r="29" spans="1:2" x14ac:dyDescent="0.25">
      <c r="A29" s="1">
        <v>43934</v>
      </c>
      <c r="B29">
        <v>3590</v>
      </c>
    </row>
    <row r="30" spans="1:2" x14ac:dyDescent="0.25">
      <c r="A30" s="1">
        <v>43935</v>
      </c>
      <c r="B30">
        <v>5000</v>
      </c>
    </row>
    <row r="31" spans="1:2" x14ac:dyDescent="0.25">
      <c r="A31" s="1">
        <v>43936</v>
      </c>
      <c r="B31">
        <v>4583</v>
      </c>
    </row>
    <row r="32" spans="1:2" x14ac:dyDescent="0.25">
      <c r="A32" s="1">
        <v>43937</v>
      </c>
      <c r="B32">
        <v>5674</v>
      </c>
    </row>
    <row r="33" spans="1:2" x14ac:dyDescent="0.25">
      <c r="A33" s="1">
        <v>43938</v>
      </c>
      <c r="B33">
        <v>6067</v>
      </c>
    </row>
    <row r="34" spans="1:2" x14ac:dyDescent="0.25">
      <c r="A34" s="1">
        <v>43939</v>
      </c>
      <c r="B34">
        <v>4884</v>
      </c>
    </row>
    <row r="35" spans="1:2" x14ac:dyDescent="0.25">
      <c r="A35" s="1">
        <v>43940</v>
      </c>
      <c r="B35">
        <v>3286</v>
      </c>
    </row>
    <row r="36" spans="1:2" x14ac:dyDescent="0.25">
      <c r="A36" s="1">
        <v>43941</v>
      </c>
      <c r="B36">
        <v>4527</v>
      </c>
    </row>
    <row r="37" spans="1:2" x14ac:dyDescent="0.25">
      <c r="A37" s="1">
        <v>43942</v>
      </c>
      <c r="B37">
        <v>7609</v>
      </c>
    </row>
    <row r="38" spans="1:2" x14ac:dyDescent="0.25">
      <c r="A38" s="1">
        <v>43943</v>
      </c>
      <c r="B38">
        <v>8341</v>
      </c>
    </row>
    <row r="39" spans="1:2" x14ac:dyDescent="0.25">
      <c r="A39" s="1">
        <v>43944</v>
      </c>
      <c r="B39">
        <v>9699</v>
      </c>
    </row>
    <row r="40" spans="1:2" x14ac:dyDescent="0.25">
      <c r="A40" s="1">
        <v>43945</v>
      </c>
      <c r="B40">
        <v>9089</v>
      </c>
    </row>
    <row r="41" spans="1:2" x14ac:dyDescent="0.25">
      <c r="A41" s="1">
        <v>43946</v>
      </c>
      <c r="B41">
        <v>6721</v>
      </c>
    </row>
    <row r="42" spans="1:2" x14ac:dyDescent="0.25">
      <c r="A42" s="1">
        <v>43947</v>
      </c>
      <c r="B42">
        <v>6094</v>
      </c>
    </row>
    <row r="43" spans="1:2" x14ac:dyDescent="0.25">
      <c r="A43" s="1">
        <v>43948</v>
      </c>
      <c r="B43">
        <v>7399</v>
      </c>
    </row>
    <row r="44" spans="1:2" x14ac:dyDescent="0.25">
      <c r="A44" s="1">
        <v>43949</v>
      </c>
      <c r="B44">
        <v>9050</v>
      </c>
    </row>
    <row r="45" spans="1:2" x14ac:dyDescent="0.25">
      <c r="A45" s="1">
        <v>43950</v>
      </c>
      <c r="B45">
        <v>10649</v>
      </c>
    </row>
    <row r="46" spans="1:2" x14ac:dyDescent="0.25">
      <c r="A46" s="1">
        <v>43951</v>
      </c>
      <c r="B46">
        <v>11723</v>
      </c>
    </row>
    <row r="47" spans="1:2" x14ac:dyDescent="0.25">
      <c r="A47" s="1">
        <v>43952</v>
      </c>
      <c r="B47">
        <v>10950</v>
      </c>
    </row>
    <row r="48" spans="1:2" x14ac:dyDescent="0.25">
      <c r="A48" s="1">
        <v>43953</v>
      </c>
      <c r="B48">
        <v>10838</v>
      </c>
    </row>
    <row r="49" spans="1:2" x14ac:dyDescent="0.25">
      <c r="A49" s="1">
        <v>43954</v>
      </c>
      <c r="B49">
        <v>7223</v>
      </c>
    </row>
    <row r="50" spans="1:2" x14ac:dyDescent="0.25">
      <c r="A50" s="1">
        <v>43955</v>
      </c>
      <c r="B50">
        <v>7947</v>
      </c>
    </row>
    <row r="51" spans="1:2" x14ac:dyDescent="0.25">
      <c r="A51" s="1">
        <v>43956</v>
      </c>
      <c r="B51">
        <v>11419</v>
      </c>
    </row>
    <row r="52" spans="1:2" x14ac:dyDescent="0.25">
      <c r="A52" s="1">
        <v>43957</v>
      </c>
      <c r="B52">
        <v>12496</v>
      </c>
    </row>
    <row r="53" spans="1:2" x14ac:dyDescent="0.25">
      <c r="A53" s="1">
        <v>43958</v>
      </c>
      <c r="B53">
        <v>12565</v>
      </c>
    </row>
    <row r="54" spans="1:2" x14ac:dyDescent="0.25">
      <c r="A54" s="1">
        <v>43959</v>
      </c>
      <c r="B54">
        <v>12785</v>
      </c>
    </row>
    <row r="55" spans="1:2" x14ac:dyDescent="0.25">
      <c r="A55" s="1">
        <v>43960</v>
      </c>
      <c r="B55">
        <v>11879</v>
      </c>
    </row>
    <row r="56" spans="1:2" x14ac:dyDescent="0.25">
      <c r="A56" s="1">
        <v>43961</v>
      </c>
      <c r="B56">
        <v>8654</v>
      </c>
    </row>
    <row r="57" spans="1:2" x14ac:dyDescent="0.25">
      <c r="A57" s="1">
        <v>43962</v>
      </c>
      <c r="B57">
        <v>11509</v>
      </c>
    </row>
    <row r="58" spans="1:2" x14ac:dyDescent="0.25">
      <c r="A58" s="1">
        <v>43963</v>
      </c>
      <c r="B58">
        <v>14066</v>
      </c>
    </row>
    <row r="59" spans="1:2" x14ac:dyDescent="0.25">
      <c r="A59" s="1">
        <v>43964</v>
      </c>
      <c r="B59">
        <v>19575</v>
      </c>
    </row>
    <row r="60" spans="1:2" x14ac:dyDescent="0.25">
      <c r="A60" s="1">
        <v>43965</v>
      </c>
      <c r="B60">
        <v>17692</v>
      </c>
    </row>
    <row r="61" spans="1:2" x14ac:dyDescent="0.25">
      <c r="A61" s="1">
        <v>43966</v>
      </c>
      <c r="B61">
        <v>16004</v>
      </c>
    </row>
    <row r="62" spans="1:2" x14ac:dyDescent="0.25">
      <c r="A62" s="1">
        <v>43967</v>
      </c>
      <c r="B62">
        <v>12186</v>
      </c>
    </row>
    <row r="63" spans="1:2" x14ac:dyDescent="0.25">
      <c r="A63" s="1">
        <v>43968</v>
      </c>
      <c r="B63">
        <v>11436</v>
      </c>
    </row>
    <row r="64" spans="1:2" x14ac:dyDescent="0.25">
      <c r="A64" s="1">
        <v>43969</v>
      </c>
      <c r="B64">
        <v>13503</v>
      </c>
    </row>
    <row r="65" spans="1:2" x14ac:dyDescent="0.25">
      <c r="A65" s="1">
        <v>43970</v>
      </c>
      <c r="B65">
        <v>17060</v>
      </c>
    </row>
    <row r="66" spans="1:2" x14ac:dyDescent="0.25">
      <c r="A66" s="1">
        <v>43971</v>
      </c>
      <c r="B66">
        <v>14349</v>
      </c>
    </row>
    <row r="67" spans="1:2" x14ac:dyDescent="0.25">
      <c r="A67" s="1">
        <v>43972</v>
      </c>
      <c r="B67">
        <v>16698</v>
      </c>
    </row>
    <row r="68" spans="1:2" x14ac:dyDescent="0.25">
      <c r="A68" s="1">
        <v>43973</v>
      </c>
      <c r="B68">
        <v>20340</v>
      </c>
    </row>
    <row r="69" spans="1:2" x14ac:dyDescent="0.25">
      <c r="A69" s="1">
        <v>43974</v>
      </c>
      <c r="B69">
        <v>14869</v>
      </c>
    </row>
    <row r="70" spans="1:2" x14ac:dyDescent="0.25">
      <c r="A70" s="1">
        <v>43975</v>
      </c>
      <c r="B70">
        <v>11929</v>
      </c>
    </row>
    <row r="71" spans="1:2" x14ac:dyDescent="0.25">
      <c r="A71" s="1">
        <v>43976</v>
      </c>
      <c r="B71">
        <v>9557</v>
      </c>
    </row>
    <row r="72" spans="1:2" x14ac:dyDescent="0.25">
      <c r="A72" s="1">
        <v>43977</v>
      </c>
      <c r="B72">
        <v>11988</v>
      </c>
    </row>
    <row r="73" spans="1:2" x14ac:dyDescent="0.25">
      <c r="A73" s="1">
        <v>43978</v>
      </c>
      <c r="B73">
        <v>18587</v>
      </c>
    </row>
    <row r="74" spans="1:2" x14ac:dyDescent="0.25">
      <c r="A74" s="1">
        <v>43979</v>
      </c>
      <c r="B74">
        <v>18146</v>
      </c>
    </row>
    <row r="75" spans="1:2" x14ac:dyDescent="0.25">
      <c r="A75" s="1">
        <v>43980</v>
      </c>
      <c r="B75">
        <v>17310</v>
      </c>
    </row>
    <row r="76" spans="1:2" x14ac:dyDescent="0.25">
      <c r="A76" s="1">
        <v>43981</v>
      </c>
      <c r="B76">
        <v>16229</v>
      </c>
    </row>
    <row r="77" spans="1:2" x14ac:dyDescent="0.25">
      <c r="A77" s="1">
        <v>43982</v>
      </c>
      <c r="B77">
        <v>13152</v>
      </c>
    </row>
    <row r="78" spans="1:2" x14ac:dyDescent="0.25">
      <c r="A78" s="1">
        <v>43983</v>
      </c>
      <c r="B78">
        <v>14634</v>
      </c>
    </row>
    <row r="79" spans="1:2" x14ac:dyDescent="0.25">
      <c r="A79" s="1">
        <v>43984</v>
      </c>
      <c r="B79">
        <v>16167</v>
      </c>
    </row>
    <row r="80" spans="1:2" x14ac:dyDescent="0.25">
      <c r="A80" s="1">
        <v>43985</v>
      </c>
      <c r="B80">
        <v>16696</v>
      </c>
    </row>
    <row r="81" spans="1:2" x14ac:dyDescent="0.25">
      <c r="A81" s="1">
        <v>43986</v>
      </c>
      <c r="B81">
        <v>15114</v>
      </c>
    </row>
    <row r="82" spans="1:2" x14ac:dyDescent="0.25">
      <c r="A82" s="1">
        <v>43987</v>
      </c>
      <c r="B82">
        <v>12958</v>
      </c>
    </row>
    <row r="83" spans="1:2" x14ac:dyDescent="0.25">
      <c r="A83" s="1">
        <v>43988</v>
      </c>
      <c r="B83">
        <v>10749</v>
      </c>
    </row>
    <row r="84" spans="1:2" x14ac:dyDescent="0.25">
      <c r="A84" s="1">
        <v>43989</v>
      </c>
      <c r="B84">
        <v>10531</v>
      </c>
    </row>
    <row r="85" spans="1:2" x14ac:dyDescent="0.25">
      <c r="A85" s="1">
        <v>43990</v>
      </c>
      <c r="B85">
        <v>13040</v>
      </c>
    </row>
    <row r="86" spans="1:2" x14ac:dyDescent="0.25">
      <c r="A86" s="1">
        <v>43991</v>
      </c>
      <c r="B86">
        <v>17144</v>
      </c>
    </row>
    <row r="87" spans="1:2" x14ac:dyDescent="0.25">
      <c r="A87" s="1">
        <v>43992</v>
      </c>
      <c r="B87">
        <v>7301</v>
      </c>
    </row>
    <row r="88" spans="1:2" x14ac:dyDescent="0.25">
      <c r="A88" s="1">
        <v>43993</v>
      </c>
      <c r="B88">
        <v>7301</v>
      </c>
    </row>
    <row r="89" spans="1:2" x14ac:dyDescent="0.25">
      <c r="A89" s="1">
        <v>43994</v>
      </c>
      <c r="B89">
        <v>15882</v>
      </c>
    </row>
    <row r="90" spans="1:2" x14ac:dyDescent="0.25">
      <c r="A90" s="1">
        <v>43995</v>
      </c>
      <c r="B90">
        <v>13338</v>
      </c>
    </row>
    <row r="91" spans="1:2" x14ac:dyDescent="0.25">
      <c r="A91" s="1">
        <v>43996</v>
      </c>
      <c r="B91">
        <v>14149</v>
      </c>
    </row>
    <row r="92" spans="1:2" x14ac:dyDescent="0.25">
      <c r="A92" s="1">
        <v>43997</v>
      </c>
      <c r="B92">
        <v>10343</v>
      </c>
    </row>
    <row r="93" spans="1:2" x14ac:dyDescent="0.25">
      <c r="A93" s="1">
        <v>43998</v>
      </c>
      <c r="B93">
        <v>11964</v>
      </c>
    </row>
    <row r="94" spans="1:2" x14ac:dyDescent="0.25">
      <c r="A94" s="1">
        <v>43999</v>
      </c>
      <c r="B94">
        <v>14447</v>
      </c>
    </row>
    <row r="95" spans="1:2" x14ac:dyDescent="0.25">
      <c r="A95" s="1">
        <v>44000</v>
      </c>
      <c r="B95">
        <v>15052</v>
      </c>
    </row>
    <row r="96" spans="1:2" x14ac:dyDescent="0.25">
      <c r="A96" s="1">
        <v>44001</v>
      </c>
      <c r="B96">
        <v>15053</v>
      </c>
    </row>
    <row r="97" spans="1:2" x14ac:dyDescent="0.25">
      <c r="A97" s="1">
        <v>44002</v>
      </c>
      <c r="B97">
        <v>14646</v>
      </c>
    </row>
    <row r="98" spans="1:2" x14ac:dyDescent="0.25">
      <c r="A98" s="1">
        <v>44003</v>
      </c>
      <c r="B98">
        <v>12933</v>
      </c>
    </row>
    <row r="99" spans="1:2" x14ac:dyDescent="0.25">
      <c r="A99" s="1">
        <v>44004</v>
      </c>
      <c r="B99">
        <v>10584</v>
      </c>
    </row>
    <row r="100" spans="1:2" x14ac:dyDescent="0.25">
      <c r="A100" s="1">
        <v>44005</v>
      </c>
      <c r="B100">
        <v>10664</v>
      </c>
    </row>
    <row r="101" spans="1:2" x14ac:dyDescent="0.25">
      <c r="A101" s="1">
        <v>44006</v>
      </c>
      <c r="B101">
        <v>16159</v>
      </c>
    </row>
    <row r="102" spans="1:2" x14ac:dyDescent="0.25">
      <c r="A102" s="1">
        <v>44007</v>
      </c>
      <c r="B102">
        <v>18050</v>
      </c>
    </row>
    <row r="103" spans="1:2" x14ac:dyDescent="0.25">
      <c r="A103" s="1">
        <v>44008</v>
      </c>
      <c r="B103">
        <v>19072</v>
      </c>
    </row>
    <row r="104" spans="1:2" x14ac:dyDescent="0.25">
      <c r="A104" s="1">
        <v>44009</v>
      </c>
      <c r="B104">
        <v>19365</v>
      </c>
    </row>
    <row r="105" spans="1:2" x14ac:dyDescent="0.25">
      <c r="A105" s="1">
        <v>44010</v>
      </c>
      <c r="B105">
        <v>15965</v>
      </c>
    </row>
    <row r="106" spans="1:2" x14ac:dyDescent="0.25">
      <c r="A106" s="1">
        <v>44011</v>
      </c>
      <c r="B106">
        <v>12725</v>
      </c>
    </row>
    <row r="107" spans="1:2" x14ac:dyDescent="0.25">
      <c r="A107" s="1">
        <v>44012</v>
      </c>
      <c r="B107">
        <v>15571</v>
      </c>
    </row>
    <row r="108" spans="1:2" x14ac:dyDescent="0.25">
      <c r="A108" s="1">
        <v>44013</v>
      </c>
      <c r="B108">
        <v>16873</v>
      </c>
    </row>
    <row r="109" spans="1:2" x14ac:dyDescent="0.25">
      <c r="A109" s="1">
        <v>44014</v>
      </c>
      <c r="B109">
        <v>23423</v>
      </c>
    </row>
    <row r="110" spans="1:2" x14ac:dyDescent="0.25">
      <c r="A110" s="1">
        <v>44015</v>
      </c>
      <c r="B110">
        <v>23326</v>
      </c>
    </row>
    <row r="111" spans="1:2" x14ac:dyDescent="0.25">
      <c r="A111" s="1">
        <v>44016</v>
      </c>
      <c r="B111">
        <v>22098</v>
      </c>
    </row>
    <row r="112" spans="1:2" x14ac:dyDescent="0.25">
      <c r="A112" s="1">
        <v>44017</v>
      </c>
      <c r="B112">
        <v>16830</v>
      </c>
    </row>
    <row r="113" spans="1:2" x14ac:dyDescent="0.25">
      <c r="A113" s="1">
        <v>44018</v>
      </c>
      <c r="B113">
        <v>12581</v>
      </c>
    </row>
    <row r="114" spans="1:2" x14ac:dyDescent="0.25">
      <c r="A114" s="1">
        <v>44019</v>
      </c>
      <c r="B114">
        <v>17071</v>
      </c>
    </row>
    <row r="115" spans="1:2" x14ac:dyDescent="0.25">
      <c r="A115" s="1">
        <v>44020</v>
      </c>
      <c r="B115">
        <v>23735</v>
      </c>
    </row>
    <row r="116" spans="1:2" x14ac:dyDescent="0.25">
      <c r="A116" s="1">
        <v>44021</v>
      </c>
      <c r="B116">
        <v>23909</v>
      </c>
    </row>
    <row r="117" spans="1:2" x14ac:dyDescent="0.25">
      <c r="A117" s="1">
        <v>44022</v>
      </c>
      <c r="B117">
        <v>23382</v>
      </c>
    </row>
    <row r="118" spans="1:2" x14ac:dyDescent="0.25">
      <c r="A118" s="1">
        <v>44023</v>
      </c>
      <c r="B118">
        <v>27607</v>
      </c>
    </row>
    <row r="119" spans="1:2" x14ac:dyDescent="0.25">
      <c r="A119" s="1">
        <v>44024</v>
      </c>
      <c r="B119">
        <v>22354</v>
      </c>
    </row>
    <row r="120" spans="1:2" x14ac:dyDescent="0.25">
      <c r="A120" s="1">
        <v>44025</v>
      </c>
      <c r="B120">
        <v>17362</v>
      </c>
    </row>
    <row r="121" spans="1:2" x14ac:dyDescent="0.25">
      <c r="A121" s="1">
        <v>44026</v>
      </c>
      <c r="B121">
        <v>20515</v>
      </c>
    </row>
    <row r="122" spans="1:2" x14ac:dyDescent="0.25">
      <c r="A122" s="1">
        <v>44027</v>
      </c>
      <c r="B122">
        <v>34363</v>
      </c>
    </row>
    <row r="123" spans="1:2" x14ac:dyDescent="0.25">
      <c r="A123" s="1">
        <v>44028</v>
      </c>
      <c r="B123">
        <v>27257</v>
      </c>
    </row>
    <row r="124" spans="1:2" x14ac:dyDescent="0.25">
      <c r="A124" s="1">
        <v>44029</v>
      </c>
      <c r="B124">
        <v>30559</v>
      </c>
    </row>
    <row r="125" spans="1:2" x14ac:dyDescent="0.25">
      <c r="A125" s="1">
        <v>44030</v>
      </c>
      <c r="B125">
        <v>31024</v>
      </c>
    </row>
    <row r="126" spans="1:2" x14ac:dyDescent="0.25">
      <c r="A126" s="1">
        <v>44031</v>
      </c>
      <c r="B126">
        <v>28819</v>
      </c>
    </row>
    <row r="127" spans="1:2" x14ac:dyDescent="0.25">
      <c r="A127" s="1">
        <v>44032</v>
      </c>
      <c r="B127">
        <v>22600</v>
      </c>
    </row>
    <row r="128" spans="1:2" x14ac:dyDescent="0.25">
      <c r="A128" s="1">
        <v>44033</v>
      </c>
      <c r="B128">
        <v>22893</v>
      </c>
    </row>
    <row r="129" spans="1:2" x14ac:dyDescent="0.25">
      <c r="A129" s="1">
        <v>44034</v>
      </c>
      <c r="B129">
        <v>30588</v>
      </c>
    </row>
    <row r="130" spans="1:2" x14ac:dyDescent="0.25">
      <c r="A130" s="1">
        <v>44035</v>
      </c>
      <c r="B130">
        <v>27375</v>
      </c>
    </row>
    <row r="131" spans="1:2" x14ac:dyDescent="0.25">
      <c r="A131" s="1">
        <v>44036</v>
      </c>
      <c r="B131">
        <v>28357</v>
      </c>
    </row>
    <row r="132" spans="1:2" x14ac:dyDescent="0.25">
      <c r="A132" s="1">
        <v>44037</v>
      </c>
      <c r="B132">
        <v>28347</v>
      </c>
    </row>
    <row r="133" spans="1:2" x14ac:dyDescent="0.25">
      <c r="A133" s="1">
        <v>44038</v>
      </c>
      <c r="B133">
        <v>28348</v>
      </c>
    </row>
    <row r="134" spans="1:2" x14ac:dyDescent="0.25">
      <c r="A134" s="1">
        <v>44039</v>
      </c>
      <c r="B134">
        <v>30180</v>
      </c>
    </row>
    <row r="135" spans="1:2" x14ac:dyDescent="0.25">
      <c r="A135" s="1">
        <v>44040</v>
      </c>
      <c r="B135">
        <v>27983</v>
      </c>
    </row>
    <row r="136" spans="1:2" x14ac:dyDescent="0.25">
      <c r="A136" s="1">
        <v>44041</v>
      </c>
      <c r="B136">
        <v>67930</v>
      </c>
    </row>
    <row r="137" spans="1:2" x14ac:dyDescent="0.25">
      <c r="A137" s="1">
        <v>44042</v>
      </c>
      <c r="B137">
        <v>16779</v>
      </c>
    </row>
    <row r="138" spans="1:2" x14ac:dyDescent="0.25">
      <c r="A138" s="1">
        <v>44043</v>
      </c>
      <c r="B138">
        <v>31572</v>
      </c>
    </row>
    <row r="139" spans="1:2" x14ac:dyDescent="0.25">
      <c r="A139" s="1">
        <v>44044</v>
      </c>
      <c r="B139">
        <v>32759</v>
      </c>
    </row>
    <row r="140" spans="1:2" x14ac:dyDescent="0.25">
      <c r="A140" s="1">
        <v>44045</v>
      </c>
      <c r="B140">
        <v>25433</v>
      </c>
    </row>
    <row r="141" spans="1:2" x14ac:dyDescent="0.25">
      <c r="A141" s="1">
        <v>44046</v>
      </c>
      <c r="B141">
        <v>25207</v>
      </c>
    </row>
    <row r="142" spans="1:2" x14ac:dyDescent="0.25">
      <c r="A142" s="1">
        <v>44047</v>
      </c>
      <c r="B142">
        <v>27702</v>
      </c>
    </row>
    <row r="143" spans="1:2" x14ac:dyDescent="0.25">
      <c r="A143" s="1">
        <v>44048</v>
      </c>
      <c r="B143">
        <v>26237</v>
      </c>
    </row>
    <row r="144" spans="1:2" x14ac:dyDescent="0.25">
      <c r="A144" s="1">
        <v>44049</v>
      </c>
      <c r="B144">
        <v>26160</v>
      </c>
    </row>
    <row r="145" spans="1:2" x14ac:dyDescent="0.25">
      <c r="A145" s="1">
        <v>44050</v>
      </c>
      <c r="B145">
        <v>30302</v>
      </c>
    </row>
    <row r="146" spans="1:2" x14ac:dyDescent="0.25">
      <c r="A146" s="1">
        <v>44051</v>
      </c>
      <c r="B146">
        <v>38892</v>
      </c>
    </row>
    <row r="147" spans="1:2" x14ac:dyDescent="0.25">
      <c r="A147" s="1">
        <v>44052</v>
      </c>
      <c r="B147">
        <v>26500</v>
      </c>
    </row>
    <row r="148" spans="1:2" x14ac:dyDescent="0.25">
      <c r="A148" s="1">
        <v>44053</v>
      </c>
      <c r="B148">
        <v>21438</v>
      </c>
    </row>
    <row r="149" spans="1:2" x14ac:dyDescent="0.25">
      <c r="A149" s="1">
        <v>44054</v>
      </c>
      <c r="B149">
        <v>24112</v>
      </c>
    </row>
    <row r="150" spans="1:2" x14ac:dyDescent="0.25">
      <c r="A150" s="1">
        <v>44055</v>
      </c>
      <c r="B150">
        <v>35914</v>
      </c>
    </row>
    <row r="151" spans="1:2" x14ac:dyDescent="0.25">
      <c r="A151" s="1">
        <v>44056</v>
      </c>
      <c r="B151">
        <v>40629</v>
      </c>
    </row>
    <row r="152" spans="1:2" x14ac:dyDescent="0.25">
      <c r="A152" s="1">
        <v>44057</v>
      </c>
      <c r="B152">
        <v>39292</v>
      </c>
    </row>
    <row r="153" spans="1:2" x14ac:dyDescent="0.25">
      <c r="A153" s="1">
        <v>44058</v>
      </c>
      <c r="B153">
        <v>30824</v>
      </c>
    </row>
    <row r="154" spans="1:2" x14ac:dyDescent="0.25">
      <c r="A154" s="1">
        <v>44059</v>
      </c>
      <c r="B154">
        <v>29874</v>
      </c>
    </row>
    <row r="155" spans="1:2" x14ac:dyDescent="0.25">
      <c r="A155" s="1">
        <v>44060</v>
      </c>
      <c r="B155">
        <v>19351</v>
      </c>
    </row>
    <row r="156" spans="1:2" x14ac:dyDescent="0.25">
      <c r="A156" s="1">
        <v>44061</v>
      </c>
      <c r="B156">
        <v>22267</v>
      </c>
    </row>
    <row r="157" spans="1:2" x14ac:dyDescent="0.25">
      <c r="A157" s="1">
        <v>44062</v>
      </c>
      <c r="B157">
        <v>32955</v>
      </c>
    </row>
    <row r="158" spans="1:2" x14ac:dyDescent="0.25">
      <c r="A158" s="1">
        <v>44063</v>
      </c>
      <c r="B158">
        <v>31183</v>
      </c>
    </row>
    <row r="159" spans="1:2" x14ac:dyDescent="0.25">
      <c r="A159" s="1">
        <v>44064</v>
      </c>
      <c r="B159">
        <v>16509</v>
      </c>
    </row>
    <row r="160" spans="1:2" x14ac:dyDescent="0.25">
      <c r="A160" s="1">
        <v>44065</v>
      </c>
      <c r="B160">
        <v>16509</v>
      </c>
    </row>
    <row r="161" spans="1:2" x14ac:dyDescent="0.25">
      <c r="A161" s="1">
        <v>44066</v>
      </c>
      <c r="B161">
        <v>76129</v>
      </c>
    </row>
    <row r="162" spans="1:2" x14ac:dyDescent="0.25">
      <c r="A162" s="1">
        <v>44067</v>
      </c>
      <c r="B162">
        <v>21092</v>
      </c>
    </row>
    <row r="163" spans="1:2" x14ac:dyDescent="0.25">
      <c r="A163" s="1">
        <v>44068</v>
      </c>
      <c r="B163">
        <v>24298</v>
      </c>
    </row>
    <row r="164" spans="1:2" x14ac:dyDescent="0.25">
      <c r="A164" s="1">
        <v>44069</v>
      </c>
      <c r="B164">
        <v>41345</v>
      </c>
    </row>
    <row r="165" spans="1:2" x14ac:dyDescent="0.25">
      <c r="A165" s="1">
        <v>44070</v>
      </c>
      <c r="B165">
        <v>30717</v>
      </c>
    </row>
    <row r="166" spans="1:2" x14ac:dyDescent="0.25">
      <c r="A166" s="1">
        <v>44071</v>
      </c>
      <c r="B166">
        <v>33342</v>
      </c>
    </row>
    <row r="167" spans="1:2" x14ac:dyDescent="0.25">
      <c r="A167" s="1">
        <v>44072</v>
      </c>
      <c r="B167">
        <v>34278</v>
      </c>
    </row>
    <row r="168" spans="1:2" x14ac:dyDescent="0.25">
      <c r="A168" s="1">
        <v>44073</v>
      </c>
      <c r="B168">
        <v>27091</v>
      </c>
    </row>
    <row r="169" spans="1:2" x14ac:dyDescent="0.25">
      <c r="A169" s="1">
        <v>44074</v>
      </c>
      <c r="B169">
        <v>19765</v>
      </c>
    </row>
    <row r="170" spans="1:2" x14ac:dyDescent="0.25">
      <c r="A170" s="1">
        <v>44075</v>
      </c>
      <c r="B170">
        <v>24996</v>
      </c>
    </row>
    <row r="171" spans="1:2" x14ac:dyDescent="0.25">
      <c r="A171" s="1">
        <v>44076</v>
      </c>
      <c r="B171">
        <v>27594</v>
      </c>
    </row>
    <row r="172" spans="1:2" x14ac:dyDescent="0.25">
      <c r="A172" s="1">
        <v>44077</v>
      </c>
      <c r="B172">
        <v>32855</v>
      </c>
    </row>
    <row r="173" spans="1:2" x14ac:dyDescent="0.25">
      <c r="A173" s="1">
        <v>44078</v>
      </c>
      <c r="B173">
        <v>29205</v>
      </c>
    </row>
    <row r="174" spans="1:2" x14ac:dyDescent="0.25">
      <c r="A174" s="1">
        <v>44079</v>
      </c>
      <c r="B174">
        <v>40903</v>
      </c>
    </row>
    <row r="175" spans="1:2" x14ac:dyDescent="0.25">
      <c r="A175" s="1">
        <v>44080</v>
      </c>
      <c r="B175">
        <v>22035</v>
      </c>
    </row>
    <row r="176" spans="1:2" x14ac:dyDescent="0.25">
      <c r="A176" s="1">
        <v>44081</v>
      </c>
      <c r="B176">
        <v>22036</v>
      </c>
    </row>
    <row r="177" spans="1:2" x14ac:dyDescent="0.25">
      <c r="A177" s="1">
        <v>44082</v>
      </c>
      <c r="B177">
        <v>17470</v>
      </c>
    </row>
    <row r="178" spans="1:2" x14ac:dyDescent="0.25">
      <c r="A178" s="1">
        <v>44083</v>
      </c>
      <c r="B178">
        <v>23137</v>
      </c>
    </row>
    <row r="179" spans="1:2" x14ac:dyDescent="0.25">
      <c r="A179" s="1">
        <v>44084</v>
      </c>
      <c r="B179">
        <v>33202</v>
      </c>
    </row>
    <row r="180" spans="1:2" x14ac:dyDescent="0.25">
      <c r="A180" s="1">
        <v>44085</v>
      </c>
      <c r="B180">
        <v>36473</v>
      </c>
    </row>
    <row r="181" spans="1:2" x14ac:dyDescent="0.25">
      <c r="A181" s="1">
        <v>44086</v>
      </c>
      <c r="B181">
        <v>38323</v>
      </c>
    </row>
    <row r="182" spans="1:2" x14ac:dyDescent="0.25">
      <c r="A182" s="1">
        <v>44087</v>
      </c>
      <c r="B182">
        <v>25818</v>
      </c>
    </row>
    <row r="183" spans="1:2" x14ac:dyDescent="0.25">
      <c r="A183" s="1">
        <v>44088</v>
      </c>
      <c r="B183">
        <v>25818</v>
      </c>
    </row>
    <row r="184" spans="1:2" x14ac:dyDescent="0.25">
      <c r="A184" s="1">
        <v>44089</v>
      </c>
      <c r="B184">
        <v>25779</v>
      </c>
    </row>
    <row r="185" spans="1:2" x14ac:dyDescent="0.25">
      <c r="A185" s="1">
        <v>44090</v>
      </c>
      <c r="B185">
        <v>31041</v>
      </c>
    </row>
    <row r="186" spans="1:2" x14ac:dyDescent="0.25">
      <c r="A186" s="1">
        <v>44091</v>
      </c>
      <c r="B186">
        <v>33274</v>
      </c>
    </row>
    <row r="187" spans="1:2" x14ac:dyDescent="0.25">
      <c r="A187" s="1">
        <v>44092</v>
      </c>
      <c r="B187">
        <v>33566</v>
      </c>
    </row>
    <row r="188" spans="1:2" x14ac:dyDescent="0.25">
      <c r="A188" s="1">
        <v>44093</v>
      </c>
      <c r="B188">
        <v>33899</v>
      </c>
    </row>
    <row r="189" spans="1:2" x14ac:dyDescent="0.25">
      <c r="A189" s="1">
        <v>44094</v>
      </c>
      <c r="B189">
        <v>26044</v>
      </c>
    </row>
    <row r="190" spans="1:2" x14ac:dyDescent="0.25">
      <c r="A190" s="1">
        <v>44095</v>
      </c>
      <c r="B190">
        <v>26044</v>
      </c>
    </row>
    <row r="191" spans="1:2" x14ac:dyDescent="0.25">
      <c r="A191" s="1">
        <v>44096</v>
      </c>
      <c r="B191">
        <v>20184</v>
      </c>
    </row>
    <row r="192" spans="1:2" x14ac:dyDescent="0.25">
      <c r="A192" s="1">
        <v>44097</v>
      </c>
      <c r="B192">
        <v>34332</v>
      </c>
    </row>
    <row r="193" spans="1:2" x14ac:dyDescent="0.25">
      <c r="A193" s="1">
        <v>44098</v>
      </c>
      <c r="B193">
        <v>37781</v>
      </c>
    </row>
    <row r="194" spans="1:2" x14ac:dyDescent="0.25">
      <c r="A194" s="1">
        <v>44099</v>
      </c>
      <c r="B194">
        <v>39572</v>
      </c>
    </row>
    <row r="195" spans="1:2" x14ac:dyDescent="0.25">
      <c r="A195" s="1">
        <v>44100</v>
      </c>
      <c r="B195">
        <v>40941</v>
      </c>
    </row>
    <row r="196" spans="1:2" x14ac:dyDescent="0.25">
      <c r="A196" s="1">
        <v>44101</v>
      </c>
      <c r="B196">
        <v>25659</v>
      </c>
    </row>
    <row r="197" spans="1:2" x14ac:dyDescent="0.25">
      <c r="A197" s="1">
        <v>44102</v>
      </c>
      <c r="B197">
        <v>25660</v>
      </c>
    </row>
    <row r="198" spans="1:2" x14ac:dyDescent="0.25">
      <c r="A198" s="1">
        <v>44103</v>
      </c>
      <c r="B198">
        <v>23821</v>
      </c>
    </row>
    <row r="199" spans="1:2" x14ac:dyDescent="0.25">
      <c r="A199" s="1">
        <v>44104</v>
      </c>
      <c r="B199">
        <v>29538</v>
      </c>
    </row>
    <row r="200" spans="1:2" x14ac:dyDescent="0.25">
      <c r="A200" s="1">
        <v>44105</v>
      </c>
      <c r="B200">
        <v>35925</v>
      </c>
    </row>
    <row r="201" spans="1:2" x14ac:dyDescent="0.25">
      <c r="A201" s="1">
        <v>44106</v>
      </c>
      <c r="B201">
        <v>40411</v>
      </c>
    </row>
    <row r="202" spans="1:2" x14ac:dyDescent="0.25">
      <c r="A202" s="1">
        <v>44107</v>
      </c>
      <c r="B202">
        <v>40437</v>
      </c>
    </row>
    <row r="203" spans="1:2" x14ac:dyDescent="0.25">
      <c r="A203" s="1">
        <v>44108</v>
      </c>
      <c r="B203">
        <v>27535</v>
      </c>
    </row>
    <row r="204" spans="1:2" x14ac:dyDescent="0.25">
      <c r="A204" s="1">
        <v>44109</v>
      </c>
      <c r="B204">
        <v>27536</v>
      </c>
    </row>
    <row r="205" spans="1:2" x14ac:dyDescent="0.25">
      <c r="A205" s="1">
        <v>44110</v>
      </c>
      <c r="B205">
        <v>25864</v>
      </c>
    </row>
    <row r="206" spans="1:2" x14ac:dyDescent="0.25">
      <c r="A206" s="1">
        <v>44111</v>
      </c>
      <c r="B206">
        <v>34681</v>
      </c>
    </row>
    <row r="207" spans="1:2" x14ac:dyDescent="0.25">
      <c r="A207" s="1">
        <v>44112</v>
      </c>
      <c r="B207">
        <v>42115</v>
      </c>
    </row>
    <row r="208" spans="1:2" x14ac:dyDescent="0.25">
      <c r="A208" s="1">
        <v>44113</v>
      </c>
      <c r="B208">
        <v>43498</v>
      </c>
    </row>
    <row r="209" spans="1:2" x14ac:dyDescent="0.25">
      <c r="A209" s="1">
        <v>44114</v>
      </c>
      <c r="B209">
        <v>45518</v>
      </c>
    </row>
    <row r="210" spans="1:2" x14ac:dyDescent="0.25">
      <c r="A210" s="1">
        <v>44115</v>
      </c>
      <c r="B210">
        <v>25513</v>
      </c>
    </row>
    <row r="211" spans="1:2" x14ac:dyDescent="0.25">
      <c r="A211" s="1">
        <v>44116</v>
      </c>
      <c r="B211">
        <v>25514</v>
      </c>
    </row>
    <row r="212" spans="1:2" x14ac:dyDescent="0.25">
      <c r="A212" s="1">
        <v>44117</v>
      </c>
      <c r="B212">
        <v>38839</v>
      </c>
    </row>
    <row r="213" spans="1:2" x14ac:dyDescent="0.25">
      <c r="A213" s="1">
        <v>44118</v>
      </c>
      <c r="B213">
        <v>29588</v>
      </c>
    </row>
    <row r="214" spans="1:2" x14ac:dyDescent="0.25">
      <c r="A214" s="1">
        <v>44119</v>
      </c>
      <c r="B214">
        <v>42122</v>
      </c>
    </row>
    <row r="215" spans="1:2" x14ac:dyDescent="0.25">
      <c r="A215" s="1">
        <v>44120</v>
      </c>
      <c r="B215">
        <v>53356</v>
      </c>
    </row>
    <row r="216" spans="1:2" x14ac:dyDescent="0.25">
      <c r="A216" s="1">
        <v>44121</v>
      </c>
      <c r="B216">
        <v>37007</v>
      </c>
    </row>
    <row r="217" spans="1:2" x14ac:dyDescent="0.25">
      <c r="A217" s="1">
        <v>44122</v>
      </c>
      <c r="B217">
        <v>37007</v>
      </c>
    </row>
    <row r="218" spans="1:2" x14ac:dyDescent="0.25">
      <c r="A218" s="1">
        <v>44123</v>
      </c>
      <c r="B218">
        <v>37007</v>
      </c>
    </row>
    <row r="219" spans="1:2" x14ac:dyDescent="0.25">
      <c r="A219" s="1">
        <v>44124</v>
      </c>
      <c r="B219">
        <v>50752</v>
      </c>
    </row>
    <row r="220" spans="1:2" x14ac:dyDescent="0.25">
      <c r="A220" s="1">
        <v>44125</v>
      </c>
      <c r="B220">
        <v>35177</v>
      </c>
    </row>
    <row r="221" spans="1:2" x14ac:dyDescent="0.25">
      <c r="A221" s="1">
        <v>44126</v>
      </c>
      <c r="B221">
        <v>48224</v>
      </c>
    </row>
    <row r="222" spans="1:2" x14ac:dyDescent="0.25">
      <c r="A222" s="1">
        <v>44127</v>
      </c>
      <c r="B222">
        <v>58181</v>
      </c>
    </row>
    <row r="223" spans="1:2" x14ac:dyDescent="0.25">
      <c r="A223" s="1">
        <v>44128</v>
      </c>
      <c r="B223">
        <v>53493</v>
      </c>
    </row>
    <row r="224" spans="1:2" x14ac:dyDescent="0.25">
      <c r="A224" s="1">
        <v>44129</v>
      </c>
      <c r="B224">
        <v>36458</v>
      </c>
    </row>
    <row r="225" spans="1:2" x14ac:dyDescent="0.25">
      <c r="A225" s="1">
        <v>44130</v>
      </c>
      <c r="B225">
        <v>36459</v>
      </c>
    </row>
    <row r="226" spans="1:2" x14ac:dyDescent="0.25">
      <c r="A226" s="1">
        <v>44131</v>
      </c>
      <c r="B226">
        <v>41246</v>
      </c>
    </row>
    <row r="227" spans="1:2" x14ac:dyDescent="0.25">
      <c r="A227" s="1">
        <v>44132</v>
      </c>
      <c r="B227">
        <v>53782</v>
      </c>
    </row>
    <row r="228" spans="1:2" x14ac:dyDescent="0.25">
      <c r="A228" s="1">
        <v>44133</v>
      </c>
      <c r="B228">
        <v>53782</v>
      </c>
    </row>
    <row r="229" spans="1:2" x14ac:dyDescent="0.25">
      <c r="A229" s="1">
        <v>44134</v>
      </c>
      <c r="B229">
        <v>62103</v>
      </c>
    </row>
    <row r="230" spans="1:2" x14ac:dyDescent="0.25">
      <c r="A230" s="1">
        <v>44135</v>
      </c>
      <c r="B230">
        <v>50074</v>
      </c>
    </row>
    <row r="231" spans="1:2" x14ac:dyDescent="0.25">
      <c r="A231" s="1">
        <v>44136</v>
      </c>
      <c r="B231">
        <v>48481</v>
      </c>
    </row>
    <row r="232" spans="1:2" x14ac:dyDescent="0.25">
      <c r="A232" s="1">
        <v>44137</v>
      </c>
      <c r="B232">
        <v>48481</v>
      </c>
    </row>
    <row r="233" spans="1:2" x14ac:dyDescent="0.25">
      <c r="A233" s="1">
        <v>44138</v>
      </c>
      <c r="B233">
        <v>43252</v>
      </c>
    </row>
    <row r="234" spans="1:2" x14ac:dyDescent="0.25">
      <c r="A234" s="1">
        <v>44139</v>
      </c>
      <c r="B234">
        <v>43267</v>
      </c>
    </row>
    <row r="235" spans="1:2" x14ac:dyDescent="0.25">
      <c r="A235" s="1">
        <v>44140</v>
      </c>
      <c r="B235">
        <v>57683</v>
      </c>
    </row>
    <row r="236" spans="1:2" x14ac:dyDescent="0.25">
      <c r="A236" s="1">
        <v>44141</v>
      </c>
      <c r="B236">
        <v>57683</v>
      </c>
    </row>
    <row r="237" spans="1:2" x14ac:dyDescent="0.25">
      <c r="A237" s="1">
        <v>44142</v>
      </c>
      <c r="B237">
        <v>75350</v>
      </c>
    </row>
    <row r="238" spans="1:2" x14ac:dyDescent="0.25">
      <c r="A238" s="1">
        <v>44143</v>
      </c>
      <c r="B238">
        <v>43612</v>
      </c>
    </row>
    <row r="239" spans="1:2" x14ac:dyDescent="0.25">
      <c r="A239" s="1">
        <v>44144</v>
      </c>
      <c r="B239">
        <v>43613</v>
      </c>
    </row>
    <row r="240" spans="1:2" x14ac:dyDescent="0.25">
      <c r="A240" s="1">
        <v>44145</v>
      </c>
      <c r="B240">
        <v>61281</v>
      </c>
    </row>
    <row r="241" spans="1:2" x14ac:dyDescent="0.25">
      <c r="A241" s="1">
        <v>44146</v>
      </c>
      <c r="B241">
        <v>56015</v>
      </c>
    </row>
    <row r="242" spans="1:2" x14ac:dyDescent="0.25">
      <c r="A242" s="1">
        <v>44147</v>
      </c>
      <c r="B242">
        <v>68512</v>
      </c>
    </row>
    <row r="243" spans="1:2" x14ac:dyDescent="0.25">
      <c r="A243" s="1">
        <v>44148</v>
      </c>
      <c r="B243">
        <v>74496</v>
      </c>
    </row>
    <row r="244" spans="1:2" x14ac:dyDescent="0.25">
      <c r="A244" s="1">
        <v>44149</v>
      </c>
      <c r="B244">
        <v>72021</v>
      </c>
    </row>
    <row r="245" spans="1:2" x14ac:dyDescent="0.25">
      <c r="A245" s="1">
        <v>44150</v>
      </c>
      <c r="B245">
        <v>58921</v>
      </c>
    </row>
    <row r="246" spans="1:2" x14ac:dyDescent="0.25">
      <c r="A246" s="1">
        <v>44151</v>
      </c>
      <c r="B246">
        <v>58922</v>
      </c>
    </row>
    <row r="247" spans="1:2" x14ac:dyDescent="0.25">
      <c r="A247" s="1">
        <v>44152</v>
      </c>
      <c r="B247">
        <v>57670</v>
      </c>
    </row>
    <row r="248" spans="1:2" x14ac:dyDescent="0.25">
      <c r="A248" s="1">
        <v>44153</v>
      </c>
      <c r="B248">
        <v>58769</v>
      </c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michigan-history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Zhu</dc:creator>
  <cp:lastModifiedBy>Anthony Zhu</cp:lastModifiedBy>
  <dcterms:created xsi:type="dcterms:W3CDTF">2020-11-19T11:56:07Z</dcterms:created>
  <dcterms:modified xsi:type="dcterms:W3CDTF">2020-11-20T12:10:17Z</dcterms:modified>
</cp:coreProperties>
</file>