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lorraine-my.sharepoint.com/personal/couthure1_univ-lorraine_fr/Documents/EDF/code/"/>
    </mc:Choice>
  </mc:AlternateContent>
  <xr:revisionPtr revIDLastSave="46" documentId="13_ncr:1_{188B24CE-C78E-4A6E-89A1-F9C2B72F5F13}" xr6:coauthVersionLast="47" xr6:coauthVersionMax="47" xr10:uidLastSave="{BD127CA2-EA16-47B4-A270-932DD4E10F49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D4" i="1"/>
  <c r="D5" i="1"/>
  <c r="B7" i="1"/>
  <c r="D16" i="1"/>
  <c r="C15" i="1"/>
  <c r="D15" i="1"/>
  <c r="C16" i="1"/>
  <c r="B16" i="1"/>
  <c r="B5" i="1" s="1"/>
  <c r="B6" i="1"/>
  <c r="B15" i="1"/>
  <c r="B4" i="1" l="1"/>
</calcChain>
</file>

<file path=xl/sharedStrings.xml><?xml version="1.0" encoding="utf-8"?>
<sst xmlns="http://schemas.openxmlformats.org/spreadsheetml/2006/main" count="28" uniqueCount="25">
  <si>
    <t>type</t>
  </si>
  <si>
    <t>VP-EL</t>
  </si>
  <si>
    <t>VP-GO</t>
  </si>
  <si>
    <t>VP-ES</t>
  </si>
  <si>
    <t>tram</t>
  </si>
  <si>
    <t>bus</t>
  </si>
  <si>
    <t>2RM</t>
  </si>
  <si>
    <t>marche</t>
  </si>
  <si>
    <t>velo</t>
  </si>
  <si>
    <t>train</t>
  </si>
  <si>
    <t>Moyenne de Tx remplissage local</t>
  </si>
  <si>
    <t>en kWh/km</t>
  </si>
  <si>
    <t>CO2 (MtCO2)</t>
  </si>
  <si>
    <t>Ville</t>
  </si>
  <si>
    <t>Rural</t>
  </si>
  <si>
    <t>Mpkm (ville)</t>
  </si>
  <si>
    <t>Mpkm (rural)</t>
  </si>
  <si>
    <t>Mvkm (ville)</t>
  </si>
  <si>
    <t>Mvkm (rural)</t>
  </si>
  <si>
    <t>CO2/vkm (ville)</t>
  </si>
  <si>
    <t>CO2/vkm (rural)</t>
  </si>
  <si>
    <t>VP</t>
  </si>
  <si>
    <t xml:space="preserve">Bus/Car </t>
  </si>
  <si>
    <t>métro-tram</t>
  </si>
  <si>
    <t>vélo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</si>
</sst>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/>
    <xf numFmtId="1" fontId="0" fillId="0" borderId="0" xfId="0" applyNumberFormat="1"/>
    <xf numFmtId="0" fontId="2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G5" sqref="G5"/>
    </sheetView>
  </sheetViews>
  <sheetFormatPr baseColWidth="10" defaultRowHeight="14.4" x14ac:dyDescent="0.3"/>
  <cols>
    <col min="1" max="1" width="2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2" t="s">
        <v>15</v>
      </c>
      <c r="B2" s="7">
        <v>0</v>
      </c>
      <c r="C2" s="7">
        <v>2375.131181914332</v>
      </c>
      <c r="D2" s="7">
        <v>970.12400388050173</v>
      </c>
      <c r="E2">
        <v>181.17741766348215</v>
      </c>
      <c r="F2">
        <v>254.70605813680783</v>
      </c>
      <c r="G2">
        <v>122.50642235521453</v>
      </c>
      <c r="H2">
        <v>139.32781846525717</v>
      </c>
      <c r="I2">
        <v>72.553079222917205</v>
      </c>
      <c r="J2">
        <v>33.941817974347522</v>
      </c>
    </row>
    <row r="3" spans="1:10" x14ac:dyDescent="0.3">
      <c r="A3" s="2" t="s">
        <v>16</v>
      </c>
      <c r="B3" s="7">
        <v>0</v>
      </c>
      <c r="C3" s="7">
        <v>10808.017252580166</v>
      </c>
      <c r="D3" s="7">
        <v>4414.542258096124</v>
      </c>
      <c r="E3">
        <v>41.761383918423469</v>
      </c>
      <c r="F3">
        <v>795.63534587112906</v>
      </c>
      <c r="G3">
        <v>182.60873131211605</v>
      </c>
      <c r="H3">
        <v>231.41739237256391</v>
      </c>
      <c r="I3">
        <v>189.19700802991579</v>
      </c>
      <c r="J3">
        <v>281.32658001722496</v>
      </c>
    </row>
    <row r="4" spans="1:10" x14ac:dyDescent="0.3">
      <c r="A4" s="2" t="s">
        <v>17</v>
      </c>
      <c r="B4" s="3">
        <f>B2/C10</f>
        <v>0</v>
      </c>
      <c r="C4" s="3">
        <f>C2/C10</f>
        <v>1605.3042961074245</v>
      </c>
      <c r="D4" s="3">
        <f>D2/D10</f>
        <v>655.68767024106069</v>
      </c>
      <c r="E4">
        <v>181.17741766348215</v>
      </c>
      <c r="F4">
        <v>254.70605813680783</v>
      </c>
      <c r="G4">
        <v>122.50642235521453</v>
      </c>
      <c r="H4">
        <v>139.32781846525717</v>
      </c>
      <c r="I4">
        <v>72.553079222917205</v>
      </c>
      <c r="J4">
        <v>33.941817974347522</v>
      </c>
    </row>
    <row r="5" spans="1:10" x14ac:dyDescent="0.3">
      <c r="A5" s="2" t="s">
        <v>18</v>
      </c>
      <c r="B5" s="3">
        <f>B3/C11</f>
        <v>0</v>
      </c>
      <c r="C5" s="3">
        <f>C3/C11</f>
        <v>7304.925580567744</v>
      </c>
      <c r="D5" s="3">
        <f>D3/D11</f>
        <v>2983.701997696684</v>
      </c>
      <c r="E5">
        <v>41.761383918423469</v>
      </c>
      <c r="F5">
        <v>795.63534587112906</v>
      </c>
      <c r="G5">
        <v>182.60873131211605</v>
      </c>
      <c r="H5">
        <v>231.41739237256391</v>
      </c>
      <c r="I5">
        <v>189.19700802991579</v>
      </c>
      <c r="J5">
        <v>281.32658001722496</v>
      </c>
    </row>
    <row r="6" spans="1:10" x14ac:dyDescent="0.3">
      <c r="A6" s="2" t="s">
        <v>19</v>
      </c>
      <c r="B6" s="3">
        <f>0.17*1.5</f>
        <v>0.255</v>
      </c>
      <c r="C6" s="3">
        <v>174</v>
      </c>
      <c r="D6" s="4">
        <v>184</v>
      </c>
      <c r="E6" s="4">
        <v>3.8</v>
      </c>
      <c r="F6" s="4">
        <v>136</v>
      </c>
      <c r="G6" s="4">
        <v>64</v>
      </c>
      <c r="H6" s="4">
        <v>0</v>
      </c>
      <c r="I6" s="4">
        <v>0</v>
      </c>
      <c r="J6" s="4">
        <v>7.5</v>
      </c>
    </row>
    <row r="7" spans="1:10" x14ac:dyDescent="0.3">
      <c r="A7" s="2" t="s">
        <v>20</v>
      </c>
      <c r="B7" s="3">
        <f>0.17*1.5</f>
        <v>0.255</v>
      </c>
      <c r="C7" s="3">
        <v>195</v>
      </c>
      <c r="D7" s="4">
        <v>208</v>
      </c>
      <c r="E7" s="4">
        <v>3.8</v>
      </c>
      <c r="F7" s="4">
        <v>136</v>
      </c>
      <c r="G7" s="4">
        <v>64</v>
      </c>
      <c r="H7" s="4">
        <v>0</v>
      </c>
      <c r="I7" s="4">
        <v>0</v>
      </c>
      <c r="J7" s="4">
        <v>7.5</v>
      </c>
    </row>
    <row r="8" spans="1:10" x14ac:dyDescent="0.3">
      <c r="A8" s="2"/>
      <c r="B8" s="4"/>
      <c r="C8" s="4"/>
      <c r="D8" s="4"/>
      <c r="E8" s="4"/>
      <c r="F8" s="4"/>
      <c r="G8" s="4"/>
      <c r="H8" s="4"/>
      <c r="I8" s="4"/>
      <c r="J8" s="4"/>
    </row>
    <row r="10" spans="1:10" x14ac:dyDescent="0.3">
      <c r="A10" s="2" t="s">
        <v>10</v>
      </c>
      <c r="B10" t="s">
        <v>11</v>
      </c>
      <c r="C10" s="5">
        <v>1.479552</v>
      </c>
      <c r="D10" s="5">
        <v>1.479552</v>
      </c>
    </row>
    <row r="11" spans="1:10" x14ac:dyDescent="0.3">
      <c r="A11" s="2"/>
      <c r="B11" s="6"/>
      <c r="C11" s="5">
        <v>1.479552</v>
      </c>
      <c r="D11" s="5">
        <v>1.479552</v>
      </c>
    </row>
    <row r="12" spans="1:10" x14ac:dyDescent="0.3">
      <c r="A12" s="2" t="s">
        <v>12</v>
      </c>
      <c r="B12">
        <v>6.2</v>
      </c>
      <c r="C12" s="3">
        <v>4.5999999999999996</v>
      </c>
      <c r="D12" s="4">
        <v>3.2</v>
      </c>
      <c r="E12" s="4">
        <v>2</v>
      </c>
      <c r="F12" s="4">
        <v>0</v>
      </c>
    </row>
    <row r="15" spans="1:10" x14ac:dyDescent="0.3">
      <c r="A15" t="s">
        <v>13</v>
      </c>
      <c r="B15" s="7">
        <f>H15*B19</f>
        <v>0</v>
      </c>
      <c r="C15" s="7">
        <f>I15*C19</f>
        <v>2375.131181914332</v>
      </c>
      <c r="D15" s="7">
        <f>J15*D19</f>
        <v>970.12400388050173</v>
      </c>
      <c r="H15" s="7">
        <v>3345.2551857948338</v>
      </c>
      <c r="I15" s="7">
        <v>3345.2551857948338</v>
      </c>
      <c r="J15" s="7">
        <v>3345.2551857948338</v>
      </c>
    </row>
    <row r="16" spans="1:10" x14ac:dyDescent="0.3">
      <c r="A16" t="s">
        <v>14</v>
      </c>
      <c r="B16" s="7">
        <f>H16*B19</f>
        <v>0</v>
      </c>
      <c r="C16" s="7">
        <f>I16*C19</f>
        <v>10808.017252580166</v>
      </c>
      <c r="D16" s="7">
        <f>J16*D19</f>
        <v>4414.542258096124</v>
      </c>
      <c r="H16" s="7">
        <v>15222.55951067629</v>
      </c>
      <c r="I16" s="7">
        <v>15222.55951067629</v>
      </c>
      <c r="J16" s="7">
        <v>15222.55951067629</v>
      </c>
    </row>
    <row r="19" spans="2:10" x14ac:dyDescent="0.3">
      <c r="B19">
        <v>0</v>
      </c>
      <c r="C19">
        <v>0.71</v>
      </c>
      <c r="D19">
        <v>0.28999999999999998</v>
      </c>
    </row>
    <row r="23" spans="2:10" x14ac:dyDescent="0.3">
      <c r="D23" s="8" t="s">
        <v>21</v>
      </c>
      <c r="E23" s="8" t="s">
        <v>6</v>
      </c>
      <c r="F23" s="8" t="s">
        <v>22</v>
      </c>
      <c r="G23" s="8" t="s">
        <v>23</v>
      </c>
      <c r="H23" s="8" t="s">
        <v>9</v>
      </c>
      <c r="I23" s="8" t="s">
        <v>24</v>
      </c>
      <c r="J23" s="8" t="s">
        <v>7</v>
      </c>
    </row>
    <row r="24" spans="2:10" x14ac:dyDescent="0.3">
      <c r="D24" s="7">
        <v>3345.2551857948338</v>
      </c>
      <c r="E24" s="7">
        <v>122.50642235521453</v>
      </c>
      <c r="F24" s="7">
        <v>254.70605813680783</v>
      </c>
      <c r="G24" s="7">
        <v>181.17741766348215</v>
      </c>
      <c r="H24" s="7">
        <v>33.941817974347522</v>
      </c>
      <c r="I24" s="7">
        <v>72.553079222917205</v>
      </c>
      <c r="J24" s="7">
        <v>139.32781846525717</v>
      </c>
    </row>
    <row r="25" spans="2:10" x14ac:dyDescent="0.3">
      <c r="D25" s="7">
        <v>15222.55951067629</v>
      </c>
      <c r="E25" s="7">
        <v>182.60873131211605</v>
      </c>
      <c r="F25" s="7">
        <v>795.63534587112906</v>
      </c>
      <c r="G25" s="7">
        <v>41.761383918423469</v>
      </c>
      <c r="H25" s="7">
        <v>281.32658001722496</v>
      </c>
      <c r="I25" s="7">
        <v>189.19700802991579</v>
      </c>
      <c r="J25" s="7">
        <v>231.41739237256391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Couthures</dc:creator>
  <cp:lastModifiedBy>Anthony Couthures</cp:lastModifiedBy>
  <dcterms:created xsi:type="dcterms:W3CDTF">2023-10-26T13:29:03Z</dcterms:created>
  <dcterms:modified xsi:type="dcterms:W3CDTF">2023-11-02T14:46:09Z</dcterms:modified>
</cp:coreProperties>
</file>