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https://eptbvilaine56-my.sharepoint.com/personal/anthony_deburghrave_eaux-et-vilaine_bzh/Documents/Documents/R_Anthony/qualite_ME/"/>
    </mc:Choice>
  </mc:AlternateContent>
  <xr:revisionPtr revIDLastSave="7" documentId="11_9E17B8382B53CFADE8EDE1273E6058C04A4FE321" xr6:coauthVersionLast="47" xr6:coauthVersionMax="47" xr10:uidLastSave="{8272FAED-D723-4E27-B34A-EA7C6E39F592}"/>
  <bookViews>
    <workbookView xWindow="-120" yWindow="-120" windowWidth="29040" windowHeight="15840" xr2:uid="{00000000-000D-0000-FFFF-FFFF00000000}"/>
  </bookViews>
  <sheets>
    <sheet name="Glossaire" sheetId="4" r:id="rId1"/>
    <sheet name="Arrete 8 juil 2010" sheetId="3" state="hidden" r:id="rId2"/>
    <sheet name="Arreté 25 janv 2010" sheetId="7" state="hidden" r:id="rId3"/>
    <sheet name="NQE-QSeco_Reglementaires_201804" sheetId="15" r:id="rId4"/>
    <sheet name="Toutes valeurs seuils_201804" sheetId="10" r:id="rId5"/>
  </sheets>
  <definedNames>
    <definedName name="_xlnm._FilterDatabase" localSheetId="3" hidden="1">'NQE-QSeco_Reglementaires_201804'!$A$1:$BB$146</definedName>
    <definedName name="_xlnm._FilterDatabase" localSheetId="4" hidden="1">'Toutes valeurs seuils_201804'!$A$1:$IZ$313</definedName>
    <definedName name="_xlnm.Print_Titles" localSheetId="0">Glossaire!$2:$2</definedName>
    <definedName name="_xlnm.Print_Titles" localSheetId="3">'NQE-QSeco_Reglementaires_201804'!$A:$C,'NQE-QSeco_Reglementaires_201804'!$1:$1</definedName>
    <definedName name="_xlnm.Print_Titles" localSheetId="4">'Toutes valeurs seuils_201804'!$A:$C,'Toutes valeurs seuils_201804'!$1:$1</definedName>
    <definedName name="infoNQE_080417" localSheetId="0">#REF!</definedName>
    <definedName name="infoNQE_080417" localSheetId="3">#REF!</definedName>
    <definedName name="infoNQE_080417">#REF!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5" i="7" l="1"/>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1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Melissa DALLET, Ineris Nantes PDG-RBE-BE, 02 40 </author>
    <author>INERIS</author>
    <author>James</author>
    <author>james</author>
    <author>S. Andrés</author>
    <author>James-Casas</author>
    <author>INERIS-AJm</author>
  </authors>
  <commentList>
    <comment ref="D1" authorId="0" shapeId="0" xr:uid="{00000000-0006-0000-0300-000001000000}">
      <text>
        <r>
          <rPr>
            <sz val="9"/>
            <color indexed="81"/>
            <rFont val="Tahoma"/>
            <family val="2"/>
          </rPr>
          <t xml:space="preserve">relatif aux méthodes et critères d'évaluation de l'état écologique, de l'état chimique et du potentiel écologique des eaux de surface pris en application des articles R. 212-10, R. 212-11 et R. 212-18 du code de l'environnement
</t>
        </r>
        <r>
          <rPr>
            <b/>
            <sz val="9"/>
            <color indexed="81"/>
            <rFont val="Tahoma"/>
            <family val="2"/>
          </rPr>
          <t xml:space="preserve">
Les valeurs de NQE reportées de ce texte et qui diffèrent d'avec celles de l'arr. du 27/07/2017 S'APPLIQUERONT JUSQU'AU 22/12/15</t>
        </r>
      </text>
    </comment>
    <comment ref="E1" authorId="1" shapeId="0" xr:uid="{00000000-0006-0000-0300-000002000000}">
      <text>
        <r>
          <rPr>
            <sz val="9"/>
            <color indexed="81"/>
            <rFont val="Tahoma"/>
            <family val="2"/>
          </rPr>
          <t xml:space="preserve">modifiant l'arrêté du 25 janvier 2010 relatif aux méthodes et critères d'évaluation de l'état écologique, de l'état chimique et du potentiel écologique des eaux de surface pris en application des articles R. 212-10, R. 212-11 et R. 212-18 du code de l'environnement
</t>
        </r>
        <r>
          <rPr>
            <b/>
            <sz val="9"/>
            <color indexed="81"/>
            <rFont val="Tahoma"/>
            <family val="2"/>
          </rPr>
          <t>Les valeurs de NQE reportées de ce texte et qui diffèrent d'avec celles de l'arr. du 25/01/2010 S'APPLIQUERONT A PARTIR DU 22/12/15</t>
        </r>
      </text>
    </comment>
    <comment ref="F1" authorId="2" shapeId="0" xr:uid="{00000000-0006-0000-0300-000003000000}">
      <text>
        <r>
          <rPr>
            <sz val="9"/>
            <color indexed="81"/>
            <rFont val="Tahoma"/>
            <family val="2"/>
          </rPr>
          <t>modifiant l’arrêté du 25 janvier 2010 établissant le programme de 
surveillance de l’état des eaux en application de l’article R. 212-22 du code de l’environnement</t>
        </r>
      </text>
    </comment>
    <comment ref="G1" authorId="1" shapeId="0" xr:uid="{00000000-0006-0000-0300-000004000000}">
      <text>
        <r>
          <rPr>
            <sz val="9"/>
            <color indexed="81"/>
            <rFont val="Tahoma"/>
            <family val="2"/>
          </rPr>
          <t>établissant des normes de qualité environnementale dans le domaine de l'eau, modifiant et abrogeant les directives du conseil 82/176/CEE, 83/513/CEE, 84/156/CEE, 84/491/CEE, 86/280/CEE et modifiant la directive 2000/60/CE</t>
        </r>
      </text>
    </comment>
    <comment ref="H1" authorId="1" shapeId="0" xr:uid="{00000000-0006-0000-0300-000005000000}">
      <text>
        <r>
          <rPr>
            <sz val="9"/>
            <color indexed="81"/>
            <rFont val="Tahoma"/>
            <family val="2"/>
          </rPr>
          <t>PS : Priority Substances 
PHS : Priority Hazardous Substances
OP : other pollutants for which the EQS are identical to those laid down in the legislation that applied prior to 13 January 2009</t>
        </r>
      </text>
    </comment>
    <comment ref="I1" authorId="1" shapeId="0" xr:uid="{00000000-0006-0000-0300-000006000000}">
      <text>
        <r>
          <rPr>
            <sz val="9"/>
            <color indexed="81"/>
            <rFont val="Tahoma"/>
            <family val="2"/>
          </rPr>
          <t>modifiant les directives 2000/60/CE et 2008/105/CE en ce qui concerne les substances prioritaires pour la politique dans le domaine de l’eau</t>
        </r>
      </text>
    </comment>
    <comment ref="J1" authorId="1" shapeId="0" xr:uid="{00000000-0006-0000-0300-000007000000}">
      <text>
        <r>
          <rPr>
            <sz val="9"/>
            <color indexed="81"/>
            <rFont val="Tahoma"/>
            <family val="2"/>
          </rPr>
          <t>PS : Priority Substances 
PHS : Priority Hazardous Substances
OP : other pollutants for which the EQS are identical to those laid down in the legislation that applied prior to 13 January 2009</t>
        </r>
      </text>
    </comment>
    <comment ref="J6" authorId="3" shapeId="0" xr:uid="{00000000-0006-0000-0300-000008000000}">
      <text>
        <r>
          <rPr>
            <b/>
            <sz val="9"/>
            <color indexed="81"/>
            <rFont val="Tahoma"/>
            <family val="2"/>
          </rPr>
          <t>james:</t>
        </r>
        <r>
          <rPr>
            <sz val="9"/>
            <color indexed="81"/>
            <rFont val="Tahoma"/>
            <family val="2"/>
          </rPr>
          <t xml:space="preserve">
SAUF le triBDE</t>
        </r>
      </text>
    </comment>
    <comment ref="A9" authorId="4" shapeId="0" xr:uid="{00000000-0006-0000-0300-000009000000}">
      <text>
        <r>
          <rPr>
            <b/>
            <sz val="8"/>
            <color indexed="81"/>
            <rFont val="Tahoma"/>
            <family val="2"/>
          </rPr>
          <t>INERIS :</t>
        </r>
        <r>
          <rPr>
            <sz val="8"/>
            <color indexed="81"/>
            <rFont val="Tahoma"/>
            <family val="2"/>
          </rPr>
          <t xml:space="preserve">
Entrée générique de la DCE: 'Diphényléthers bromés</t>
        </r>
      </text>
    </comment>
    <comment ref="A12" authorId="4" shapeId="0" xr:uid="{00000000-0006-0000-0300-00000A000000}">
      <text>
        <r>
          <rPr>
            <b/>
            <sz val="8"/>
            <color indexed="81"/>
            <rFont val="Tahoma"/>
            <family val="2"/>
          </rPr>
          <t>INERIS :</t>
        </r>
        <r>
          <rPr>
            <sz val="8"/>
            <color indexed="81"/>
            <rFont val="Tahoma"/>
            <family val="2"/>
          </rPr>
          <t xml:space="preserve">
Entrée générique de la DCE: 'Diphényléthers bromés</t>
        </r>
      </text>
    </comment>
    <comment ref="AX14" authorId="5" shapeId="0" xr:uid="{00000000-0006-0000-0300-00000B000000}">
      <text>
        <r>
          <rPr>
            <b/>
            <sz val="9"/>
            <color indexed="81"/>
            <rFont val="Tahoma"/>
            <family val="2"/>
          </rPr>
          <t>James-Casas:</t>
        </r>
        <r>
          <rPr>
            <sz val="9"/>
            <color indexed="81"/>
            <rFont val="Tahoma"/>
            <family val="2"/>
          </rPr>
          <t xml:space="preserve">
</t>
        </r>
        <r>
          <rPr>
            <i/>
            <sz val="9"/>
            <color indexed="81"/>
            <rFont val="Tahoma"/>
            <family val="2"/>
          </rPr>
          <t>nota</t>
        </r>
        <r>
          <rPr>
            <sz val="9"/>
            <color indexed="81"/>
            <rFont val="Tahoma"/>
            <family val="2"/>
          </rPr>
          <t xml:space="preserve"> : après prise en considération d'une valeur de QS biota_hh de 500 µg/kg biota (crust.) et non la valeur la plus faible de 50 µg/kg biota comme énoncé dans la factsheet</t>
        </r>
      </text>
    </comment>
    <comment ref="AY14" authorId="5" shapeId="0" xr:uid="{00000000-0006-0000-0300-00000C000000}">
      <text>
        <r>
          <rPr>
            <b/>
            <sz val="9"/>
            <color indexed="81"/>
            <rFont val="Tahoma"/>
            <family val="2"/>
          </rPr>
          <t>James-Casas:</t>
        </r>
        <r>
          <rPr>
            <sz val="9"/>
            <color indexed="81"/>
            <rFont val="Tahoma"/>
            <family val="2"/>
          </rPr>
          <t xml:space="preserve">
</t>
        </r>
        <r>
          <rPr>
            <i/>
            <sz val="9"/>
            <color indexed="81"/>
            <rFont val="Tahoma"/>
            <family val="2"/>
          </rPr>
          <t>nota</t>
        </r>
        <r>
          <rPr>
            <sz val="9"/>
            <color indexed="81"/>
            <rFont val="Tahoma"/>
            <family val="2"/>
          </rPr>
          <t xml:space="preserve"> : après prise en considération d'une valeur de QS biota_hh de 500 µg/kg biota (crust.) et non la valeur la plus faible de 50 µg/kg biota comme énoncé dans la factsheet</t>
        </r>
      </text>
    </comment>
    <comment ref="T19" authorId="5" shapeId="0" xr:uid="{00000000-0006-0000-0300-00000D000000}">
      <text>
        <r>
          <rPr>
            <b/>
            <sz val="9"/>
            <color indexed="81"/>
            <rFont val="Tahoma"/>
            <family val="2"/>
          </rPr>
          <t>N.B. INERIS:</t>
        </r>
        <r>
          <rPr>
            <sz val="9"/>
            <color indexed="81"/>
            <rFont val="Tahoma"/>
            <family val="2"/>
          </rPr>
          <t xml:space="preserve">
la QSdw hh est choisie comme QS discriminante, y compris pour les eaux non soumises à l'abstraction d'eau potable</t>
        </r>
      </text>
    </comment>
    <comment ref="U19" authorId="5" shapeId="0" xr:uid="{00000000-0006-0000-0300-00000E000000}">
      <text>
        <r>
          <rPr>
            <b/>
            <sz val="9"/>
            <color indexed="81"/>
            <rFont val="Tahoma"/>
            <family val="2"/>
          </rPr>
          <t xml:space="preserve">N.B. INERIS:
</t>
        </r>
        <r>
          <rPr>
            <sz val="9"/>
            <color indexed="81"/>
            <rFont val="Tahoma"/>
            <family val="2"/>
          </rPr>
          <t xml:space="preserve">la QSdw hh est choisie comme QS discriminante, y compris pour les eaux non soumises à l'abstraction d'eau potable
</t>
        </r>
      </text>
    </comment>
    <comment ref="Z19" authorId="5" shapeId="0" xr:uid="{00000000-0006-0000-0300-00000F000000}">
      <text>
        <r>
          <rPr>
            <b/>
            <sz val="9"/>
            <color indexed="81"/>
            <rFont val="Tahoma"/>
            <family val="2"/>
          </rPr>
          <t>N.B. INERIS:</t>
        </r>
        <r>
          <rPr>
            <sz val="9"/>
            <color indexed="81"/>
            <rFont val="Tahoma"/>
            <family val="2"/>
          </rPr>
          <t xml:space="preserve">
la QSdw hh est choisie comme QS discriminante, y compris pour les eaux non soumises à l'abstraction d'eau potable</t>
        </r>
      </text>
    </comment>
    <comment ref="AA19" authorId="5" shapeId="0" xr:uid="{00000000-0006-0000-0300-000010000000}">
      <text>
        <r>
          <rPr>
            <b/>
            <sz val="9"/>
            <color indexed="81"/>
            <rFont val="Tahoma"/>
            <family val="2"/>
          </rPr>
          <t xml:space="preserve">N.B. INERIS:
</t>
        </r>
        <r>
          <rPr>
            <sz val="9"/>
            <color indexed="81"/>
            <rFont val="Tahoma"/>
            <family val="2"/>
          </rPr>
          <t xml:space="preserve">la QSdw hh est choisie comme QS discriminante, y compris pour les eaux non soumises à l'abstraction d'eau potable
</t>
        </r>
      </text>
    </comment>
    <comment ref="A28" authorId="4" shapeId="0" xr:uid="{00000000-0006-0000-0300-000011000000}">
      <text>
        <r>
          <rPr>
            <b/>
            <sz val="8"/>
            <color indexed="81"/>
            <rFont val="Tahoma"/>
            <family val="2"/>
          </rPr>
          <t>INERIS :</t>
        </r>
        <r>
          <rPr>
            <sz val="8"/>
            <color indexed="81"/>
            <rFont val="Tahoma"/>
            <family val="2"/>
          </rPr>
          <t xml:space="preserve">
CAS générique: 608-73-1</t>
        </r>
      </text>
    </comment>
    <comment ref="T36" authorId="5" shapeId="0" xr:uid="{00000000-0006-0000-0300-000012000000}">
      <text>
        <r>
          <rPr>
            <b/>
            <sz val="9"/>
            <color indexed="81"/>
            <rFont val="Tahoma"/>
            <family val="2"/>
          </rPr>
          <t>N.B. INERIS:</t>
        </r>
        <r>
          <rPr>
            <sz val="9"/>
            <color indexed="81"/>
            <rFont val="Tahoma"/>
            <family val="2"/>
          </rPr>
          <t xml:space="preserve">
Aucune explication connue pour le choix de cette EQS=4 µg/l alors que la QS discriminante est a priori l'AA-QSwater-eco de 2 µg/l</t>
        </r>
      </text>
    </comment>
    <comment ref="U36" authorId="5" shapeId="0" xr:uid="{00000000-0006-0000-0300-000013000000}">
      <text>
        <r>
          <rPr>
            <b/>
            <sz val="9"/>
            <color indexed="81"/>
            <rFont val="Tahoma"/>
            <family val="2"/>
          </rPr>
          <t xml:space="preserve">N.B. INERIS:
</t>
        </r>
        <r>
          <rPr>
            <sz val="9"/>
            <color indexed="81"/>
            <rFont val="Tahoma"/>
            <family val="2"/>
          </rPr>
          <t xml:space="preserve">Aucune explication connue pour le choix de cette EQS=4 µg/l alors que la QS discriminante est a priori l'AA-QSwater-eco de 2 µg/l
</t>
        </r>
      </text>
    </comment>
    <comment ref="J48" authorId="3" shapeId="0" xr:uid="{00000000-0006-0000-0300-000014000000}">
      <text>
        <r>
          <rPr>
            <b/>
            <sz val="9"/>
            <color indexed="81"/>
            <rFont val="Tahoma"/>
            <family val="2"/>
          </rPr>
          <t>james:</t>
        </r>
        <r>
          <rPr>
            <sz val="9"/>
            <color indexed="81"/>
            <rFont val="Tahoma"/>
            <family val="2"/>
          </rPr>
          <t xml:space="preserve">
SAUF anthracène, fluoranthène et naphtalène, traités séparément</t>
        </r>
      </text>
    </comment>
    <comment ref="T55" authorId="5" shapeId="0" xr:uid="{00000000-0006-0000-0300-000015000000}">
      <text>
        <r>
          <rPr>
            <b/>
            <sz val="9"/>
            <color indexed="81"/>
            <rFont val="Tahoma"/>
            <family val="2"/>
          </rPr>
          <t>NB INERIS:</t>
        </r>
        <r>
          <rPr>
            <sz val="9"/>
            <color indexed="81"/>
            <rFont val="Tahoma"/>
            <family val="2"/>
          </rPr>
          <t xml:space="preserve">
la QS sédiment est choisie comme QS discriminante</t>
        </r>
      </text>
    </comment>
    <comment ref="X55" authorId="5" shapeId="0" xr:uid="{00000000-0006-0000-0300-000016000000}">
      <text>
        <r>
          <rPr>
            <b/>
            <sz val="9"/>
            <color indexed="81"/>
            <rFont val="Tahoma"/>
            <family val="2"/>
          </rPr>
          <t>NB INERIS:</t>
        </r>
        <r>
          <rPr>
            <sz val="9"/>
            <color indexed="81"/>
            <rFont val="Tahoma"/>
            <family val="2"/>
          </rPr>
          <t xml:space="preserve">
la QS sédiment est choisie comme QS discriminante</t>
        </r>
      </text>
    </comment>
    <comment ref="Z55" authorId="5" shapeId="0" xr:uid="{00000000-0006-0000-0300-000017000000}">
      <text>
        <r>
          <rPr>
            <b/>
            <sz val="9"/>
            <color indexed="81"/>
            <rFont val="Tahoma"/>
            <family val="2"/>
          </rPr>
          <t>NB INERIS:</t>
        </r>
        <r>
          <rPr>
            <sz val="9"/>
            <color indexed="81"/>
            <rFont val="Tahoma"/>
            <family val="2"/>
          </rPr>
          <t xml:space="preserve">
la QS sédiment est choisie comme QS discriminante</t>
        </r>
      </text>
    </comment>
    <comment ref="AC55" authorId="5" shapeId="0" xr:uid="{00000000-0006-0000-0300-000018000000}">
      <text>
        <r>
          <rPr>
            <b/>
            <sz val="9"/>
            <color indexed="81"/>
            <rFont val="Tahoma"/>
            <family val="2"/>
          </rPr>
          <t>NB INERIS:</t>
        </r>
        <r>
          <rPr>
            <sz val="9"/>
            <color indexed="81"/>
            <rFont val="Tahoma"/>
            <family val="2"/>
          </rPr>
          <t xml:space="preserve">
la QS sédiment est choisie comme QS discriminante</t>
        </r>
      </text>
    </comment>
    <comment ref="G106" authorId="6" shapeId="0" xr:uid="{00000000-0006-0000-0300-000019000000}">
      <text>
        <r>
          <rPr>
            <sz val="8"/>
            <color indexed="81"/>
            <rFont val="Tahoma"/>
            <family val="2"/>
          </rPr>
          <t>Entrée générique DCE et Arr. 8/7/10: aldrine+dieldrine+endrine+isodrine</t>
        </r>
      </text>
    </comment>
    <comment ref="G107" authorId="6" shapeId="0" xr:uid="{00000000-0006-0000-0300-00001A000000}">
      <text>
        <r>
          <rPr>
            <b/>
            <sz val="8"/>
            <color indexed="81"/>
            <rFont val="Tahoma"/>
            <family val="2"/>
          </rPr>
          <t>INERIS :</t>
        </r>
        <r>
          <rPr>
            <sz val="8"/>
            <color indexed="81"/>
            <rFont val="Tahoma"/>
            <family val="2"/>
          </rPr>
          <t xml:space="preserve">
Entrée générique DCE et Arr. 8/7/10: aldrine+dieldrine+endrine+isodrine</t>
        </r>
      </text>
    </comment>
    <comment ref="I107" authorId="6" shapeId="0" xr:uid="{00000000-0006-0000-0300-00001B000000}">
      <text>
        <r>
          <rPr>
            <b/>
            <sz val="8"/>
            <color indexed="81"/>
            <rFont val="Tahoma"/>
            <family val="2"/>
          </rPr>
          <t>INERIS :</t>
        </r>
        <r>
          <rPr>
            <sz val="8"/>
            <color indexed="81"/>
            <rFont val="Tahoma"/>
            <family val="2"/>
          </rPr>
          <t xml:space="preserve">
Entrée générique DCE et Arr. 8/7/10: aldrine+dieldrine+endrine+isodrine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xml:space="preserve">Melissa DALLET, Ineris Nantes PDG-RBE-BE, 02 40 </author>
    <author>INERIS</author>
    <author>James</author>
    <author>james</author>
    <author>INERIS-AJm</author>
    <author>James-Casas</author>
    <author>Alice James Casas</author>
    <author>S. Andrés</author>
  </authors>
  <commentList>
    <comment ref="D1" authorId="0" shapeId="0" xr:uid="{00000000-0006-0000-0400-000001000000}">
      <text>
        <r>
          <rPr>
            <sz val="9"/>
            <color indexed="81"/>
            <rFont val="Tahoma"/>
            <family val="2"/>
          </rPr>
          <t xml:space="preserve">relatif aux méthodes et critères d'évaluation de l'état écologique, de l'état chimique et du potentiel écologique des eaux de surface pris en application des articles R. 212-10, R. 212-11 et R. 212-18 du code de l'environnement
</t>
        </r>
        <r>
          <rPr>
            <b/>
            <sz val="9"/>
            <color indexed="81"/>
            <rFont val="Tahoma"/>
            <family val="2"/>
          </rPr>
          <t xml:space="preserve">
Les valeurs de NQE reportées de ce texte et qui diffèrent d'avec celles de l'arr. du 27/07/2017 S'APPLIQUERONT JUSQU'AU 22/12/15</t>
        </r>
      </text>
    </comment>
    <comment ref="E1" authorId="1" shapeId="0" xr:uid="{00000000-0006-0000-0400-000002000000}">
      <text>
        <r>
          <rPr>
            <sz val="9"/>
            <color indexed="81"/>
            <rFont val="Tahoma"/>
            <family val="2"/>
          </rPr>
          <t xml:space="preserve">modifiant l'arrêté du 25 janvier 2010 relatif aux méthodes et critères d'évaluation de l'état écologique, de l'état chimique et du potentiel écologique des eaux de surface pris en application des articles R. 212-10, R. 212-11 et R. 212-18 du code de l'environnement
</t>
        </r>
        <r>
          <rPr>
            <b/>
            <sz val="9"/>
            <color indexed="81"/>
            <rFont val="Tahoma"/>
            <family val="2"/>
          </rPr>
          <t>Les valeurs de NQE reportées de ce texte et qui diffèrent d'avec celles de l'arr. du 25/01/2010 S'APPLIQUERONT A PARTIR DU 22/12/15</t>
        </r>
      </text>
    </comment>
    <comment ref="F1" authorId="2" shapeId="0" xr:uid="{00000000-0006-0000-0400-000003000000}">
      <text>
        <r>
          <rPr>
            <sz val="9"/>
            <color indexed="81"/>
            <rFont val="Tahoma"/>
            <family val="2"/>
          </rPr>
          <t>modifiant l’arrêté du 25 janvier 2010 établissant le programme de 
surveillance de l’état des eaux en application de l’article R. 212-22 du code de l’environnement</t>
        </r>
      </text>
    </comment>
    <comment ref="G1" authorId="1" shapeId="0" xr:uid="{00000000-0006-0000-0400-000004000000}">
      <text>
        <r>
          <rPr>
            <sz val="9"/>
            <color indexed="81"/>
            <rFont val="Tahoma"/>
            <family val="2"/>
          </rPr>
          <t>établissant des normes de qualité environnementale dans le domaine de l'eau, modifiant et abrogeant les directives du conseil 82/176/CEE, 83/513/CEE, 84/156/CEE, 84/491/CEE, 86/280/CEE et modifiant la directive 2000/60/CE</t>
        </r>
      </text>
    </comment>
    <comment ref="H1" authorId="1" shapeId="0" xr:uid="{00000000-0006-0000-0400-000005000000}">
      <text>
        <r>
          <rPr>
            <sz val="9"/>
            <color indexed="81"/>
            <rFont val="Tahoma"/>
            <family val="2"/>
          </rPr>
          <t>PS : Priority Substances 
PHS : Priority Hazardous Substances
OP : other pollutants for which the EQS are identical to those laid down in the legislation that applied prior to 13 January 2009</t>
        </r>
      </text>
    </comment>
    <comment ref="I1" authorId="1" shapeId="0" xr:uid="{00000000-0006-0000-0400-000006000000}">
      <text>
        <r>
          <rPr>
            <sz val="9"/>
            <color indexed="81"/>
            <rFont val="Tahoma"/>
            <family val="2"/>
          </rPr>
          <t>modifiant les directives 2000/60/CE et 2008/105/CE en ce qui concerne les substances prioritaires pour la politique dans le domaine de l’eau</t>
        </r>
      </text>
    </comment>
    <comment ref="J1" authorId="1" shapeId="0" xr:uid="{00000000-0006-0000-0400-000007000000}">
      <text>
        <r>
          <rPr>
            <sz val="9"/>
            <color indexed="81"/>
            <rFont val="Tahoma"/>
            <family val="2"/>
          </rPr>
          <t>PS : Priority Substances 
PHS : Priority Hazardous Substances
OP : other pollutants for which the EQS are identical to those laid down in the legislation that applied prior to 13 January 2009</t>
        </r>
      </text>
    </comment>
    <comment ref="AO1" authorId="3" shapeId="0" xr:uid="{00000000-0006-0000-0400-000008000000}">
      <text>
        <r>
          <rPr>
            <sz val="9"/>
            <color indexed="81"/>
            <rFont val="Tahoma"/>
            <family val="2"/>
          </rPr>
          <t>Certaines valeurs de "QS sédiment" peuvent différer entre ce tableau, le Portail Substances Chimiques de l'INERIS et les fiches qui peuvent y être téléchargées. Cette divergence fait suite à une mise à jour de la méthodologie de détermination des VGE à l'INERIS suite à la publication du Guide technique européen de détermination des Normes de Qualité Environnementale, qui recommande de prendre en compte les caractéristiques du sédiment, plutôt que celles des matières en suspension pour la détermination des valeurs de "QS sédiment".</t>
        </r>
      </text>
    </comment>
    <comment ref="AQ1" authorId="3" shapeId="0" xr:uid="{00000000-0006-0000-0400-000009000000}">
      <text>
        <r>
          <rPr>
            <b/>
            <sz val="9"/>
            <color indexed="81"/>
            <rFont val="Tahoma"/>
            <family val="2"/>
          </rPr>
          <t>james:</t>
        </r>
        <r>
          <rPr>
            <sz val="9"/>
            <color indexed="81"/>
            <rFont val="Tahoma"/>
            <family val="2"/>
          </rPr>
          <t xml:space="preserve">
Certaines valeurs de "QS sédiment" peuvent différer entre ce tableau, le Portail Substances Chimiques de l'INERIS et les fiches qui peuvent y être téléchargées. Cette divergence fait suite à une mise à jour de la méthodologie de détermination des VGE à l'INERIS suite à la publication du Guide technique européen de détermination des Normes de Qualité Environnementale, qui recommande de prendre en compte les caractéristiques du sédiment plutôt que celles des matières en suspension pour la détermination des valeurs de "QS sédiment".</t>
        </r>
      </text>
    </comment>
    <comment ref="G39" authorId="4" shapeId="0" xr:uid="{00000000-0006-0000-0400-00000A000000}">
      <text>
        <r>
          <rPr>
            <b/>
            <sz val="8"/>
            <color indexed="81"/>
            <rFont val="Tahoma"/>
            <family val="2"/>
          </rPr>
          <t>INERIS :</t>
        </r>
        <r>
          <rPr>
            <sz val="8"/>
            <color indexed="81"/>
            <rFont val="Tahoma"/>
            <family val="2"/>
          </rPr>
          <t xml:space="preserve">
Entrée générique DCE et Arr. 8/7/10: aldrine+dieldrine+endrine+isodrine</t>
        </r>
      </text>
    </comment>
    <comment ref="AX68" authorId="5" shapeId="0" xr:uid="{00000000-0006-0000-0400-00000B000000}">
      <text>
        <r>
          <rPr>
            <b/>
            <sz val="9"/>
            <color indexed="81"/>
            <rFont val="Tahoma"/>
            <family val="2"/>
          </rPr>
          <t>James-Casas:</t>
        </r>
        <r>
          <rPr>
            <sz val="9"/>
            <color indexed="81"/>
            <rFont val="Tahoma"/>
            <family val="2"/>
          </rPr>
          <t xml:space="preserve">
</t>
        </r>
        <r>
          <rPr>
            <i/>
            <sz val="9"/>
            <color indexed="81"/>
            <rFont val="Tahoma"/>
            <family val="2"/>
          </rPr>
          <t>nota</t>
        </r>
        <r>
          <rPr>
            <sz val="9"/>
            <color indexed="81"/>
            <rFont val="Tahoma"/>
            <family val="2"/>
          </rPr>
          <t xml:space="preserve"> : après prise en considération d'une valeur de QS biota_hh de 500 µg/kg biota (crust.) et non la valeur la plus faible de 50 µg/kg biota comme énoncé dans la factsheet</t>
        </r>
      </text>
    </comment>
    <comment ref="AY68" authorId="5" shapeId="0" xr:uid="{00000000-0006-0000-0400-00000C000000}">
      <text>
        <r>
          <rPr>
            <b/>
            <sz val="9"/>
            <color indexed="81"/>
            <rFont val="Tahoma"/>
            <family val="2"/>
          </rPr>
          <t>James-Casas:</t>
        </r>
        <r>
          <rPr>
            <sz val="9"/>
            <color indexed="81"/>
            <rFont val="Tahoma"/>
            <family val="2"/>
          </rPr>
          <t xml:space="preserve">
</t>
        </r>
        <r>
          <rPr>
            <i/>
            <sz val="9"/>
            <color indexed="81"/>
            <rFont val="Tahoma"/>
            <family val="2"/>
          </rPr>
          <t>nota</t>
        </r>
        <r>
          <rPr>
            <sz val="9"/>
            <color indexed="81"/>
            <rFont val="Tahoma"/>
            <family val="2"/>
          </rPr>
          <t xml:space="preserve"> : après prise en considération d'une valeur de QS biota_hh de 500 µg/kg biota (crust.) et non la valeur la plus faible de 50 µg/kg biota comme énoncé dans la factsheet</t>
        </r>
      </text>
    </comment>
    <comment ref="T86" authorId="5" shapeId="0" xr:uid="{00000000-0006-0000-0400-00000D000000}">
      <text>
        <r>
          <rPr>
            <b/>
            <sz val="9"/>
            <color indexed="81"/>
            <rFont val="Tahoma"/>
            <family val="2"/>
          </rPr>
          <t>NB INERIS:</t>
        </r>
        <r>
          <rPr>
            <sz val="9"/>
            <color indexed="81"/>
            <rFont val="Tahoma"/>
            <family val="2"/>
          </rPr>
          <t xml:space="preserve">
la QS sédiment est choisie comme QS discriminante</t>
        </r>
      </text>
    </comment>
    <comment ref="X86" authorId="5" shapeId="0" xr:uid="{00000000-0006-0000-0400-00000E000000}">
      <text>
        <r>
          <rPr>
            <b/>
            <sz val="9"/>
            <color indexed="81"/>
            <rFont val="Tahoma"/>
            <family val="2"/>
          </rPr>
          <t>NB INERIS:</t>
        </r>
        <r>
          <rPr>
            <sz val="9"/>
            <color indexed="81"/>
            <rFont val="Tahoma"/>
            <family val="2"/>
          </rPr>
          <t xml:space="preserve">
la QS sédiment est choisie comme QS discriminante</t>
        </r>
      </text>
    </comment>
    <comment ref="Z86" authorId="5" shapeId="0" xr:uid="{00000000-0006-0000-0400-00000F000000}">
      <text>
        <r>
          <rPr>
            <b/>
            <sz val="9"/>
            <color indexed="81"/>
            <rFont val="Tahoma"/>
            <family val="2"/>
          </rPr>
          <t>NB INERIS:</t>
        </r>
        <r>
          <rPr>
            <sz val="9"/>
            <color indexed="81"/>
            <rFont val="Tahoma"/>
            <family val="2"/>
          </rPr>
          <t xml:space="preserve">
la QS sédiment est choisie comme QS discriminante</t>
        </r>
      </text>
    </comment>
    <comment ref="AC86" authorId="5" shapeId="0" xr:uid="{00000000-0006-0000-0400-000010000000}">
      <text>
        <r>
          <rPr>
            <b/>
            <sz val="9"/>
            <color indexed="81"/>
            <rFont val="Tahoma"/>
            <family val="2"/>
          </rPr>
          <t>NB INERIS:</t>
        </r>
        <r>
          <rPr>
            <sz val="9"/>
            <color indexed="81"/>
            <rFont val="Tahoma"/>
            <family val="2"/>
          </rPr>
          <t xml:space="preserve">
la QS sédiment est choisie comme QS discriminante</t>
        </r>
      </text>
    </comment>
    <comment ref="G117" authorId="4" shapeId="0" xr:uid="{00000000-0006-0000-0400-000011000000}">
      <text>
        <r>
          <rPr>
            <sz val="8"/>
            <color indexed="81"/>
            <rFont val="Tahoma"/>
            <family val="2"/>
          </rPr>
          <t>Entrée générique DCE et Arr. 8/7/10: aldrine+dieldrine+endrine+isodrine</t>
        </r>
      </text>
    </comment>
    <comment ref="I117" authorId="4" shapeId="0" xr:uid="{00000000-0006-0000-0400-000012000000}">
      <text>
        <r>
          <rPr>
            <sz val="8"/>
            <color indexed="81"/>
            <rFont val="Tahoma"/>
            <family val="2"/>
          </rPr>
          <t>Entrée générique DCE et Arr. 8/7/10: aldrine+dieldrine+endrine+isodrine</t>
        </r>
      </text>
    </comment>
    <comment ref="AO130" authorId="6" shapeId="0" xr:uid="{00000000-0006-0000-0400-000013000000}">
      <text>
        <r>
          <rPr>
            <sz val="9"/>
            <color indexed="81"/>
            <rFont val="Tahoma"/>
            <family val="2"/>
          </rPr>
          <t>Résultat obtenu avec la méthodologie antérieure à 2011, soit un calcul EqP réalisé sur la base des caractéristiques (valeurs par défaut) du sédiment et non des matières en suspension (MES). Selon la méthodologie E.C. 2011, avec les caractéristiques des MES, on obtiendrait 958 µg/kg ps.</t>
        </r>
      </text>
    </comment>
    <comment ref="AO131" authorId="6" shapeId="0" xr:uid="{00000000-0006-0000-0400-000014000000}">
      <text>
        <r>
          <rPr>
            <sz val="9"/>
            <color indexed="81"/>
            <rFont val="Tahoma"/>
            <family val="2"/>
          </rPr>
          <t>Résultat obtenu avec la méthodologie antérieure à 2011, soit un calcul EqP réalisé sur la base des caractéristiques (valeurs par défaut) du sédiment et non des matières en suspension (MES). Selon la méthodologie E.C. 2011, avec les caractéristiques des MES, on obtiendrait 482 µg/kg ps.</t>
        </r>
      </text>
    </comment>
    <comment ref="AO134" authorId="6" shapeId="0" xr:uid="{00000000-0006-0000-0400-000015000000}">
      <text>
        <r>
          <rPr>
            <sz val="9"/>
            <color indexed="81"/>
            <rFont val="Tahoma"/>
            <family val="2"/>
          </rPr>
          <t>Résultat obtenu avec la méthodologie antérieure à 2011, soit un calcul EqP réalisé sur la base des caractéristiques (valeurs par défaut) du sédiment et non des matières en suspension (MES). Selon la méthodologie E.C. 2011, avec les caractéristiques des MES, on obtiendrait 285 µg/kg ps.</t>
        </r>
      </text>
    </comment>
    <comment ref="T138" authorId="5" shapeId="0" xr:uid="{00000000-0006-0000-0400-000016000000}">
      <text>
        <r>
          <rPr>
            <b/>
            <sz val="9"/>
            <color indexed="81"/>
            <rFont val="Tahoma"/>
            <family val="2"/>
          </rPr>
          <t>N.B. INERIS:</t>
        </r>
        <r>
          <rPr>
            <sz val="9"/>
            <color indexed="81"/>
            <rFont val="Tahoma"/>
            <family val="2"/>
          </rPr>
          <t xml:space="preserve">
la QSdw hh est choisie comme QS discriminante, y compris pour les eaux non soumises à l'abstraction d'eau potable</t>
        </r>
      </text>
    </comment>
    <comment ref="U138" authorId="5" shapeId="0" xr:uid="{00000000-0006-0000-0400-000017000000}">
      <text>
        <r>
          <rPr>
            <b/>
            <sz val="9"/>
            <color indexed="81"/>
            <rFont val="Tahoma"/>
            <family val="2"/>
          </rPr>
          <t xml:space="preserve">N.B. INERIS:
</t>
        </r>
        <r>
          <rPr>
            <sz val="9"/>
            <color indexed="81"/>
            <rFont val="Tahoma"/>
            <family val="2"/>
          </rPr>
          <t xml:space="preserve">la QSdw hh est choisie comme QS discriminante, y compris pour les eaux non soumises à l'abstraction d'eau potable
</t>
        </r>
      </text>
    </comment>
    <comment ref="Z138" authorId="5" shapeId="0" xr:uid="{00000000-0006-0000-0400-000018000000}">
      <text>
        <r>
          <rPr>
            <b/>
            <sz val="9"/>
            <color indexed="81"/>
            <rFont val="Tahoma"/>
            <family val="2"/>
          </rPr>
          <t>N.B. INERIS:</t>
        </r>
        <r>
          <rPr>
            <sz val="9"/>
            <color indexed="81"/>
            <rFont val="Tahoma"/>
            <family val="2"/>
          </rPr>
          <t xml:space="preserve">
la QSdw hh est choisie comme QS discriminante, y compris pour les eaux non soumises à l'abstraction d'eau potable</t>
        </r>
      </text>
    </comment>
    <comment ref="AA138" authorId="5" shapeId="0" xr:uid="{00000000-0006-0000-0400-000019000000}">
      <text>
        <r>
          <rPr>
            <b/>
            <sz val="9"/>
            <color indexed="81"/>
            <rFont val="Tahoma"/>
            <family val="2"/>
          </rPr>
          <t xml:space="preserve">N.B. INERIS:
</t>
        </r>
        <r>
          <rPr>
            <sz val="9"/>
            <color indexed="81"/>
            <rFont val="Tahoma"/>
            <family val="2"/>
          </rPr>
          <t xml:space="preserve">la QSdw hh est choisie comme QS discriminante, y compris pour les eaux non soumises à l'abstraction d'eau potable
</t>
        </r>
      </text>
    </comment>
    <comment ref="AO144" authorId="6" shapeId="0" xr:uid="{00000000-0006-0000-0400-00001A000000}">
      <text>
        <r>
          <rPr>
            <b/>
            <sz val="9"/>
            <color indexed="81"/>
            <rFont val="Tahoma"/>
            <family val="2"/>
          </rPr>
          <t xml:space="preserve">INERIS : </t>
        </r>
        <r>
          <rPr>
            <sz val="9"/>
            <color indexed="81"/>
            <rFont val="Tahoma"/>
            <family val="2"/>
          </rPr>
          <t>résultat obtenu avec la méthodologie antérieure à 2011, soit un calcul EqP réalisé sur la base des caractéristiques (valeurs par défaut) du sédiment et non des matières en suspension (MES). Selon la méthodologie E.C. 2011, avec les caractéristiques des MES, on obtiendrait 78,5 µg/kg ps.</t>
        </r>
      </text>
    </comment>
    <comment ref="J162" authorId="3" shapeId="0" xr:uid="{00000000-0006-0000-0400-00001B000000}">
      <text>
        <r>
          <rPr>
            <b/>
            <sz val="9"/>
            <color indexed="81"/>
            <rFont val="Tahoma"/>
            <family val="2"/>
          </rPr>
          <t>james:</t>
        </r>
        <r>
          <rPr>
            <sz val="9"/>
            <color indexed="81"/>
            <rFont val="Tahoma"/>
            <family val="2"/>
          </rPr>
          <t xml:space="preserve">
SAUF le triBDE</t>
        </r>
      </text>
    </comment>
    <comment ref="AO173" authorId="6" shapeId="0" xr:uid="{00000000-0006-0000-0400-00001C000000}">
      <text>
        <r>
          <rPr>
            <b/>
            <sz val="9"/>
            <color indexed="81"/>
            <rFont val="Tahoma"/>
            <family val="2"/>
          </rPr>
          <t xml:space="preserve">INERIS : </t>
        </r>
        <r>
          <rPr>
            <sz val="9"/>
            <color indexed="81"/>
            <rFont val="Tahoma"/>
            <family val="2"/>
          </rPr>
          <t>résultat obtenu avec la méthodologie antérieure à 2011, soit un calcul EqP réalisé sur la base des caractéristiques (valeurs par défaut) du sédiment et non des matières en suspension (MES). Selon la méthodologie E.C. 2011, avec les caractéristiques des MES, on obtiendrait 2319 µg/kg ps.</t>
        </r>
      </text>
    </comment>
    <comment ref="A198" authorId="7" shapeId="0" xr:uid="{00000000-0006-0000-0400-00001D000000}">
      <text>
        <r>
          <rPr>
            <b/>
            <sz val="8"/>
            <color indexed="81"/>
            <rFont val="Tahoma"/>
            <family val="2"/>
          </rPr>
          <t>INERIS :</t>
        </r>
        <r>
          <rPr>
            <sz val="8"/>
            <color indexed="81"/>
            <rFont val="Tahoma"/>
            <family val="2"/>
          </rPr>
          <t xml:space="preserve">
CAS générique: 608-73-1</t>
        </r>
      </text>
    </comment>
    <comment ref="J204" authorId="3" shapeId="0" xr:uid="{00000000-0006-0000-0400-00001E000000}">
      <text>
        <r>
          <rPr>
            <b/>
            <sz val="9"/>
            <color indexed="81"/>
            <rFont val="Tahoma"/>
            <family val="2"/>
          </rPr>
          <t>james:</t>
        </r>
        <r>
          <rPr>
            <sz val="9"/>
            <color indexed="81"/>
            <rFont val="Tahoma"/>
            <family val="2"/>
          </rPr>
          <t xml:space="preserve">
SAUF anthracène, fluoranthène et naphtalène, traités séparément</t>
        </r>
      </text>
    </comment>
    <comment ref="T237" authorId="5" shapeId="0" xr:uid="{00000000-0006-0000-0400-00001F000000}">
      <text>
        <r>
          <rPr>
            <b/>
            <sz val="9"/>
            <color indexed="81"/>
            <rFont val="Tahoma"/>
            <family val="2"/>
          </rPr>
          <t>N.B. INERIS:</t>
        </r>
        <r>
          <rPr>
            <sz val="9"/>
            <color indexed="81"/>
            <rFont val="Tahoma"/>
            <family val="2"/>
          </rPr>
          <t xml:space="preserve">
Aucune explication connue pour le choix de cette EQS=4 µg/l alors que la QS discriminante est a priori l'AA-QSwater-eco de 2 µg/l</t>
        </r>
      </text>
    </comment>
    <comment ref="U237" authorId="5" shapeId="0" xr:uid="{00000000-0006-0000-0400-000020000000}">
      <text>
        <r>
          <rPr>
            <b/>
            <sz val="9"/>
            <color indexed="81"/>
            <rFont val="Tahoma"/>
            <family val="2"/>
          </rPr>
          <t xml:space="preserve">N.B. INERIS:
</t>
        </r>
        <r>
          <rPr>
            <sz val="9"/>
            <color indexed="81"/>
            <rFont val="Tahoma"/>
            <family val="2"/>
          </rPr>
          <t xml:space="preserve">Aucune explication connue pour le choix de cette EQS=4 µg/l alors que la QS discriminante est a priori l'AA-QSwater-eco de 2 µg/l
</t>
        </r>
      </text>
    </comment>
    <comment ref="A258" authorId="7" shapeId="0" xr:uid="{00000000-0006-0000-0400-000021000000}">
      <text>
        <r>
          <rPr>
            <b/>
            <sz val="8"/>
            <color indexed="81"/>
            <rFont val="Tahoma"/>
            <family val="2"/>
          </rPr>
          <t>INERIS :</t>
        </r>
        <r>
          <rPr>
            <sz val="8"/>
            <color indexed="81"/>
            <rFont val="Tahoma"/>
            <family val="2"/>
          </rPr>
          <t xml:space="preserve">
Entrée générique de la DCE: 'Diphényléthers bromés</t>
        </r>
      </text>
    </comment>
    <comment ref="A285" authorId="7" shapeId="0" xr:uid="{00000000-0006-0000-0400-000022000000}">
      <text>
        <r>
          <rPr>
            <b/>
            <sz val="8"/>
            <color indexed="81"/>
            <rFont val="Tahoma"/>
            <family val="2"/>
          </rPr>
          <t>INERIS :</t>
        </r>
        <r>
          <rPr>
            <sz val="8"/>
            <color indexed="81"/>
            <rFont val="Tahoma"/>
            <family val="2"/>
          </rPr>
          <t xml:space="preserve">
Entrée générique de la DCE: 'Diphényléthers bromés</t>
        </r>
      </text>
    </comment>
  </commentList>
</comments>
</file>

<file path=xl/sharedStrings.xml><?xml version="1.0" encoding="utf-8"?>
<sst xmlns="http://schemas.openxmlformats.org/spreadsheetml/2006/main" count="15502" uniqueCount="1104">
  <si>
    <t>Bromoxinyl</t>
  </si>
  <si>
    <t>Bromoxinyl octanoate</t>
  </si>
  <si>
    <t>Carbamazepine</t>
  </si>
  <si>
    <t>HexaBromoCycloDoDecane (HBCDD)</t>
  </si>
  <si>
    <t>4685-14-7</t>
  </si>
  <si>
    <t>Paraquat</t>
  </si>
  <si>
    <t>115-32-2</t>
  </si>
  <si>
    <t>Dicofol</t>
  </si>
  <si>
    <t>60-00-4</t>
  </si>
  <si>
    <t>EDTA</t>
  </si>
  <si>
    <t>298-46-4</t>
  </si>
  <si>
    <t>Acétochlore</t>
  </si>
  <si>
    <t>Aclonifen</t>
  </si>
  <si>
    <t>Alachlore</t>
  </si>
  <si>
    <t>Aldrine</t>
  </si>
  <si>
    <t>AMPA</t>
  </si>
  <si>
    <t>Atrazine</t>
  </si>
  <si>
    <t>Bifentrine</t>
  </si>
  <si>
    <t>Bromacil</t>
  </si>
  <si>
    <t>Carbendazime</t>
  </si>
  <si>
    <t>Carbofuran</t>
  </si>
  <si>
    <t>Chlorfenvinphos</t>
  </si>
  <si>
    <t>Chloroacétanilides et produits de dégradation : acide éthane</t>
  </si>
  <si>
    <t>Chlorpyriphos-Ethyl</t>
  </si>
  <si>
    <t>Chlortoluron</t>
  </si>
  <si>
    <t>Clomazone</t>
  </si>
  <si>
    <t>Cyproconazole</t>
  </si>
  <si>
    <t>Dicamba</t>
  </si>
  <si>
    <t>Dichlorprop-P (sel de DMA)</t>
  </si>
  <si>
    <t>Dichlorvos</t>
  </si>
  <si>
    <t>Dieldrine</t>
  </si>
  <si>
    <t>Diméthomorphe</t>
  </si>
  <si>
    <t>Diuron</t>
  </si>
  <si>
    <t>Endrine</t>
  </si>
  <si>
    <t>Epoxiconazole</t>
  </si>
  <si>
    <t>Ethofumesate</t>
  </si>
  <si>
    <t>Fenitrothion</t>
  </si>
  <si>
    <t>Fénoxycarbe</t>
  </si>
  <si>
    <t>Fludioxonyl</t>
  </si>
  <si>
    <t>Fluroxypyr</t>
  </si>
  <si>
    <t>Fluroxypyr methyl heptyl ester</t>
  </si>
  <si>
    <t>Fluzilazole</t>
  </si>
  <si>
    <t>Formol (=formaldéhyde)</t>
  </si>
  <si>
    <t>Glyphosate</t>
  </si>
  <si>
    <t>Hexaconazole</t>
  </si>
  <si>
    <t>Iprodione</t>
  </si>
  <si>
    <t>Isodrine</t>
  </si>
  <si>
    <t>Isoproturon</t>
  </si>
  <si>
    <t>Kresoxim méthyl</t>
  </si>
  <si>
    <t>lambda Cyhalothrine</t>
  </si>
  <si>
    <t>Lindane</t>
  </si>
  <si>
    <t>Metalaxyl M =mefenoxam</t>
  </si>
  <si>
    <t>Metalaxyl</t>
  </si>
  <si>
    <t>Metamitrone</t>
  </si>
  <si>
    <t>Methabenzthiazuron</t>
  </si>
  <si>
    <t>Napropamide</t>
  </si>
  <si>
    <t>Norflurazone</t>
  </si>
  <si>
    <t>Oxadiazon</t>
  </si>
  <si>
    <t>Oxadixyl</t>
  </si>
  <si>
    <t>Procymidone</t>
  </si>
  <si>
    <t>Propyzamide</t>
  </si>
  <si>
    <t>Pyriméthanil</t>
  </si>
  <si>
    <t>Rimsulfuron</t>
  </si>
  <si>
    <t>Simazine</t>
  </si>
  <si>
    <t>Sulcotrione</t>
  </si>
  <si>
    <t>Tébutame</t>
  </si>
  <si>
    <t>Terbutryne</t>
  </si>
  <si>
    <t>Tétraconazole</t>
  </si>
  <si>
    <t>Triclopyr</t>
  </si>
  <si>
    <t>Trifluraline</t>
  </si>
  <si>
    <t>34256-82-1</t>
  </si>
  <si>
    <t>74070-46-5</t>
  </si>
  <si>
    <t>15972-60-8</t>
  </si>
  <si>
    <t>309-00-2</t>
  </si>
  <si>
    <t>61-82-5</t>
  </si>
  <si>
    <t>1066-51-9</t>
  </si>
  <si>
    <t>1912-24-9</t>
  </si>
  <si>
    <t>131860-33-8</t>
  </si>
  <si>
    <t>82657-04-3</t>
  </si>
  <si>
    <t>314-40-9</t>
  </si>
  <si>
    <t>1689-84-5</t>
  </si>
  <si>
    <t>1689-99-2</t>
  </si>
  <si>
    <t>10605-21-7</t>
  </si>
  <si>
    <t>1563-66-2</t>
  </si>
  <si>
    <t>470-90-6</t>
  </si>
  <si>
    <t>51218-45-2</t>
  </si>
  <si>
    <t>101-21-3</t>
  </si>
  <si>
    <t>15545-48-9</t>
  </si>
  <si>
    <t>81777-89-1</t>
  </si>
  <si>
    <t>121552-61-2</t>
  </si>
  <si>
    <t>1918-00-9</t>
  </si>
  <si>
    <t>15165-67-0 Isomère</t>
  </si>
  <si>
    <t>62-73-7</t>
  </si>
  <si>
    <t>60-57-1</t>
  </si>
  <si>
    <t>83164-33-4</t>
  </si>
  <si>
    <t>110488-70-5</t>
  </si>
  <si>
    <t>330-54-1</t>
  </si>
  <si>
    <t>72-20-8</t>
  </si>
  <si>
    <t>26225-79-6</t>
  </si>
  <si>
    <t>122-14-5</t>
  </si>
  <si>
    <t>72490-01-8</t>
  </si>
  <si>
    <t>131341-86-1</t>
  </si>
  <si>
    <t>69377-81-7</t>
  </si>
  <si>
    <t>81406-37-3</t>
  </si>
  <si>
    <t>85509-19-9</t>
  </si>
  <si>
    <t>1071-83-6</t>
  </si>
  <si>
    <t>79983-71-4</t>
  </si>
  <si>
    <t>138261-41-3</t>
  </si>
  <si>
    <t>36734-19-7</t>
  </si>
  <si>
    <t>465-73-6</t>
  </si>
  <si>
    <t>34123-59-6</t>
  </si>
  <si>
    <t>143390-89-0</t>
  </si>
  <si>
    <t>91465-08-6</t>
  </si>
  <si>
    <t>58-89-9</t>
  </si>
  <si>
    <t>70630-17-0</t>
  </si>
  <si>
    <t>57837-19-1</t>
  </si>
  <si>
    <t>108-62-3</t>
  </si>
  <si>
    <t>41394-05-2</t>
  </si>
  <si>
    <t>67129-08-2</t>
  </si>
  <si>
    <t>18691-97-9</t>
  </si>
  <si>
    <t>15299-99-7</t>
  </si>
  <si>
    <t>111991-09-4</t>
  </si>
  <si>
    <t>27314-13-2</t>
  </si>
  <si>
    <t>19666-30-9</t>
  </si>
  <si>
    <t>77732-09-3</t>
  </si>
  <si>
    <t>40487-42-1</t>
  </si>
  <si>
    <t>32809-16-8</t>
  </si>
  <si>
    <t>23950-58-5</t>
  </si>
  <si>
    <t>53112-28-0</t>
  </si>
  <si>
    <t>122931-48-0</t>
  </si>
  <si>
    <t>122-34-9</t>
  </si>
  <si>
    <t>99105-77-8</t>
  </si>
  <si>
    <t>107534-96-3</t>
  </si>
  <si>
    <t>35256-85-0</t>
  </si>
  <si>
    <t>5915-41-3</t>
  </si>
  <si>
    <t>886-50-0</t>
  </si>
  <si>
    <t>112281-77-3</t>
  </si>
  <si>
    <t>55335-06-3</t>
  </si>
  <si>
    <t>1582-09-8</t>
  </si>
  <si>
    <t>Méthode statistique</t>
  </si>
  <si>
    <t>94361-06-5</t>
  </si>
  <si>
    <t>Chlorure de benzyle (Alpha-chlorotoluène)</t>
  </si>
  <si>
    <t>Chlorure de benzylidène (Alpha, alpha-dichlorotoluène)</t>
  </si>
  <si>
    <t>Cadmium et composés</t>
  </si>
  <si>
    <t>Tétrachlorure de carbone</t>
  </si>
  <si>
    <t>Hydrate de chloral</t>
  </si>
  <si>
    <t>Chlordane</t>
  </si>
  <si>
    <t>Chloroforme</t>
  </si>
  <si>
    <t>Coumaphos</t>
  </si>
  <si>
    <t>Chlorure cyanurique (2,4,6-Trichloro-1,3,5-triazine)</t>
  </si>
  <si>
    <t>Diéthylamine</t>
  </si>
  <si>
    <t>Diméthylamine</t>
  </si>
  <si>
    <t>Disulfoton</t>
  </si>
  <si>
    <t>Mercure et composés</t>
  </si>
  <si>
    <t>Mevinphos</t>
  </si>
  <si>
    <t>Pentachlorophénol</t>
  </si>
  <si>
    <t>Tétrachloroéthylène</t>
  </si>
  <si>
    <t>Triazophos</t>
  </si>
  <si>
    <t>Trichlorobenzène</t>
  </si>
  <si>
    <t>Trichloroéthylène</t>
  </si>
  <si>
    <t>Zinc</t>
  </si>
  <si>
    <t>Titane</t>
  </si>
  <si>
    <t>Etain</t>
  </si>
  <si>
    <t>Baryum</t>
  </si>
  <si>
    <t>Bore</t>
  </si>
  <si>
    <t>Uranium</t>
  </si>
  <si>
    <t>Vanadium</t>
  </si>
  <si>
    <t>Cobalt</t>
  </si>
  <si>
    <t>Thallium</t>
  </si>
  <si>
    <t>Cuivre</t>
  </si>
  <si>
    <t>Argent</t>
  </si>
  <si>
    <t>Nickel</t>
  </si>
  <si>
    <t>Chrome</t>
  </si>
  <si>
    <t>Plomb</t>
  </si>
  <si>
    <t>Phosphore total</t>
  </si>
  <si>
    <t>Sélénium</t>
  </si>
  <si>
    <t>Cyanures</t>
  </si>
  <si>
    <t>Fluorures</t>
  </si>
  <si>
    <t>Antimoine</t>
  </si>
  <si>
    <t>Ammoniaque</t>
  </si>
  <si>
    <t>Nitrite</t>
  </si>
  <si>
    <t>Molybdène</t>
  </si>
  <si>
    <t>Pentabromodiphényléther</t>
  </si>
  <si>
    <t>C10-13-chloroalcanes</t>
  </si>
  <si>
    <t>Di(2-éthylhexyl)phtalate (DEHP)</t>
  </si>
  <si>
    <t>Fluoranthène</t>
  </si>
  <si>
    <t>Nonylphénols</t>
  </si>
  <si>
    <t>Octylphénols</t>
  </si>
  <si>
    <t>Pentachlorobenzène</t>
  </si>
  <si>
    <t>Composés du tributylétain</t>
  </si>
  <si>
    <t>Monobutylétain</t>
  </si>
  <si>
    <t>95-85-2</t>
  </si>
  <si>
    <t>100-44-7</t>
  </si>
  <si>
    <t>98-87-3</t>
  </si>
  <si>
    <t>7440-43-9</t>
  </si>
  <si>
    <t>56-23-5</t>
  </si>
  <si>
    <t>302-17-0</t>
  </si>
  <si>
    <t>57-74-9</t>
  </si>
  <si>
    <t>107-07-3</t>
  </si>
  <si>
    <t>67-66-3</t>
  </si>
  <si>
    <t>56-72-4</t>
  </si>
  <si>
    <t>108-77-0</t>
  </si>
  <si>
    <t>107-06-2</t>
  </si>
  <si>
    <t>96-23-1</t>
  </si>
  <si>
    <t>109-89-7</t>
  </si>
  <si>
    <t>124-40-3</t>
  </si>
  <si>
    <t>298-04-4</t>
  </si>
  <si>
    <t>118-74-1</t>
  </si>
  <si>
    <t>87-68-3</t>
  </si>
  <si>
    <t>319-84-6</t>
  </si>
  <si>
    <t>319-85-7</t>
  </si>
  <si>
    <t>319-86-8</t>
  </si>
  <si>
    <t>7439-97-6</t>
  </si>
  <si>
    <t>7786-34-7</t>
  </si>
  <si>
    <t>32598-14-4</t>
  </si>
  <si>
    <t>31508-00-6</t>
  </si>
  <si>
    <t>57465-28-8</t>
  </si>
  <si>
    <t>38380-08-4</t>
  </si>
  <si>
    <t>32774-16-6</t>
  </si>
  <si>
    <t>32598-13-3</t>
  </si>
  <si>
    <t>87-86-5</t>
  </si>
  <si>
    <t>127-18-4</t>
  </si>
  <si>
    <t>24017-47-8</t>
  </si>
  <si>
    <t>12002-48-1</t>
  </si>
  <si>
    <t>79-01-6</t>
  </si>
  <si>
    <t>7440-66-6</t>
  </si>
  <si>
    <t>7440-32-6</t>
  </si>
  <si>
    <t>7440-31-5</t>
  </si>
  <si>
    <t>7440-39-3</t>
  </si>
  <si>
    <t>7440-41-7</t>
  </si>
  <si>
    <t>7440-42-8</t>
  </si>
  <si>
    <t>7440-61-1</t>
  </si>
  <si>
    <t>7440-62-2</t>
  </si>
  <si>
    <t>7440-48-4</t>
  </si>
  <si>
    <t>7440-28-0</t>
  </si>
  <si>
    <t>7440-50-8</t>
  </si>
  <si>
    <t>7440-22-4</t>
  </si>
  <si>
    <t>7440-02-0</t>
  </si>
  <si>
    <t>7440-47-3</t>
  </si>
  <si>
    <t>7439-92-1</t>
  </si>
  <si>
    <t>7782-49-2</t>
  </si>
  <si>
    <t>57-12-5</t>
  </si>
  <si>
    <t>16984-48-8</t>
  </si>
  <si>
    <t>7440-36-0</t>
  </si>
  <si>
    <t>7664-41-7</t>
  </si>
  <si>
    <t>14797-65-0</t>
  </si>
  <si>
    <t>7439-98-7</t>
  </si>
  <si>
    <t>32534-81-9</t>
  </si>
  <si>
    <t>85535-84-8</t>
  </si>
  <si>
    <t>117-81-7</t>
  </si>
  <si>
    <t>206-44-0</t>
  </si>
  <si>
    <t>104-40-5</t>
  </si>
  <si>
    <t>25154-52-3</t>
  </si>
  <si>
    <t>140-66-9</t>
  </si>
  <si>
    <t>1806-26-4</t>
  </si>
  <si>
    <t>608-93-5</t>
  </si>
  <si>
    <t>36643-28-4</t>
  </si>
  <si>
    <t>688-73-3</t>
  </si>
  <si>
    <t>1118-46-3</t>
  </si>
  <si>
    <t>Dichloroéthane-1,2</t>
  </si>
  <si>
    <t>Dichloronitrobenzène-2,5</t>
  </si>
  <si>
    <t>Hexachlorobenzène</t>
  </si>
  <si>
    <t>Hexachlorobutadiène</t>
  </si>
  <si>
    <t>Hexachlorocyclohexane alpha</t>
  </si>
  <si>
    <t>Hexachlorocyclohexane bêta</t>
  </si>
  <si>
    <t>Hexachlorocyclohexane delta</t>
  </si>
  <si>
    <t>6 µg N/L</t>
  </si>
  <si>
    <t>100 (P élémentaire)</t>
  </si>
  <si>
    <t>1642,1643,1644, 1548, 1549, 1723</t>
  </si>
  <si>
    <t>3380-34-5</t>
  </si>
  <si>
    <t>EMPOISONNEMENT SECONDAIRE DES PREDATEURS</t>
  </si>
  <si>
    <t>EAU DESTINEE A L'EAU POTABLE</t>
  </si>
  <si>
    <t>AF Santé Humaine</t>
  </si>
  <si>
    <t>AF Eau destinée à l'eau potable</t>
  </si>
  <si>
    <t>Directive 98/83/CE</t>
  </si>
  <si>
    <t xml:space="preserve">Directive 98/83/CE </t>
  </si>
  <si>
    <t>Oxydemeton-methyl</t>
  </si>
  <si>
    <t>Beryllium</t>
  </si>
  <si>
    <r>
      <t>Dose associée à un risque de 10</t>
    </r>
    <r>
      <rPr>
        <vertAlign val="superscript"/>
        <sz val="8"/>
        <rFont val="Arial"/>
        <family val="2"/>
      </rPr>
      <t>-6</t>
    </r>
  </si>
  <si>
    <t>Chloronaphtalènes (autres que les monochlorés)</t>
  </si>
  <si>
    <t xml:space="preserve">2,4,5-T </t>
  </si>
  <si>
    <t>143-50-0</t>
  </si>
  <si>
    <t>Chlordecone</t>
  </si>
  <si>
    <t>Données insuffisantes</t>
  </si>
  <si>
    <t>-</t>
  </si>
  <si>
    <t>10599-90-3</t>
  </si>
  <si>
    <t>Monochloramine</t>
  </si>
  <si>
    <t>Triclosan</t>
  </si>
  <si>
    <t>Quinoxyfen</t>
  </si>
  <si>
    <t>Substance</t>
  </si>
  <si>
    <t>120-12-7</t>
  </si>
  <si>
    <t>Anthracène</t>
  </si>
  <si>
    <t>7440-38-2</t>
  </si>
  <si>
    <t>Arsenic et composés minéraux</t>
  </si>
  <si>
    <t>71-43-2</t>
  </si>
  <si>
    <t>Benzène</t>
  </si>
  <si>
    <t>92-87-5</t>
  </si>
  <si>
    <t>Benzidine</t>
  </si>
  <si>
    <t>92-52-4</t>
  </si>
  <si>
    <t>79-11-8</t>
  </si>
  <si>
    <t>Acide chloroacétique</t>
  </si>
  <si>
    <t>95-51-2</t>
  </si>
  <si>
    <t>Chloroaniline-2</t>
  </si>
  <si>
    <t>108-42-9</t>
  </si>
  <si>
    <t>Chloroaniline-3</t>
  </si>
  <si>
    <t>106-47-8</t>
  </si>
  <si>
    <t>Chloroaniline-4</t>
  </si>
  <si>
    <t>97-00-7</t>
  </si>
  <si>
    <t>Chloro-1 Dinitrobenzène-2,4</t>
  </si>
  <si>
    <t>59-50-7</t>
  </si>
  <si>
    <t>Chloro-4 Méthylphénol-3</t>
  </si>
  <si>
    <t>?</t>
  </si>
  <si>
    <t>89-63-4</t>
  </si>
  <si>
    <t>Chloro-4 Nitroaniline-2</t>
  </si>
  <si>
    <t>88-73-3</t>
  </si>
  <si>
    <t>Chloronitrobenzène-1,2</t>
  </si>
  <si>
    <t>121-73-3</t>
  </si>
  <si>
    <t>Chloronitrobenzène-1,3</t>
  </si>
  <si>
    <t>100-00-5</t>
  </si>
  <si>
    <t>Chloronitrobenzène-1,4</t>
  </si>
  <si>
    <t>89-59-8</t>
  </si>
  <si>
    <t>Chloro-4 Nitrotoluène-2</t>
  </si>
  <si>
    <t>95-57-8</t>
  </si>
  <si>
    <t>Chlorophénol-2</t>
  </si>
  <si>
    <t>108-43-0</t>
  </si>
  <si>
    <t>Chlorophénol-3</t>
  </si>
  <si>
    <t>106-48-9</t>
  </si>
  <si>
    <t>Chlorophénol-4</t>
  </si>
  <si>
    <t>95-49-8</t>
  </si>
  <si>
    <t>Chlorotoluène-2</t>
  </si>
  <si>
    <t>108-41-8</t>
  </si>
  <si>
    <t>Chlorotoluène-3</t>
  </si>
  <si>
    <t>106-43-4</t>
  </si>
  <si>
    <t>Chlorotoluène-4</t>
  </si>
  <si>
    <t>615-65-6</t>
  </si>
  <si>
    <t>Chloro-2 Toluidine-p</t>
  </si>
  <si>
    <t>Chlorotoluidines (autre que 2-Chloro-p-toluidine)</t>
  </si>
  <si>
    <t>94-75-7</t>
  </si>
  <si>
    <t>2,4-D (dont sels de 2,4-D et esters de 2,4-D)</t>
  </si>
  <si>
    <t>2,4-D</t>
  </si>
  <si>
    <t>106-93-4</t>
  </si>
  <si>
    <t>Dibromoéthane-1,2</t>
  </si>
  <si>
    <t>683-18-1</t>
  </si>
  <si>
    <t>Dichlorure de dibutylétain</t>
  </si>
  <si>
    <t>818-08-6</t>
  </si>
  <si>
    <t>Oxyde de dibutylétain</t>
  </si>
  <si>
    <t>Sels de dibutylétain (autres que dichlorure de dibutylétain et oxyde de dibutylétain )</t>
  </si>
  <si>
    <t>95-76-1</t>
  </si>
  <si>
    <t>91-94-1</t>
  </si>
  <si>
    <t>108-60-1</t>
  </si>
  <si>
    <t>Dichloro-di-isopropyl éther</t>
  </si>
  <si>
    <t>75-35-4</t>
  </si>
  <si>
    <t>540-59-0</t>
  </si>
  <si>
    <t>Dichloroéthène-1,2</t>
  </si>
  <si>
    <t>75-09-2</t>
  </si>
  <si>
    <t>Dichlorométhane</t>
  </si>
  <si>
    <t>3209-22-1</t>
  </si>
  <si>
    <t>Dichloronitrobenzènes</t>
  </si>
  <si>
    <t>Dichloronitrobenzène-2,3</t>
  </si>
  <si>
    <t>611-06-3</t>
  </si>
  <si>
    <t>Dichloronitrobenzène-2,4</t>
  </si>
  <si>
    <t>99-54-7</t>
  </si>
  <si>
    <t>Dichloronitrobenzène-3,4</t>
  </si>
  <si>
    <t>542-75-6</t>
  </si>
  <si>
    <t>Dichloropropène-1,3</t>
  </si>
  <si>
    <t>78-88-6</t>
  </si>
  <si>
    <t>Dichloropropène-2,3</t>
  </si>
  <si>
    <t>120-36-5</t>
  </si>
  <si>
    <t>Dichlorprop</t>
  </si>
  <si>
    <t>60-51-5</t>
  </si>
  <si>
    <t>Diméthoate</t>
  </si>
  <si>
    <t>115-29-7</t>
  </si>
  <si>
    <t>Endosulfan</t>
  </si>
  <si>
    <t>106-89-8</t>
  </si>
  <si>
    <t>Epichlorohydrine</t>
  </si>
  <si>
    <t>67-72-1</t>
  </si>
  <si>
    <t>Hexachloroéthane</t>
  </si>
  <si>
    <t>98-82-8</t>
  </si>
  <si>
    <t>Isopropylbenzène</t>
  </si>
  <si>
    <t>330-55-2</t>
  </si>
  <si>
    <t>Linuron</t>
  </si>
  <si>
    <t>94-74-6</t>
  </si>
  <si>
    <t>2,4-MCPA</t>
  </si>
  <si>
    <t>93-65-2</t>
  </si>
  <si>
    <t>Mecoprop</t>
  </si>
  <si>
    <t>10265-92-6</t>
  </si>
  <si>
    <t>Methamidophos</t>
  </si>
  <si>
    <t>1746-81-2</t>
  </si>
  <si>
    <t>Monolinuron</t>
  </si>
  <si>
    <t>91-20-3</t>
  </si>
  <si>
    <t>Naphtalène</t>
  </si>
  <si>
    <t>1113-02-6</t>
  </si>
  <si>
    <t>Ométhoate</t>
  </si>
  <si>
    <t>301-12-2</t>
  </si>
  <si>
    <t>14816-18-3</t>
  </si>
  <si>
    <t>Phoxime</t>
  </si>
  <si>
    <t>709-98-8</t>
  </si>
  <si>
    <t>Propanil</t>
  </si>
  <si>
    <t>1698-60-8</t>
  </si>
  <si>
    <t>Pyrazon</t>
  </si>
  <si>
    <t>93-76-5</t>
  </si>
  <si>
    <t>1461-25-2</t>
  </si>
  <si>
    <t>Tétrabutylétain</t>
  </si>
  <si>
    <t>95-94-3</t>
  </si>
  <si>
    <t>Tetrachlorobenzène-1,2,4,5</t>
  </si>
  <si>
    <t>79-34-5</t>
  </si>
  <si>
    <t>Tétrachloroéthane-1,1,2,2</t>
  </si>
  <si>
    <t>108-88-3</t>
  </si>
  <si>
    <t>Toluène</t>
  </si>
  <si>
    <t>126-73-8</t>
  </si>
  <si>
    <t>Phosphate de tributyle</t>
  </si>
  <si>
    <t>52-68-6</t>
  </si>
  <si>
    <t>Trichlorfon</t>
  </si>
  <si>
    <t>79-00-5</t>
  </si>
  <si>
    <t>95-95-4</t>
  </si>
  <si>
    <t>76-13-1</t>
  </si>
  <si>
    <t>1330-20-7</t>
  </si>
  <si>
    <t>Xylènes</t>
  </si>
  <si>
    <t>25057-89-0</t>
  </si>
  <si>
    <t>sans objet</t>
  </si>
  <si>
    <t>CAS</t>
  </si>
  <si>
    <t>AF</t>
  </si>
  <si>
    <t xml:space="preserve">AF oral </t>
  </si>
  <si>
    <t>CODE
SANDRE</t>
  </si>
  <si>
    <t>Dichloroaniline-3,4</t>
  </si>
  <si>
    <t>124495-18-7</t>
  </si>
  <si>
    <t>Terbutylazine</t>
  </si>
  <si>
    <t>133855-98-8 (ou 106325-08-0 ou 135319-71-2)</t>
  </si>
  <si>
    <t>7790-98-9</t>
  </si>
  <si>
    <t>Perchlorate d'ammonium</t>
  </si>
  <si>
    <t>29a</t>
  </si>
  <si>
    <t>6a</t>
  </si>
  <si>
    <t>29b</t>
  </si>
  <si>
    <t>9a</t>
  </si>
  <si>
    <t>9b</t>
  </si>
  <si>
    <t>1763-23-1</t>
  </si>
  <si>
    <t>Dioxins and dioxin-like compounds</t>
  </si>
  <si>
    <t>Bifenox</t>
  </si>
  <si>
    <t>42576-02-3</t>
  </si>
  <si>
    <t>28159-98-0</t>
  </si>
  <si>
    <t>Cybutryne</t>
  </si>
  <si>
    <t>52315-07-8</t>
  </si>
  <si>
    <t>Cypermethrine</t>
  </si>
  <si>
    <t>PHS</t>
  </si>
  <si>
    <t>Nonylphenol (CAS 25154-52-3, EU 246-672-0) including isomers 4-nonylphenol
(CAS 104-40-5, EU 203-199-4) and 4-nonylphenol (branched) (CAS 84852-15-3,
EU 284-325-5).</t>
  </si>
  <si>
    <t>Octylphenol (CAS 1806-26-4, EU 217-302-5) including isomer 4-(1,1',3,3'-
tetramethylbutyl)-phenol (CAS 140-66-9, EU 205-426-2).</t>
  </si>
  <si>
    <t>Including tributyltin-cation (CAS 36643-28-4)</t>
  </si>
  <si>
    <t>This includes the following compounds:
7 polychlorinated dibenzo-p-dioxins (PCDDs): 2,3,7,8-T4CDD (CAS 1746-01-6),
1,2,3,7,8-P5CDD (CAS 40321-76-4), 1,2,3,4,7,8-H6CDD (CAS 39227-28-6),
1,2,3,6,7,8-H6CDD (CAS 57653-85-7), 1,2,3,7,8,9-H6CDD (CAS 19408-74-3),
1,2,3,4,6,7,8-H7CDD (CAS 35822-46-9), 1,2,3,4,6,7,8,9-O8CDD (CAS 3268-87-9)
10 polychlorinated dibenzofurans (PCDFs): 2,3,7,8-T4CDF (CAS 51207-31-9),
1,2,3,7,8-P5CDF (CAS 57117-41-6), 2,3,4,7,8-P5CDF (CAS 57117-31-4),
1,2,3,4,7,8-H6CDF (CAS 70648-26-9), 1,2,3,6,7,8-H6CDF (CAS 57117-44-9),
1,2,3,7,8,9-H6CDF (CAS 72918-21-9), 2,3,4,6,7,8-H6CDF (CAS 60851-34-5),
1,2,3,4,6,7,8-H7CDF (CAS 67562-39-4), 1,2,3,4,7,8,9-H7CDF (CAS 55673-89-7),
1,2,3,4,6,7,8,9-O8CDF (CAS 39001-02-0)
12 dioxin-like polychlorinated biphenyls (PCB-DL): 3,3’,4,4’-T4CB (PCB 77, CAS
32598-13-3), 3,3’,4’,5-T4CB (PCB 81, CAS 70362-50-4), 2,3,3',4,4'-P5CB (PCB
105, CAS 32598-14-4), 2,3,4,4',5-P5CB (PCB 114, CAS 74472-37-0), 2,3',4,4',5-
P5CB (PCB 118, CAS 31508-00-6), 2,3',4,4',5'-P5CB (PCB 123, CAS 65510-44-3),
3,3’,4,4’,5-P5CB (PCB 126, CAS 57465-28-8), 2,3,3',4,4',5-H6CB (PCB 156, CAS
38380-08-4), 2,3,3',4,4',5'-H6CB (PCB 157, CAS 69782-90-7), 2,3',4,4',5,5'-H6CB
(PCB 167, CAS 52663-72-6), 3,3’,4,4’,5,5’-H6CB (PCB 169, CAS 32774-16-6),
2,3,3',4,4',5,5'-H7CB (PCB 189, CAS 39635-31-9).</t>
  </si>
  <si>
    <t>This includes the eight isomers contributing to CAS 52315-07-8, and therefore also
CAS 67375-30-8 (Alpha cypermethrin).</t>
  </si>
  <si>
    <t>Fluoranthene is on the list as an indicator of other, more dangerous polyaromatic
hydrocarbons</t>
  </si>
  <si>
    <t>For the group of priority substances covered by brominated diphenylethers (No 5),
the EQS should be compared with the sum of the concentrations of congener
numbers 28, 47, 99, 100, 153 and 154.</t>
  </si>
  <si>
    <t>This substance is not a priority substance but one of the other pollutants for which
the EQS are identical to those laid down in the legislation that applied prior to 13
January 2009.</t>
  </si>
  <si>
    <t>No indicative parameter is provided for this group of substances. The indicative
parameter(s) must be defined through the analytical method</t>
  </si>
  <si>
    <t>para-para-DDT</t>
  </si>
  <si>
    <t>50-29-3</t>
  </si>
  <si>
    <t>These EQS refer to bioavailable concentrations of the substances</t>
  </si>
  <si>
    <t>50-32-8</t>
  </si>
  <si>
    <t>For the group of priority substances of polyaromatic hydrocarbons (PAH) (No 28),
the biota EQS is based on the toxicity of benzo(a)pyrene, which should be measured
as a marker for the other PAHs, and whose concentration should be compared with
the EQS. The AA-EQS in water is a corresponding value</t>
  </si>
  <si>
    <t>205-99-2</t>
  </si>
  <si>
    <t>Benzo(b)fluoranthene</t>
  </si>
  <si>
    <t>207-08-9</t>
  </si>
  <si>
    <t>Benzo(k)fluoranthene</t>
  </si>
  <si>
    <t>191-24-2</t>
  </si>
  <si>
    <t>Benzo(g,h,i)perylene</t>
  </si>
  <si>
    <t>193-39-5</t>
  </si>
  <si>
    <t>Indeno(1,2,3-cd)pyrene</t>
  </si>
  <si>
    <t>ANSES, 2011</t>
  </si>
  <si>
    <t xml:space="preserve">N° UE </t>
  </si>
  <si>
    <t xml:space="preserve">NUMERO UE (2) </t>
  </si>
  <si>
    <t xml:space="preserve">Substance prioritaire (PS) (3)  </t>
  </si>
  <si>
    <t>Substance dangereuse prioritaire (PHS)</t>
  </si>
  <si>
    <t>DATE D’INSCRIPTION dans la liste des substances prioritaires par décision du CE et PE</t>
  </si>
  <si>
    <t xml:space="preserve">240-110-8 </t>
  </si>
  <si>
    <t xml:space="preserve">Alachlore. </t>
  </si>
  <si>
    <t xml:space="preserve">204-371-1 </t>
  </si>
  <si>
    <t>Anthracène.</t>
  </si>
  <si>
    <t xml:space="preserve">20 novembre 2001 en tant que substance prioritaire
16 décembre 2008 en tant que substance prioritaire dangereuse </t>
  </si>
  <si>
    <t xml:space="preserve">217-617-8 </t>
  </si>
  <si>
    <t xml:space="preserve">Atrazine. </t>
  </si>
  <si>
    <t xml:space="preserve">200-753-7 </t>
  </si>
  <si>
    <t xml:space="preserve">Benzène. </t>
  </si>
  <si>
    <t xml:space="preserve">Sans objet </t>
  </si>
  <si>
    <t>Diphényléthers bromés (4).</t>
  </si>
  <si>
    <t xml:space="preserve">PHS (5) </t>
  </si>
  <si>
    <t xml:space="preserve">20-nov-01 en tant que substance prioritaire 
16-déc-08 en tant que substance prioritaire dangereuse-5 </t>
  </si>
  <si>
    <t xml:space="preserve">sans objet </t>
  </si>
  <si>
    <t xml:space="preserve">Pentabromodiphényléther (numéros de congénères 28, 47, 99, 100, 153 et 154). </t>
  </si>
  <si>
    <t xml:space="preserve">231-152-8 </t>
  </si>
  <si>
    <t>Cadmium et ses composés.</t>
  </si>
  <si>
    <t xml:space="preserve">287-476-5 </t>
  </si>
  <si>
    <t>Chloroalcanes, C10-13 (6).</t>
  </si>
  <si>
    <t xml:space="preserve">207-432-0 </t>
  </si>
  <si>
    <t xml:space="preserve">Chlorfenvinphos. </t>
  </si>
  <si>
    <t xml:space="preserve">220-864-4 </t>
  </si>
  <si>
    <t xml:space="preserve">Chlorpyrifos. </t>
  </si>
  <si>
    <t xml:space="preserve">203-458-1 </t>
  </si>
  <si>
    <t xml:space="preserve">1, 2-dichloroéthane. </t>
  </si>
  <si>
    <t xml:space="preserve">200-838-9 </t>
  </si>
  <si>
    <t xml:space="preserve">Dichlorométhane. </t>
  </si>
  <si>
    <t xml:space="preserve">204-211-0 </t>
  </si>
  <si>
    <t xml:space="preserve">Di (2-éthylhexyl) phtalate (DEHP). </t>
  </si>
  <si>
    <t xml:space="preserve">206-354-4 </t>
  </si>
  <si>
    <t xml:space="preserve">Diuron. </t>
  </si>
  <si>
    <t xml:space="preserve">204-079-4 </t>
  </si>
  <si>
    <t>Endosulfan.</t>
  </si>
  <si>
    <t xml:space="preserve">20-nov-01
16 décembre 2008 en tant que substance prioritaire dangereuse </t>
  </si>
  <si>
    <t xml:space="preserve">205-912-4 </t>
  </si>
  <si>
    <t xml:space="preserve">Fluoranthène (10). </t>
  </si>
  <si>
    <t xml:space="preserve">204-273-9 </t>
  </si>
  <si>
    <t>Hexachlorobenzène.</t>
  </si>
  <si>
    <t xml:space="preserve">201-765-5 </t>
  </si>
  <si>
    <t>Hexachlorobutadiène.</t>
  </si>
  <si>
    <t xml:space="preserve">210-158-9 </t>
  </si>
  <si>
    <t>Hexachlorocyclohexane.</t>
  </si>
  <si>
    <t xml:space="preserve">251-835-4 </t>
  </si>
  <si>
    <t xml:space="preserve">Isoproturon. </t>
  </si>
  <si>
    <t xml:space="preserve">231-100-4 </t>
  </si>
  <si>
    <t xml:space="preserve">Plomb et ses composés. </t>
  </si>
  <si>
    <t xml:space="preserve">231-106-7 </t>
  </si>
  <si>
    <t>Mercure et ses composés.</t>
  </si>
  <si>
    <t xml:space="preserve">202-049-5 </t>
  </si>
  <si>
    <t xml:space="preserve">Naphthalène. </t>
  </si>
  <si>
    <t xml:space="preserve">231-111-4 </t>
  </si>
  <si>
    <t xml:space="preserve">Nickel et ses composés. </t>
  </si>
  <si>
    <t xml:space="preserve">246-672-0 </t>
  </si>
  <si>
    <t>Nonylphénol.</t>
  </si>
  <si>
    <t xml:space="preserve">20 novembre 2001-24 </t>
  </si>
  <si>
    <t xml:space="preserve">203-199-4 </t>
  </si>
  <si>
    <t>(4-nonylphénol).</t>
  </si>
  <si>
    <t xml:space="preserve">217-302-5 </t>
  </si>
  <si>
    <t xml:space="preserve">Octylphénol. </t>
  </si>
  <si>
    <t xml:space="preserve">20 novembre 2001-25 </t>
  </si>
  <si>
    <t xml:space="preserve">(4-(1, 1’, 3, 3’-tetraméthylbutyl)-phénol). </t>
  </si>
  <si>
    <t xml:space="preserve">210-172-5 </t>
  </si>
  <si>
    <t>Pentachlorobenzène.</t>
  </si>
  <si>
    <t xml:space="preserve">201-778-6 </t>
  </si>
  <si>
    <t xml:space="preserve">Pentachlorophénol. </t>
  </si>
  <si>
    <t>Hydrocarbures aromatiques polycycliques.</t>
  </si>
  <si>
    <t xml:space="preserve">200-028-5 </t>
  </si>
  <si>
    <t>(Benzo [a] pyrène).</t>
  </si>
  <si>
    <t xml:space="preserve">205-911-9 </t>
  </si>
  <si>
    <t>(Benzo [b] fluoranthène).</t>
  </si>
  <si>
    <t xml:space="preserve">20 novembre 2001-28 </t>
  </si>
  <si>
    <t xml:space="preserve">205-883-8 </t>
  </si>
  <si>
    <t>(Benzo [g, h, i] perylène).</t>
  </si>
  <si>
    <t xml:space="preserve">205-916-6 </t>
  </si>
  <si>
    <t>(Benzo [k] fluoranthène).</t>
  </si>
  <si>
    <t xml:space="preserve">205-893-2 </t>
  </si>
  <si>
    <t>(Indeno [1, 2, 3-cd] pyrène).</t>
  </si>
  <si>
    <t xml:space="preserve">204-535-2 </t>
  </si>
  <si>
    <t xml:space="preserve">Simazine. </t>
  </si>
  <si>
    <t xml:space="preserve">211-704-4 </t>
  </si>
  <si>
    <t>Composés du tributylétain.</t>
  </si>
  <si>
    <t xml:space="preserve">20 novembre 2001-30 </t>
  </si>
  <si>
    <t>(Tributylétin-cation).</t>
  </si>
  <si>
    <t xml:space="preserve">234-413-4 </t>
  </si>
  <si>
    <t xml:space="preserve">Trichlorobenzène. </t>
  </si>
  <si>
    <t xml:space="preserve">200-663-8 </t>
  </si>
  <si>
    <t xml:space="preserve">Trichlorométhane (chloroforme). </t>
  </si>
  <si>
    <t>33 </t>
  </si>
  <si>
    <t>216-428-8 </t>
  </si>
  <si>
    <t>Trifluraline.  </t>
  </si>
  <si>
    <t>20 novembre 2001  </t>
  </si>
  <si>
    <t>Abréviation</t>
  </si>
  <si>
    <t>Signification</t>
  </si>
  <si>
    <t>Remarque</t>
  </si>
  <si>
    <t>Facteur d'extrapolation (Assessment Factor) utilisé pour calculer la valeur de référence (QS)</t>
  </si>
  <si>
    <t>Valeur de référence spécifique (QS) applicable dans l'eau visant la protection des organismes pélagiques d'eau douce contre une écotoxicité chronique (exprimée sous forme de moyenne annuelle)</t>
  </si>
  <si>
    <t>Valeur de référence spécifique (QS) applicable dans l'eau visant la protection des organismes pélagiques d'eau douce contre une écotoxicité aiguë (exprimée sous forme de concentration maximale admissible)</t>
  </si>
  <si>
    <t>Valeur de référence spécifique (QS) applicable dans l'eau visant la protection des organismes pélagiques marins contre une écotoxicité chronique (exprimée sous forme de moyenne annuelle)</t>
  </si>
  <si>
    <t>Valeur de référence spécifique (QS) applicable dans l'eau  visant la protection des organismes pélagiques marins contre une écotoxicité aiguë (exprimée sous forme de concentration maximale admissible)</t>
  </si>
  <si>
    <t>Facteur d'extrapolation utilisé pour calculer la valeur de référence spécifique empoisonnement secondaire</t>
  </si>
  <si>
    <t>Valeur de référence spécifique (QS) applicable dans le biote visant la protection des prédateurs supérieurs (mammifères, oiseaux) contre un empoisonnement secondaire.</t>
  </si>
  <si>
    <r>
      <t>Valeur de référence spécifique (QS) applicable dans l'eau (</t>
    </r>
    <r>
      <rPr>
        <b/>
        <sz val="10"/>
        <rFont val="Arial"/>
        <family val="2"/>
      </rPr>
      <t>eaux de surface intérieures</t>
    </r>
    <r>
      <rPr>
        <sz val="10"/>
        <rFont val="Arial"/>
        <family val="2"/>
      </rPr>
      <t>), résultant de la conversion de la QS biote_secpois en une concentration équivalente dans l'eau via l'utilisation de BCF et BMF.</t>
    </r>
  </si>
  <si>
    <r>
      <t>Valeur de référence spécifique (QS) applicable dans l'eau (</t>
    </r>
    <r>
      <rPr>
        <b/>
        <sz val="10"/>
        <rFont val="Arial"/>
        <family val="2"/>
      </rPr>
      <t>eaux littorales</t>
    </r>
    <r>
      <rPr>
        <sz val="10"/>
        <rFont val="Arial"/>
        <family val="2"/>
      </rPr>
      <t>), résultant de la conversion de la QS biote_secpois en une concentration équivalente dans l'eau via l'utilisation de BCF et BMF.</t>
    </r>
  </si>
  <si>
    <t>Facteur d'extrapolation utilisé pour calculer la valeur de référence spécifique santé humaine.</t>
  </si>
  <si>
    <t>Valeur de référence spécifique (QS) applicable dans le biote visant la protection de la santé humaine contre un risque d'exposition chronique via la consommation de produits de la pêche.</t>
  </si>
  <si>
    <t>Valeur de référence spécifique (QS) applicable dans l'eau (eaux de surface intérieures), résultant de la conversion de la QS biote_hh en une concentration équivalente dans l'eau via l'utilisation de BCF et BMF.</t>
  </si>
  <si>
    <t>Valeur de référence spécifique (QS) applicable dans l'eau (eaux littorales), résultant de la conversion de la QS biote_hh en une concentration équivalente dans l'eau via l'utilisation de BCF et BMF.</t>
  </si>
  <si>
    <t xml:space="preserve">Valeur de référence spécifique (QS) "eau potable"   </t>
  </si>
  <si>
    <t>NUMEROCAS(1)</t>
  </si>
  <si>
    <t>Sansobjet</t>
  </si>
  <si>
    <t>2921-88-2</t>
  </si>
  <si>
    <t>608-73-1</t>
  </si>
  <si>
    <t>1582-09-8 </t>
  </si>
  <si>
    <t>SANDRE</t>
  </si>
  <si>
    <t>ETAT ECOLOGIQUE</t>
  </si>
  <si>
    <t>arsenic</t>
  </si>
  <si>
    <t>cuivre</t>
  </si>
  <si>
    <t>linuron</t>
  </si>
  <si>
    <t>zinc</t>
  </si>
  <si>
    <t>chrome</t>
  </si>
  <si>
    <t>chlortoluron</t>
  </si>
  <si>
    <t>oxadiazon</t>
  </si>
  <si>
    <t>chlordecone</t>
  </si>
  <si>
    <t>ETAT CHIMIQUE</t>
  </si>
  <si>
    <t>benzo[a]pyrène</t>
  </si>
  <si>
    <t>benzo[k]fluoranthène</t>
  </si>
  <si>
    <t>benzo(b)fluoranthène</t>
  </si>
  <si>
    <t>mercure</t>
  </si>
  <si>
    <t>hexachlorobenzène</t>
  </si>
  <si>
    <t>anthracène</t>
  </si>
  <si>
    <t>hexachlorobuta-1,3-diène</t>
  </si>
  <si>
    <t>indéno[1,2,3-cd]pyrène</t>
  </si>
  <si>
    <t>cadmium</t>
  </si>
  <si>
    <t>endosulfan</t>
  </si>
  <si>
    <t>hexachlorocyclohexane</t>
  </si>
  <si>
    <t>benzo[ghi]perylène</t>
  </si>
  <si>
    <t>pentachlorobenzène</t>
  </si>
  <si>
    <t>alcanes en C10-13, chloro-</t>
  </si>
  <si>
    <t>tributylétain cation</t>
  </si>
  <si>
    <t>oxyde de diphényle, dérivé pentabromé</t>
  </si>
  <si>
    <t>p-nonylphénol</t>
  </si>
  <si>
    <t>naphtalène</t>
  </si>
  <si>
    <t>tétrachlorure de carbone</t>
  </si>
  <si>
    <t>chloroforme</t>
  </si>
  <si>
    <t>1,2-dichloroéthane</t>
  </si>
  <si>
    <t>aldrine</t>
  </si>
  <si>
    <t>trifluraline</t>
  </si>
  <si>
    <t>pentachlorophénol</t>
  </si>
  <si>
    <t>dichlorométhane</t>
  </si>
  <si>
    <t>tétrachloroéthylène</t>
  </si>
  <si>
    <t>trichloroéthylène</t>
  </si>
  <si>
    <t>atrazine</t>
  </si>
  <si>
    <t>simazine</t>
  </si>
  <si>
    <t>dieldrine</t>
  </si>
  <si>
    <t>isodrine</t>
  </si>
  <si>
    <t>benzène</t>
  </si>
  <si>
    <t>clofenotane</t>
  </si>
  <si>
    <t>endrine</t>
  </si>
  <si>
    <t>trichlorobenzène</t>
  </si>
  <si>
    <t>fluoranthène</t>
  </si>
  <si>
    <t>plomb</t>
  </si>
  <si>
    <t>nickel</t>
  </si>
  <si>
    <t>72-54-8</t>
  </si>
  <si>
    <t>TDE</t>
  </si>
  <si>
    <t>72-55-9</t>
  </si>
  <si>
    <t>DDE 44'</t>
  </si>
  <si>
    <t>789-02-6</t>
  </si>
  <si>
    <t>DDT 24'</t>
  </si>
  <si>
    <t>isoproturon</t>
  </si>
  <si>
    <t>4-tert-Octylphenol</t>
  </si>
  <si>
    <t>chlorpyriphos</t>
  </si>
  <si>
    <t>diuron</t>
  </si>
  <si>
    <t>alachlore</t>
  </si>
  <si>
    <t>chlorfenvinphos</t>
  </si>
  <si>
    <t>207122-15-4</t>
  </si>
  <si>
    <t>Hexa BDE 154</t>
  </si>
  <si>
    <t>68631-49-2</t>
  </si>
  <si>
    <t>Hexa BDE 153</t>
  </si>
  <si>
    <t>189084-64-8</t>
  </si>
  <si>
    <t>Penta BDE 100</t>
  </si>
  <si>
    <t>60348-60-9</t>
  </si>
  <si>
    <t>Penta BDE 99</t>
  </si>
  <si>
    <t>5436-43-1</t>
  </si>
  <si>
    <t>Tétra BDE 47</t>
  </si>
  <si>
    <t>Di(2-ethylhexyl)phthalate</t>
  </si>
  <si>
    <t>41318-75-6</t>
  </si>
  <si>
    <t>Tri BDE 28</t>
  </si>
  <si>
    <t>Etat écologique</t>
  </si>
  <si>
    <t>Etat chimique</t>
  </si>
  <si>
    <t>Facteur d'extrapolation (Assessment Factor) utilisé pour calculer la valeur de référence (MAC)</t>
  </si>
  <si>
    <t>Facteur d'extrapolation (Assessment Factor) utilisé pour calculer la valeur de référence (QS) à partir des  essais sur organismes benthiques (eaux continentales)</t>
  </si>
  <si>
    <t>Facteur d'extrapolation (Assessment Factor) utilisé pour calculer la valeur de référence (QS) à partir des  essais sur organismes benthiques (eaux littorales)</t>
  </si>
  <si>
    <t>Cyclodiene pesticides : 1/ EQS applies for the sum of cyclodiene pesticides 2/ This substance is not a priority substance but one of the other pollutants for which
the EQS are identical to those laid down in the legislation that applied prior to 13 January 2009</t>
  </si>
  <si>
    <t>Substances addressed : 1,3,5,7,9,11-HBCDD (CAS 25637-99-4),
1,2,5,6,9,10- HBCDD (CAS 3194-55-6), α-
HBCDD (CAS 134237-50-6), β-HBCDD (CAS
134237-51-7) and γ- HBCDD (CAS 134237-52-8)</t>
  </si>
  <si>
    <t>Dichloro-1,3 propan-2-ol</t>
  </si>
  <si>
    <t>Amino-2 chlorophénol-4</t>
  </si>
  <si>
    <t>Trichlorotrifluoroéthane-1,1,2</t>
  </si>
  <si>
    <t>Dichlorobenzidine-3,3'</t>
  </si>
  <si>
    <t>Dichloroéthylène-1,1</t>
  </si>
  <si>
    <t>Trichlorophénol-2,4,5</t>
  </si>
  <si>
    <t>Chloroéthanol-2</t>
  </si>
  <si>
    <t>76-44-8</t>
  </si>
  <si>
    <t>Heptachlore</t>
  </si>
  <si>
    <t>Oxyde d'heptachlore (cis)</t>
  </si>
  <si>
    <t>1024-57-3</t>
  </si>
  <si>
    <t>25637-99-4</t>
  </si>
  <si>
    <t>3194-55-6</t>
  </si>
  <si>
    <t>Hexabromocyclododecane-1,2,5,6,9,10</t>
  </si>
  <si>
    <t>noSANDRE</t>
  </si>
  <si>
    <t>Hexabromocyclododecane-alpha</t>
  </si>
  <si>
    <t>Hexabromocyclododecane-beta</t>
  </si>
  <si>
    <t>Hexabromocyclododecane-gamma</t>
  </si>
  <si>
    <t>134237-52-8</t>
  </si>
  <si>
    <t>134237-51-7</t>
  </si>
  <si>
    <t>134237-50-6</t>
  </si>
  <si>
    <t>90-13-1</t>
  </si>
  <si>
    <t>91-58-7</t>
  </si>
  <si>
    <t>Chloronaphtalène-1</t>
  </si>
  <si>
    <t>Chloronaphtalène-2</t>
  </si>
  <si>
    <t>Hexachlorocyclohéxane (tous les isomères, y compris lindane)</t>
  </si>
  <si>
    <t>Nonylphénol-4-(para)-</t>
  </si>
  <si>
    <t>Octylphénol-para-tert-</t>
  </si>
  <si>
    <t>Tributylétain cation</t>
  </si>
  <si>
    <t>87674-68-8</t>
  </si>
  <si>
    <t>Dimethenamid</t>
  </si>
  <si>
    <t>Dimethenamid-P</t>
  </si>
  <si>
    <t>163515-14-8</t>
  </si>
  <si>
    <t>noCAS</t>
  </si>
  <si>
    <t>DDT total (somme DDT-4,4' + DDT-2,4' + DDE-4,4' + DDD-4,4')</t>
  </si>
  <si>
    <t>DDT-2,4'</t>
  </si>
  <si>
    <t>DDE-4,4'</t>
  </si>
  <si>
    <t>DDD-4,4'</t>
  </si>
  <si>
    <t>Benzo(a)pyrene</t>
  </si>
  <si>
    <t>Diphényléthers bromés (Hexa BDE 154, Hexa BDE 153, Penta BDE 100, Penta BDE 99, Tétra BDE 47, Tri BDE 28)</t>
  </si>
  <si>
    <t>DDT and compounds : 1/ EQS applies for the sum of  DDT-4,4' + DDT-2,4' + DDE-4,4' + DDD-4,4' 2/ This substance is not a priority substance but one of the other pollutants for which
the EQS are identical to those laid down in the legislation that applied prior to 13 January 2009</t>
  </si>
  <si>
    <t>Cyclodiènes pesticides (Aldrine, Dieldrine, Endrine, Isodrine)</t>
  </si>
  <si>
    <t>≤ 0,08 (Class 1)
0,08 (Class 2)
0,09 (Class 3)
0,15 (Class 4)
0,25 (Class 5)</t>
  </si>
  <si>
    <t>≤ 0,45 (Class 1)
0,45 (Class 2)
0,6 (Class 3)
0,9 (Class 4)
1,5 (Class 5)</t>
  </si>
  <si>
    <t>Contexte</t>
  </si>
  <si>
    <t>67,5 µg N/L</t>
  </si>
  <si>
    <t>6 - 150 µg/L selon type de milieu
0,007 µg/L (P élémentaire)</t>
  </si>
  <si>
    <t>66246-88-6</t>
  </si>
  <si>
    <t>Penconazole</t>
  </si>
  <si>
    <t>119446-68-3</t>
  </si>
  <si>
    <t>Difénoconazole</t>
  </si>
  <si>
    <t>Fenbuconazole</t>
  </si>
  <si>
    <t>114369-43-6</t>
  </si>
  <si>
    <t>PS</t>
  </si>
  <si>
    <t>Nonylphénol-4 (ramifié)</t>
  </si>
  <si>
    <t>84852-15-3</t>
  </si>
  <si>
    <t>Hydrocarbures Aromatiques Polycycliques (HAP)</t>
  </si>
  <si>
    <t>Acide perfluoro sulfoné (PFOA) et ses dérivés (PFOS)</t>
  </si>
  <si>
    <t>Directive 2008/105/EC - N°</t>
  </si>
  <si>
    <t>Directive 2013/39/EC - N°</t>
  </si>
  <si>
    <t>6bis</t>
  </si>
  <si>
    <t>9bis</t>
  </si>
  <si>
    <t>9ter</t>
  </si>
  <si>
    <t>29bis</t>
  </si>
  <si>
    <t>29ter</t>
  </si>
  <si>
    <t>3,3’,4,4’-T4CB (PCB 77)</t>
  </si>
  <si>
    <t>1,2,3,7,8-P5CDD</t>
  </si>
  <si>
    <t>1,2,3,4,7,8-H6CDD</t>
  </si>
  <si>
    <t>1,2,3,6,7,8-H6CDD</t>
  </si>
  <si>
    <t>1,2,3,7,8,9-H6CDD</t>
  </si>
  <si>
    <t>1,2,3,4,6,7,8-H7CDD</t>
  </si>
  <si>
    <t>1,2,3,4,6,7,8,9-O8CDD</t>
  </si>
  <si>
    <t>2,3,7,8-T4CDF</t>
  </si>
  <si>
    <t>1,2,3,7,8-P5CDF</t>
  </si>
  <si>
    <t>2,3,4,7,8-P5CDF</t>
  </si>
  <si>
    <t>1,2,3,4,7,8-H6CDF</t>
  </si>
  <si>
    <t>1,2,3,6,7,8-H6CDF</t>
  </si>
  <si>
    <t>1,2,3,7,8,9-H6CDF</t>
  </si>
  <si>
    <t>2,3,4,6,7,8-H6CDF</t>
  </si>
  <si>
    <t>1,2,3,4,6,7,8-H7CDF</t>
  </si>
  <si>
    <t>1,2,3,4,7,8,9-H7CDF</t>
  </si>
  <si>
    <t>1,2,3,4,6,7,8,9-O8CDF</t>
  </si>
  <si>
    <t>3,3’,4’,5-T4CB (PCB 81)</t>
  </si>
  <si>
    <t>2,3,3',4,4'-P5CB (PCB 105)</t>
  </si>
  <si>
    <t>2,3,4,4',5-P5CB (PCB 114)</t>
  </si>
  <si>
    <t>2,3',4,4',5-P5CB (PCB 118)</t>
  </si>
  <si>
    <t>2,3',4,4',5'-P5CB (PCB 123)</t>
  </si>
  <si>
    <t>3,3’,4,4’,5-P5CB (PCB 126)</t>
  </si>
  <si>
    <t>2,3,3',4,4',5-H6CB (PCB 156)</t>
  </si>
  <si>
    <t>2,3,3',4,4',5'-H6CB (PCB 157)</t>
  </si>
  <si>
    <t>2,3',4,4',5,5'-H6CB (PCB 167)</t>
  </si>
  <si>
    <t>3,3’,4,4’,5,5’-H6CB (PCB 169)</t>
  </si>
  <si>
    <t>2,3,3',4,4',5,5'-H7CB (PCB 189)</t>
  </si>
  <si>
    <t>40321-76-4</t>
  </si>
  <si>
    <t>1746-01-6</t>
  </si>
  <si>
    <t>39227-28-6</t>
  </si>
  <si>
    <t>57653-85-7</t>
  </si>
  <si>
    <t>19408-74-3</t>
  </si>
  <si>
    <t>35822-46-9</t>
  </si>
  <si>
    <t>3268-87-9</t>
  </si>
  <si>
    <t>51207-31-9</t>
  </si>
  <si>
    <t>57117-41-6</t>
  </si>
  <si>
    <t>57117-31-4</t>
  </si>
  <si>
    <t>70648-26-9</t>
  </si>
  <si>
    <t>57117-44-9</t>
  </si>
  <si>
    <t>72918-21-9</t>
  </si>
  <si>
    <t>60851-34-5</t>
  </si>
  <si>
    <t>67562-39-4</t>
  </si>
  <si>
    <t>55673-89-7</t>
  </si>
  <si>
    <t>39001-02-0</t>
  </si>
  <si>
    <t>70362-50-4</t>
  </si>
  <si>
    <t>74472-37-0</t>
  </si>
  <si>
    <t>65510-44-3</t>
  </si>
  <si>
    <t>69782-90-7</t>
  </si>
  <si>
    <t>52663-72-6</t>
  </si>
  <si>
    <t>39635-31-9</t>
  </si>
  <si>
    <t>0,0065 (TEQ)</t>
  </si>
  <si>
    <t>cf. EQS biota</t>
  </si>
  <si>
    <t>cf. specific substances</t>
  </si>
  <si>
    <t>OP</t>
  </si>
  <si>
    <t>1000 x 5</t>
  </si>
  <si>
    <t>Trichloroéthane -1,1,2</t>
  </si>
  <si>
    <t>Dose associée à un risque de 10-6</t>
  </si>
  <si>
    <t>1000 x 10</t>
  </si>
  <si>
    <t>89-61-2</t>
  </si>
  <si>
    <t>82558-50-7</t>
  </si>
  <si>
    <t>Isoxaben</t>
  </si>
  <si>
    <t>188425-85-6</t>
  </si>
  <si>
    <t>52888-80-9</t>
  </si>
  <si>
    <t>Prosulfocarbe</t>
  </si>
  <si>
    <t>42874-03-3</t>
  </si>
  <si>
    <t>Oxyfluorfène</t>
  </si>
  <si>
    <t>Mancozèbe</t>
  </si>
  <si>
    <t>103361-09-7</t>
  </si>
  <si>
    <t>Flumioxazine</t>
  </si>
  <si>
    <t>141112-29-0</t>
  </si>
  <si>
    <t>Isoxaflutole</t>
  </si>
  <si>
    <t>Triazole-1,2,4</t>
  </si>
  <si>
    <t>288-88-0</t>
  </si>
  <si>
    <t>SANTE HUMAINE / PRODUITS DE LA PECHE</t>
  </si>
  <si>
    <t>8018-01-7</t>
  </si>
  <si>
    <t>60207-90-1</t>
  </si>
  <si>
    <t>Propiconazole</t>
  </si>
  <si>
    <t>35554-44-0</t>
  </si>
  <si>
    <t>Imazalil</t>
  </si>
  <si>
    <t>MAC marine
[µg/L]</t>
  </si>
  <si>
    <t>Chloronitrotoluènes (dont Chloro-4 Nitrotoluène-2)</t>
  </si>
  <si>
    <t>EqP</t>
  </si>
  <si>
    <t>Sans objet</t>
  </si>
  <si>
    <t>Non calculée</t>
  </si>
  <si>
    <t>Sans AF car =AA-VG water_eco</t>
  </si>
  <si>
    <t>Donnée non recherchée</t>
  </si>
  <si>
    <t>Arrêté 25 janv. 2010</t>
  </si>
  <si>
    <t>relatif aux méthodes et critères d'évaluation de l'état écologique, de l'état chimique et du potentiel écologique des eaux de surface pris en application des articles R. 212-10, R. 212-11 et R. 212-18 du code de l'environnement</t>
  </si>
  <si>
    <t>Directive 2008/105/EC - PS/PHS/OP</t>
  </si>
  <si>
    <t>Directive 2013/39/EC - PS/PHS/OP</t>
  </si>
  <si>
    <t>"Other pollutants" = substances pour lesquelles des NQE sont déjà établies dans la législation au 13/01/2009, à savoir : aldrine, dieldrine, endrine, isodrine, DDT (divers isomères et métabolites), trichloréthylène, tétrachloroéthylène et tétrachlorure de carbone).</t>
  </si>
  <si>
    <t>Objectif de protection prioritaire, c'est-à-dire déterminant l'EQS parmi tous les objectifs de protection couverts par cette EQS</t>
  </si>
  <si>
    <r>
      <t xml:space="preserve">Valeur de référence spécifique (QS) applicable dans les sédiments visant la protection des organismes benthiques dulçaquicoles contre une écotoxicité directe. Valeur de référence qui est soit </t>
    </r>
    <r>
      <rPr>
        <b/>
        <sz val="10"/>
        <rFont val="Arial"/>
        <family val="2"/>
      </rPr>
      <t>déterminée à partir de bioessais d'écotoxicité réalisés sur des organismes benthiques (dans ce cas, un AF associé apparaît dans la colonne précédente)</t>
    </r>
    <r>
      <rPr>
        <sz val="10"/>
        <rFont val="Arial"/>
        <family val="2"/>
      </rPr>
      <t xml:space="preserve">, soit </t>
    </r>
    <r>
      <rPr>
        <b/>
        <sz val="10"/>
        <rFont val="Arial"/>
        <family val="2"/>
      </rPr>
      <t xml:space="preserve">estimée à partir de l'approche du coefficient de partage à l'équilibre (dans ce cas, "EqP" apparaît dans la colonne précédente, dédiée aux AF). </t>
    </r>
  </si>
  <si>
    <r>
      <t xml:space="preserve">Valeur de référence spécifique (QS) applicable dans les sédiments visant la protection des organismes marins benthiques contre une écotoxicité directe. Valeur de référence qui est soit </t>
    </r>
    <r>
      <rPr>
        <b/>
        <sz val="10"/>
        <rFont val="Arial"/>
        <family val="2"/>
      </rPr>
      <t>déterminée à partir de bioessais d'écotoxicité réalisés sur des organismes benthiques (dans ce cas, un AF associé apparaît dans la colonne précédente)</t>
    </r>
    <r>
      <rPr>
        <sz val="10"/>
        <rFont val="Arial"/>
        <family val="2"/>
      </rPr>
      <t xml:space="preserve">, soit </t>
    </r>
    <r>
      <rPr>
        <b/>
        <sz val="10"/>
        <rFont val="Arial"/>
        <family val="2"/>
      </rPr>
      <t xml:space="preserve">estimée à partir de l'approche du coefficient de partage à l'équilibre (dans ce cas, "EqP" apparaît dans la colonne précédente, dédiée aux AF). </t>
    </r>
  </si>
  <si>
    <t>Origine QS</t>
  </si>
  <si>
    <t>Origine de la valeur de référence spécifique (QS) lorsque celle-ci est réglementaire.</t>
  </si>
  <si>
    <t>MAC [µg/L]</t>
  </si>
  <si>
    <t>ORGANISMES BENTHIQUES
(eau douce)</t>
  </si>
  <si>
    <t>ORGANISMES BENTHIQUES
(eau marine)</t>
  </si>
  <si>
    <t>ORGANISMES AQUATIQUES
(eau marine)</t>
  </si>
  <si>
    <t>ORGANISMES AQUATIQUES
(eau douce)</t>
  </si>
  <si>
    <t>Statut des substances prioritaires de la Dir. 2008/105/CE : PS : Priority Substances ; PHS : Priority Hazardous Substances ; OP : Other pollutants</t>
  </si>
  <si>
    <t>cf. supra (Dir.2008/105/CE)</t>
  </si>
  <si>
    <t xml:space="preserve">AF compris entre 5 et 1000 pour les moyennes annuelles (eau douce) </t>
  </si>
  <si>
    <t>AF compris entre 10 et 1000 pour les concentrations maximum acceptables (eau douce)</t>
  </si>
  <si>
    <t>AF compris entre 5 et 10000 pour les moyennes annuelles (eaux littorales)</t>
  </si>
  <si>
    <t>AF compris entre 10 et 1000 pour les concentrations maximum acceptables (eaux littorales)</t>
  </si>
  <si>
    <t>AF compris entre 10 et 1000 pour les valeurs de référence spécifique applicable dans les sédiments d'eau douce. Pour les valeurs de référence spécifiques déterminées à partir de l'approche du coefficient de partage à l'équilibre utilisant des données de toxicité sur l'eau, la valeur de l'AF est celle de la QSwater_eco</t>
  </si>
  <si>
    <t>AF compris entre 10 et 10000 pour les valeurs de référence spécifique applicable dans les sédiments d'eau marine. Pour les valeurs de référence spécifiques déterminées à partir de l'approche du coefficient de partage à l'équilibre utilisant des données de toxicité sur l'eau, la valeur de l'AF est celle de la QSwater_eco</t>
  </si>
  <si>
    <t>Directive européenne établissant des normes de qualité environnementale dans le domaine de l'eau, modifiant et abrogeant les directives du conseil 82/176/CEE, 83/513/CEE, 84/156/CEE, 84/491/CEE, 86/280/CEE et modifiant la directive 2000/60/CE - Numéro de la substance parmi les substances prioritaires de la liste figurant dans ce texte.</t>
  </si>
  <si>
    <t>Directive européenne modifiant les directives 2000/60/CE et 2008/105/CE en ce qui concerne les substances prioritaires pour la politique dans le domaine de l’eau - Numéro de la substance parmi les substances prioritaires de la liste figurant dans ce texte.</t>
  </si>
  <si>
    <t>TEXTES LEGISLATIFS</t>
  </si>
  <si>
    <t>AF généralement compris entre 30 et 300 pour la valeur de référence spécifique empoisonnement secondaire, avec la possibilité de facteur(s) d'extrapolation supplémentaire(s) pour les substances dont la capacité de perturbation endocrine est suspectée ou avérée pour la faune sauvage.</t>
  </si>
  <si>
    <t>AF généralement compris entre 100 et 1000 pour la valeur de référence spécifique santé humaine vis-à-vis de la consommation des produits de la pêche, avec la possibilité de facteur(s) d'extrapolation supplémentaire(s) pour les substances cancérigènes et/ou mutagènes et/ou reprotoxiques, ainsi que les substances dont la capacité de perturbation endocrine est suspectée ou avérée pour l'homme.</t>
  </si>
  <si>
    <t>AF généralement compris entre 100 et 1000 pour la valeur de référence spécifique santé humaine vis-à-vis de la consommation de l'eau potable, avec la possibilité de facteur(s) d'extrapolation supplémentaire(s) pour les substances cancérigènes et/ou mutagènes et/ou reprotoxiques, ainsi que les substances dont la capacité de perturbation endocrine est suspectée ou avérée pour l'homme.</t>
  </si>
  <si>
    <t>Dir. 2008/105/EC - N°</t>
  </si>
  <si>
    <t>Dir. 2008/105/EC - PS/PHS/OP</t>
  </si>
  <si>
    <t>Dir. 2013/39/EC - N°</t>
  </si>
  <si>
    <t>Dir. 2013/39/EC - PS/PHS/OP</t>
  </si>
  <si>
    <t>cf. Remarque</t>
  </si>
  <si>
    <t>Pas de valeur</t>
  </si>
  <si>
    <t>cf. Specific PAH</t>
  </si>
  <si>
    <t>Including benzo(a)pyrene (CAS 50-32-8, EU 200-028-5), benzo(b)fluoranthene
(CAS 205-99-2, EU 205-911-9), benzo(g,h,i)perylene (CAS 191-24-2, EU 205-883-
8), benzo(k)fluoranthene (CAS 207-08-9, EU 205-916-6), indeno(1,2,3-cd)pyrene
(CAS 193-39-5, EU 205-893-2) and excluding anthracene, fluoranthene and
naphthalene, which are listed separately.</t>
  </si>
  <si>
    <t>Benzo(a)pyrene should be measured
as a marker for the other PAHs, namely benzo(b)fluoranthene
(CAS 205-99-2, EU 205-911-9), benzo(g,h,i)perylene (CAS 191-24-2, EU 205-883-
8), benzo(k)fluoranthene (CAS 207-08-9, EU 205-916-6), indeno(1,2,3-cd)pyrene
(CAS 193-39-5, EU 205-893-2) and excluding anthracene, fluoranthene and
naphthalene, which are listed separately.</t>
  </si>
  <si>
    <t>EQS values apply for commercial mixture corresponding to CAS 608-73-1</t>
  </si>
  <si>
    <r>
      <t>Les tests sur les organismes benthiques sont rares. C’est pourquoi, lorsque le nombre de données de toxicité est vraiment très limité ou même en absence de telles données, la méthode de l’équilibre de partage peut être une alternative aux données de bio-essais pour le calcul de la QS</t>
    </r>
    <r>
      <rPr>
        <vertAlign val="subscript"/>
        <sz val="10"/>
        <rFont val="Arial"/>
        <family val="2"/>
      </rPr>
      <t>SED</t>
    </r>
    <r>
      <rPr>
        <sz val="10"/>
        <rFont val="Arial"/>
        <family val="2"/>
      </rPr>
      <t>. C’est la méthode le plus souvent utilisée dans la détermination de la QS</t>
    </r>
    <r>
      <rPr>
        <vertAlign val="subscript"/>
        <sz val="10"/>
        <rFont val="Arial"/>
        <family val="2"/>
      </rPr>
      <t>SED</t>
    </r>
    <r>
      <rPr>
        <sz val="10"/>
        <rFont val="Arial"/>
        <family val="2"/>
      </rPr>
      <t>. Elle implique l'application d'un facteur d'extrapolation supplémentaire de 10 lorsque le log Koc de la substance est supérieur à 5, afin de tenir compte de l'empoisonnement potentiel de la faune benthique par voie indirecte/trophique.</t>
    </r>
  </si>
  <si>
    <t>cf. supra (eaux continentales)</t>
  </si>
  <si>
    <t>AA-QSwater_eco</t>
  </si>
  <si>
    <t>not required</t>
  </si>
  <si>
    <t>données insuffisantes</t>
  </si>
  <si>
    <t>spé</t>
  </si>
  <si>
    <t>QS biota_sec pois</t>
  </si>
  <si>
    <t>QS biota_hh</t>
  </si>
  <si>
    <t>cf. QS biota_hh</t>
  </si>
  <si>
    <r>
      <t>dose associée à un risque de 10</t>
    </r>
    <r>
      <rPr>
        <vertAlign val="superscript"/>
        <sz val="8"/>
        <rFont val="Arial"/>
        <family val="2"/>
      </rPr>
      <t>-6</t>
    </r>
  </si>
  <si>
    <t>Données insuffisances</t>
  </si>
  <si>
    <t>0,1 (somme B[b]f+B[k]f+B[g,h,i]pé+I[1,2,3-cd]py)</t>
  </si>
  <si>
    <t>2 (fish)
5 (crustaceans and cephalopods)
10 (molluscs)</t>
  </si>
  <si>
    <t>0,015 (fish)
0,00045 (crustaceans and cephalopods)
0,00017 (molluscs)</t>
  </si>
  <si>
    <t>cf. sum of BDEs</t>
  </si>
  <si>
    <t>Stat.</t>
  </si>
  <si>
    <t>Virtually Safe Dose</t>
  </si>
  <si>
    <t>AA-QSmarine_eco</t>
  </si>
  <si>
    <t>TPHCWG method</t>
  </si>
  <si>
    <t>Under dvp</t>
  </si>
  <si>
    <t>131 (total Pb) ou 41 (bioavailable Pb)</t>
  </si>
  <si>
    <t>2 (fish)
5 (crust.+ceph.)
10 (molluscs)</t>
  </si>
  <si>
    <t>200 (fish)
500 (crust.)
1000 (moll.+ceph.)</t>
  </si>
  <si>
    <t>Sans AF car =AA-QSmarine_eco</t>
  </si>
  <si>
    <t>Sans AF car =AA-QSwater_eco</t>
  </si>
  <si>
    <t>Not relevant</t>
  </si>
  <si>
    <t>0,0012 (TEQ)</t>
  </si>
  <si>
    <t>2,8E-09 (TEQ)</t>
  </si>
  <si>
    <t>2,8E-10 (TEQ)</t>
  </si>
  <si>
    <t>0,008 (WHO-TEQ, fish excluding eel)</t>
  </si>
  <si>
    <t>1,9E-08 (TEQ)</t>
  </si>
  <si>
    <t>1,9E-09 (TEQ)</t>
  </si>
  <si>
    <t>Max Level in foodstuffs</t>
  </si>
  <si>
    <t>cf. sum of DL comp.</t>
  </si>
  <si>
    <t>Non reportée</t>
  </si>
  <si>
    <t>BLM+Stat.</t>
  </si>
  <si>
    <t>50 (fish except …)
500 (crust.)
100 (moll.+ceph.)</t>
  </si>
  <si>
    <t>Reg. 1881/2006</t>
  </si>
  <si>
    <t>2 (méso)</t>
  </si>
  <si>
    <t>&lt;100</t>
  </si>
  <si>
    <t>QS sediment</t>
  </si>
  <si>
    <t>MAC/3</t>
  </si>
  <si>
    <t>1 (micro)</t>
  </si>
  <si>
    <t>covered by water</t>
  </si>
  <si>
    <t>covered by DW</t>
  </si>
  <si>
    <t>WHO (1996) / 10% removal</t>
  </si>
  <si>
    <t>QS dw_hh</t>
  </si>
  <si>
    <t>&gt; 100 000</t>
  </si>
  <si>
    <t>Provisionally calculated, with 10% removal</t>
  </si>
  <si>
    <t>&lt; 168</t>
  </si>
  <si>
    <t>non reporté</t>
  </si>
  <si>
    <t>0,09 µg/l</t>
  </si>
  <si>
    <t>carc.: 5% excess incidence tumours</t>
  </si>
  <si>
    <t>Directive 86/280/EEC</t>
  </si>
  <si>
    <t>&gt;91</t>
  </si>
  <si>
    <t>670 (Rhine)</t>
  </si>
  <si>
    <t>not reported</t>
  </si>
  <si>
    <t>Too low / too much uncertainty !</t>
  </si>
  <si>
    <t>Olfactory detection limit</t>
  </si>
  <si>
    <t>non reportée</t>
  </si>
  <si>
    <t>cf. commercial mixture CAS608-73-1</t>
  </si>
  <si>
    <t>Organismes aquatiques</t>
  </si>
  <si>
    <t>non calculée</t>
  </si>
  <si>
    <t>96-45-7</t>
  </si>
  <si>
    <t>ETU (éthylène thiourée)</t>
  </si>
  <si>
    <t>5 (stat)</t>
  </si>
  <si>
    <t>pas d'AF car =AA-QS water eco</t>
  </si>
  <si>
    <t>pas d'AF car =AA-QS marine eco</t>
  </si>
  <si>
    <t>ERU0</t>
  </si>
  <si>
    <t>100
(SCREENING)</t>
  </si>
  <si>
    <t>30
(SCREENING)</t>
  </si>
  <si>
    <t xml:space="preserve"> -</t>
  </si>
  <si>
    <t>7,8
(dureté &gt;24mgCaCO3/L)
3,1
(dureté =&lt;24mgCaCO3/L)</t>
  </si>
  <si>
    <t xml:space="preserve"> - </t>
  </si>
  <si>
    <t>148-79-8</t>
  </si>
  <si>
    <t>Arrêté du 27 juillet 2015 modifiant l’arrêté du 25 janvier 2010</t>
  </si>
  <si>
    <t>arrêté du 25 janvier 2010</t>
  </si>
  <si>
    <t>Pas d'information</t>
  </si>
  <si>
    <t>EU PNEC 2005</t>
  </si>
  <si>
    <t>modifiant l'arrêté du 25 janvier 2010 relatif aux méthodes et critères d'évaluation de l'état écologique, de l'état chimique et du potentiel écologique des eaux de surface pris en application des articles R. 212-10, R. 212-11 et R. 212-18 du code de l'environnement</t>
  </si>
  <si>
    <t>Arrêté du 7 août 2015 - programme de surveillance</t>
  </si>
  <si>
    <t>Arrêté du 27 juillet 2015 modifiant l’arrêté du 25 janvier 2010 - NQE</t>
  </si>
  <si>
    <t>5430</t>
  </si>
  <si>
    <t>75-01-4</t>
  </si>
  <si>
    <t>Chlorure de vinyle</t>
  </si>
  <si>
    <t>1753</t>
  </si>
  <si>
    <t>5296</t>
  </si>
  <si>
    <t>Diflufenicanil</t>
  </si>
  <si>
    <t>Pendiméthaline</t>
  </si>
  <si>
    <t>Malathion (*)</t>
  </si>
  <si>
    <t>1210</t>
  </si>
  <si>
    <t>modifiant l’arrêté du 25 janvier 2010 établissant le programme de surveillance de l’état des eaux en application de l’article R. 212-22 du code de l’environnement</t>
  </si>
  <si>
    <t>Cet arrêté établit le nouveau programme de surveillance de l'état des eaux pour le 3ème cycle DCE et liste notamment les Substances Pertinentes A Surveiller (SPAS) (Annexe III) (en plus des substances de l'état écologique et de l'état chimique (Annexe II) dont les NQE et QSeco sont disponibles dans l'arrêté du 27/7/15)</t>
  </si>
  <si>
    <t>121-75-5</t>
  </si>
  <si>
    <t>Remarques</t>
  </si>
  <si>
    <t>NQE (QSeco) applicable jusqu'au 22/12/15 = 1,5</t>
  </si>
  <si>
    <t>NQE (QSeco) applicable jusqu'au 22/12/15 = 0,1</t>
  </si>
  <si>
    <t>NQE (QSeco) applicable jusqu'au 22/12/15 = 0,75</t>
  </si>
  <si>
    <t>NQE (QSeco) applicable jusqu'au 22/12/15 = 1</t>
  </si>
  <si>
    <t>NQE (QSeco) applicable jusqu'au 22/12/15 = 1,4</t>
  </si>
  <si>
    <t>NQE (QSeco) applicable jusqu'au 22/12/15 = 3,4</t>
  </si>
  <si>
    <t>NQE (QSeco) applicable jusqu'au 22/12/15 = 5</t>
  </si>
  <si>
    <t>NQE (QSeco) applicable jusqu'au 22/12/15 = 0,1 (Eaux douces de surface)
0,1 (Eaux cotières et de transition) ; 20 µg/kg (biote)</t>
  </si>
  <si>
    <t>NQE (QSeco) applicable jusqu'au 22/12/15 = 4,2</t>
  </si>
  <si>
    <t>Cet arrêté liste les substances de la Directive Cadre sur l'Eau pour le plan de gestion en cours : polluants spécifiques de l'état écologique ou PSEE (Tableaux 42 à 46 de l'Annexe 3) et substances prioritaires (PS) et prioritaires dangereuses (PHS) de l'état chimique (Tableaux 87 et 88 de l'Annexe 8).</t>
  </si>
  <si>
    <t>Cet arrêté liste les substances de la Directive Cadre sur l'Eau pour le premier plan de gestion : polluants spécifiques de l'état écologique (Annexe 3) et substances prioritaires de l'état chimique (Annexe 8).
Les annexe 3 et 8 sont abrogées par celles de l'arrêté du 27/7/15.</t>
  </si>
  <si>
    <t>WFD CIS EQS Dir 2008/105</t>
  </si>
  <si>
    <t>WFD CIS EQS Dir 2013/39</t>
  </si>
  <si>
    <t>Pas de fiche disponible</t>
  </si>
  <si>
    <t>Choix CE</t>
  </si>
  <si>
    <t>jugement d'expert</t>
  </si>
  <si>
    <t>somme = 0,01</t>
  </si>
  <si>
    <t>somme = 0,005</t>
  </si>
  <si>
    <t>Valeur
réglementaire
PS/PHS
AA-EQS biote
(Dir. 2013/39/CE)
(µg/kg biote ww)</t>
  </si>
  <si>
    <t>Valeur
réglementaire
PS/PHS
MAC-EQS SW
(Dir. 2013/39/CE)
(µg/L)</t>
  </si>
  <si>
    <t>Valeur
réglementaire
PS/PHS
MAC-EQS FW
(Dir. 2013/39/CE)
(µg/L)</t>
  </si>
  <si>
    <t>Valeur
réglementaire
PS/PHS
AA-EQS SW
(Dir. 2013/39/CE)
(µg/L)</t>
  </si>
  <si>
    <t>Valeur
réglementaire
PS/PHS
AA-EQS FW
(Dir. 2013/39/CE)
(µg/L)</t>
  </si>
  <si>
    <t>Valeur
réglementaire
PSEE
"NQE" = QSeco-eau douce
(Arr. 27/7/15)
(µg/L)</t>
  </si>
  <si>
    <t>cf. remarque</t>
  </si>
  <si>
    <t>cf. AA-EQS biote</t>
  </si>
  <si>
    <t>cf. commercial mixture</t>
  </si>
  <si>
    <t>cf. specific PAHs</t>
  </si>
  <si>
    <t>0,0065 µg/kg TEQ</t>
  </si>
  <si>
    <t>cf. sum of DL compounds</t>
  </si>
  <si>
    <t>QS biota sec pois + QS biota hh</t>
  </si>
  <si>
    <t>Aminotriazole</t>
  </si>
  <si>
    <t>Azoxystrobine</t>
  </si>
  <si>
    <t>Bentazone</t>
  </si>
  <si>
    <t>Biphényle</t>
  </si>
  <si>
    <t>Boscalid</t>
  </si>
  <si>
    <t>Chlorprophame</t>
  </si>
  <si>
    <t>Cyprodinil</t>
  </si>
  <si>
    <t>Imidaclopride</t>
  </si>
  <si>
    <t>Métaldéhyde</t>
  </si>
  <si>
    <t>Métazachlore</t>
  </si>
  <si>
    <t>Nicosulfuron</t>
  </si>
  <si>
    <t>Tébuconazole</t>
  </si>
  <si>
    <t>Thiabendazole</t>
  </si>
  <si>
    <t>INERIS (2009)</t>
  </si>
  <si>
    <t>INERIS (2010)</t>
  </si>
  <si>
    <t>INERIS (2011)</t>
  </si>
  <si>
    <t>INERIS (2012)</t>
  </si>
  <si>
    <t>INERIS (2013)</t>
  </si>
  <si>
    <t>INERIS (2014)</t>
  </si>
  <si>
    <t>INERIS (2015)</t>
  </si>
  <si>
    <t>JORF (2015)</t>
  </si>
  <si>
    <t>UE (2013)</t>
  </si>
  <si>
    <t>Non publiée</t>
  </si>
  <si>
    <t>PSC INERIS</t>
  </si>
  <si>
    <t>NQE (QSeco) applicable jusqu'au 22/12/15 = 3,1 ou 7,8 selon dureté</t>
  </si>
  <si>
    <r>
      <t>Dose associée à un risque de 10</t>
    </r>
    <r>
      <rPr>
        <vertAlign val="superscript"/>
        <sz val="8"/>
        <color rgb="FFFF0000"/>
        <rFont val="Arial"/>
        <family val="2"/>
      </rPr>
      <t>-6</t>
    </r>
  </si>
  <si>
    <t>71-55-6</t>
  </si>
  <si>
    <t>75-34-3</t>
  </si>
  <si>
    <t>541-73-1</t>
  </si>
  <si>
    <t>106-46-7</t>
  </si>
  <si>
    <t>120-83-2</t>
  </si>
  <si>
    <t>108-90-7</t>
  </si>
  <si>
    <t>126-99-8</t>
  </si>
  <si>
    <t>Chloroprene</t>
  </si>
  <si>
    <t>100-41-4</t>
  </si>
  <si>
    <t>50-00-0</t>
  </si>
  <si>
    <t>74223-64-6</t>
  </si>
  <si>
    <t>Trichloroéthane -1,1,1</t>
  </si>
  <si>
    <t>Dichloroéthane-1,1</t>
  </si>
  <si>
    <t>Dichlorobenzene-1,4</t>
  </si>
  <si>
    <t>Dichlorobenzene-1,3</t>
  </si>
  <si>
    <t>Dichlorophenol-2,4</t>
  </si>
  <si>
    <t>Chlorobenzene</t>
  </si>
  <si>
    <t>Ethylbenzene</t>
  </si>
  <si>
    <t>Metsulfuron-methyl</t>
  </si>
  <si>
    <t>EQS biota
(µg/kg biote)</t>
  </si>
  <si>
    <t>AA-QS water_eco 
[µg/L]</t>
  </si>
  <si>
    <t>AA-QS marine_eco [µg/L]</t>
  </si>
  <si>
    <r>
      <t>Norme de Qualité Environnementale, applicable dans les eaux de surfaces côtières et de transition visant la protection de l'environnement et de la santé humaine.</t>
    </r>
    <r>
      <rPr>
        <b/>
        <sz val="10"/>
        <rFont val="Arial"/>
        <family val="2"/>
      </rPr>
      <t xml:space="preserve"> Il s'agit de la valeur minimale des valeurs de AA-QS marine_eco, QS marine_sp, QS marine_hh food et QS dw hh</t>
    </r>
    <r>
      <rPr>
        <sz val="10"/>
        <rFont val="Arial"/>
        <family val="2"/>
      </rPr>
      <t>. Valeur exprimée sous forme de moyenne annuelle, en µg/L.</t>
    </r>
  </si>
  <si>
    <r>
      <t>Pour les substances "prioritaires" et "prioritaires dangereuses" de la DCE : Norme de Qualité Environnementale réglementaire, applicable dans les eaux de surface intérieures et visant la protection de l'environnement et de la santé humaine.</t>
    </r>
    <r>
      <rPr>
        <b/>
        <sz val="10"/>
        <rFont val="Arial"/>
        <family val="2"/>
      </rPr>
      <t xml:space="preserve"> Il s'agit de la valeur minimale des valeurs de AA-QS water_eco, QS water_sp, QS water_hh food et QS dw hh</t>
    </r>
    <r>
      <rPr>
        <sz val="10"/>
        <rFont val="Arial"/>
        <family val="2"/>
      </rPr>
      <t>. Valeur exprimée sous forme de moyenne annuelle, en µg/L.</t>
    </r>
  </si>
  <si>
    <r>
      <t>Pour les substances "prioritaires" et "prioritaires dangereuses" de la DCE : Norme de Qualité Environnementale réglementaire, applicable dans les eaux de surface côtières et de transition et visant la protection de l'environnement et de la santé humaine.</t>
    </r>
    <r>
      <rPr>
        <b/>
        <sz val="10"/>
        <rFont val="Arial"/>
        <family val="2"/>
      </rPr>
      <t xml:space="preserve"> Il s'agit de la valeur minimale des valeurs de AA-QS marine_eco, QS marine_sp, QS marine_hh food et QS dw hh</t>
    </r>
    <r>
      <rPr>
        <sz val="10"/>
        <rFont val="Arial"/>
        <family val="2"/>
      </rPr>
      <t>. Valeur exprimée sous forme de moyenne annuelle, en µg/L.</t>
    </r>
  </si>
  <si>
    <r>
      <t>Pour les substances "prioritaires" et "prioritaires dangereuses" de la DCE : Norme de Qualité Environnementale réglementaire, applicable dans le biote visant la protection de l'environnement et la santé humaine.</t>
    </r>
    <r>
      <rPr>
        <b/>
        <sz val="10"/>
        <rFont val="Arial"/>
        <family val="2"/>
      </rPr>
      <t xml:space="preserve"> Il s'agit de la valeur minimale des valeurs de AA-QS water_eco, QS water_sp, QS water_hh food et QS Eau destinée à l'eau potable, transposée (ou non, en fonction de son origine) dans le biote</t>
    </r>
    <r>
      <rPr>
        <sz val="10"/>
        <rFont val="Arial"/>
        <family val="2"/>
      </rPr>
      <t>. Valeur exprimée sous forme de moyenne annuelle, en µg/kg biote (ph).</t>
    </r>
  </si>
  <si>
    <r>
      <t>Pour les "polluants spécifiques de l'état écologique" (PSEE) de la DCE : Norme de Qualité Environnementale réglementaire, en réalité QSeco, applicable dans les eaux de surface intérieures et visant la protection de l'environnement uniquement.</t>
    </r>
    <r>
      <rPr>
        <b/>
        <sz val="10"/>
        <rFont val="Arial"/>
        <family val="2"/>
      </rPr>
      <t xml:space="preserve"> Il s'agit de la valeur minimale des valeurs de AA-QS water_eco et QS water_sp</t>
    </r>
    <r>
      <rPr>
        <sz val="10"/>
        <rFont val="Arial"/>
        <family val="2"/>
      </rPr>
      <t>. Valeur exprimée sous forme de moyenne annuelle, en µg/L.</t>
    </r>
  </si>
  <si>
    <r>
      <t>Norme de Qualité Environnementale, applicable dans les eaux de surface intérieures non destinées à la production d'eau potable, et visant la protection de l'environnement et de la santé humaine.</t>
    </r>
    <r>
      <rPr>
        <b/>
        <sz val="10"/>
        <rFont val="Arial"/>
        <family val="2"/>
      </rPr>
      <t xml:space="preserve"> Il s'agit de la valeur minimale des valeurs de AA-QS water_eco, QS water_sp, QS water_hh food et QS dw hh</t>
    </r>
    <r>
      <rPr>
        <sz val="10"/>
        <rFont val="Arial"/>
        <family val="2"/>
      </rPr>
      <t>. Valeur exprimée sous forme de moyenne annuelle, en µg/L.</t>
    </r>
  </si>
  <si>
    <r>
      <t>Norme de Qualité Environnementale, applicable dans les eaux de surface intérieures destinées à la production d'eau potable, et visant la protection de l'environnement et de la santé humaine.</t>
    </r>
    <r>
      <rPr>
        <b/>
        <sz val="10"/>
        <rFont val="Arial"/>
        <family val="2"/>
      </rPr>
      <t xml:space="preserve"> Il s'agit de la valeur minimale des valeurs de AA-QS water_eco, QS water_sp, QS water_hh food et QS dw hh</t>
    </r>
    <r>
      <rPr>
        <sz val="10"/>
        <rFont val="Arial"/>
        <family val="2"/>
      </rPr>
      <t>. Valeur exprimée sous forme de moyenne annuelle, en µg/L.</t>
    </r>
  </si>
  <si>
    <t>Pour les substances "prioritaires" et "prioritaires dangereuses" de la DCE : Concentration Maximale Admissible réglementaire, applicable dans les eaux de surface intérieures visant la protection de l'environnement et de la santé humaine. Valeur exprimée sous forme de moyenne annuelle, en µg/L.</t>
  </si>
  <si>
    <r>
      <t>Pour les substances "prioritaires" et "prioritaires dangereuses" de la DCE : Concentration Maximale Admissible réglementaire, applicable dans les eaux de surface côtières et de transition et visant la protection de l'environnement et de la santé humaine.</t>
    </r>
    <r>
      <rPr>
        <b/>
        <sz val="10"/>
        <rFont val="Arial"/>
        <family val="2"/>
      </rPr>
      <t xml:space="preserve"> </t>
    </r>
    <r>
      <rPr>
        <sz val="10"/>
        <rFont val="Arial"/>
        <family val="2"/>
      </rPr>
      <t>Valeur exprimée sous forme de moyenne annuelle, en µg/L.</t>
    </r>
  </si>
  <si>
    <r>
      <t>Concentration Maximale Admissible, applicable dans les eaux de surface intérieures visant la protection de l'environnement et de la santé humaine.</t>
    </r>
    <r>
      <rPr>
        <b/>
        <sz val="10"/>
        <rFont val="Arial"/>
        <family val="2"/>
      </rPr>
      <t xml:space="preserve"> </t>
    </r>
    <r>
      <rPr>
        <sz val="10"/>
        <rFont val="Arial"/>
        <family val="2"/>
      </rPr>
      <t>Valeur exprimée sous forme de moyenne annuelle, en µg/L.</t>
    </r>
  </si>
  <si>
    <r>
      <t>Concentration Maximale Admissible, applicable dans les eaux de surface côtières et de transition visant la protection de l'environnement et de la santé humaine.</t>
    </r>
    <r>
      <rPr>
        <b/>
        <sz val="10"/>
        <rFont val="Arial"/>
        <family val="2"/>
      </rPr>
      <t xml:space="preserve"> </t>
    </r>
    <r>
      <rPr>
        <sz val="10"/>
        <rFont val="Arial"/>
        <family val="2"/>
      </rPr>
      <t>Valeur exprimée sous forme de moyenne annuelle, en µg/L.</t>
    </r>
  </si>
  <si>
    <r>
      <t>Norme de Qualité applicable dans les eaux de surface intérieures visant la protection de l'environnement uniquement.</t>
    </r>
    <r>
      <rPr>
        <b/>
        <sz val="10"/>
        <rFont val="Arial"/>
        <family val="2"/>
      </rPr>
      <t xml:space="preserve"> Il s'agit de la valeur minimale des valeurs de AA-QS water_eco et QS water_sp</t>
    </r>
    <r>
      <rPr>
        <sz val="10"/>
        <rFont val="Arial"/>
        <family val="2"/>
      </rPr>
      <t>. Valeur exprimée sous forme de moyenne annuelle, en µg/L.</t>
    </r>
  </si>
  <si>
    <r>
      <t>Norme de Qualité applicable dans les eaux de surface côtières et de transition visant la protection de l'environnement uniquement.</t>
    </r>
    <r>
      <rPr>
        <b/>
        <sz val="10"/>
        <rFont val="Arial"/>
        <family val="2"/>
      </rPr>
      <t xml:space="preserve"> Il s'agit de la valeur minimale des valeurs de AA-QS marine_eco et QS marine_sp</t>
    </r>
    <r>
      <rPr>
        <sz val="10"/>
        <rFont val="Arial"/>
        <family val="2"/>
      </rPr>
      <t>. Valeur exprimée sous forme de moyenne annuelle, en µg/L.</t>
    </r>
  </si>
  <si>
    <t>Objectif(s) de protection prioritaire(s), c'est-à-dire déterminant l'EQS parmi tous les objectifs de protection couverts par cette QS ECO eau douce.</t>
  </si>
  <si>
    <t>Objectif(s) de protection prioritaire(s), c'est-à-dire déterminant l'EQS parmi tous les objectifs de protection couverts par cette QS ECO marine.</t>
  </si>
  <si>
    <t>VALEURS REGLEMENTAIRES - NORMES DE QUALITE ENVIRONNEMENTALE (NQE) et CONCENTRATIONS MAXIMALES ADMISSIBLES (MAC) pour les SUBSTANCES PRIORITAIRES et PRIORITAIRES DANGEREUSES de l'ETAT CHIMIQUE (Dir 2013/39/CE), QS ECO pour les POLLUANTS SPECIFIQUES DE L'ETAT ECOLOGIQUE (Arrêté du 27/7/15)</t>
  </si>
  <si>
    <t>Toute remarque touchant au domaine d'application des normes et valeurs seuils pour une substance donnée (notamment regroupement de substances et sommes)</t>
  </si>
  <si>
    <r>
      <t>Norme de Qualité Environnementale, recommandée et applicable dans le biote visant la protection de l'environnement et la santé humaine.</t>
    </r>
    <r>
      <rPr>
        <b/>
        <sz val="10"/>
        <rFont val="Arial"/>
        <family val="2"/>
      </rPr>
      <t xml:space="preserve"> Il s'agit de la valeur minimale des valeurs de AA-QS water_eco, QS water_sp, QS water_hh food et QS Eau destinée à l'eau potable, transposée (ou non, en fonction de son origine) dans le biote</t>
    </r>
    <r>
      <rPr>
        <sz val="10"/>
        <rFont val="Arial"/>
        <family val="2"/>
      </rPr>
      <t>. Valeur exprimée sous forme de moyenne annuelle, en µg/kg biote (ph).</t>
    </r>
  </si>
  <si>
    <t>AA-EQS FW
eau destinée à la production d'eau potable
(µg/L)</t>
  </si>
  <si>
    <t>MAC-EQS FW
(µg/L)</t>
  </si>
  <si>
    <t>QS ECO FW</t>
  </si>
  <si>
    <t>Origine
QS ECO FW</t>
  </si>
  <si>
    <t>AA-EQS SW
(µg/L)</t>
  </si>
  <si>
    <t>Origine
AA-EQS SW</t>
  </si>
  <si>
    <t>MAC-EQS SW
(µg/L)</t>
  </si>
  <si>
    <t>QS ECO SW</t>
  </si>
  <si>
    <t>Origine
QS ECO SW</t>
  </si>
  <si>
    <t>A noter que pour les polluants spécifiques de l'état écologiques figurant dans l'arrêté du 27/7/15, les MAC ne sont pas réglementaires (pas inscrites à l'arrêté)</t>
  </si>
  <si>
    <t>Source</t>
  </si>
  <si>
    <r>
      <t>AA-EQS FW</t>
    </r>
    <r>
      <rPr>
        <b/>
        <vertAlign val="subscript"/>
        <sz val="10"/>
        <rFont val="Arial"/>
        <family val="2"/>
      </rPr>
      <t xml:space="preserve">
</t>
    </r>
    <r>
      <rPr>
        <b/>
        <sz val="10"/>
        <rFont val="Arial"/>
        <family val="2"/>
      </rPr>
      <t xml:space="preserve">eau </t>
    </r>
    <r>
      <rPr>
        <b/>
        <u/>
        <sz val="10"/>
        <rFont val="Arial"/>
        <family val="2"/>
      </rPr>
      <t>non</t>
    </r>
    <r>
      <rPr>
        <b/>
        <sz val="10"/>
        <rFont val="Arial"/>
        <family val="2"/>
      </rPr>
      <t xml:space="preserve"> destinée à la production d'eau potable
(µg/L)</t>
    </r>
  </si>
  <si>
    <r>
      <t xml:space="preserve">Origine
AA-EQS FW
eau </t>
    </r>
    <r>
      <rPr>
        <b/>
        <u/>
        <sz val="10"/>
        <rFont val="Arial"/>
        <family val="2"/>
      </rPr>
      <t>non</t>
    </r>
    <r>
      <rPr>
        <b/>
        <sz val="10"/>
        <rFont val="Arial"/>
        <family val="2"/>
      </rPr>
      <t xml:space="preserve"> destinée à la production d'eau potable</t>
    </r>
  </si>
  <si>
    <t>NORMES DE QUALITE ENVIRONNEMENTALE (NQE) et VALEURS GUIDES ENVIRONNEMENTALES (VGE)*, QS ECO et MAC</t>
  </si>
  <si>
    <t>* Remarque générale : Pour rappel, les méthodologies de construction des VGE et NQE (EQS en anglais) sont identiques. C'est le statut réglementaire de la substance qui dicte la nomenclature de la valeur de référence soit en VGE (valeur non réglementaire, proposition de l'INERIS) soit en EQS (ou NQE, valeur réglementaire, reportée dans un texte législatif européen et/ou français). A des fins de cohérence, les acronymes utilisés dans ce fichier sont ceux du Guide Technique Européen pour la détermination des EQS : AA-EQS FW et AA-EQS SW, AA-QS water eco et AA-QS marine eco, QS sed et QS sed marine, QS sec pois, QS biota_hh food, etc.</t>
  </si>
  <si>
    <t>SOURCE</t>
  </si>
  <si>
    <t>Référence fiche</t>
  </si>
  <si>
    <t>Source d'accès aux valeurs seuils (EQS, QSeco, VGE et QS associées) pour la substance concernée : Directive 203/39/CE pour les substances prioritaires et prioritaires dangereuses de l'état chimique DCE, JORF 2015 (Arrêté du 27/7/15) pour les polluants spécifiques de l'état écologiques et Portail Substances Chimiques de l'INERIS pour les VGE.</t>
  </si>
  <si>
    <t>Référence de la fiche, lorsqu'elle est disponible, attestant de la construction de la valeur seuils (EQS, QSeco, ou VGE)</t>
  </si>
  <si>
    <r>
      <t>A noter que pour les polluants spécifiques de l'état écologiques figurant dans l'arrêté du 27/7/15, aucune QS ECO eau marine</t>
    </r>
    <r>
      <rPr>
        <vertAlign val="subscript"/>
        <sz val="10"/>
        <rFont val="Arial"/>
        <family val="2"/>
      </rPr>
      <t xml:space="preserve"> </t>
    </r>
    <r>
      <rPr>
        <sz val="10"/>
        <rFont val="Arial"/>
        <family val="2"/>
      </rPr>
      <t>n'a été déterminée à l'exception de la chlordécone.</t>
    </r>
  </si>
  <si>
    <r>
      <t xml:space="preserve">AA-EQS FW
eau </t>
    </r>
    <r>
      <rPr>
        <b/>
        <u/>
        <sz val="8"/>
        <rFont val="Arial"/>
        <family val="2"/>
      </rPr>
      <t>non</t>
    </r>
    <r>
      <rPr>
        <b/>
        <sz val="8"/>
        <rFont val="Arial"/>
        <family val="2"/>
      </rPr>
      <t xml:space="preserve"> destinée à la production d'eau potable
(µg/L)</t>
    </r>
  </si>
  <si>
    <r>
      <t>Origine
AA-EQS</t>
    </r>
    <r>
      <rPr>
        <b/>
        <vertAlign val="subscript"/>
        <sz val="8"/>
        <rFont val="Arial"/>
        <family val="2"/>
      </rPr>
      <t xml:space="preserve"> FW</t>
    </r>
    <r>
      <rPr>
        <b/>
        <sz val="8"/>
        <rFont val="Arial"/>
        <family val="2"/>
      </rPr>
      <t xml:space="preserve"> eau </t>
    </r>
    <r>
      <rPr>
        <b/>
        <u/>
        <sz val="8"/>
        <rFont val="Arial"/>
        <family val="2"/>
      </rPr>
      <t>non</t>
    </r>
    <r>
      <rPr>
        <b/>
        <sz val="8"/>
        <rFont val="Arial"/>
        <family val="2"/>
      </rPr>
      <t xml:space="preserve"> destinée à la production d'eau potable</t>
    </r>
  </si>
  <si>
    <r>
      <t>AA-EQS FW</t>
    </r>
    <r>
      <rPr>
        <b/>
        <sz val="8"/>
        <rFont val="Arial"/>
        <family val="2"/>
      </rPr>
      <t xml:space="preserve">
eau destinée à la production d'eau potable
(µg/L)</t>
    </r>
  </si>
  <si>
    <r>
      <t>MAC-EQS FW</t>
    </r>
    <r>
      <rPr>
        <b/>
        <sz val="8"/>
        <rFont val="Arial"/>
        <family val="2"/>
      </rPr>
      <t xml:space="preserve">
(µg/L)</t>
    </r>
  </si>
  <si>
    <t>AA-QS FW ECO 
[µg/L]</t>
  </si>
  <si>
    <t>AA-QS SW ECO [µg/L]</t>
  </si>
  <si>
    <t>MAC SW
[µg/L]</t>
  </si>
  <si>
    <t>MAC FW [µg/L]</t>
  </si>
  <si>
    <t>QS SED FW (µg/kg poids sec)</t>
  </si>
  <si>
    <t>QS SED SW (µg/kg poids sec)</t>
  </si>
  <si>
    <t>QS BIOTA SP
(µg/kg biota)</t>
  </si>
  <si>
    <t>QS FW SP (µg/L)</t>
  </si>
  <si>
    <t>QS SW SP (µg/L)</t>
  </si>
  <si>
    <t>QS BIOTA HH FOOD
(µg/kgbiota)</t>
  </si>
  <si>
    <t>QS SW HH FOOD (µg/L)</t>
  </si>
  <si>
    <t>QS FW HH FOOD
(µg/L)</t>
  </si>
  <si>
    <t>QS DW HH
Eau destinée à l'eau potable (µg/L)</t>
  </si>
  <si>
    <t>QS SED FW
(µg/kg poids sec)</t>
  </si>
  <si>
    <t>QS SED SW
(µg/kg poids sec)</t>
  </si>
  <si>
    <r>
      <t xml:space="preserve">Tableau récapitulatif des NQE réglementaires et propositions de VGE de l'INERIS (DRC-18-158732-03350A) - Glossaire
</t>
    </r>
    <r>
      <rPr>
        <i/>
        <sz val="14"/>
        <color theme="0"/>
        <rFont val="Arial"/>
        <family val="2"/>
      </rPr>
      <t>Date de dernière mise à jour: Avril 2018</t>
    </r>
  </si>
  <si>
    <t>1031-07-8</t>
  </si>
  <si>
    <t>Endosulfan sulfate</t>
  </si>
  <si>
    <t>56-35-9</t>
  </si>
  <si>
    <t>Oxyde de tributylétain</t>
  </si>
  <si>
    <t/>
  </si>
  <si>
    <t>Prédateurs supérieurs</t>
  </si>
  <si>
    <t>SPAS sed</t>
  </si>
  <si>
    <t>Santé humaine (via produits de la pêche)</t>
  </si>
  <si>
    <t>Prédateurs supérieurs et Santé humaine (via produits de la pêche)</t>
  </si>
  <si>
    <t>Organismes aquatiques et Santé humaine (eau potable)</t>
  </si>
  <si>
    <t>SPAS eau</t>
  </si>
  <si>
    <t>Santé humaine (via produits de la pêche et eau potable)</t>
  </si>
  <si>
    <t>SPAS eau+sed</t>
  </si>
  <si>
    <t>Organismes aquatiques et Prédateurs supérieurs</t>
  </si>
  <si>
    <t>2,3,7,8-T4CDD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</si>
</sst>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
    <numFmt numFmtId="166" formatCode="0.0E+00"/>
    <numFmt numFmtId="167" formatCode="0E+00"/>
    <numFmt numFmtId="168" formatCode="0.00000"/>
    <numFmt numFmtId="169" formatCode="0.000000"/>
    <numFmt numFmtId="170" formatCode="0.0000"/>
  </numFmts>
  <fonts count="34" x14ac:knownFonts="1">
    <font>
      <sz val="10"/>
      <name val="MS Sans Serif"/>
    </font>
    <font>
      <b/>
      <sz val="8"/>
      <name val="Arial"/>
      <family val="2"/>
    </font>
    <font>
      <sz val="8"/>
      <name val="Arial"/>
      <family val="2"/>
    </font>
    <font>
      <b/>
      <vertAlign val="subscript"/>
      <sz val="8"/>
      <name val="Arial"/>
      <family val="2"/>
    </font>
    <font>
      <vertAlign val="superscript"/>
      <sz val="8"/>
      <name val="Arial"/>
      <family val="2"/>
    </font>
    <font>
      <sz val="8"/>
      <color indexed="81"/>
      <name val="Tahoma"/>
      <family val="2"/>
    </font>
    <font>
      <b/>
      <sz val="8"/>
      <color indexed="81"/>
      <name val="Tahoma"/>
      <family val="2"/>
    </font>
    <font>
      <sz val="10"/>
      <name val="Arial"/>
      <family val="2"/>
    </font>
    <font>
      <b/>
      <sz val="10"/>
      <name val="Arial"/>
      <family val="2"/>
    </font>
    <font>
      <vertAlign val="subscript"/>
      <sz val="10"/>
      <name val="Arial"/>
      <family val="2"/>
    </font>
    <font>
      <sz val="10"/>
      <name val="MS Sans Serif"/>
      <family val="2"/>
    </font>
    <font>
      <sz val="11"/>
      <color theme="1"/>
      <name val="Calibri"/>
      <family val="2"/>
      <scheme val="minor"/>
    </font>
    <font>
      <sz val="12"/>
      <color theme="1"/>
      <name val="Arial"/>
      <family val="2"/>
    </font>
    <font>
      <b/>
      <sz val="12"/>
      <color rgb="FF000000"/>
      <name val="Calibri"/>
      <family val="2"/>
    </font>
    <font>
      <sz val="10"/>
      <color rgb="FF000000"/>
      <name val="Calibri"/>
      <family val="2"/>
    </font>
    <font>
      <b/>
      <sz val="8"/>
      <color theme="0"/>
      <name val="Arial"/>
      <family val="2"/>
    </font>
    <font>
      <sz val="8"/>
      <color theme="0"/>
      <name val="Arial"/>
      <family val="2"/>
    </font>
    <font>
      <sz val="9"/>
      <color indexed="81"/>
      <name val="Tahoma"/>
      <family val="2"/>
    </font>
    <font>
      <b/>
      <sz val="9"/>
      <color indexed="81"/>
      <name val="Tahoma"/>
      <family val="2"/>
    </font>
    <font>
      <sz val="8"/>
      <color rgb="FFFF0000"/>
      <name val="Arial"/>
      <family val="2"/>
    </font>
    <font>
      <b/>
      <u/>
      <sz val="8"/>
      <name val="Arial"/>
      <family val="2"/>
    </font>
    <font>
      <sz val="8"/>
      <color theme="0" tint="-0.34998626667073579"/>
      <name val="Arial"/>
      <family val="2"/>
    </font>
    <font>
      <i/>
      <sz val="9"/>
      <color indexed="81"/>
      <name val="Tahoma"/>
      <family val="2"/>
    </font>
    <font>
      <sz val="8"/>
      <color rgb="FF008600"/>
      <name val="Arial"/>
      <family val="2"/>
    </font>
    <font>
      <i/>
      <sz val="10"/>
      <name val="Arial"/>
      <family val="2"/>
    </font>
    <font>
      <sz val="8"/>
      <color rgb="FFFF66CC"/>
      <name val="Arial"/>
      <family val="2"/>
    </font>
    <font>
      <vertAlign val="superscript"/>
      <sz val="8"/>
      <color rgb="FFFF0000"/>
      <name val="Arial"/>
      <family val="2"/>
    </font>
    <font>
      <b/>
      <sz val="10"/>
      <color theme="0"/>
      <name val="Arial"/>
      <family val="2"/>
    </font>
    <font>
      <b/>
      <vertAlign val="subscript"/>
      <sz val="10"/>
      <name val="Arial"/>
      <family val="2"/>
    </font>
    <font>
      <b/>
      <u/>
      <sz val="10"/>
      <name val="Arial"/>
      <family val="2"/>
    </font>
    <font>
      <b/>
      <sz val="10"/>
      <color indexed="9"/>
      <name val="Arial"/>
      <family val="2"/>
    </font>
    <font>
      <sz val="10"/>
      <color theme="0"/>
      <name val="Arial"/>
      <family val="2"/>
    </font>
    <font>
      <sz val="14"/>
      <color theme="0"/>
      <name val="Arial"/>
      <family val="2"/>
    </font>
    <font>
      <i/>
      <sz val="14"/>
      <color theme="0"/>
      <name val="Arial"/>
      <family val="2"/>
    </font>
  </fonts>
  <fills count="21">
    <fill>
      <patternFill patternType="none"/>
    </fill>
    <fill>
      <patternFill patternType="gray125"/>
    </fill>
    <fill>
      <patternFill patternType="solid">
        <fgColor indexed="44"/>
        <bgColor indexed="64"/>
      </patternFill>
    </fill>
    <fill>
      <patternFill patternType="solid">
        <fgColor indexed="18"/>
        <bgColor indexed="64"/>
      </patternFill>
    </fill>
    <fill>
      <patternFill patternType="solid">
        <fgColor indexed="43"/>
        <bgColor indexed="64"/>
      </patternFill>
    </fill>
    <fill>
      <patternFill patternType="solid">
        <fgColor indexed="47"/>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rgb="FF00FF00"/>
        <bgColor indexed="64"/>
      </patternFill>
    </fill>
    <fill>
      <patternFill patternType="solid">
        <fgColor rgb="FF99CCFF"/>
        <bgColor indexed="64"/>
      </patternFill>
    </fill>
    <fill>
      <patternFill patternType="solid">
        <fgColor rgb="FF000080"/>
        <bgColor indexed="64"/>
      </patternFill>
    </fill>
    <fill>
      <patternFill patternType="solid">
        <fgColor rgb="FFFFFF99"/>
        <bgColor indexed="64"/>
      </patternFill>
    </fill>
    <fill>
      <patternFill patternType="solid">
        <fgColor rgb="FFFFCC99"/>
        <bgColor indexed="64"/>
      </patternFill>
    </fill>
    <fill>
      <patternFill patternType="solid">
        <fgColor rgb="FFFF99CC"/>
        <bgColor indexed="64"/>
      </patternFill>
    </fill>
    <fill>
      <patternFill patternType="solid">
        <fgColor theme="0" tint="-0.14999847407452621"/>
        <bgColor indexed="64"/>
      </patternFill>
    </fill>
    <fill>
      <patternFill patternType="solid">
        <fgColor theme="1"/>
        <bgColor indexed="64"/>
      </patternFill>
    </fill>
    <fill>
      <patternFill patternType="solid">
        <fgColor rgb="FFFFFF00"/>
        <bgColor indexed="64"/>
      </patternFill>
    </fill>
    <fill>
      <patternFill patternType="solid">
        <fgColor theme="0" tint="-0.14996795556505021"/>
        <bgColor indexed="64"/>
      </patternFill>
    </fill>
    <fill>
      <patternFill patternType="solid">
        <fgColor rgb="FFFFE1F0"/>
        <bgColor indexed="64"/>
      </patternFill>
    </fill>
    <fill>
      <patternFill patternType="solid">
        <fgColor rgb="FFFF00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left>
      <right style="thin">
        <color theme="0"/>
      </right>
      <top style="thin">
        <color theme="0"/>
      </top>
      <bottom style="thin">
        <color theme="0"/>
      </bottom>
      <diagonal/>
    </border>
  </borders>
  <cellStyleXfs count="4">
    <xf numFmtId="0" fontId="0" fillId="0" borderId="0"/>
    <xf numFmtId="0" fontId="11" fillId="0" borderId="0"/>
    <xf numFmtId="0" fontId="11" fillId="0" borderId="0"/>
    <xf numFmtId="0" fontId="10" fillId="0" borderId="0"/>
  </cellStyleXfs>
  <cellXfs count="251">
    <xf numFmtId="0" fontId="0" fillId="0" borderId="0" xfId="0"/>
    <xf numFmtId="0" fontId="2" fillId="2" borderId="1" xfId="0" applyFont="1" applyFill="1" applyBorder="1" applyAlignment="1">
      <alignment horizontal="center" vertical="center" wrapText="1"/>
    </xf>
    <xf numFmtId="0" fontId="12" fillId="0" borderId="1" xfId="1" applyFont="1" applyBorder="1" applyAlignment="1">
      <alignment horizontal="left" vertical="center" wrapText="1"/>
    </xf>
    <xf numFmtId="0" fontId="12" fillId="0" borderId="1" xfId="1" applyFont="1" applyBorder="1" applyAlignment="1">
      <alignment horizontal="left" vertical="center"/>
    </xf>
    <xf numFmtId="0" fontId="11" fillId="0" borderId="0" xfId="1" applyAlignment="1">
      <alignment horizontal="left" vertical="center"/>
    </xf>
    <xf numFmtId="15" fontId="12" fillId="0" borderId="1" xfId="1" applyNumberFormat="1" applyFont="1" applyBorder="1" applyAlignment="1">
      <alignment horizontal="left" vertical="center"/>
    </xf>
    <xf numFmtId="15" fontId="12" fillId="0" borderId="1" xfId="1" applyNumberFormat="1" applyFont="1" applyBorder="1" applyAlignment="1">
      <alignment horizontal="left" vertical="center" wrapText="1"/>
    </xf>
    <xf numFmtId="0" fontId="11" fillId="0" borderId="0" xfId="1" applyAlignment="1">
      <alignment horizontal="left" vertical="center" wrapText="1"/>
    </xf>
    <xf numFmtId="0" fontId="13" fillId="0" borderId="5" xfId="1" applyFont="1" applyBorder="1" applyAlignment="1">
      <alignment horizontal="center" wrapText="1"/>
    </xf>
    <xf numFmtId="0" fontId="11" fillId="0" borderId="0" xfId="1"/>
    <xf numFmtId="0" fontId="14" fillId="0" borderId="6" xfId="1" applyFont="1" applyBorder="1" applyAlignment="1">
      <alignment wrapText="1"/>
    </xf>
    <xf numFmtId="0" fontId="14" fillId="0" borderId="6" xfId="1" applyFont="1" applyBorder="1" applyAlignment="1">
      <alignment horizontal="left" wrapText="1"/>
    </xf>
    <xf numFmtId="0" fontId="14" fillId="0" borderId="0" xfId="1" applyFont="1" applyAlignment="1">
      <alignment wrapText="1"/>
    </xf>
    <xf numFmtId="0" fontId="14" fillId="0" borderId="0" xfId="1" applyFont="1" applyAlignment="1">
      <alignment horizontal="left" wrapText="1"/>
    </xf>
    <xf numFmtId="0" fontId="1" fillId="2" borderId="2" xfId="3" applyFont="1" applyFill="1" applyBorder="1" applyAlignment="1">
      <alignment horizontal="center" vertical="center" wrapText="1"/>
    </xf>
    <xf numFmtId="2" fontId="2" fillId="0" borderId="0" xfId="0" applyNumberFormat="1" applyFont="1" applyAlignment="1">
      <alignment horizontal="left" vertical="center" wrapText="1"/>
    </xf>
    <xf numFmtId="0" fontId="2" fillId="0" borderId="0" xfId="0" applyFont="1" applyAlignment="1">
      <alignment horizontal="center" vertical="center" wrapText="1"/>
    </xf>
    <xf numFmtId="0" fontId="1" fillId="2" borderId="2" xfId="3" quotePrefix="1" applyFont="1" applyFill="1" applyBorder="1" applyAlignment="1">
      <alignment horizontal="center" vertical="center" wrapText="1"/>
    </xf>
    <xf numFmtId="0" fontId="1" fillId="4" borderId="2" xfId="3" applyFont="1" applyFill="1" applyBorder="1" applyAlignment="1">
      <alignment horizontal="center" vertical="center" wrapText="1"/>
    </xf>
    <xf numFmtId="0" fontId="1" fillId="5" borderId="2" xfId="3" applyFont="1" applyFill="1" applyBorder="1" applyAlignment="1">
      <alignment horizontal="center" vertical="center" wrapText="1"/>
    </xf>
    <xf numFmtId="0" fontId="1" fillId="6" borderId="2" xfId="3" applyFont="1" applyFill="1" applyBorder="1" applyAlignment="1">
      <alignment horizontal="center" vertical="center" wrapText="1"/>
    </xf>
    <xf numFmtId="0" fontId="1" fillId="7" borderId="2" xfId="3" applyFont="1" applyFill="1" applyBorder="1" applyAlignment="1">
      <alignment horizontal="center" vertical="center" wrapText="1"/>
    </xf>
    <xf numFmtId="0" fontId="1" fillId="0" borderId="0" xfId="3" applyFont="1" applyAlignment="1">
      <alignment horizontal="center" vertical="center" wrapText="1"/>
    </xf>
    <xf numFmtId="0" fontId="1" fillId="0" borderId="0" xfId="0" applyFont="1" applyAlignment="1">
      <alignment horizontal="center" vertical="center" wrapText="1"/>
    </xf>
    <xf numFmtId="0" fontId="2" fillId="2" borderId="1" xfId="0" quotePrefix="1"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1" fontId="2" fillId="5" borderId="1" xfId="0" applyNumberFormat="1" applyFont="1" applyFill="1" applyBorder="1" applyAlignment="1">
      <alignment horizontal="center" vertical="center" wrapText="1"/>
    </xf>
    <xf numFmtId="2" fontId="2" fillId="5" borderId="1" xfId="0" applyNumberFormat="1" applyFont="1" applyFill="1" applyBorder="1" applyAlignment="1">
      <alignment horizontal="center" vertical="center" wrapText="1"/>
    </xf>
    <xf numFmtId="2" fontId="2" fillId="6" borderId="1" xfId="0" applyNumberFormat="1" applyFont="1" applyFill="1" applyBorder="1" applyAlignment="1">
      <alignment horizontal="center" vertical="center" wrapText="1"/>
    </xf>
    <xf numFmtId="165" fontId="2" fillId="6" borderId="1" xfId="0" applyNumberFormat="1" applyFont="1" applyFill="1" applyBorder="1" applyAlignment="1">
      <alignment horizontal="center" vertical="center" wrapText="1"/>
    </xf>
    <xf numFmtId="2" fontId="1" fillId="5" borderId="1" xfId="0" applyNumberFormat="1" applyFont="1" applyFill="1" applyBorder="1" applyAlignment="1">
      <alignment horizontal="center" vertical="center" wrapText="1"/>
    </xf>
    <xf numFmtId="1" fontId="2" fillId="6" borderId="1" xfId="0" applyNumberFormat="1" applyFont="1" applyFill="1" applyBorder="1" applyAlignment="1">
      <alignment horizontal="center" vertical="center" wrapText="1"/>
    </xf>
    <xf numFmtId="0" fontId="1" fillId="2" borderId="1" xfId="0" quotePrefix="1" applyFont="1" applyFill="1" applyBorder="1" applyAlignment="1">
      <alignment horizontal="center" vertical="center" wrapText="1"/>
    </xf>
    <xf numFmtId="0" fontId="1" fillId="9" borderId="2" xfId="3" applyFont="1" applyFill="1" applyBorder="1" applyAlignment="1">
      <alignment horizontal="center" vertical="center" wrapText="1"/>
    </xf>
    <xf numFmtId="166" fontId="1" fillId="2" borderId="1" xfId="0" applyNumberFormat="1"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165" fontId="2" fillId="5" borderId="1" xfId="0" applyNumberFormat="1" applyFont="1" applyFill="1" applyBorder="1" applyAlignment="1">
      <alignment horizontal="center" vertical="center" wrapText="1"/>
    </xf>
    <xf numFmtId="11" fontId="1" fillId="5" borderId="1" xfId="0" applyNumberFormat="1" applyFont="1" applyFill="1" applyBorder="1" applyAlignment="1">
      <alignment horizontal="center" vertical="center" wrapText="1"/>
    </xf>
    <xf numFmtId="164" fontId="1" fillId="5" borderId="1" xfId="0" applyNumberFormat="1" applyFont="1" applyFill="1" applyBorder="1" applyAlignment="1">
      <alignment horizontal="center" vertical="center" wrapText="1"/>
    </xf>
    <xf numFmtId="165" fontId="1" fillId="5" borderId="1" xfId="0" applyNumberFormat="1" applyFont="1" applyFill="1" applyBorder="1" applyAlignment="1">
      <alignment horizontal="center" vertical="center" wrapText="1"/>
    </xf>
    <xf numFmtId="164" fontId="2" fillId="6" borderId="1" xfId="0" applyNumberFormat="1" applyFont="1" applyFill="1" applyBorder="1" applyAlignment="1">
      <alignment horizontal="center" vertical="center" wrapText="1"/>
    </xf>
    <xf numFmtId="166" fontId="2" fillId="6" borderId="1" xfId="0" applyNumberFormat="1" applyFont="1" applyFill="1" applyBorder="1" applyAlignment="1">
      <alignment horizontal="center" vertical="center" wrapText="1"/>
    </xf>
    <xf numFmtId="166" fontId="1" fillId="6" borderId="1" xfId="0" applyNumberFormat="1" applyFont="1" applyFill="1" applyBorder="1" applyAlignment="1">
      <alignment horizontal="center" vertical="center" wrapText="1"/>
    </xf>
    <xf numFmtId="164" fontId="1" fillId="6" borderId="1" xfId="0" applyNumberFormat="1" applyFont="1" applyFill="1" applyBorder="1" applyAlignment="1">
      <alignment horizontal="center" vertical="center" wrapText="1"/>
    </xf>
    <xf numFmtId="165" fontId="1" fillId="6" borderId="1" xfId="0" applyNumberFormat="1" applyFont="1" applyFill="1" applyBorder="1" applyAlignment="1">
      <alignment horizontal="center" vertical="center" wrapText="1"/>
    </xf>
    <xf numFmtId="1" fontId="1" fillId="6" borderId="1" xfId="0" applyNumberFormat="1" applyFont="1" applyFill="1" applyBorder="1" applyAlignment="1">
      <alignment horizontal="center" vertical="center" wrapText="1"/>
    </xf>
    <xf numFmtId="0" fontId="7" fillId="0" borderId="0" xfId="0" applyFont="1" applyAlignment="1">
      <alignment vertical="center" wrapText="1"/>
    </xf>
    <xf numFmtId="0" fontId="7" fillId="0" borderId="0" xfId="0" applyFont="1" applyAlignment="1">
      <alignment horizontal="left" vertical="center" wrapText="1"/>
    </xf>
    <xf numFmtId="2" fontId="1" fillId="0" borderId="1" xfId="3" quotePrefix="1" applyNumberFormat="1" applyFont="1" applyBorder="1" applyAlignment="1">
      <alignment horizontal="left" vertical="center" wrapText="1"/>
    </xf>
    <xf numFmtId="0" fontId="2" fillId="10"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11" fontId="1" fillId="14"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5" fillId="3" borderId="2" xfId="3" applyFont="1" applyFill="1" applyBorder="1" applyAlignment="1">
      <alignment horizontal="center" vertical="center" wrapText="1"/>
    </xf>
    <xf numFmtId="0" fontId="16" fillId="11" borderId="1" xfId="0" applyFont="1" applyFill="1" applyBorder="1" applyAlignment="1">
      <alignment horizontal="center" vertical="center" wrapText="1"/>
    </xf>
    <xf numFmtId="0" fontId="16" fillId="3"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6" fillId="0" borderId="0" xfId="0" applyFont="1" applyAlignment="1">
      <alignment horizontal="center" vertical="center" wrapText="1"/>
    </xf>
    <xf numFmtId="0" fontId="15" fillId="11" borderId="1" xfId="0" applyFont="1" applyFill="1" applyBorder="1" applyAlignment="1">
      <alignment horizontal="center" vertical="center" wrapText="1"/>
    </xf>
    <xf numFmtId="0" fontId="15" fillId="0" borderId="0" xfId="0" applyFont="1" applyAlignment="1">
      <alignment horizontal="center" vertical="center" wrapText="1"/>
    </xf>
    <xf numFmtId="0" fontId="2" fillId="10" borderId="1" xfId="0" quotePrefix="1" applyFont="1" applyFill="1" applyBorder="1" applyAlignment="1">
      <alignment horizontal="center" vertical="center" wrapText="1"/>
    </xf>
    <xf numFmtId="0" fontId="16" fillId="11" borderId="1" xfId="0" quotePrefix="1" applyFont="1" applyFill="1" applyBorder="1" applyAlignment="1">
      <alignment horizontal="center" vertical="center" wrapText="1"/>
    </xf>
    <xf numFmtId="0" fontId="2" fillId="6" borderId="1" xfId="0" quotePrefix="1" applyFont="1" applyFill="1" applyBorder="1" applyAlignment="1">
      <alignment horizontal="center" vertical="center" wrapText="1"/>
    </xf>
    <xf numFmtId="0" fontId="19" fillId="0" borderId="0" xfId="0" applyFont="1" applyAlignment="1">
      <alignment horizontal="center" vertical="center" wrapText="1"/>
    </xf>
    <xf numFmtId="0" fontId="1" fillId="7" borderId="1" xfId="0" applyFont="1" applyFill="1" applyBorder="1" applyAlignment="1">
      <alignment horizontal="center" vertical="center" wrapText="1"/>
    </xf>
    <xf numFmtId="2" fontId="2" fillId="0" borderId="0" xfId="0" applyNumberFormat="1" applyFont="1" applyAlignment="1">
      <alignment horizontal="center" vertical="center" wrapText="1"/>
    </xf>
    <xf numFmtId="1" fontId="2" fillId="15" borderId="1" xfId="3" quotePrefix="1" applyNumberFormat="1" applyFont="1" applyFill="1" applyBorder="1" applyAlignment="1">
      <alignment horizontal="left" vertical="center" wrapText="1"/>
    </xf>
    <xf numFmtId="1" fontId="2" fillId="15" borderId="1" xfId="3" applyNumberFormat="1" applyFont="1" applyFill="1" applyBorder="1" applyAlignment="1">
      <alignment horizontal="left" vertical="center" wrapText="1"/>
    </xf>
    <xf numFmtId="0" fontId="1" fillId="7" borderId="2" xfId="0" applyFont="1" applyFill="1" applyBorder="1" applyAlignment="1">
      <alignment horizontal="center" vertical="center" wrapText="1"/>
    </xf>
    <xf numFmtId="0" fontId="21" fillId="0" borderId="0" xfId="0" applyFont="1" applyAlignment="1">
      <alignment horizontal="center" vertical="center" wrapText="1"/>
    </xf>
    <xf numFmtId="0" fontId="1" fillId="8" borderId="2" xfId="3" applyFont="1" applyFill="1" applyBorder="1" applyAlignment="1">
      <alignment horizontal="center" vertical="center" wrapText="1"/>
    </xf>
    <xf numFmtId="1" fontId="1" fillId="5" borderId="1" xfId="0" applyNumberFormat="1" applyFont="1" applyFill="1" applyBorder="1" applyAlignment="1">
      <alignment horizontal="center" vertical="center" wrapText="1"/>
    </xf>
    <xf numFmtId="1" fontId="2" fillId="15" borderId="1" xfId="3" applyNumberFormat="1" applyFont="1" applyFill="1" applyBorder="1" applyAlignment="1">
      <alignment horizontal="left" vertical="center"/>
    </xf>
    <xf numFmtId="0" fontId="2" fillId="10" borderId="1" xfId="0" applyFont="1" applyFill="1" applyBorder="1" applyAlignment="1">
      <alignment horizontal="center" vertical="center"/>
    </xf>
    <xf numFmtId="166" fontId="1" fillId="10" borderId="1" xfId="0" applyNumberFormat="1" applyFont="1" applyFill="1" applyBorder="1" applyAlignment="1">
      <alignment horizontal="center" vertical="center" wrapText="1"/>
    </xf>
    <xf numFmtId="167" fontId="1" fillId="10" borderId="1" xfId="0" applyNumberFormat="1" applyFont="1" applyFill="1" applyBorder="1" applyAlignment="1">
      <alignment horizontal="center" vertical="center" wrapText="1"/>
    </xf>
    <xf numFmtId="0" fontId="1" fillId="13" borderId="1" xfId="0" applyFont="1" applyFill="1" applyBorder="1" applyAlignment="1">
      <alignment horizontal="center" vertical="center" wrapText="1"/>
    </xf>
    <xf numFmtId="166" fontId="1" fillId="13" borderId="1" xfId="0" applyNumberFormat="1" applyFont="1" applyFill="1" applyBorder="1" applyAlignment="1">
      <alignment horizontal="center" vertical="center" wrapText="1"/>
    </xf>
    <xf numFmtId="0" fontId="2" fillId="13" borderId="1" xfId="0" applyFont="1" applyFill="1" applyBorder="1" applyAlignment="1">
      <alignment horizontal="center" vertical="center"/>
    </xf>
    <xf numFmtId="0" fontId="1" fillId="13" borderId="1" xfId="0" applyFont="1" applyFill="1" applyBorder="1" applyAlignment="1">
      <alignment horizontal="center" vertical="center"/>
    </xf>
    <xf numFmtId="0" fontId="1" fillId="14" borderId="1" xfId="0" applyFont="1" applyFill="1" applyBorder="1" applyAlignment="1">
      <alignment horizontal="center" vertical="center" wrapText="1"/>
    </xf>
    <xf numFmtId="164" fontId="1" fillId="14" borderId="1" xfId="0" applyNumberFormat="1" applyFont="1" applyFill="1" applyBorder="1" applyAlignment="1">
      <alignment horizontal="center" vertical="center" wrapText="1"/>
    </xf>
    <xf numFmtId="0" fontId="21" fillId="14" borderId="1" xfId="0" applyFont="1" applyFill="1" applyBorder="1" applyAlignment="1">
      <alignment horizontal="center" vertical="center" wrapText="1"/>
    </xf>
    <xf numFmtId="166" fontId="1" fillId="14" borderId="1" xfId="0" applyNumberFormat="1" applyFont="1" applyFill="1" applyBorder="1" applyAlignment="1">
      <alignment horizontal="center" vertical="center" wrapText="1"/>
    </xf>
    <xf numFmtId="2" fontId="1" fillId="14" borderId="1" xfId="0" applyNumberFormat="1" applyFont="1" applyFill="1" applyBorder="1" applyAlignment="1">
      <alignment horizontal="center" vertical="center" wrapText="1"/>
    </xf>
    <xf numFmtId="165" fontId="1" fillId="14" borderId="1" xfId="0" applyNumberFormat="1" applyFont="1" applyFill="1" applyBorder="1" applyAlignment="1">
      <alignment horizontal="center" vertical="center" wrapText="1"/>
    </xf>
    <xf numFmtId="1" fontId="1" fillId="14" borderId="1" xfId="0" applyNumberFormat="1" applyFont="1" applyFill="1" applyBorder="1" applyAlignment="1">
      <alignment horizontal="center" vertical="center" wrapText="1"/>
    </xf>
    <xf numFmtId="170" fontId="1" fillId="14" borderId="1" xfId="0" applyNumberFormat="1" applyFont="1" applyFill="1" applyBorder="1" applyAlignment="1">
      <alignment horizontal="center" vertical="center" wrapText="1"/>
    </xf>
    <xf numFmtId="169" fontId="1" fillId="14" borderId="1" xfId="0" applyNumberFormat="1" applyFont="1" applyFill="1" applyBorder="1" applyAlignment="1">
      <alignment horizontal="center" vertical="center" wrapText="1"/>
    </xf>
    <xf numFmtId="0" fontId="2" fillId="14" borderId="1" xfId="0" applyFont="1" applyFill="1" applyBorder="1" applyAlignment="1">
      <alignment horizontal="center" vertical="center"/>
    </xf>
    <xf numFmtId="165" fontId="1" fillId="14" borderId="1" xfId="0" applyNumberFormat="1" applyFont="1" applyFill="1" applyBorder="1" applyAlignment="1">
      <alignment horizontal="center" vertical="center"/>
    </xf>
    <xf numFmtId="167" fontId="1" fillId="14" borderId="1" xfId="0" applyNumberFormat="1" applyFont="1" applyFill="1" applyBorder="1" applyAlignment="1">
      <alignment horizontal="center" vertical="center" wrapText="1"/>
    </xf>
    <xf numFmtId="0" fontId="1" fillId="14" borderId="1" xfId="3" applyFont="1" applyFill="1" applyBorder="1" applyAlignment="1">
      <alignment horizontal="center" vertical="center" wrapText="1"/>
    </xf>
    <xf numFmtId="2" fontId="1" fillId="0" borderId="1" xfId="3" applyNumberFormat="1" applyFont="1" applyBorder="1" applyAlignment="1">
      <alignment horizontal="left" vertical="center" wrapText="1"/>
    </xf>
    <xf numFmtId="0" fontId="15" fillId="11" borderId="1" xfId="3" applyFont="1" applyFill="1" applyBorder="1" applyAlignment="1">
      <alignment horizontal="center" vertical="center"/>
    </xf>
    <xf numFmtId="166" fontId="15" fillId="11" borderId="1" xfId="3" applyNumberFormat="1" applyFont="1" applyFill="1" applyBorder="1" applyAlignment="1">
      <alignment horizontal="center" vertical="center" wrapText="1"/>
    </xf>
    <xf numFmtId="167" fontId="15" fillId="11" borderId="1" xfId="3" applyNumberFormat="1" applyFont="1" applyFill="1" applyBorder="1" applyAlignment="1">
      <alignment horizontal="center" vertical="center" wrapText="1"/>
    </xf>
    <xf numFmtId="1" fontId="1" fillId="13" borderId="1" xfId="0" applyNumberFormat="1" applyFont="1" applyFill="1" applyBorder="1" applyAlignment="1">
      <alignment horizontal="center" vertical="center" wrapText="1"/>
    </xf>
    <xf numFmtId="0" fontId="1" fillId="0" borderId="1" xfId="3" quotePrefix="1" applyFont="1" applyBorder="1" applyAlignment="1">
      <alignment horizontal="left" vertical="center" wrapText="1"/>
    </xf>
    <xf numFmtId="1" fontId="1" fillId="0" borderId="1" xfId="3" quotePrefix="1" applyNumberFormat="1" applyFont="1" applyBorder="1" applyAlignment="1">
      <alignment horizontal="left" vertical="center" wrapText="1"/>
    </xf>
    <xf numFmtId="0" fontId="1" fillId="0" borderId="1" xfId="3" applyFont="1" applyBorder="1" applyAlignment="1">
      <alignment horizontal="left" vertical="center" wrapText="1"/>
    </xf>
    <xf numFmtId="165" fontId="1" fillId="13" borderId="1" xfId="0" applyNumberFormat="1" applyFont="1" applyFill="1" applyBorder="1" applyAlignment="1">
      <alignment horizontal="center" vertical="center" wrapText="1"/>
    </xf>
    <xf numFmtId="2" fontId="1" fillId="0" borderId="1" xfId="3" quotePrefix="1" applyNumberFormat="1" applyFont="1" applyBorder="1" applyAlignment="1">
      <alignment horizontal="left" vertical="center"/>
    </xf>
    <xf numFmtId="0" fontId="1" fillId="0" borderId="1" xfId="3" quotePrefix="1" applyFont="1" applyBorder="1" applyAlignment="1">
      <alignment horizontal="left" vertical="center"/>
    </xf>
    <xf numFmtId="0" fontId="1" fillId="10" borderId="1" xfId="0" applyFont="1" applyFill="1" applyBorder="1" applyAlignment="1">
      <alignment horizontal="center" vertical="center"/>
    </xf>
    <xf numFmtId="1" fontId="1" fillId="13" borderId="1" xfId="0" applyNumberFormat="1" applyFont="1" applyFill="1" applyBorder="1" applyAlignment="1">
      <alignment horizontal="center" vertical="center"/>
    </xf>
    <xf numFmtId="0" fontId="16" fillId="11" borderId="1" xfId="3" applyFont="1" applyFill="1" applyBorder="1" applyAlignment="1">
      <alignment horizontal="center" vertical="center" wrapText="1"/>
    </xf>
    <xf numFmtId="0" fontId="16" fillId="11" borderId="1" xfId="3" quotePrefix="1" applyFont="1" applyFill="1" applyBorder="1" applyAlignment="1">
      <alignment horizontal="center" vertical="center" wrapText="1"/>
    </xf>
    <xf numFmtId="0" fontId="16" fillId="11" borderId="1" xfId="3" applyFont="1" applyFill="1" applyBorder="1" applyAlignment="1">
      <alignment horizontal="center" vertical="center"/>
    </xf>
    <xf numFmtId="0" fontId="2" fillId="12" borderId="1" xfId="0" applyFont="1" applyFill="1" applyBorder="1" applyAlignment="1">
      <alignment horizontal="center" vertical="center"/>
    </xf>
    <xf numFmtId="0" fontId="2" fillId="8" borderId="1" xfId="0" applyFont="1" applyFill="1" applyBorder="1" applyAlignment="1">
      <alignment horizontal="center" vertical="center"/>
    </xf>
    <xf numFmtId="1" fontId="23" fillId="15" borderId="1" xfId="3" applyNumberFormat="1" applyFont="1" applyFill="1" applyBorder="1" applyAlignment="1">
      <alignment horizontal="left" vertical="center" wrapText="1"/>
    </xf>
    <xf numFmtId="0" fontId="2" fillId="10" borderId="1" xfId="3" quotePrefix="1" applyFont="1" applyFill="1" applyBorder="1" applyAlignment="1">
      <alignment horizontal="center" vertical="center" wrapText="1"/>
    </xf>
    <xf numFmtId="0" fontId="1" fillId="10" borderId="1" xfId="3" applyFont="1" applyFill="1" applyBorder="1" applyAlignment="1">
      <alignment horizontal="center" vertical="center" wrapText="1"/>
    </xf>
    <xf numFmtId="0" fontId="2" fillId="10" borderId="1" xfId="3" applyFont="1" applyFill="1" applyBorder="1" applyAlignment="1">
      <alignment horizontal="center" vertical="center" wrapText="1"/>
    </xf>
    <xf numFmtId="164" fontId="1" fillId="10" borderId="1" xfId="3" applyNumberFormat="1" applyFont="1" applyFill="1" applyBorder="1" applyAlignment="1">
      <alignment horizontal="center" vertical="center" wrapText="1"/>
    </xf>
    <xf numFmtId="0" fontId="2" fillId="12" borderId="1" xfId="3" applyFont="1" applyFill="1" applyBorder="1" applyAlignment="1">
      <alignment horizontal="center" vertical="center" wrapText="1"/>
    </xf>
    <xf numFmtId="0" fontId="2" fillId="8" borderId="1" xfId="3" applyFont="1" applyFill="1" applyBorder="1" applyAlignment="1">
      <alignment horizontal="center" vertical="center" wrapText="1"/>
    </xf>
    <xf numFmtId="0" fontId="2" fillId="13" borderId="1" xfId="3" applyFont="1" applyFill="1" applyBorder="1" applyAlignment="1">
      <alignment horizontal="center" vertical="center" wrapText="1"/>
    </xf>
    <xf numFmtId="0" fontId="1" fillId="13" borderId="1" xfId="3" applyFont="1" applyFill="1" applyBorder="1" applyAlignment="1">
      <alignment horizontal="center" vertical="center" wrapText="1"/>
    </xf>
    <xf numFmtId="166" fontId="1" fillId="13" borderId="1" xfId="3" applyNumberFormat="1" applyFont="1" applyFill="1" applyBorder="1" applyAlignment="1">
      <alignment horizontal="center" vertical="center" wrapText="1"/>
    </xf>
    <xf numFmtId="0" fontId="2" fillId="14" borderId="1" xfId="3" applyFont="1" applyFill="1" applyBorder="1" applyAlignment="1">
      <alignment horizontal="center" vertical="center" wrapText="1"/>
    </xf>
    <xf numFmtId="166" fontId="1" fillId="14" borderId="1" xfId="3" applyNumberFormat="1" applyFont="1" applyFill="1" applyBorder="1" applyAlignment="1">
      <alignment horizontal="center" vertical="center" wrapText="1"/>
    </xf>
    <xf numFmtId="0" fontId="15" fillId="11" borderId="1" xfId="3" applyFont="1" applyFill="1" applyBorder="1" applyAlignment="1">
      <alignment horizontal="center" vertical="center" wrapText="1"/>
    </xf>
    <xf numFmtId="1" fontId="1" fillId="15" borderId="1" xfId="3" applyNumberFormat="1" applyFont="1" applyFill="1" applyBorder="1" applyAlignment="1" applyProtection="1">
      <alignment horizontal="center" vertical="center" wrapText="1"/>
      <protection locked="0"/>
    </xf>
    <xf numFmtId="0" fontId="2" fillId="18" borderId="1" xfId="0" quotePrefix="1" applyFont="1" applyFill="1" applyBorder="1" applyAlignment="1">
      <alignment horizontal="left" vertical="center" wrapText="1"/>
    </xf>
    <xf numFmtId="0" fontId="1" fillId="19" borderId="2" xfId="3" applyFont="1" applyFill="1" applyBorder="1" applyAlignment="1">
      <alignment horizontal="center" vertical="center" wrapText="1"/>
    </xf>
    <xf numFmtId="0" fontId="2" fillId="19" borderId="1" xfId="0" applyFont="1" applyFill="1" applyBorder="1" applyAlignment="1">
      <alignment horizontal="center" vertical="center" wrapText="1"/>
    </xf>
    <xf numFmtId="11" fontId="1" fillId="19" borderId="1" xfId="0" applyNumberFormat="1" applyFont="1" applyFill="1" applyBorder="1" applyAlignment="1">
      <alignment horizontal="center" vertical="center" wrapText="1"/>
    </xf>
    <xf numFmtId="0" fontId="1" fillId="19" borderId="1" xfId="0" quotePrefix="1" applyFont="1" applyFill="1" applyBorder="1" applyAlignment="1">
      <alignment horizontal="center" vertical="center" wrapText="1"/>
    </xf>
    <xf numFmtId="0" fontId="1" fillId="19" borderId="1" xfId="0" applyFont="1" applyFill="1" applyBorder="1" applyAlignment="1">
      <alignment horizontal="center" vertical="center" wrapText="1"/>
    </xf>
    <xf numFmtId="2" fontId="1" fillId="19" borderId="1" xfId="0" applyNumberFormat="1" applyFont="1" applyFill="1" applyBorder="1" applyAlignment="1">
      <alignment horizontal="center" vertical="center" wrapText="1"/>
    </xf>
    <xf numFmtId="0" fontId="2" fillId="19" borderId="1" xfId="0" quotePrefix="1" applyFont="1" applyFill="1" applyBorder="1" applyAlignment="1">
      <alignment horizontal="center" vertical="center" wrapText="1"/>
    </xf>
    <xf numFmtId="165" fontId="1" fillId="19" borderId="1" xfId="0" applyNumberFormat="1" applyFont="1" applyFill="1" applyBorder="1" applyAlignment="1">
      <alignment horizontal="center" vertical="center" wrapText="1"/>
    </xf>
    <xf numFmtId="1" fontId="2" fillId="19" borderId="1" xfId="0" applyNumberFormat="1" applyFont="1" applyFill="1" applyBorder="1" applyAlignment="1">
      <alignment horizontal="center" vertical="center" wrapText="1"/>
    </xf>
    <xf numFmtId="168" fontId="1" fillId="19" borderId="1" xfId="0" applyNumberFormat="1" applyFont="1" applyFill="1" applyBorder="1" applyAlignment="1">
      <alignment horizontal="center" vertical="center" wrapText="1"/>
    </xf>
    <xf numFmtId="2" fontId="2" fillId="19" borderId="1" xfId="0" applyNumberFormat="1" applyFont="1" applyFill="1" applyBorder="1" applyAlignment="1">
      <alignment horizontal="center" vertical="center" wrapText="1"/>
    </xf>
    <xf numFmtId="1" fontId="1" fillId="19" borderId="1" xfId="0" applyNumberFormat="1" applyFont="1" applyFill="1" applyBorder="1" applyAlignment="1">
      <alignment horizontal="center" vertical="center" wrapText="1"/>
    </xf>
    <xf numFmtId="1" fontId="2" fillId="19" borderId="1" xfId="0" quotePrefix="1" applyNumberFormat="1" applyFont="1" applyFill="1" applyBorder="1" applyAlignment="1">
      <alignment horizontal="center" vertical="center" wrapText="1"/>
    </xf>
    <xf numFmtId="0" fontId="2" fillId="19" borderId="1" xfId="0" applyFont="1" applyFill="1" applyBorder="1" applyAlignment="1">
      <alignment horizontal="center" vertical="center"/>
    </xf>
    <xf numFmtId="0" fontId="1" fillId="19" borderId="1" xfId="0" applyFont="1" applyFill="1" applyBorder="1" applyAlignment="1">
      <alignment horizontal="center" vertical="center"/>
    </xf>
    <xf numFmtId="0" fontId="2" fillId="19" borderId="1" xfId="3" applyFont="1" applyFill="1" applyBorder="1" applyAlignment="1">
      <alignment horizontal="center" vertical="center" wrapText="1"/>
    </xf>
    <xf numFmtId="0" fontId="1" fillId="19" borderId="1" xfId="3" applyFont="1" applyFill="1" applyBorder="1" applyAlignment="1">
      <alignment horizontal="center" vertical="center" wrapText="1"/>
    </xf>
    <xf numFmtId="166" fontId="15" fillId="3" borderId="1" xfId="0" applyNumberFormat="1" applyFont="1" applyFill="1" applyBorder="1" applyAlignment="1">
      <alignment horizontal="center" vertical="center" wrapText="1"/>
    </xf>
    <xf numFmtId="11" fontId="15" fillId="3" borderId="1" xfId="0" applyNumberFormat="1" applyFont="1" applyFill="1" applyBorder="1" applyAlignment="1">
      <alignment horizontal="center" vertical="center" wrapText="1"/>
    </xf>
    <xf numFmtId="0" fontId="2" fillId="17" borderId="1" xfId="3" applyFont="1" applyFill="1" applyBorder="1" applyAlignment="1">
      <alignment horizontal="center" vertical="center" wrapText="1"/>
    </xf>
    <xf numFmtId="165" fontId="2" fillId="17" borderId="1" xfId="3" applyNumberFormat="1" applyFont="1" applyFill="1" applyBorder="1" applyAlignment="1">
      <alignment horizontal="center" vertical="center" wrapText="1"/>
    </xf>
    <xf numFmtId="0" fontId="1" fillId="7" borderId="1" xfId="0" quotePrefix="1" applyFont="1" applyFill="1" applyBorder="1" applyAlignment="1">
      <alignment horizontal="center" vertical="center" wrapText="1"/>
    </xf>
    <xf numFmtId="1" fontId="25" fillId="15" borderId="1" xfId="3" quotePrefix="1" applyNumberFormat="1" applyFont="1" applyFill="1" applyBorder="1" applyAlignment="1">
      <alignment horizontal="left" vertical="center" wrapText="1"/>
    </xf>
    <xf numFmtId="0" fontId="2" fillId="9" borderId="1" xfId="3" applyFont="1" applyFill="1" applyBorder="1" applyAlignment="1">
      <alignment horizontal="left" vertical="center" wrapText="1"/>
    </xf>
    <xf numFmtId="0" fontId="2" fillId="9" borderId="1" xfId="3" applyFont="1" applyFill="1" applyBorder="1" applyAlignment="1">
      <alignment horizontal="center" vertical="center" wrapText="1"/>
    </xf>
    <xf numFmtId="0" fontId="2" fillId="9" borderId="1" xfId="3" quotePrefix="1" applyFont="1" applyFill="1" applyBorder="1" applyAlignment="1">
      <alignment horizontal="left" vertical="center" wrapText="1"/>
    </xf>
    <xf numFmtId="2" fontId="2" fillId="9" borderId="1" xfId="3" applyNumberFormat="1" applyFont="1" applyFill="1" applyBorder="1" applyAlignment="1">
      <alignment horizontal="center" vertical="center" wrapText="1"/>
    </xf>
    <xf numFmtId="165" fontId="2" fillId="9" borderId="1" xfId="3" applyNumberFormat="1" applyFont="1" applyFill="1" applyBorder="1" applyAlignment="1">
      <alignment horizontal="center" vertical="center" wrapText="1"/>
    </xf>
    <xf numFmtId="1" fontId="2" fillId="9" borderId="1" xfId="3" applyNumberFormat="1" applyFont="1" applyFill="1" applyBorder="1" applyAlignment="1">
      <alignment horizontal="center" vertical="center" wrapText="1"/>
    </xf>
    <xf numFmtId="164" fontId="2" fillId="9" borderId="1" xfId="3" applyNumberFormat="1" applyFont="1" applyFill="1" applyBorder="1" applyAlignment="1">
      <alignment horizontal="center" vertical="center" wrapText="1"/>
    </xf>
    <xf numFmtId="170" fontId="2" fillId="9" borderId="1" xfId="3" applyNumberFormat="1" applyFont="1" applyFill="1" applyBorder="1" applyAlignment="1">
      <alignment horizontal="center" vertical="center" wrapText="1"/>
    </xf>
    <xf numFmtId="11" fontId="2" fillId="9" borderId="1" xfId="3" applyNumberFormat="1" applyFont="1" applyFill="1" applyBorder="1" applyAlignment="1">
      <alignment horizontal="center" vertical="center" wrapText="1"/>
    </xf>
    <xf numFmtId="0" fontId="19" fillId="9" borderId="1" xfId="3" applyFont="1" applyFill="1" applyBorder="1" applyAlignment="1">
      <alignment horizontal="center" vertical="center" wrapText="1"/>
    </xf>
    <xf numFmtId="165" fontId="19" fillId="9" borderId="1" xfId="3" applyNumberFormat="1" applyFont="1" applyFill="1" applyBorder="1" applyAlignment="1">
      <alignment horizontal="center" vertical="center" wrapText="1"/>
    </xf>
    <xf numFmtId="168" fontId="2" fillId="9" borderId="1" xfId="3" applyNumberFormat="1" applyFont="1" applyFill="1" applyBorder="1" applyAlignment="1">
      <alignment horizontal="center" vertical="center" wrapText="1"/>
    </xf>
    <xf numFmtId="0" fontId="2" fillId="9" borderId="1" xfId="3" quotePrefix="1" applyFont="1" applyFill="1" applyBorder="1" applyAlignment="1">
      <alignment horizontal="left" vertical="center"/>
    </xf>
    <xf numFmtId="0" fontId="2" fillId="9" borderId="1" xfId="3" applyFont="1" applyFill="1" applyBorder="1" applyAlignment="1">
      <alignment horizontal="center" vertical="center"/>
    </xf>
    <xf numFmtId="167" fontId="2" fillId="9" borderId="1" xfId="3" applyNumberFormat="1" applyFont="1" applyFill="1" applyBorder="1" applyAlignment="1">
      <alignment horizontal="center" vertical="center" wrapText="1"/>
    </xf>
    <xf numFmtId="166" fontId="2" fillId="9" borderId="1" xfId="3" applyNumberFormat="1" applyFont="1" applyFill="1" applyBorder="1" applyAlignment="1">
      <alignment horizontal="center" vertical="center" wrapText="1"/>
    </xf>
    <xf numFmtId="0" fontId="2" fillId="9" borderId="1" xfId="0" quotePrefix="1" applyFont="1" applyFill="1" applyBorder="1" applyAlignment="1">
      <alignment horizontal="center" vertical="center" wrapText="1"/>
    </xf>
    <xf numFmtId="0" fontId="2" fillId="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20" borderId="1" xfId="3" applyFont="1" applyFill="1" applyBorder="1" applyAlignment="1" applyProtection="1">
      <alignment horizontal="center" vertical="center" wrapText="1"/>
      <protection locked="0"/>
    </xf>
    <xf numFmtId="0" fontId="2" fillId="20" borderId="1" xfId="3" applyFont="1" applyFill="1" applyBorder="1" applyAlignment="1">
      <alignment horizontal="center" vertical="center" wrapText="1"/>
    </xf>
    <xf numFmtId="165" fontId="2" fillId="20" borderId="1" xfId="3" applyNumberFormat="1" applyFont="1" applyFill="1" applyBorder="1" applyAlignment="1">
      <alignment horizontal="center" vertical="center" wrapText="1"/>
    </xf>
    <xf numFmtId="11" fontId="2" fillId="20" borderId="1" xfId="3" applyNumberFormat="1" applyFont="1" applyFill="1" applyBorder="1" applyAlignment="1">
      <alignment horizontal="center" vertical="center" wrapText="1"/>
    </xf>
    <xf numFmtId="0" fontId="2" fillId="20" borderId="1" xfId="0" applyFont="1" applyFill="1" applyBorder="1" applyAlignment="1">
      <alignment horizontal="center" vertical="center" wrapText="1"/>
    </xf>
    <xf numFmtId="0" fontId="1" fillId="17" borderId="2" xfId="3" applyFont="1" applyFill="1" applyBorder="1" applyAlignment="1">
      <alignment horizontal="center" vertical="center" wrapText="1"/>
    </xf>
    <xf numFmtId="14" fontId="2" fillId="17" borderId="1" xfId="0" applyNumberFormat="1" applyFont="1" applyFill="1" applyBorder="1" applyAlignment="1">
      <alignment horizontal="center" vertical="center" wrapText="1"/>
    </xf>
    <xf numFmtId="0" fontId="2" fillId="17" borderId="1" xfId="0" applyFont="1" applyFill="1" applyBorder="1" applyAlignment="1">
      <alignment horizontal="center" vertical="center" wrapText="1"/>
    </xf>
    <xf numFmtId="0" fontId="27" fillId="16" borderId="1" xfId="0" applyFont="1" applyFill="1" applyBorder="1" applyAlignment="1">
      <alignment horizontal="left" vertical="center" wrapText="1"/>
    </xf>
    <xf numFmtId="0" fontId="27" fillId="16" borderId="1" xfId="0" applyFont="1" applyFill="1" applyBorder="1" applyAlignment="1">
      <alignment vertical="center" wrapText="1"/>
    </xf>
    <xf numFmtId="0" fontId="7" fillId="0" borderId="0" xfId="0" applyFont="1" applyAlignment="1">
      <alignment vertical="center"/>
    </xf>
    <xf numFmtId="0" fontId="7" fillId="14" borderId="1" xfId="0" applyFont="1" applyFill="1" applyBorder="1" applyAlignment="1">
      <alignment vertical="center" wrapText="1"/>
    </xf>
    <xf numFmtId="0" fontId="7" fillId="20" borderId="1" xfId="0" applyFont="1" applyFill="1" applyBorder="1" applyAlignment="1">
      <alignment vertical="center" wrapText="1"/>
    </xf>
    <xf numFmtId="0" fontId="7" fillId="19" borderId="1" xfId="0" applyFont="1" applyFill="1" applyBorder="1" applyAlignment="1">
      <alignment vertical="center" wrapText="1"/>
    </xf>
    <xf numFmtId="0" fontId="7" fillId="8" borderId="1" xfId="0" applyFont="1" applyFill="1" applyBorder="1" applyAlignment="1">
      <alignment vertical="center" wrapText="1"/>
    </xf>
    <xf numFmtId="0" fontId="7" fillId="13" borderId="1" xfId="0" applyFont="1" applyFill="1" applyBorder="1" applyAlignment="1">
      <alignment vertical="center" wrapText="1"/>
    </xf>
    <xf numFmtId="0" fontId="7" fillId="17" borderId="1" xfId="0" applyFont="1" applyFill="1" applyBorder="1" applyAlignment="1">
      <alignment vertical="center" wrapText="1"/>
    </xf>
    <xf numFmtId="0" fontId="7" fillId="12" borderId="1" xfId="0" applyFont="1" applyFill="1" applyBorder="1" applyAlignment="1">
      <alignment vertical="center" wrapText="1"/>
    </xf>
    <xf numFmtId="0" fontId="7" fillId="12" borderId="3" xfId="0" applyFont="1" applyFill="1" applyBorder="1" applyAlignment="1">
      <alignment vertical="center" wrapText="1"/>
    </xf>
    <xf numFmtId="0" fontId="31" fillId="3" borderId="10" xfId="3" applyFont="1" applyFill="1" applyBorder="1" applyAlignment="1">
      <alignment horizontal="left" vertical="center" wrapText="1"/>
    </xf>
    <xf numFmtId="0" fontId="8" fillId="2" borderId="1" xfId="3" applyFont="1" applyFill="1" applyBorder="1" applyAlignment="1">
      <alignment horizontal="left" vertical="center" wrapText="1"/>
    </xf>
    <xf numFmtId="0" fontId="7" fillId="2" borderId="1" xfId="3" applyFont="1" applyFill="1" applyBorder="1" applyAlignment="1">
      <alignment horizontal="left" vertical="center" wrapText="1"/>
    </xf>
    <xf numFmtId="0" fontId="7" fillId="9" borderId="1" xfId="0" applyFont="1" applyFill="1" applyBorder="1" applyAlignment="1">
      <alignment vertical="center" wrapText="1"/>
    </xf>
    <xf numFmtId="0" fontId="7" fillId="9" borderId="1" xfId="0" applyFont="1" applyFill="1" applyBorder="1" applyAlignment="1">
      <alignment vertical="center"/>
    </xf>
    <xf numFmtId="0" fontId="7" fillId="15" borderId="1" xfId="0" applyFont="1" applyFill="1" applyBorder="1" applyAlignment="1">
      <alignment vertical="center" wrapText="1"/>
    </xf>
    <xf numFmtId="0" fontId="8" fillId="15" borderId="1" xfId="0" applyFont="1" applyFill="1" applyBorder="1" applyAlignment="1">
      <alignment vertical="center" wrapText="1"/>
    </xf>
    <xf numFmtId="1" fontId="8" fillId="15" borderId="1" xfId="0" applyNumberFormat="1" applyFont="1" applyFill="1" applyBorder="1" applyAlignment="1">
      <alignment horizontal="left" vertical="center" wrapText="1"/>
    </xf>
    <xf numFmtId="0" fontId="8" fillId="20" borderId="1" xfId="0" applyFont="1" applyFill="1" applyBorder="1" applyAlignment="1">
      <alignment horizontal="left" vertical="center" wrapText="1"/>
    </xf>
    <xf numFmtId="0" fontId="8" fillId="20" borderId="1" xfId="3" applyFont="1" applyFill="1" applyBorder="1" applyAlignment="1" applyProtection="1">
      <alignment horizontal="left" vertical="center" wrapText="1"/>
      <protection locked="0"/>
    </xf>
    <xf numFmtId="0" fontId="8" fillId="7" borderId="1" xfId="0" applyFont="1" applyFill="1" applyBorder="1" applyAlignment="1">
      <alignment horizontal="left" vertical="center" wrapText="1"/>
    </xf>
    <xf numFmtId="0" fontId="8" fillId="7" borderId="1" xfId="3" applyFont="1" applyFill="1" applyBorder="1" applyAlignment="1">
      <alignment horizontal="left" vertical="center" wrapText="1"/>
    </xf>
    <xf numFmtId="0" fontId="8" fillId="9" borderId="1" xfId="3" applyFont="1" applyFill="1" applyBorder="1" applyAlignment="1">
      <alignment horizontal="left" vertical="center" wrapText="1"/>
    </xf>
    <xf numFmtId="0" fontId="8" fillId="2" borderId="1" xfId="3" quotePrefix="1" applyFont="1" applyFill="1" applyBorder="1" applyAlignment="1">
      <alignment horizontal="left" vertical="center" wrapText="1"/>
    </xf>
    <xf numFmtId="0" fontId="8" fillId="2" borderId="2" xfId="3" applyFont="1" applyFill="1" applyBorder="1" applyAlignment="1">
      <alignment horizontal="left" vertical="center" wrapText="1"/>
    </xf>
    <xf numFmtId="0" fontId="27" fillId="3" borderId="10" xfId="3" applyFont="1" applyFill="1" applyBorder="1" applyAlignment="1">
      <alignment horizontal="left" vertical="center" wrapText="1"/>
    </xf>
    <xf numFmtId="0" fontId="8" fillId="12" borderId="3" xfId="3" applyFont="1" applyFill="1" applyBorder="1" applyAlignment="1">
      <alignment horizontal="left" vertical="center" wrapText="1"/>
    </xf>
    <xf numFmtId="0" fontId="8" fillId="4" borderId="1" xfId="3" applyFont="1" applyFill="1" applyBorder="1" applyAlignment="1">
      <alignment horizontal="left" vertical="center" wrapText="1"/>
    </xf>
    <xf numFmtId="0" fontId="8" fillId="8" borderId="1" xfId="3" applyFont="1" applyFill="1" applyBorder="1" applyAlignment="1">
      <alignment horizontal="left" vertical="center" wrapText="1"/>
    </xf>
    <xf numFmtId="0" fontId="8" fillId="13" borderId="1" xfId="3" applyFont="1" applyFill="1" applyBorder="1" applyAlignment="1">
      <alignment horizontal="left" vertical="center" wrapText="1"/>
    </xf>
    <xf numFmtId="0" fontId="8" fillId="6" borderId="1" xfId="3" applyFont="1" applyFill="1" applyBorder="1" applyAlignment="1">
      <alignment horizontal="left" vertical="center" wrapText="1"/>
    </xf>
    <xf numFmtId="0" fontId="8" fillId="19" borderId="1" xfId="3" applyFont="1" applyFill="1" applyBorder="1" applyAlignment="1">
      <alignment horizontal="left" vertical="center" wrapText="1"/>
    </xf>
    <xf numFmtId="0" fontId="8" fillId="17" borderId="2" xfId="3" applyFont="1" applyFill="1" applyBorder="1" applyAlignment="1">
      <alignment horizontal="left" vertical="center" wrapText="1"/>
    </xf>
    <xf numFmtId="0" fontId="8" fillId="5" borderId="2" xfId="3" applyFont="1" applyFill="1" applyBorder="1" applyAlignment="1">
      <alignment horizontal="left" vertical="center" wrapText="1"/>
    </xf>
    <xf numFmtId="0" fontId="8" fillId="6" borderId="2" xfId="3" applyFont="1" applyFill="1" applyBorder="1" applyAlignment="1">
      <alignment horizontal="left" vertical="center" wrapText="1"/>
    </xf>
    <xf numFmtId="0" fontId="8" fillId="19" borderId="2" xfId="3" applyFont="1" applyFill="1" applyBorder="1" applyAlignment="1">
      <alignment horizontal="left" vertical="center" wrapText="1"/>
    </xf>
    <xf numFmtId="165" fontId="1" fillId="7" borderId="1" xfId="0"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2" fontId="1" fillId="0" borderId="1" xfId="0" quotePrefix="1" applyNumberFormat="1" applyFont="1" applyBorder="1" applyAlignment="1">
      <alignment horizontal="left" vertical="center" wrapText="1"/>
    </xf>
    <xf numFmtId="0" fontId="1" fillId="0" borderId="1" xfId="0" quotePrefix="1" applyFont="1" applyBorder="1" applyAlignment="1">
      <alignment horizontal="left" vertical="center" wrapText="1"/>
    </xf>
    <xf numFmtId="2" fontId="1" fillId="0" borderId="1" xfId="0" applyNumberFormat="1" applyFont="1" applyBorder="1" applyAlignment="1">
      <alignment horizontal="left" vertical="center" wrapText="1"/>
    </xf>
    <xf numFmtId="0" fontId="1" fillId="0" borderId="1" xfId="0" applyFont="1" applyBorder="1" applyAlignment="1">
      <alignment horizontal="left" vertical="center" wrapText="1"/>
    </xf>
    <xf numFmtId="2" fontId="1" fillId="0" borderId="0" xfId="0" applyNumberFormat="1" applyFont="1" applyAlignment="1">
      <alignment horizontal="left" vertical="center" wrapText="1"/>
    </xf>
    <xf numFmtId="0" fontId="24" fillId="0" borderId="0" xfId="0" applyFont="1" applyAlignment="1">
      <alignment horizontal="left" vertical="center" wrapText="1"/>
    </xf>
    <xf numFmtId="0" fontId="32" fillId="16" borderId="4" xfId="0" applyFont="1" applyFill="1" applyBorder="1" applyAlignment="1">
      <alignment horizontal="center" vertical="center" wrapText="1"/>
    </xf>
    <xf numFmtId="0" fontId="8" fillId="6"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1" fontId="8" fillId="15" borderId="1" xfId="0" applyNumberFormat="1" applyFont="1" applyFill="1" applyBorder="1" applyAlignment="1">
      <alignment horizontal="left" vertical="center" wrapText="1"/>
    </xf>
    <xf numFmtId="0" fontId="8" fillId="4" borderId="3" xfId="0" applyFont="1" applyFill="1" applyBorder="1" applyAlignment="1">
      <alignment horizontal="left" vertical="center" wrapText="1"/>
    </xf>
    <xf numFmtId="0" fontId="8" fillId="4" borderId="1" xfId="0" applyFont="1" applyFill="1" applyBorder="1" applyAlignment="1">
      <alignment horizontal="left" vertical="center" wrapText="1"/>
    </xf>
    <xf numFmtId="0" fontId="8" fillId="8"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8" fillId="2" borderId="2" xfId="0" applyFont="1" applyFill="1" applyBorder="1" applyAlignment="1">
      <alignment horizontal="left" vertical="center" wrapText="1"/>
    </xf>
    <xf numFmtId="0" fontId="30" fillId="3" borderId="10" xfId="0" applyFont="1" applyFill="1" applyBorder="1" applyAlignment="1">
      <alignment horizontal="left" vertical="center" wrapText="1"/>
    </xf>
    <xf numFmtId="1" fontId="8" fillId="20" borderId="1" xfId="0" applyNumberFormat="1" applyFont="1" applyFill="1" applyBorder="1" applyAlignment="1">
      <alignment horizontal="center" vertical="center" wrapText="1"/>
    </xf>
    <xf numFmtId="0" fontId="8" fillId="17" borderId="1" xfId="3" applyFont="1" applyFill="1" applyBorder="1" applyAlignment="1">
      <alignment horizontal="center" vertical="center" wrapText="1"/>
    </xf>
    <xf numFmtId="0" fontId="8" fillId="7" borderId="1" xfId="0" applyFont="1" applyFill="1" applyBorder="1" applyAlignment="1">
      <alignment horizontal="center" vertical="center" wrapText="1"/>
    </xf>
    <xf numFmtId="0" fontId="12" fillId="0" borderId="1" xfId="1" applyFont="1" applyBorder="1" applyAlignment="1">
      <alignment horizontal="left" vertical="center" wrapText="1"/>
    </xf>
    <xf numFmtId="0" fontId="12" fillId="0" borderId="2" xfId="1" applyFont="1" applyBorder="1" applyAlignment="1">
      <alignment horizontal="left" vertical="center" wrapText="1"/>
    </xf>
    <xf numFmtId="0" fontId="12" fillId="0" borderId="3" xfId="1" applyFont="1" applyBorder="1" applyAlignment="1">
      <alignment horizontal="left" vertical="center" wrapText="1"/>
    </xf>
    <xf numFmtId="0" fontId="13" fillId="0" borderId="7" xfId="1" applyFont="1" applyBorder="1" applyAlignment="1">
      <alignment horizontal="center" wrapText="1"/>
    </xf>
    <xf numFmtId="0" fontId="13" fillId="0" borderId="8" xfId="1" applyFont="1" applyBorder="1" applyAlignment="1">
      <alignment horizontal="center" wrapText="1"/>
    </xf>
    <xf numFmtId="0" fontId="13" fillId="0" borderId="9" xfId="1" applyFont="1" applyBorder="1" applyAlignment="1">
      <alignment horizontal="center" wrapText="1"/>
    </xf>
  </cellXfs>
  <cellStyles count="4">
    <cellStyle name="Normal" xfId="0" builtinId="0"/>
    <cellStyle name="Normal 2" xfId="1" xr:uid="{00000000-0005-0000-0000-000001000000}"/>
    <cellStyle name="Normal 2 2" xfId="2" xr:uid="{00000000-0005-0000-0000-000002000000}"/>
    <cellStyle name="Normal 3" xfId="3" xr:uid="{00000000-0005-0000-0000-000003000000}"/>
  </cellStyles>
  <dxfs count="0"/>
  <tableStyles count="0" defaultTableStyle="TableStyleMedium9" defaultPivotStyle="PivotStyleLight16"/>
  <colors>
    <mruColors>
      <color rgb="FFFFFF99"/>
      <color rgb="FF00FF00"/>
      <color rgb="FFFFCC99"/>
      <color rgb="FFFFE1F0"/>
      <color rgb="FFFF99CC"/>
      <color rgb="FFFFC1E0"/>
      <color rgb="FFFF66CC"/>
      <color rgb="FF008600"/>
      <color rgb="FF7DFF7D"/>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D57"/>
  <sheetViews>
    <sheetView tabSelected="1" topLeftCell="A20" zoomScale="70" zoomScaleNormal="70" workbookViewId="0">
      <selection activeCell="B32" sqref="B32"/>
    </sheetView>
  </sheetViews>
  <sheetFormatPr baseColWidth="10" defaultColWidth="11.42578125" defaultRowHeight="12.75" x14ac:dyDescent="0.2"/>
  <cols>
    <col min="1" max="1" width="20.42578125" style="53" customWidth="1"/>
    <col min="2" max="2" width="27.5703125" style="53" customWidth="1"/>
    <col min="3" max="3" width="101.7109375" style="52" customWidth="1"/>
    <col min="4" max="4" width="90.28515625" style="52" customWidth="1"/>
    <col min="5" max="16384" width="11.42578125" style="52"/>
  </cols>
  <sheetData>
    <row r="1" spans="1:4" ht="45" customHeight="1" x14ac:dyDescent="0.2">
      <c r="A1" s="231" t="s">
        <v>1088</v>
      </c>
      <c r="B1" s="231"/>
      <c r="C1" s="231"/>
      <c r="D1" s="231"/>
    </row>
    <row r="2" spans="1:4" x14ac:dyDescent="0.2">
      <c r="A2" s="185" t="s">
        <v>710</v>
      </c>
      <c r="B2" s="185" t="s">
        <v>563</v>
      </c>
      <c r="C2" s="186" t="s">
        <v>564</v>
      </c>
      <c r="D2" s="186" t="s">
        <v>565</v>
      </c>
    </row>
    <row r="3" spans="1:4" ht="38.25" x14ac:dyDescent="0.2">
      <c r="A3" s="234" t="s">
        <v>843</v>
      </c>
      <c r="B3" s="203" t="s">
        <v>818</v>
      </c>
      <c r="C3" s="201" t="s">
        <v>819</v>
      </c>
      <c r="D3" s="201" t="s">
        <v>962</v>
      </c>
    </row>
    <row r="4" spans="1:4" ht="38.25" x14ac:dyDescent="0.2">
      <c r="A4" s="234"/>
      <c r="B4" s="203" t="s">
        <v>932</v>
      </c>
      <c r="C4" s="201" t="s">
        <v>936</v>
      </c>
      <c r="D4" s="201" t="s">
        <v>961</v>
      </c>
    </row>
    <row r="5" spans="1:4" ht="51" x14ac:dyDescent="0.2">
      <c r="A5" s="234"/>
      <c r="B5" s="203" t="s">
        <v>937</v>
      </c>
      <c r="C5" s="201" t="s">
        <v>948</v>
      </c>
      <c r="D5" s="201" t="s">
        <v>949</v>
      </c>
    </row>
    <row r="6" spans="1:4" ht="38.25" x14ac:dyDescent="0.2">
      <c r="A6" s="234"/>
      <c r="B6" s="203" t="s">
        <v>724</v>
      </c>
      <c r="C6" s="201" t="s">
        <v>841</v>
      </c>
      <c r="D6" s="202"/>
    </row>
    <row r="7" spans="1:4" ht="38.25" x14ac:dyDescent="0.2">
      <c r="A7" s="234"/>
      <c r="B7" s="203" t="s">
        <v>820</v>
      </c>
      <c r="C7" s="201" t="s">
        <v>833</v>
      </c>
      <c r="D7" s="201" t="s">
        <v>822</v>
      </c>
    </row>
    <row r="8" spans="1:4" ht="38.25" x14ac:dyDescent="0.2">
      <c r="A8" s="234"/>
      <c r="B8" s="203" t="s">
        <v>725</v>
      </c>
      <c r="C8" s="201" t="s">
        <v>842</v>
      </c>
      <c r="D8" s="202"/>
    </row>
    <row r="9" spans="1:4" ht="25.5" x14ac:dyDescent="0.2">
      <c r="A9" s="234"/>
      <c r="B9" s="203" t="s">
        <v>821</v>
      </c>
      <c r="C9" s="201" t="s">
        <v>833</v>
      </c>
      <c r="D9" s="201" t="s">
        <v>834</v>
      </c>
    </row>
    <row r="10" spans="1:4" ht="76.5" x14ac:dyDescent="0.2">
      <c r="A10" s="242" t="s">
        <v>1046</v>
      </c>
      <c r="B10" s="204" t="s">
        <v>974</v>
      </c>
      <c r="C10" s="189" t="s">
        <v>1032</v>
      </c>
      <c r="D10" s="189"/>
    </row>
    <row r="11" spans="1:4" ht="76.5" x14ac:dyDescent="0.2">
      <c r="A11" s="242"/>
      <c r="B11" s="204" t="s">
        <v>973</v>
      </c>
      <c r="C11" s="189" t="s">
        <v>1033</v>
      </c>
      <c r="D11" s="189"/>
    </row>
    <row r="12" spans="1:4" ht="76.5" x14ac:dyDescent="0.2">
      <c r="A12" s="242"/>
      <c r="B12" s="204" t="s">
        <v>972</v>
      </c>
      <c r="C12" s="189" t="s">
        <v>1038</v>
      </c>
      <c r="D12" s="189" t="s">
        <v>1058</v>
      </c>
    </row>
    <row r="13" spans="1:4" ht="76.5" x14ac:dyDescent="0.2">
      <c r="A13" s="242"/>
      <c r="B13" s="204" t="s">
        <v>971</v>
      </c>
      <c r="C13" s="189" t="s">
        <v>1039</v>
      </c>
      <c r="D13" s="189" t="s">
        <v>1058</v>
      </c>
    </row>
    <row r="14" spans="1:4" ht="76.5" x14ac:dyDescent="0.2">
      <c r="A14" s="242"/>
      <c r="B14" s="204" t="s">
        <v>970</v>
      </c>
      <c r="C14" s="189" t="s">
        <v>1034</v>
      </c>
      <c r="D14" s="189"/>
    </row>
    <row r="15" spans="1:4" ht="76.5" x14ac:dyDescent="0.2">
      <c r="A15" s="242"/>
      <c r="B15" s="205" t="s">
        <v>975</v>
      </c>
      <c r="C15" s="189" t="s">
        <v>1035</v>
      </c>
      <c r="D15" s="189" t="s">
        <v>1068</v>
      </c>
    </row>
    <row r="16" spans="1:4" ht="51" x14ac:dyDescent="0.2">
      <c r="A16" s="243" t="s">
        <v>1064</v>
      </c>
      <c r="B16" s="218" t="s">
        <v>1059</v>
      </c>
      <c r="C16" s="193" t="s">
        <v>1066</v>
      </c>
      <c r="D16" s="193"/>
    </row>
    <row r="17" spans="1:4" ht="25.5" x14ac:dyDescent="0.2">
      <c r="A17" s="243"/>
      <c r="B17" s="218" t="s">
        <v>1065</v>
      </c>
      <c r="C17" s="193" t="s">
        <v>1067</v>
      </c>
      <c r="D17" s="193"/>
    </row>
    <row r="18" spans="1:4" s="187" customFormat="1" ht="52.9" customHeight="1" x14ac:dyDescent="0.2">
      <c r="A18" s="244" t="s">
        <v>1062</v>
      </c>
      <c r="B18" s="206" t="s">
        <v>951</v>
      </c>
      <c r="C18" s="199" t="s">
        <v>1047</v>
      </c>
      <c r="D18" s="200"/>
    </row>
    <row r="19" spans="1:4" s="187" customFormat="1" ht="52.9" customHeight="1" x14ac:dyDescent="0.2">
      <c r="A19" s="244"/>
      <c r="B19" s="207" t="s">
        <v>1060</v>
      </c>
      <c r="C19" s="199" t="s">
        <v>1036</v>
      </c>
      <c r="D19" s="199"/>
    </row>
    <row r="20" spans="1:4" s="187" customFormat="1" ht="52.9" customHeight="1" x14ac:dyDescent="0.2">
      <c r="A20" s="244"/>
      <c r="B20" s="207" t="s">
        <v>1061</v>
      </c>
      <c r="C20" s="199" t="s">
        <v>823</v>
      </c>
      <c r="D20" s="199"/>
    </row>
    <row r="21" spans="1:4" s="187" customFormat="1" ht="51" x14ac:dyDescent="0.2">
      <c r="A21" s="244"/>
      <c r="B21" s="207" t="s">
        <v>1049</v>
      </c>
      <c r="C21" s="199" t="s">
        <v>1037</v>
      </c>
      <c r="D21" s="199"/>
    </row>
    <row r="22" spans="1:4" s="187" customFormat="1" ht="25.5" x14ac:dyDescent="0.2">
      <c r="A22" s="244"/>
      <c r="B22" s="206" t="s">
        <v>1050</v>
      </c>
      <c r="C22" s="199" t="s">
        <v>1040</v>
      </c>
      <c r="D22" s="199"/>
    </row>
    <row r="23" spans="1:4" s="187" customFormat="1" ht="38.25" x14ac:dyDescent="0.2">
      <c r="A23" s="244"/>
      <c r="B23" s="208" t="s">
        <v>1051</v>
      </c>
      <c r="C23" s="199" t="s">
        <v>1042</v>
      </c>
      <c r="D23" s="200"/>
    </row>
    <row r="24" spans="1:4" s="187" customFormat="1" ht="25.5" x14ac:dyDescent="0.2">
      <c r="A24" s="244"/>
      <c r="B24" s="208" t="s">
        <v>1052</v>
      </c>
      <c r="C24" s="199" t="s">
        <v>1044</v>
      </c>
      <c r="D24" s="200"/>
    </row>
    <row r="25" spans="1:4" s="187" customFormat="1" ht="51" customHeight="1" x14ac:dyDescent="0.2">
      <c r="A25" s="244"/>
      <c r="B25" s="207" t="s">
        <v>1053</v>
      </c>
      <c r="C25" s="199" t="s">
        <v>1031</v>
      </c>
      <c r="D25" s="199"/>
    </row>
    <row r="26" spans="1:4" ht="45" customHeight="1" x14ac:dyDescent="0.2">
      <c r="A26" s="244"/>
      <c r="B26" s="207" t="s">
        <v>1054</v>
      </c>
      <c r="C26" s="199" t="s">
        <v>823</v>
      </c>
      <c r="D26" s="199"/>
    </row>
    <row r="27" spans="1:4" ht="25.5" x14ac:dyDescent="0.2">
      <c r="A27" s="244"/>
      <c r="B27" s="206" t="s">
        <v>1055</v>
      </c>
      <c r="C27" s="199" t="s">
        <v>1041</v>
      </c>
      <c r="D27" s="199"/>
    </row>
    <row r="28" spans="1:4" ht="38.25" x14ac:dyDescent="0.2">
      <c r="A28" s="244"/>
      <c r="B28" s="208" t="s">
        <v>1056</v>
      </c>
      <c r="C28" s="199" t="s">
        <v>1043</v>
      </c>
      <c r="D28" s="200"/>
    </row>
    <row r="29" spans="1:4" ht="25.5" x14ac:dyDescent="0.2">
      <c r="A29" s="244"/>
      <c r="B29" s="208" t="s">
        <v>1057</v>
      </c>
      <c r="C29" s="199" t="s">
        <v>1045</v>
      </c>
      <c r="D29" s="200"/>
    </row>
    <row r="30" spans="1:4" ht="51" x14ac:dyDescent="0.2">
      <c r="A30" s="244"/>
      <c r="B30" s="206" t="s">
        <v>1028</v>
      </c>
      <c r="C30" s="199" t="s">
        <v>1048</v>
      </c>
      <c r="D30" s="200"/>
    </row>
    <row r="31" spans="1:4" ht="12.75" customHeight="1" x14ac:dyDescent="0.2">
      <c r="A31" s="239" t="s">
        <v>832</v>
      </c>
      <c r="B31" s="209" t="s">
        <v>421</v>
      </c>
      <c r="C31" s="198" t="s">
        <v>566</v>
      </c>
      <c r="D31" s="198" t="s">
        <v>835</v>
      </c>
    </row>
    <row r="32" spans="1:4" ht="25.5" x14ac:dyDescent="0.2">
      <c r="A32" s="239"/>
      <c r="B32" s="197" t="s">
        <v>1029</v>
      </c>
      <c r="C32" s="198" t="s">
        <v>567</v>
      </c>
      <c r="D32" s="198"/>
    </row>
    <row r="33" spans="1:4" x14ac:dyDescent="0.2">
      <c r="A33" s="239"/>
      <c r="B33" s="197" t="s">
        <v>421</v>
      </c>
      <c r="C33" s="198" t="s">
        <v>661</v>
      </c>
      <c r="D33" s="198" t="s">
        <v>836</v>
      </c>
    </row>
    <row r="34" spans="1:4" ht="38.25" customHeight="1" x14ac:dyDescent="0.2">
      <c r="A34" s="240"/>
      <c r="B34" s="210" t="s">
        <v>828</v>
      </c>
      <c r="C34" s="198" t="s">
        <v>568</v>
      </c>
      <c r="D34" s="198"/>
    </row>
    <row r="35" spans="1:4" ht="12.75" customHeight="1" x14ac:dyDescent="0.2">
      <c r="A35" s="241" t="s">
        <v>831</v>
      </c>
      <c r="B35" s="211" t="s">
        <v>421</v>
      </c>
      <c r="C35" s="196" t="s">
        <v>566</v>
      </c>
      <c r="D35" s="196" t="s">
        <v>837</v>
      </c>
    </row>
    <row r="36" spans="1:4" ht="12.75" customHeight="1" x14ac:dyDescent="0.2">
      <c r="A36" s="241"/>
      <c r="B36" s="211" t="s">
        <v>1030</v>
      </c>
      <c r="C36" s="196" t="s">
        <v>569</v>
      </c>
      <c r="D36" s="196"/>
    </row>
    <row r="37" spans="1:4" x14ac:dyDescent="0.2">
      <c r="A37" s="241"/>
      <c r="B37" s="211" t="s">
        <v>421</v>
      </c>
      <c r="C37" s="196" t="s">
        <v>661</v>
      </c>
      <c r="D37" s="196" t="s">
        <v>838</v>
      </c>
    </row>
    <row r="38" spans="1:4" ht="25.5" x14ac:dyDescent="0.2">
      <c r="A38" s="241"/>
      <c r="B38" s="211" t="s">
        <v>811</v>
      </c>
      <c r="C38" s="196" t="s">
        <v>570</v>
      </c>
      <c r="D38" s="196"/>
    </row>
    <row r="39" spans="1:4" ht="51" x14ac:dyDescent="0.2">
      <c r="A39" s="235" t="s">
        <v>829</v>
      </c>
      <c r="B39" s="212" t="s">
        <v>421</v>
      </c>
      <c r="C39" s="195" t="s">
        <v>662</v>
      </c>
      <c r="D39" s="195" t="s">
        <v>839</v>
      </c>
    </row>
    <row r="40" spans="1:4" ht="82.5" x14ac:dyDescent="0.2">
      <c r="A40" s="236"/>
      <c r="B40" s="213" t="s">
        <v>1086</v>
      </c>
      <c r="C40" s="194" t="s">
        <v>824</v>
      </c>
      <c r="D40" s="194" t="s">
        <v>857</v>
      </c>
    </row>
    <row r="41" spans="1:4" ht="51" x14ac:dyDescent="0.2">
      <c r="A41" s="237" t="s">
        <v>830</v>
      </c>
      <c r="B41" s="214" t="s">
        <v>421</v>
      </c>
      <c r="C41" s="191" t="s">
        <v>663</v>
      </c>
      <c r="D41" s="191" t="s">
        <v>840</v>
      </c>
    </row>
    <row r="42" spans="1:4" ht="63.75" x14ac:dyDescent="0.2">
      <c r="A42" s="237"/>
      <c r="B42" s="214" t="s">
        <v>1087</v>
      </c>
      <c r="C42" s="191" t="s">
        <v>825</v>
      </c>
      <c r="D42" s="191" t="s">
        <v>858</v>
      </c>
    </row>
    <row r="43" spans="1:4" ht="38.25" x14ac:dyDescent="0.2">
      <c r="A43" s="238" t="s">
        <v>270</v>
      </c>
      <c r="B43" s="215" t="s">
        <v>422</v>
      </c>
      <c r="C43" s="192" t="s">
        <v>571</v>
      </c>
      <c r="D43" s="192" t="s">
        <v>844</v>
      </c>
    </row>
    <row r="44" spans="1:4" ht="25.5" x14ac:dyDescent="0.2">
      <c r="A44" s="238"/>
      <c r="B44" s="219" t="s">
        <v>1079</v>
      </c>
      <c r="C44" s="192" t="s">
        <v>572</v>
      </c>
      <c r="D44" s="192"/>
    </row>
    <row r="45" spans="1:4" ht="25.5" x14ac:dyDescent="0.2">
      <c r="A45" s="238"/>
      <c r="B45" s="219" t="s">
        <v>1080</v>
      </c>
      <c r="C45" s="192" t="s">
        <v>573</v>
      </c>
      <c r="D45" s="192"/>
    </row>
    <row r="46" spans="1:4" ht="25.5" x14ac:dyDescent="0.2">
      <c r="A46" s="238"/>
      <c r="B46" s="219" t="s">
        <v>1081</v>
      </c>
      <c r="C46" s="192" t="s">
        <v>574</v>
      </c>
      <c r="D46" s="192"/>
    </row>
    <row r="47" spans="1:4" ht="51" x14ac:dyDescent="0.2">
      <c r="A47" s="232" t="s">
        <v>805</v>
      </c>
      <c r="B47" s="216" t="s">
        <v>272</v>
      </c>
      <c r="C47" s="188" t="s">
        <v>575</v>
      </c>
      <c r="D47" s="188" t="s">
        <v>845</v>
      </c>
    </row>
    <row r="48" spans="1:4" ht="25.5" x14ac:dyDescent="0.2">
      <c r="A48" s="232"/>
      <c r="B48" s="220" t="s">
        <v>1082</v>
      </c>
      <c r="C48" s="188" t="s">
        <v>576</v>
      </c>
      <c r="D48" s="188"/>
    </row>
    <row r="49" spans="1:4" ht="25.5" x14ac:dyDescent="0.2">
      <c r="A49" s="232"/>
      <c r="B49" s="220" t="s">
        <v>1084</v>
      </c>
      <c r="C49" s="188" t="s">
        <v>577</v>
      </c>
      <c r="D49" s="188"/>
    </row>
    <row r="50" spans="1:4" ht="25.5" x14ac:dyDescent="0.2">
      <c r="A50" s="232"/>
      <c r="B50" s="220" t="s">
        <v>1083</v>
      </c>
      <c r="C50" s="188" t="s">
        <v>578</v>
      </c>
      <c r="D50" s="188"/>
    </row>
    <row r="51" spans="1:4" ht="51" x14ac:dyDescent="0.2">
      <c r="A51" s="233" t="s">
        <v>271</v>
      </c>
      <c r="B51" s="217" t="s">
        <v>273</v>
      </c>
      <c r="C51" s="190" t="s">
        <v>575</v>
      </c>
      <c r="D51" s="190" t="s">
        <v>846</v>
      </c>
    </row>
    <row r="52" spans="1:4" ht="38.25" x14ac:dyDescent="0.2">
      <c r="A52" s="233"/>
      <c r="B52" s="221" t="s">
        <v>1085</v>
      </c>
      <c r="C52" s="190" t="s">
        <v>579</v>
      </c>
      <c r="D52" s="190"/>
    </row>
    <row r="53" spans="1:4" x14ac:dyDescent="0.2">
      <c r="A53" s="233"/>
      <c r="B53" s="217" t="s">
        <v>826</v>
      </c>
      <c r="C53" s="190" t="s">
        <v>827</v>
      </c>
      <c r="D53" s="190"/>
    </row>
    <row r="55" spans="1:4" x14ac:dyDescent="0.2">
      <c r="A55" s="230" t="s">
        <v>1063</v>
      </c>
      <c r="B55" s="230"/>
      <c r="C55" s="230"/>
      <c r="D55" s="230"/>
    </row>
    <row r="56" spans="1:4" x14ac:dyDescent="0.2">
      <c r="A56" s="230"/>
      <c r="B56" s="230"/>
      <c r="C56" s="230"/>
      <c r="D56" s="230"/>
    </row>
    <row r="57" spans="1:4" x14ac:dyDescent="0.2">
      <c r="A57" s="230"/>
      <c r="B57" s="230"/>
      <c r="C57" s="230"/>
      <c r="D57" s="230"/>
    </row>
  </sheetData>
  <mergeCells count="13">
    <mergeCell ref="A55:D57"/>
    <mergeCell ref="A1:D1"/>
    <mergeCell ref="A47:A50"/>
    <mergeCell ref="A51:A53"/>
    <mergeCell ref="A3:A9"/>
    <mergeCell ref="A39:A40"/>
    <mergeCell ref="A41:A42"/>
    <mergeCell ref="A43:A46"/>
    <mergeCell ref="A31:A34"/>
    <mergeCell ref="A35:A38"/>
    <mergeCell ref="A10:A15"/>
    <mergeCell ref="A16:A17"/>
    <mergeCell ref="A18:A30"/>
  </mergeCells>
  <pageMargins left="0.51181102362204722" right="0.51181102362204722" top="0.55118110236220474" bottom="0.55118110236220474" header="0.31496062992125984" footer="0.31496062992125984"/>
  <pageSetup paperSize="9" scale="47" fitToWidth="2" fitToHeight="2" orientation="landscape" r:id="rId1"/>
  <headerFooter>
    <oddHeader>&amp;L&amp;F&amp;R&amp;A</oddHeader>
    <oddFooter>&amp;LDate de dernière mise à jour : Avril 2018&amp;R&amp;P / &amp;N</oddFooter>
  </headerFooter>
  <rowBreaks count="1" manualBreakCount="1">
    <brk id="4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F43"/>
  <sheetViews>
    <sheetView topLeftCell="A10" workbookViewId="0">
      <selection activeCell="E21" sqref="E21"/>
    </sheetView>
  </sheetViews>
  <sheetFormatPr baseColWidth="10" defaultColWidth="28.28515625" defaultRowHeight="15" x14ac:dyDescent="0.2"/>
  <cols>
    <col min="1" max="1" width="7.42578125" style="4" bestFit="1" customWidth="1"/>
    <col min="2" max="2" width="20" style="4" bestFit="1" customWidth="1"/>
    <col min="3" max="3" width="18.28515625" style="4" bestFit="1" customWidth="1"/>
    <col min="4" max="4" width="34.140625" style="7" customWidth="1"/>
    <col min="5" max="5" width="17.42578125" style="4" customWidth="1"/>
    <col min="6" max="6" width="54.28515625" style="4" customWidth="1"/>
    <col min="7" max="16384" width="28.28515625" style="4"/>
  </cols>
  <sheetData>
    <row r="1" spans="1:6" ht="60" x14ac:dyDescent="0.2">
      <c r="A1" s="2" t="s">
        <v>467</v>
      </c>
      <c r="B1" s="2" t="s">
        <v>580</v>
      </c>
      <c r="C1" s="2" t="s">
        <v>468</v>
      </c>
      <c r="D1" s="2" t="s">
        <v>469</v>
      </c>
      <c r="E1" s="2" t="s">
        <v>470</v>
      </c>
      <c r="F1" s="3" t="s">
        <v>471</v>
      </c>
    </row>
    <row r="2" spans="1:6" x14ac:dyDescent="0.2">
      <c r="A2" s="2">
        <v>1</v>
      </c>
      <c r="B2" s="2" t="s">
        <v>72</v>
      </c>
      <c r="C2" s="2" t="s">
        <v>472</v>
      </c>
      <c r="D2" s="2" t="s">
        <v>473</v>
      </c>
      <c r="E2" s="2"/>
      <c r="F2" s="5">
        <v>37215</v>
      </c>
    </row>
    <row r="3" spans="1:6" ht="45" x14ac:dyDescent="0.2">
      <c r="A3" s="2">
        <v>2</v>
      </c>
      <c r="B3" s="2" t="s">
        <v>290</v>
      </c>
      <c r="C3" s="2" t="s">
        <v>474</v>
      </c>
      <c r="D3" s="2" t="s">
        <v>475</v>
      </c>
      <c r="E3" s="2" t="s">
        <v>443</v>
      </c>
      <c r="F3" s="2" t="s">
        <v>476</v>
      </c>
    </row>
    <row r="4" spans="1:6" x14ac:dyDescent="0.2">
      <c r="A4" s="2">
        <v>3</v>
      </c>
      <c r="B4" s="2" t="s">
        <v>76</v>
      </c>
      <c r="C4" s="2" t="s">
        <v>477</v>
      </c>
      <c r="D4" s="2" t="s">
        <v>478</v>
      </c>
      <c r="E4" s="2"/>
      <c r="F4" s="5">
        <v>37215</v>
      </c>
    </row>
    <row r="5" spans="1:6" x14ac:dyDescent="0.2">
      <c r="A5" s="2">
        <v>4</v>
      </c>
      <c r="B5" s="2" t="s">
        <v>294</v>
      </c>
      <c r="C5" s="2" t="s">
        <v>479</v>
      </c>
      <c r="D5" s="2" t="s">
        <v>480</v>
      </c>
      <c r="E5" s="2"/>
      <c r="F5" s="5">
        <v>37215</v>
      </c>
    </row>
    <row r="6" spans="1:6" ht="75" customHeight="1" x14ac:dyDescent="0.2">
      <c r="A6" s="245">
        <v>5</v>
      </c>
      <c r="B6" s="2" t="s">
        <v>581</v>
      </c>
      <c r="C6" s="2" t="s">
        <v>481</v>
      </c>
      <c r="D6" s="2" t="s">
        <v>482</v>
      </c>
      <c r="E6" s="246" t="s">
        <v>483</v>
      </c>
      <c r="F6" s="2" t="s">
        <v>484</v>
      </c>
    </row>
    <row r="7" spans="1:6" ht="45" x14ac:dyDescent="0.2">
      <c r="A7" s="245"/>
      <c r="B7" s="2" t="s">
        <v>247</v>
      </c>
      <c r="C7" s="2" t="s">
        <v>485</v>
      </c>
      <c r="D7" s="2" t="s">
        <v>486</v>
      </c>
      <c r="E7" s="247"/>
      <c r="F7" s="5">
        <v>39798</v>
      </c>
    </row>
    <row r="8" spans="1:6" x14ac:dyDescent="0.2">
      <c r="A8" s="2">
        <v>6</v>
      </c>
      <c r="B8" s="2" t="s">
        <v>194</v>
      </c>
      <c r="C8" s="2" t="s">
        <v>487</v>
      </c>
      <c r="D8" s="2" t="s">
        <v>488</v>
      </c>
      <c r="E8" s="2" t="s">
        <v>443</v>
      </c>
      <c r="F8" s="5">
        <v>37215</v>
      </c>
    </row>
    <row r="9" spans="1:6" x14ac:dyDescent="0.2">
      <c r="A9" s="2">
        <v>7</v>
      </c>
      <c r="B9" s="2" t="s">
        <v>248</v>
      </c>
      <c r="C9" s="2" t="s">
        <v>489</v>
      </c>
      <c r="D9" s="2" t="s">
        <v>490</v>
      </c>
      <c r="E9" s="2" t="s">
        <v>443</v>
      </c>
      <c r="F9" s="5">
        <v>37215</v>
      </c>
    </row>
    <row r="10" spans="1:6" x14ac:dyDescent="0.2">
      <c r="A10" s="2">
        <v>8</v>
      </c>
      <c r="B10" s="2" t="s">
        <v>84</v>
      </c>
      <c r="C10" s="2" t="s">
        <v>491</v>
      </c>
      <c r="D10" s="2" t="s">
        <v>492</v>
      </c>
      <c r="E10" s="2"/>
      <c r="F10" s="5">
        <v>37215</v>
      </c>
    </row>
    <row r="11" spans="1:6" x14ac:dyDescent="0.2">
      <c r="A11" s="2">
        <v>9</v>
      </c>
      <c r="B11" s="2" t="s">
        <v>582</v>
      </c>
      <c r="C11" s="2" t="s">
        <v>493</v>
      </c>
      <c r="D11" s="2" t="s">
        <v>494</v>
      </c>
      <c r="E11" s="2"/>
      <c r="F11" s="5">
        <v>37215</v>
      </c>
    </row>
    <row r="12" spans="1:6" x14ac:dyDescent="0.2">
      <c r="A12" s="2">
        <v>10</v>
      </c>
      <c r="B12" s="2" t="s">
        <v>202</v>
      </c>
      <c r="C12" s="2" t="s">
        <v>495</v>
      </c>
      <c r="D12" s="2" t="s">
        <v>496</v>
      </c>
      <c r="E12" s="2"/>
      <c r="F12" s="5">
        <v>37215</v>
      </c>
    </row>
    <row r="13" spans="1:6" x14ac:dyDescent="0.2">
      <c r="A13" s="2">
        <v>11</v>
      </c>
      <c r="B13" s="2" t="s">
        <v>354</v>
      </c>
      <c r="C13" s="2" t="s">
        <v>497</v>
      </c>
      <c r="D13" s="2" t="s">
        <v>498</v>
      </c>
      <c r="E13" s="2"/>
      <c r="F13" s="5">
        <v>37215</v>
      </c>
    </row>
    <row r="14" spans="1:6" ht="30" x14ac:dyDescent="0.2">
      <c r="A14" s="2">
        <v>12</v>
      </c>
      <c r="B14" s="2" t="s">
        <v>249</v>
      </c>
      <c r="C14" s="2" t="s">
        <v>499</v>
      </c>
      <c r="D14" s="2" t="s">
        <v>500</v>
      </c>
      <c r="E14" s="2"/>
      <c r="F14" s="5">
        <v>37215</v>
      </c>
    </row>
    <row r="15" spans="1:6" x14ac:dyDescent="0.2">
      <c r="A15" s="2">
        <v>13</v>
      </c>
      <c r="B15" s="2" t="s">
        <v>96</v>
      </c>
      <c r="C15" s="2" t="s">
        <v>501</v>
      </c>
      <c r="D15" s="2" t="s">
        <v>502</v>
      </c>
      <c r="E15" s="2"/>
      <c r="F15" s="5">
        <v>37215</v>
      </c>
    </row>
    <row r="16" spans="1:6" ht="45" x14ac:dyDescent="0.2">
      <c r="A16" s="2">
        <v>14</v>
      </c>
      <c r="B16" s="2" t="s">
        <v>371</v>
      </c>
      <c r="C16" s="2" t="s">
        <v>503</v>
      </c>
      <c r="D16" s="2" t="s">
        <v>504</v>
      </c>
      <c r="E16" s="2" t="s">
        <v>443</v>
      </c>
      <c r="F16" s="6" t="s">
        <v>505</v>
      </c>
    </row>
    <row r="17" spans="1:6" x14ac:dyDescent="0.2">
      <c r="A17" s="2">
        <v>15</v>
      </c>
      <c r="B17" s="2" t="s">
        <v>250</v>
      </c>
      <c r="C17" s="2" t="s">
        <v>506</v>
      </c>
      <c r="D17" s="2" t="s">
        <v>507</v>
      </c>
      <c r="E17" s="2"/>
      <c r="F17" s="5">
        <v>37215</v>
      </c>
    </row>
    <row r="18" spans="1:6" x14ac:dyDescent="0.2">
      <c r="A18" s="2">
        <v>16</v>
      </c>
      <c r="B18" s="2" t="s">
        <v>207</v>
      </c>
      <c r="C18" s="2" t="s">
        <v>508</v>
      </c>
      <c r="D18" s="2" t="s">
        <v>509</v>
      </c>
      <c r="E18" s="2" t="s">
        <v>443</v>
      </c>
      <c r="F18" s="5">
        <v>37215</v>
      </c>
    </row>
    <row r="19" spans="1:6" x14ac:dyDescent="0.2">
      <c r="A19" s="2">
        <v>17</v>
      </c>
      <c r="B19" s="2" t="s">
        <v>208</v>
      </c>
      <c r="C19" s="2" t="s">
        <v>510</v>
      </c>
      <c r="D19" s="2" t="s">
        <v>511</v>
      </c>
      <c r="E19" s="2" t="s">
        <v>443</v>
      </c>
      <c r="F19" s="5">
        <v>37215</v>
      </c>
    </row>
    <row r="20" spans="1:6" x14ac:dyDescent="0.2">
      <c r="A20" s="2">
        <v>18</v>
      </c>
      <c r="B20" s="2" t="s">
        <v>583</v>
      </c>
      <c r="C20" s="2" t="s">
        <v>512</v>
      </c>
      <c r="D20" s="2" t="s">
        <v>513</v>
      </c>
      <c r="E20" s="2" t="s">
        <v>443</v>
      </c>
      <c r="F20" s="5">
        <v>37215</v>
      </c>
    </row>
    <row r="21" spans="1:6" x14ac:dyDescent="0.2">
      <c r="A21" s="2">
        <v>19</v>
      </c>
      <c r="B21" s="2" t="s">
        <v>110</v>
      </c>
      <c r="C21" s="2" t="s">
        <v>514</v>
      </c>
      <c r="D21" s="2" t="s">
        <v>515</v>
      </c>
      <c r="E21" s="2"/>
      <c r="F21" s="5">
        <v>37215</v>
      </c>
    </row>
    <row r="22" spans="1:6" x14ac:dyDescent="0.2">
      <c r="A22" s="2">
        <v>20</v>
      </c>
      <c r="B22" s="2" t="s">
        <v>239</v>
      </c>
      <c r="C22" s="2" t="s">
        <v>516</v>
      </c>
      <c r="D22" s="2" t="s">
        <v>517</v>
      </c>
      <c r="E22" s="2"/>
      <c r="F22" s="5">
        <v>37215</v>
      </c>
    </row>
    <row r="23" spans="1:6" x14ac:dyDescent="0.2">
      <c r="A23" s="2">
        <v>21</v>
      </c>
      <c r="B23" s="2" t="s">
        <v>212</v>
      </c>
      <c r="C23" s="2" t="s">
        <v>518</v>
      </c>
      <c r="D23" s="2" t="s">
        <v>519</v>
      </c>
      <c r="E23" s="2" t="s">
        <v>443</v>
      </c>
      <c r="F23" s="5">
        <v>37215</v>
      </c>
    </row>
    <row r="24" spans="1:6" x14ac:dyDescent="0.2">
      <c r="A24" s="2">
        <v>22</v>
      </c>
      <c r="B24" s="2" t="s">
        <v>389</v>
      </c>
      <c r="C24" s="2" t="s">
        <v>520</v>
      </c>
      <c r="D24" s="2" t="s">
        <v>521</v>
      </c>
      <c r="E24" s="2"/>
      <c r="F24" s="5">
        <v>37215</v>
      </c>
    </row>
    <row r="25" spans="1:6" x14ac:dyDescent="0.2">
      <c r="A25" s="2">
        <v>23</v>
      </c>
      <c r="B25" s="2" t="s">
        <v>237</v>
      </c>
      <c r="C25" s="2" t="s">
        <v>522</v>
      </c>
      <c r="D25" s="2" t="s">
        <v>523</v>
      </c>
      <c r="E25" s="2"/>
      <c r="F25" s="5">
        <v>37215</v>
      </c>
    </row>
    <row r="26" spans="1:6" x14ac:dyDescent="0.2">
      <c r="A26" s="245">
        <v>24</v>
      </c>
      <c r="B26" s="2" t="s">
        <v>252</v>
      </c>
      <c r="C26" s="2" t="s">
        <v>524</v>
      </c>
      <c r="D26" s="2" t="s">
        <v>525</v>
      </c>
      <c r="E26" s="2" t="s">
        <v>443</v>
      </c>
      <c r="F26" s="3" t="s">
        <v>526</v>
      </c>
    </row>
    <row r="27" spans="1:6" x14ac:dyDescent="0.2">
      <c r="A27" s="245"/>
      <c r="B27" s="2" t="s">
        <v>251</v>
      </c>
      <c r="C27" s="2" t="s">
        <v>527</v>
      </c>
      <c r="D27" s="2" t="s">
        <v>528</v>
      </c>
      <c r="E27" s="2" t="s">
        <v>443</v>
      </c>
      <c r="F27" s="5">
        <v>37215</v>
      </c>
    </row>
    <row r="28" spans="1:6" x14ac:dyDescent="0.2">
      <c r="A28" s="245">
        <v>25</v>
      </c>
      <c r="B28" s="2" t="s">
        <v>254</v>
      </c>
      <c r="C28" s="2" t="s">
        <v>529</v>
      </c>
      <c r="D28" s="2" t="s">
        <v>530</v>
      </c>
      <c r="E28" s="2"/>
      <c r="F28" s="3" t="s">
        <v>531</v>
      </c>
    </row>
    <row r="29" spans="1:6" ht="30" x14ac:dyDescent="0.2">
      <c r="A29" s="245"/>
      <c r="B29" s="2" t="s">
        <v>253</v>
      </c>
      <c r="C29" s="2" t="s">
        <v>485</v>
      </c>
      <c r="D29" s="2" t="s">
        <v>532</v>
      </c>
      <c r="E29" s="2"/>
      <c r="F29" s="5">
        <v>37215</v>
      </c>
    </row>
    <row r="30" spans="1:6" x14ac:dyDescent="0.2">
      <c r="A30" s="2">
        <v>26</v>
      </c>
      <c r="B30" s="2" t="s">
        <v>255</v>
      </c>
      <c r="C30" s="2" t="s">
        <v>533</v>
      </c>
      <c r="D30" s="2" t="s">
        <v>534</v>
      </c>
      <c r="E30" s="2" t="s">
        <v>443</v>
      </c>
      <c r="F30" s="5">
        <v>37215</v>
      </c>
    </row>
    <row r="31" spans="1:6" x14ac:dyDescent="0.2">
      <c r="A31" s="2">
        <v>27</v>
      </c>
      <c r="B31" s="2" t="s">
        <v>220</v>
      </c>
      <c r="C31" s="2" t="s">
        <v>535</v>
      </c>
      <c r="D31" s="2" t="s">
        <v>536</v>
      </c>
      <c r="E31" s="2"/>
      <c r="F31" s="5">
        <v>37215</v>
      </c>
    </row>
    <row r="32" spans="1:6" ht="15" customHeight="1" x14ac:dyDescent="0.2">
      <c r="A32" s="245">
        <v>28</v>
      </c>
      <c r="B32" s="2" t="s">
        <v>581</v>
      </c>
      <c r="C32" s="2" t="s">
        <v>481</v>
      </c>
      <c r="D32" s="2" t="s">
        <v>537</v>
      </c>
      <c r="E32" s="2" t="s">
        <v>443</v>
      </c>
      <c r="F32" s="5">
        <v>37215</v>
      </c>
    </row>
    <row r="33" spans="1:6" x14ac:dyDescent="0.2">
      <c r="A33" s="245"/>
      <c r="B33" s="2" t="s">
        <v>456</v>
      </c>
      <c r="C33" s="2" t="s">
        <v>538</v>
      </c>
      <c r="D33" s="2" t="s">
        <v>539</v>
      </c>
      <c r="E33" s="2" t="s">
        <v>443</v>
      </c>
      <c r="F33" s="5">
        <v>37215</v>
      </c>
    </row>
    <row r="34" spans="1:6" x14ac:dyDescent="0.2">
      <c r="A34" s="245"/>
      <c r="B34" s="2" t="s">
        <v>458</v>
      </c>
      <c r="C34" s="2" t="s">
        <v>540</v>
      </c>
      <c r="D34" s="2" t="s">
        <v>541</v>
      </c>
      <c r="E34" s="2" t="s">
        <v>443</v>
      </c>
      <c r="F34" s="3" t="s">
        <v>542</v>
      </c>
    </row>
    <row r="35" spans="1:6" x14ac:dyDescent="0.2">
      <c r="A35" s="245"/>
      <c r="B35" s="2" t="s">
        <v>462</v>
      </c>
      <c r="C35" s="2" t="s">
        <v>543</v>
      </c>
      <c r="D35" s="2" t="s">
        <v>544</v>
      </c>
      <c r="E35" s="2" t="s">
        <v>443</v>
      </c>
      <c r="F35" s="5">
        <v>37215</v>
      </c>
    </row>
    <row r="36" spans="1:6" x14ac:dyDescent="0.2">
      <c r="A36" s="245"/>
      <c r="B36" s="2" t="s">
        <v>460</v>
      </c>
      <c r="C36" s="2" t="s">
        <v>545</v>
      </c>
      <c r="D36" s="2" t="s">
        <v>546</v>
      </c>
      <c r="E36" s="2" t="s">
        <v>443</v>
      </c>
      <c r="F36" s="5">
        <v>37215</v>
      </c>
    </row>
    <row r="37" spans="1:6" x14ac:dyDescent="0.2">
      <c r="A37" s="245"/>
      <c r="B37" s="2" t="s">
        <v>464</v>
      </c>
      <c r="C37" s="2" t="s">
        <v>547</v>
      </c>
      <c r="D37" s="2" t="s">
        <v>548</v>
      </c>
      <c r="E37" s="2" t="s">
        <v>443</v>
      </c>
      <c r="F37" s="5">
        <v>37215</v>
      </c>
    </row>
    <row r="38" spans="1:6" x14ac:dyDescent="0.2">
      <c r="A38" s="2">
        <v>29</v>
      </c>
      <c r="B38" s="2" t="s">
        <v>130</v>
      </c>
      <c r="C38" s="2" t="s">
        <v>549</v>
      </c>
      <c r="D38" s="2" t="s">
        <v>550</v>
      </c>
      <c r="E38" s="2"/>
      <c r="F38" s="5">
        <v>37215</v>
      </c>
    </row>
    <row r="39" spans="1:6" x14ac:dyDescent="0.2">
      <c r="A39" s="245">
        <v>30</v>
      </c>
      <c r="B39" s="2" t="s">
        <v>257</v>
      </c>
      <c r="C39" s="2" t="s">
        <v>551</v>
      </c>
      <c r="D39" s="2" t="s">
        <v>552</v>
      </c>
      <c r="E39" s="2" t="s">
        <v>443</v>
      </c>
      <c r="F39" s="3" t="s">
        <v>553</v>
      </c>
    </row>
    <row r="40" spans="1:6" x14ac:dyDescent="0.2">
      <c r="A40" s="245"/>
      <c r="B40" s="2" t="s">
        <v>256</v>
      </c>
      <c r="C40" s="2" t="s">
        <v>481</v>
      </c>
      <c r="D40" s="2" t="s">
        <v>554</v>
      </c>
      <c r="E40" s="2" t="s">
        <v>443</v>
      </c>
      <c r="F40" s="5">
        <v>37215</v>
      </c>
    </row>
    <row r="41" spans="1:6" x14ac:dyDescent="0.2">
      <c r="A41" s="2">
        <v>31</v>
      </c>
      <c r="B41" s="2" t="s">
        <v>223</v>
      </c>
      <c r="C41" s="2" t="s">
        <v>555</v>
      </c>
      <c r="D41" s="2" t="s">
        <v>556</v>
      </c>
      <c r="E41" s="2"/>
      <c r="F41" s="5">
        <v>37215</v>
      </c>
    </row>
    <row r="42" spans="1:6" x14ac:dyDescent="0.2">
      <c r="A42" s="2">
        <v>32</v>
      </c>
      <c r="B42" s="2" t="s">
        <v>199</v>
      </c>
      <c r="C42" s="2" t="s">
        <v>557</v>
      </c>
      <c r="D42" s="2" t="s">
        <v>558</v>
      </c>
      <c r="E42" s="2"/>
      <c r="F42" s="5">
        <v>37215</v>
      </c>
    </row>
    <row r="43" spans="1:6" x14ac:dyDescent="0.2">
      <c r="A43" s="2" t="s">
        <v>559</v>
      </c>
      <c r="B43" s="2" t="s">
        <v>584</v>
      </c>
      <c r="C43" s="2" t="s">
        <v>560</v>
      </c>
      <c r="D43" s="2" t="s">
        <v>561</v>
      </c>
      <c r="E43" s="2"/>
      <c r="F43" s="3" t="s">
        <v>562</v>
      </c>
    </row>
  </sheetData>
  <mergeCells count="6">
    <mergeCell ref="A39:A40"/>
    <mergeCell ref="A6:A7"/>
    <mergeCell ref="E6:E7"/>
    <mergeCell ref="A26:A27"/>
    <mergeCell ref="A28:A29"/>
    <mergeCell ref="A32:A3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E67"/>
  <sheetViews>
    <sheetView workbookViewId="0">
      <selection activeCell="F65" sqref="F65"/>
    </sheetView>
  </sheetViews>
  <sheetFormatPr baseColWidth="10" defaultColWidth="11.42578125" defaultRowHeight="15" x14ac:dyDescent="0.25"/>
  <cols>
    <col min="1" max="2" width="11.42578125" style="9"/>
    <col min="3" max="3" width="24.28515625" style="9" customWidth="1"/>
    <col min="4" max="4" width="14.7109375" style="9" bestFit="1" customWidth="1"/>
    <col min="5" max="16384" width="11.42578125" style="9"/>
  </cols>
  <sheetData>
    <row r="1" spans="1:5" ht="15.75" x14ac:dyDescent="0.25">
      <c r="A1" s="8" t="s">
        <v>420</v>
      </c>
      <c r="B1" s="8" t="s">
        <v>585</v>
      </c>
      <c r="C1" s="8" t="s">
        <v>289</v>
      </c>
    </row>
    <row r="2" spans="1:5" ht="15.75" x14ac:dyDescent="0.25">
      <c r="A2" s="248" t="s">
        <v>586</v>
      </c>
      <c r="B2" s="249"/>
      <c r="C2" s="250"/>
    </row>
    <row r="3" spans="1:5" x14ac:dyDescent="0.25">
      <c r="A3" s="10" t="s">
        <v>292</v>
      </c>
      <c r="B3" s="11">
        <v>1369</v>
      </c>
      <c r="C3" s="10" t="s">
        <v>587</v>
      </c>
      <c r="D3" s="9" t="s">
        <v>659</v>
      </c>
    </row>
    <row r="4" spans="1:5" x14ac:dyDescent="0.25">
      <c r="A4" s="10" t="s">
        <v>235</v>
      </c>
      <c r="B4" s="11">
        <v>1392</v>
      </c>
      <c r="C4" s="10" t="s">
        <v>588</v>
      </c>
      <c r="D4" s="9" t="s">
        <v>659</v>
      </c>
    </row>
    <row r="5" spans="1:5" x14ac:dyDescent="0.25">
      <c r="A5" s="10" t="s">
        <v>337</v>
      </c>
      <c r="B5" s="11">
        <v>1141</v>
      </c>
      <c r="C5" s="10" t="s">
        <v>339</v>
      </c>
      <c r="D5" s="9" t="s">
        <v>659</v>
      </c>
    </row>
    <row r="6" spans="1:5" x14ac:dyDescent="0.25">
      <c r="A6" s="10" t="s">
        <v>379</v>
      </c>
      <c r="B6" s="11">
        <v>1209</v>
      </c>
      <c r="C6" s="10" t="s">
        <v>589</v>
      </c>
      <c r="D6" s="9" t="s">
        <v>659</v>
      </c>
    </row>
    <row r="7" spans="1:5" x14ac:dyDescent="0.25">
      <c r="A7" s="10" t="s">
        <v>381</v>
      </c>
      <c r="B7" s="11">
        <v>1212</v>
      </c>
      <c r="C7" s="10" t="s">
        <v>382</v>
      </c>
      <c r="D7" s="9" t="s">
        <v>659</v>
      </c>
    </row>
    <row r="8" spans="1:5" x14ac:dyDescent="0.25">
      <c r="A8" s="10" t="s">
        <v>225</v>
      </c>
      <c r="B8" s="11">
        <v>1383</v>
      </c>
      <c r="C8" s="10" t="s">
        <v>590</v>
      </c>
      <c r="D8" s="9" t="s">
        <v>659</v>
      </c>
    </row>
    <row r="9" spans="1:5" x14ac:dyDescent="0.25">
      <c r="A9" s="10" t="s">
        <v>238</v>
      </c>
      <c r="B9" s="11">
        <v>1389</v>
      </c>
      <c r="C9" s="10" t="s">
        <v>591</v>
      </c>
      <c r="D9" s="9" t="s">
        <v>659</v>
      </c>
    </row>
    <row r="10" spans="1:5" x14ac:dyDescent="0.25">
      <c r="A10" s="10" t="s">
        <v>87</v>
      </c>
      <c r="B10" s="11">
        <v>1136</v>
      </c>
      <c r="C10" s="10" t="s">
        <v>592</v>
      </c>
      <c r="D10" s="9" t="s">
        <v>659</v>
      </c>
    </row>
    <row r="11" spans="1:5" x14ac:dyDescent="0.25">
      <c r="A11" s="10" t="s">
        <v>123</v>
      </c>
      <c r="B11" s="11">
        <v>1667</v>
      </c>
      <c r="C11" s="10" t="s">
        <v>593</v>
      </c>
      <c r="D11" s="9" t="s">
        <v>659</v>
      </c>
    </row>
    <row r="12" spans="1:5" x14ac:dyDescent="0.25">
      <c r="A12" s="10" t="s">
        <v>281</v>
      </c>
      <c r="B12" s="11">
        <v>1866</v>
      </c>
      <c r="C12" s="10" t="s">
        <v>594</v>
      </c>
      <c r="D12" s="9" t="s">
        <v>659</v>
      </c>
    </row>
    <row r="13" spans="1:5" ht="15" customHeight="1" x14ac:dyDescent="0.25">
      <c r="A13" s="248" t="s">
        <v>595</v>
      </c>
      <c r="B13" s="249"/>
      <c r="C13" s="250"/>
    </row>
    <row r="14" spans="1:5" x14ac:dyDescent="0.25">
      <c r="A14" s="10" t="s">
        <v>456</v>
      </c>
      <c r="B14" s="11">
        <v>1115</v>
      </c>
      <c r="C14" s="10" t="s">
        <v>596</v>
      </c>
      <c r="D14" s="9" t="s">
        <v>660</v>
      </c>
      <c r="E14" s="9" t="e">
        <f>VLOOKUP(A14,#REF!,1,FALSE)</f>
        <v>#REF!</v>
      </c>
    </row>
    <row r="15" spans="1:5" x14ac:dyDescent="0.25">
      <c r="A15" s="10" t="s">
        <v>460</v>
      </c>
      <c r="B15" s="11">
        <v>1117</v>
      </c>
      <c r="C15" s="10" t="s">
        <v>597</v>
      </c>
      <c r="D15" s="9" t="s">
        <v>660</v>
      </c>
      <c r="E15" s="9" t="e">
        <f>VLOOKUP(A15,#REF!,1,FALSE)</f>
        <v>#REF!</v>
      </c>
    </row>
    <row r="16" spans="1:5" x14ac:dyDescent="0.25">
      <c r="A16" s="10" t="s">
        <v>458</v>
      </c>
      <c r="B16" s="11">
        <v>1116</v>
      </c>
      <c r="C16" s="10" t="s">
        <v>598</v>
      </c>
      <c r="D16" s="9" t="s">
        <v>660</v>
      </c>
      <c r="E16" s="9" t="e">
        <f>VLOOKUP(A16,#REF!,1,FALSE)</f>
        <v>#REF!</v>
      </c>
    </row>
    <row r="17" spans="1:5" x14ac:dyDescent="0.25">
      <c r="A17" s="10" t="s">
        <v>212</v>
      </c>
      <c r="B17" s="11">
        <v>1387</v>
      </c>
      <c r="C17" s="10" t="s">
        <v>599</v>
      </c>
      <c r="D17" s="9" t="s">
        <v>660</v>
      </c>
      <c r="E17" s="9" t="e">
        <f>VLOOKUP(A17,#REF!,1,FALSE)</f>
        <v>#REF!</v>
      </c>
    </row>
    <row r="18" spans="1:5" x14ac:dyDescent="0.25">
      <c r="A18" s="10" t="s">
        <v>207</v>
      </c>
      <c r="B18" s="11">
        <v>1199</v>
      </c>
      <c r="C18" s="10" t="s">
        <v>600</v>
      </c>
      <c r="D18" s="9" t="s">
        <v>660</v>
      </c>
      <c r="E18" s="9" t="e">
        <f>VLOOKUP(A18,#REF!,1,FALSE)</f>
        <v>#REF!</v>
      </c>
    </row>
    <row r="19" spans="1:5" x14ac:dyDescent="0.25">
      <c r="A19" s="10" t="s">
        <v>290</v>
      </c>
      <c r="B19" s="11">
        <v>1458</v>
      </c>
      <c r="C19" s="10" t="s">
        <v>601</v>
      </c>
      <c r="D19" s="9" t="s">
        <v>660</v>
      </c>
      <c r="E19" s="9" t="e">
        <f>VLOOKUP(A19,#REF!,1,FALSE)</f>
        <v>#REF!</v>
      </c>
    </row>
    <row r="20" spans="1:5" x14ac:dyDescent="0.25">
      <c r="A20" s="10" t="s">
        <v>208</v>
      </c>
      <c r="B20" s="11">
        <v>1652</v>
      </c>
      <c r="C20" s="10" t="s">
        <v>602</v>
      </c>
      <c r="D20" s="9" t="s">
        <v>660</v>
      </c>
      <c r="E20" s="9" t="e">
        <f>VLOOKUP(A20,#REF!,1,FALSE)</f>
        <v>#REF!</v>
      </c>
    </row>
    <row r="21" spans="1:5" x14ac:dyDescent="0.25">
      <c r="A21" s="10" t="s">
        <v>464</v>
      </c>
      <c r="B21" s="11">
        <v>1204</v>
      </c>
      <c r="C21" s="10" t="s">
        <v>603</v>
      </c>
      <c r="D21" s="9" t="s">
        <v>660</v>
      </c>
      <c r="E21" s="9" t="e">
        <f>VLOOKUP(A21,#REF!,1,FALSE)</f>
        <v>#REF!</v>
      </c>
    </row>
    <row r="22" spans="1:5" x14ac:dyDescent="0.25">
      <c r="A22" s="10" t="s">
        <v>194</v>
      </c>
      <c r="B22" s="11">
        <v>1388</v>
      </c>
      <c r="C22" s="10" t="s">
        <v>604</v>
      </c>
      <c r="D22" s="9" t="s">
        <v>660</v>
      </c>
      <c r="E22" s="9" t="e">
        <f>VLOOKUP(A22,#REF!,1,FALSE)</f>
        <v>#REF!</v>
      </c>
    </row>
    <row r="23" spans="1:5" x14ac:dyDescent="0.25">
      <c r="A23" s="10" t="s">
        <v>371</v>
      </c>
      <c r="B23" s="11">
        <v>1743</v>
      </c>
      <c r="C23" s="10" t="s">
        <v>605</v>
      </c>
      <c r="D23" s="9" t="s">
        <v>660</v>
      </c>
      <c r="E23" s="9" t="e">
        <f>VLOOKUP(A23,#REF!,1,FALSE)</f>
        <v>#REF!</v>
      </c>
    </row>
    <row r="24" spans="1:5" x14ac:dyDescent="0.25">
      <c r="A24" s="10" t="s">
        <v>583</v>
      </c>
      <c r="B24" s="11">
        <v>5537</v>
      </c>
      <c r="C24" s="10" t="s">
        <v>606</v>
      </c>
      <c r="D24" s="9" t="s">
        <v>660</v>
      </c>
      <c r="E24" s="9" t="e">
        <f>VLOOKUP(A24,#REF!,1,FALSE)</f>
        <v>#REF!</v>
      </c>
    </row>
    <row r="25" spans="1:5" x14ac:dyDescent="0.25">
      <c r="A25" s="10" t="s">
        <v>462</v>
      </c>
      <c r="B25" s="11">
        <v>1118</v>
      </c>
      <c r="C25" s="10" t="s">
        <v>607</v>
      </c>
      <c r="D25" s="9" t="s">
        <v>660</v>
      </c>
      <c r="E25" s="9" t="e">
        <f>VLOOKUP(A25,#REF!,1,FALSE)</f>
        <v>#REF!</v>
      </c>
    </row>
    <row r="26" spans="1:5" x14ac:dyDescent="0.25">
      <c r="A26" s="10" t="s">
        <v>255</v>
      </c>
      <c r="B26" s="11">
        <v>1888</v>
      </c>
      <c r="C26" s="10" t="s">
        <v>608</v>
      </c>
      <c r="D26" s="9" t="s">
        <v>660</v>
      </c>
      <c r="E26" s="9" t="e">
        <f>VLOOKUP(A26,#REF!,1,FALSE)</f>
        <v>#REF!</v>
      </c>
    </row>
    <row r="27" spans="1:5" x14ac:dyDescent="0.25">
      <c r="A27" s="10" t="s">
        <v>248</v>
      </c>
      <c r="B27" s="11">
        <v>1955</v>
      </c>
      <c r="C27" s="10" t="s">
        <v>609</v>
      </c>
      <c r="D27" s="9" t="s">
        <v>660</v>
      </c>
      <c r="E27" s="9" t="e">
        <f>VLOOKUP(A27,#REF!,1,FALSE)</f>
        <v>#REF!</v>
      </c>
    </row>
    <row r="28" spans="1:5" x14ac:dyDescent="0.25">
      <c r="A28" s="10" t="s">
        <v>256</v>
      </c>
      <c r="B28" s="11">
        <v>2879</v>
      </c>
      <c r="C28" s="10" t="s">
        <v>610</v>
      </c>
      <c r="D28" s="9" t="s">
        <v>660</v>
      </c>
      <c r="E28" s="9" t="e">
        <f>VLOOKUP(A28,#REF!,1,FALSE)</f>
        <v>#REF!</v>
      </c>
    </row>
    <row r="29" spans="1:5" ht="26.25" x14ac:dyDescent="0.25">
      <c r="A29" s="10" t="s">
        <v>247</v>
      </c>
      <c r="B29" s="11">
        <v>1921</v>
      </c>
      <c r="C29" s="10" t="s">
        <v>611</v>
      </c>
      <c r="D29" s="9" t="s">
        <v>660</v>
      </c>
      <c r="E29" s="9" t="e">
        <f>VLOOKUP(A29,#REF!,1,FALSE)</f>
        <v>#REF!</v>
      </c>
    </row>
    <row r="30" spans="1:5" x14ac:dyDescent="0.25">
      <c r="A30" s="10" t="s">
        <v>251</v>
      </c>
      <c r="B30" s="11">
        <v>5474</v>
      </c>
      <c r="C30" s="10" t="s">
        <v>612</v>
      </c>
      <c r="D30" s="9" t="s">
        <v>660</v>
      </c>
      <c r="E30" s="9" t="e">
        <f>VLOOKUP(A30,#REF!,1,FALSE)</f>
        <v>#REF!</v>
      </c>
    </row>
    <row r="31" spans="1:5" x14ac:dyDescent="0.25">
      <c r="A31" s="10" t="s">
        <v>389</v>
      </c>
      <c r="B31" s="11">
        <v>1517</v>
      </c>
      <c r="C31" s="10" t="s">
        <v>613</v>
      </c>
      <c r="D31" s="9" t="s">
        <v>660</v>
      </c>
      <c r="E31" s="9" t="e">
        <f>VLOOKUP(A31,#REF!,1,FALSE)</f>
        <v>#REF!</v>
      </c>
    </row>
    <row r="32" spans="1:5" x14ac:dyDescent="0.25">
      <c r="A32" s="10" t="s">
        <v>195</v>
      </c>
      <c r="B32" s="11">
        <v>1276</v>
      </c>
      <c r="C32" s="10" t="s">
        <v>614</v>
      </c>
      <c r="D32" s="9" t="s">
        <v>660</v>
      </c>
      <c r="E32" s="9" t="e">
        <f>VLOOKUP(A32,#REF!,1,FALSE)</f>
        <v>#REF!</v>
      </c>
    </row>
    <row r="33" spans="1:5" x14ac:dyDescent="0.25">
      <c r="A33" s="10" t="s">
        <v>199</v>
      </c>
      <c r="B33" s="11">
        <v>1135</v>
      </c>
      <c r="C33" s="10" t="s">
        <v>615</v>
      </c>
      <c r="D33" s="9" t="s">
        <v>660</v>
      </c>
      <c r="E33" s="9" t="e">
        <f>VLOOKUP(A33,#REF!,1,FALSE)</f>
        <v>#REF!</v>
      </c>
    </row>
    <row r="34" spans="1:5" x14ac:dyDescent="0.25">
      <c r="A34" s="10" t="s">
        <v>202</v>
      </c>
      <c r="B34" s="11">
        <v>1161</v>
      </c>
      <c r="C34" s="10" t="s">
        <v>616</v>
      </c>
      <c r="D34" s="9" t="s">
        <v>660</v>
      </c>
      <c r="E34" s="9" t="e">
        <f>VLOOKUP(A34,#REF!,1,FALSE)</f>
        <v>#REF!</v>
      </c>
    </row>
    <row r="35" spans="1:5" x14ac:dyDescent="0.25">
      <c r="A35" s="10" t="s">
        <v>73</v>
      </c>
      <c r="B35" s="11">
        <v>1103</v>
      </c>
      <c r="C35" s="10" t="s">
        <v>617</v>
      </c>
      <c r="D35" s="9" t="s">
        <v>660</v>
      </c>
      <c r="E35" s="9" t="e">
        <f>VLOOKUP(A35,#REF!,1,FALSE)</f>
        <v>#REF!</v>
      </c>
    </row>
    <row r="36" spans="1:5" x14ac:dyDescent="0.25">
      <c r="A36" s="10" t="s">
        <v>138</v>
      </c>
      <c r="B36" s="11">
        <v>1289</v>
      </c>
      <c r="C36" s="10" t="s">
        <v>618</v>
      </c>
      <c r="D36" s="9" t="s">
        <v>660</v>
      </c>
      <c r="E36" s="9" t="e">
        <f>VLOOKUP(A36,#REF!,1,FALSE)</f>
        <v>#REF!</v>
      </c>
    </row>
    <row r="37" spans="1:5" x14ac:dyDescent="0.25">
      <c r="A37" s="10" t="s">
        <v>220</v>
      </c>
      <c r="B37" s="11">
        <v>1235</v>
      </c>
      <c r="C37" s="10" t="s">
        <v>619</v>
      </c>
      <c r="D37" s="9" t="s">
        <v>660</v>
      </c>
      <c r="E37" s="9" t="e">
        <f>VLOOKUP(A37,#REF!,1,FALSE)</f>
        <v>#REF!</v>
      </c>
    </row>
    <row r="38" spans="1:5" x14ac:dyDescent="0.25">
      <c r="A38" s="10" t="s">
        <v>354</v>
      </c>
      <c r="B38" s="11">
        <v>1168</v>
      </c>
      <c r="C38" s="10" t="s">
        <v>620</v>
      </c>
      <c r="D38" s="9" t="s">
        <v>660</v>
      </c>
      <c r="E38" s="9" t="e">
        <f>VLOOKUP(A38,#REF!,1,FALSE)</f>
        <v>#REF!</v>
      </c>
    </row>
    <row r="39" spans="1:5" x14ac:dyDescent="0.25">
      <c r="A39" s="10" t="s">
        <v>221</v>
      </c>
      <c r="B39" s="11">
        <v>1272</v>
      </c>
      <c r="C39" s="10" t="s">
        <v>621</v>
      </c>
      <c r="D39" s="9" t="s">
        <v>660</v>
      </c>
      <c r="E39" s="9" t="e">
        <f>VLOOKUP(A39,#REF!,1,FALSE)</f>
        <v>#REF!</v>
      </c>
    </row>
    <row r="40" spans="1:5" x14ac:dyDescent="0.25">
      <c r="A40" s="10" t="s">
        <v>224</v>
      </c>
      <c r="B40" s="11">
        <v>1286</v>
      </c>
      <c r="C40" s="10" t="s">
        <v>622</v>
      </c>
      <c r="D40" s="9" t="s">
        <v>660</v>
      </c>
      <c r="E40" s="9" t="e">
        <f>VLOOKUP(A40,#REF!,1,FALSE)</f>
        <v>#REF!</v>
      </c>
    </row>
    <row r="41" spans="1:5" x14ac:dyDescent="0.25">
      <c r="A41" s="10" t="s">
        <v>76</v>
      </c>
      <c r="B41" s="11">
        <v>1107</v>
      </c>
      <c r="C41" s="10" t="s">
        <v>623</v>
      </c>
      <c r="D41" s="9" t="s">
        <v>660</v>
      </c>
      <c r="E41" s="9" t="e">
        <f>VLOOKUP(A41,#REF!,1,FALSE)</f>
        <v>#REF!</v>
      </c>
    </row>
    <row r="42" spans="1:5" x14ac:dyDescent="0.25">
      <c r="A42" s="10" t="s">
        <v>130</v>
      </c>
      <c r="B42" s="11">
        <v>1263</v>
      </c>
      <c r="C42" s="10" t="s">
        <v>624</v>
      </c>
      <c r="D42" s="9" t="s">
        <v>660</v>
      </c>
      <c r="E42" s="9" t="e">
        <f>VLOOKUP(A42,#REF!,1,FALSE)</f>
        <v>#REF!</v>
      </c>
    </row>
    <row r="43" spans="1:5" x14ac:dyDescent="0.25">
      <c r="A43" s="10" t="s">
        <v>93</v>
      </c>
      <c r="B43" s="11">
        <v>1173</v>
      </c>
      <c r="C43" s="10" t="s">
        <v>625</v>
      </c>
      <c r="D43" s="9" t="s">
        <v>660</v>
      </c>
      <c r="E43" s="9" t="e">
        <f>VLOOKUP(A43,#REF!,1,FALSE)</f>
        <v>#REF!</v>
      </c>
    </row>
    <row r="44" spans="1:5" x14ac:dyDescent="0.25">
      <c r="A44" s="10" t="s">
        <v>109</v>
      </c>
      <c r="B44" s="11">
        <v>1207</v>
      </c>
      <c r="C44" s="10" t="s">
        <v>626</v>
      </c>
      <c r="D44" s="9" t="s">
        <v>660</v>
      </c>
      <c r="E44" s="9" t="e">
        <f>VLOOKUP(A44,#REF!,1,FALSE)</f>
        <v>#REF!</v>
      </c>
    </row>
    <row r="45" spans="1:5" x14ac:dyDescent="0.25">
      <c r="A45" s="10" t="s">
        <v>294</v>
      </c>
      <c r="B45" s="11">
        <v>1114</v>
      </c>
      <c r="C45" s="10" t="s">
        <v>627</v>
      </c>
      <c r="D45" s="9" t="s">
        <v>660</v>
      </c>
      <c r="E45" s="9" t="e">
        <f>VLOOKUP(A45,#REF!,1,FALSE)</f>
        <v>#REF!</v>
      </c>
    </row>
    <row r="46" spans="1:5" x14ac:dyDescent="0.25">
      <c r="A46" s="10" t="s">
        <v>454</v>
      </c>
      <c r="B46" s="11">
        <v>1148</v>
      </c>
      <c r="C46" s="10" t="s">
        <v>628</v>
      </c>
      <c r="D46" s="9" t="s">
        <v>660</v>
      </c>
      <c r="E46" s="9" t="e">
        <f>VLOOKUP(A46,#REF!,1,FALSE)</f>
        <v>#REF!</v>
      </c>
    </row>
    <row r="47" spans="1:5" x14ac:dyDescent="0.25">
      <c r="A47" s="10" t="s">
        <v>97</v>
      </c>
      <c r="B47" s="11">
        <v>1181</v>
      </c>
      <c r="C47" s="10" t="s">
        <v>629</v>
      </c>
      <c r="D47" s="9" t="s">
        <v>660</v>
      </c>
      <c r="E47" s="9" t="e">
        <f>VLOOKUP(A47,#REF!,1,FALSE)</f>
        <v>#REF!</v>
      </c>
    </row>
    <row r="48" spans="1:5" x14ac:dyDescent="0.25">
      <c r="A48" s="10" t="s">
        <v>223</v>
      </c>
      <c r="B48" s="11"/>
      <c r="C48" s="10" t="s">
        <v>630</v>
      </c>
      <c r="D48" s="9" t="s">
        <v>660</v>
      </c>
      <c r="E48" s="9" t="e">
        <f>VLOOKUP(A48,#REF!,1,FALSE)</f>
        <v>#REF!</v>
      </c>
    </row>
    <row r="49" spans="1:5" x14ac:dyDescent="0.25">
      <c r="A49" s="10" t="s">
        <v>250</v>
      </c>
      <c r="B49" s="11">
        <v>1191</v>
      </c>
      <c r="C49" s="10" t="s">
        <v>631</v>
      </c>
      <c r="D49" s="9" t="s">
        <v>660</v>
      </c>
      <c r="E49" s="9" t="e">
        <f>VLOOKUP(A49,#REF!,1,FALSE)</f>
        <v>#REF!</v>
      </c>
    </row>
    <row r="50" spans="1:5" x14ac:dyDescent="0.25">
      <c r="A50" s="10" t="s">
        <v>239</v>
      </c>
      <c r="B50" s="11">
        <v>1382</v>
      </c>
      <c r="C50" s="10" t="s">
        <v>632</v>
      </c>
      <c r="D50" s="9" t="s">
        <v>660</v>
      </c>
      <c r="E50" s="9" t="e">
        <f>VLOOKUP(A50,#REF!,1,FALSE)</f>
        <v>#REF!</v>
      </c>
    </row>
    <row r="51" spans="1:5" x14ac:dyDescent="0.25">
      <c r="A51" s="10" t="s">
        <v>237</v>
      </c>
      <c r="B51" s="11">
        <v>1386</v>
      </c>
      <c r="C51" s="10" t="s">
        <v>633</v>
      </c>
      <c r="D51" s="9" t="s">
        <v>660</v>
      </c>
      <c r="E51" s="9" t="e">
        <f>VLOOKUP(A51,#REF!,1,FALSE)</f>
        <v>#REF!</v>
      </c>
    </row>
    <row r="52" spans="1:5" x14ac:dyDescent="0.25">
      <c r="A52" s="10" t="s">
        <v>634</v>
      </c>
      <c r="B52" s="11">
        <v>1144</v>
      </c>
      <c r="C52" s="10" t="s">
        <v>635</v>
      </c>
      <c r="D52" s="9" t="s">
        <v>660</v>
      </c>
      <c r="E52" s="9" t="e">
        <f>VLOOKUP(A52,#REF!,1,FALSE)</f>
        <v>#REF!</v>
      </c>
    </row>
    <row r="53" spans="1:5" x14ac:dyDescent="0.25">
      <c r="A53" s="12" t="s">
        <v>636</v>
      </c>
      <c r="B53" s="13">
        <v>1146</v>
      </c>
      <c r="C53" s="10" t="s">
        <v>637</v>
      </c>
      <c r="D53" s="9" t="s">
        <v>660</v>
      </c>
      <c r="E53" s="9" t="e">
        <f>VLOOKUP(A53,#REF!,1,FALSE)</f>
        <v>#REF!</v>
      </c>
    </row>
    <row r="54" spans="1:5" x14ac:dyDescent="0.25">
      <c r="A54" s="10" t="s">
        <v>638</v>
      </c>
      <c r="B54" s="11">
        <v>1147</v>
      </c>
      <c r="C54" s="10" t="s">
        <v>639</v>
      </c>
      <c r="D54" s="9" t="s">
        <v>660</v>
      </c>
      <c r="E54" s="9" t="e">
        <f>VLOOKUP(A54,#REF!,1,FALSE)</f>
        <v>#REF!</v>
      </c>
    </row>
    <row r="55" spans="1:5" x14ac:dyDescent="0.25">
      <c r="A55" s="10" t="s">
        <v>110</v>
      </c>
      <c r="B55" s="11">
        <v>1208</v>
      </c>
      <c r="C55" s="10" t="s">
        <v>640</v>
      </c>
      <c r="D55" s="9" t="s">
        <v>660</v>
      </c>
      <c r="E55" s="9" t="e">
        <f>VLOOKUP(A55,#REF!,1,FALSE)</f>
        <v>#REF!</v>
      </c>
    </row>
    <row r="56" spans="1:5" x14ac:dyDescent="0.25">
      <c r="A56" s="10" t="s">
        <v>253</v>
      </c>
      <c r="B56" s="11">
        <v>1959</v>
      </c>
      <c r="C56" s="10" t="s">
        <v>641</v>
      </c>
      <c r="D56" s="9" t="s">
        <v>660</v>
      </c>
      <c r="E56" s="9" t="e">
        <f>VLOOKUP(A56,#REF!,1,FALSE)</f>
        <v>#REF!</v>
      </c>
    </row>
    <row r="57" spans="1:5" x14ac:dyDescent="0.25">
      <c r="A57" s="10" t="s">
        <v>582</v>
      </c>
      <c r="B57" s="11">
        <v>1083</v>
      </c>
      <c r="C57" s="10" t="s">
        <v>642</v>
      </c>
      <c r="D57" s="9" t="s">
        <v>660</v>
      </c>
      <c r="E57" s="9" t="e">
        <f>VLOOKUP(A57,#REF!,1,FALSE)</f>
        <v>#REF!</v>
      </c>
    </row>
    <row r="58" spans="1:5" x14ac:dyDescent="0.25">
      <c r="A58" s="10" t="s">
        <v>96</v>
      </c>
      <c r="B58" s="11">
        <v>1177</v>
      </c>
      <c r="C58" s="10" t="s">
        <v>643</v>
      </c>
      <c r="D58" s="9" t="s">
        <v>660</v>
      </c>
      <c r="E58" s="9" t="e">
        <f>VLOOKUP(A58,#REF!,1,FALSE)</f>
        <v>#REF!</v>
      </c>
    </row>
    <row r="59" spans="1:5" x14ac:dyDescent="0.25">
      <c r="A59" s="10" t="s">
        <v>72</v>
      </c>
      <c r="B59" s="11">
        <v>1101</v>
      </c>
      <c r="C59" s="10" t="s">
        <v>644</v>
      </c>
      <c r="D59" s="9" t="s">
        <v>660</v>
      </c>
      <c r="E59" s="9" t="e">
        <f>VLOOKUP(A59,#REF!,1,FALSE)</f>
        <v>#REF!</v>
      </c>
    </row>
    <row r="60" spans="1:5" x14ac:dyDescent="0.25">
      <c r="A60" s="10" t="s">
        <v>84</v>
      </c>
      <c r="B60" s="11">
        <v>1464</v>
      </c>
      <c r="C60" s="10" t="s">
        <v>645</v>
      </c>
      <c r="D60" s="9" t="s">
        <v>660</v>
      </c>
      <c r="E60" s="9" t="e">
        <f>VLOOKUP(A60,#REF!,1,FALSE)</f>
        <v>#REF!</v>
      </c>
    </row>
    <row r="61" spans="1:5" x14ac:dyDescent="0.25">
      <c r="A61" s="10" t="s">
        <v>646</v>
      </c>
      <c r="B61" s="11">
        <v>2911</v>
      </c>
      <c r="C61" s="10" t="s">
        <v>647</v>
      </c>
      <c r="D61" s="9" t="s">
        <v>660</v>
      </c>
      <c r="E61" s="9" t="e">
        <f>VLOOKUP(A61,#REF!,1,FALSE)</f>
        <v>#REF!</v>
      </c>
    </row>
    <row r="62" spans="1:5" x14ac:dyDescent="0.25">
      <c r="A62" s="10" t="s">
        <v>648</v>
      </c>
      <c r="B62" s="11">
        <v>2912</v>
      </c>
      <c r="C62" s="10" t="s">
        <v>649</v>
      </c>
      <c r="D62" s="9" t="s">
        <v>660</v>
      </c>
      <c r="E62" s="9" t="e">
        <f>VLOOKUP(A62,#REF!,1,FALSE)</f>
        <v>#REF!</v>
      </c>
    </row>
    <row r="63" spans="1:5" x14ac:dyDescent="0.25">
      <c r="A63" s="10" t="s">
        <v>650</v>
      </c>
      <c r="B63" s="11">
        <v>2915</v>
      </c>
      <c r="C63" s="10" t="s">
        <v>651</v>
      </c>
      <c r="D63" s="9" t="s">
        <v>660</v>
      </c>
      <c r="E63" s="9" t="e">
        <f>VLOOKUP(A63,#REF!,1,FALSE)</f>
        <v>#REF!</v>
      </c>
    </row>
    <row r="64" spans="1:5" x14ac:dyDescent="0.25">
      <c r="A64" s="10" t="s">
        <v>652</v>
      </c>
      <c r="B64" s="11">
        <v>2916</v>
      </c>
      <c r="C64" s="10" t="s">
        <v>653</v>
      </c>
      <c r="D64" s="9" t="s">
        <v>660</v>
      </c>
      <c r="E64" s="9" t="e">
        <f>VLOOKUP(A64,#REF!,1,FALSE)</f>
        <v>#REF!</v>
      </c>
    </row>
    <row r="65" spans="1:5" x14ac:dyDescent="0.25">
      <c r="A65" s="10" t="s">
        <v>654</v>
      </c>
      <c r="B65" s="11">
        <v>2919</v>
      </c>
      <c r="C65" s="10" t="s">
        <v>655</v>
      </c>
      <c r="D65" s="9" t="s">
        <v>660</v>
      </c>
      <c r="E65" s="9" t="e">
        <f>VLOOKUP(A65,#REF!,1,FALSE)</f>
        <v>#REF!</v>
      </c>
    </row>
    <row r="66" spans="1:5" x14ac:dyDescent="0.25">
      <c r="A66" s="10" t="s">
        <v>249</v>
      </c>
      <c r="B66" s="11">
        <v>1461</v>
      </c>
      <c r="C66" s="10" t="s">
        <v>656</v>
      </c>
      <c r="D66" s="9" t="s">
        <v>660</v>
      </c>
      <c r="E66" s="9" t="e">
        <f>VLOOKUP(A66,#REF!,1,FALSE)</f>
        <v>#REF!</v>
      </c>
    </row>
    <row r="67" spans="1:5" x14ac:dyDescent="0.25">
      <c r="A67" s="10" t="s">
        <v>657</v>
      </c>
      <c r="B67" s="11">
        <v>2920</v>
      </c>
      <c r="C67" s="10" t="s">
        <v>658</v>
      </c>
      <c r="D67" s="9" t="s">
        <v>660</v>
      </c>
      <c r="E67" s="9" t="e">
        <f>VLOOKUP(A67,#REF!,1,FALSE)</f>
        <v>#REF!</v>
      </c>
    </row>
  </sheetData>
  <mergeCells count="2">
    <mergeCell ref="A2:C2"/>
    <mergeCell ref="A13:C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Z146"/>
  <sheetViews>
    <sheetView defaultGridColor="0" colorId="23" zoomScale="70" zoomScaleNormal="70" workbookViewId="0">
      <pane xSplit="2" ySplit="1" topLeftCell="C2" activePane="bottomRight" state="frozen"/>
      <selection pane="topRight" activeCell="C1" sqref="C1"/>
      <selection pane="bottomLeft" activeCell="A5" sqref="A5"/>
      <selection pane="bottomRight"/>
    </sheetView>
  </sheetViews>
  <sheetFormatPr baseColWidth="10" defaultColWidth="9.140625" defaultRowHeight="11.25" x14ac:dyDescent="0.2"/>
  <cols>
    <col min="1" max="1" width="14.85546875" style="15" customWidth="1"/>
    <col min="2" max="2" width="25.7109375" style="15" customWidth="1"/>
    <col min="3" max="10" width="10.42578125" style="15" customWidth="1"/>
    <col min="11" max="16" width="18.28515625" style="74" customWidth="1"/>
    <col min="17" max="18" width="19.7109375" style="16" customWidth="1"/>
    <col min="19" max="19" width="53.7109375" style="16" customWidth="1"/>
    <col min="20" max="20" width="15.85546875" style="16" customWidth="1"/>
    <col min="21" max="21" width="15.28515625" style="16" customWidth="1"/>
    <col min="22" max="22" width="15.85546875" style="16" customWidth="1"/>
    <col min="23" max="23" width="15.5703125" style="16" customWidth="1"/>
    <col min="24" max="24" width="19.28515625" style="16" customWidth="1"/>
    <col min="25" max="25" width="15" style="16" customWidth="1"/>
    <col min="26" max="26" width="15.5703125" style="16" customWidth="1"/>
    <col min="27" max="31" width="14.28515625" style="16" customWidth="1"/>
    <col min="32" max="32" width="7.5703125" style="16" customWidth="1"/>
    <col min="33" max="33" width="16" style="23" customWidth="1"/>
    <col min="34" max="34" width="8.7109375" style="16" customWidth="1"/>
    <col min="35" max="35" width="14.140625" style="16" customWidth="1"/>
    <col min="36" max="36" width="7.5703125" style="66" customWidth="1"/>
    <col min="37" max="37" width="17" style="68" customWidth="1"/>
    <col min="38" max="38" width="7.5703125" style="66" customWidth="1"/>
    <col min="39" max="39" width="14.85546875" style="66" customWidth="1"/>
    <col min="40" max="40" width="5.7109375" style="16" customWidth="1"/>
    <col min="41" max="41" width="18.7109375" style="16" customWidth="1"/>
    <col min="42" max="42" width="5.7109375" style="23" customWidth="1"/>
    <col min="43" max="43" width="18.7109375" style="23" customWidth="1"/>
    <col min="44" max="44" width="11" style="16" customWidth="1"/>
    <col min="45" max="45" width="13.140625" style="16" customWidth="1"/>
    <col min="46" max="47" width="17.85546875" style="23" customWidth="1"/>
    <col min="48" max="48" width="12.42578125" style="16" customWidth="1"/>
    <col min="49" max="49" width="14" style="16" customWidth="1"/>
    <col min="50" max="51" width="14.140625" style="23" customWidth="1"/>
    <col min="52" max="52" width="13.85546875" style="16" customWidth="1"/>
    <col min="53" max="53" width="13.85546875" style="23" customWidth="1"/>
    <col min="54" max="54" width="18.42578125" style="16" customWidth="1"/>
    <col min="55" max="16384" width="9.140625" style="16"/>
  </cols>
  <sheetData>
    <row r="1" spans="1:260" ht="78.75" x14ac:dyDescent="0.2">
      <c r="A1" s="54" t="s">
        <v>420</v>
      </c>
      <c r="B1" s="54" t="s">
        <v>289</v>
      </c>
      <c r="C1" s="54" t="s">
        <v>423</v>
      </c>
      <c r="D1" s="133" t="s">
        <v>933</v>
      </c>
      <c r="E1" s="133" t="s">
        <v>938</v>
      </c>
      <c r="F1" s="133" t="s">
        <v>937</v>
      </c>
      <c r="G1" s="133" t="s">
        <v>847</v>
      </c>
      <c r="H1" s="133" t="s">
        <v>848</v>
      </c>
      <c r="I1" s="133" t="s">
        <v>849</v>
      </c>
      <c r="J1" s="133" t="s">
        <v>850</v>
      </c>
      <c r="K1" s="176" t="s">
        <v>974</v>
      </c>
      <c r="L1" s="176" t="s">
        <v>973</v>
      </c>
      <c r="M1" s="176" t="s">
        <v>972</v>
      </c>
      <c r="N1" s="176" t="s">
        <v>971</v>
      </c>
      <c r="O1" s="176" t="s">
        <v>970</v>
      </c>
      <c r="P1" s="177" t="s">
        <v>975</v>
      </c>
      <c r="Q1" s="182" t="s">
        <v>1059</v>
      </c>
      <c r="R1" s="182" t="s">
        <v>1065</v>
      </c>
      <c r="S1" s="77" t="s">
        <v>951</v>
      </c>
      <c r="T1" s="21" t="s">
        <v>1069</v>
      </c>
      <c r="U1" s="21" t="s">
        <v>1070</v>
      </c>
      <c r="V1" s="21" t="s">
        <v>1071</v>
      </c>
      <c r="W1" s="77" t="s">
        <v>1050</v>
      </c>
      <c r="X1" s="39" t="s">
        <v>1051</v>
      </c>
      <c r="Y1" s="39" t="s">
        <v>1052</v>
      </c>
      <c r="Z1" s="21" t="s">
        <v>1053</v>
      </c>
      <c r="AA1" s="21" t="s">
        <v>1054</v>
      </c>
      <c r="AB1" s="77" t="s">
        <v>1055</v>
      </c>
      <c r="AC1" s="39" t="s">
        <v>1056</v>
      </c>
      <c r="AD1" s="39" t="s">
        <v>1057</v>
      </c>
      <c r="AE1" s="77" t="s">
        <v>1028</v>
      </c>
      <c r="AF1" s="17" t="s">
        <v>421</v>
      </c>
      <c r="AG1" s="14" t="s">
        <v>1073</v>
      </c>
      <c r="AH1" s="14" t="s">
        <v>421</v>
      </c>
      <c r="AI1" s="14" t="s">
        <v>1076</v>
      </c>
      <c r="AJ1" s="62" t="s">
        <v>421</v>
      </c>
      <c r="AK1" s="62" t="s">
        <v>1074</v>
      </c>
      <c r="AL1" s="62" t="s">
        <v>421</v>
      </c>
      <c r="AM1" s="62" t="s">
        <v>1075</v>
      </c>
      <c r="AN1" s="18" t="s">
        <v>421</v>
      </c>
      <c r="AO1" s="18" t="s">
        <v>1077</v>
      </c>
      <c r="AP1" s="79" t="s">
        <v>421</v>
      </c>
      <c r="AQ1" s="79" t="s">
        <v>1078</v>
      </c>
      <c r="AR1" s="19" t="s">
        <v>422</v>
      </c>
      <c r="AS1" s="19" t="s">
        <v>1079</v>
      </c>
      <c r="AT1" s="19" t="s">
        <v>1080</v>
      </c>
      <c r="AU1" s="19" t="s">
        <v>1081</v>
      </c>
      <c r="AV1" s="20" t="s">
        <v>272</v>
      </c>
      <c r="AW1" s="20" t="s">
        <v>1082</v>
      </c>
      <c r="AX1" s="20" t="s">
        <v>1084</v>
      </c>
      <c r="AY1" s="20" t="s">
        <v>1083</v>
      </c>
      <c r="AZ1" s="135" t="s">
        <v>273</v>
      </c>
      <c r="BA1" s="135" t="s">
        <v>1085</v>
      </c>
      <c r="BB1" s="135" t="s">
        <v>826</v>
      </c>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2"/>
      <c r="HR1" s="22"/>
      <c r="HS1" s="22"/>
      <c r="HT1" s="22"/>
      <c r="HU1" s="22"/>
      <c r="HV1" s="22"/>
      <c r="HW1" s="22"/>
      <c r="HX1" s="22"/>
      <c r="HY1" s="22"/>
      <c r="HZ1" s="22"/>
      <c r="IA1" s="22"/>
      <c r="IB1" s="22"/>
      <c r="IC1" s="22"/>
      <c r="ID1" s="22"/>
      <c r="IE1" s="22"/>
      <c r="IF1" s="22"/>
      <c r="IG1" s="22"/>
      <c r="IH1" s="22"/>
      <c r="II1" s="22"/>
      <c r="IJ1" s="22"/>
      <c r="IK1" s="22"/>
      <c r="IL1" s="22"/>
      <c r="IM1" s="22"/>
      <c r="IN1" s="22"/>
      <c r="IO1" s="22"/>
      <c r="IP1" s="22"/>
      <c r="IQ1" s="22"/>
      <c r="IR1" s="22"/>
      <c r="IS1" s="22"/>
      <c r="IT1" s="22"/>
      <c r="IU1" s="22"/>
      <c r="IV1" s="22"/>
      <c r="IW1" s="22"/>
      <c r="IX1" s="22"/>
      <c r="IY1" s="22"/>
      <c r="IZ1" s="22"/>
    </row>
    <row r="2" spans="1:260" ht="22.5" x14ac:dyDescent="0.2">
      <c r="A2" s="54" t="s">
        <v>72</v>
      </c>
      <c r="B2" s="54" t="s">
        <v>13</v>
      </c>
      <c r="C2" s="107">
        <v>1101</v>
      </c>
      <c r="D2" s="75" t="s">
        <v>660</v>
      </c>
      <c r="E2" s="75" t="s">
        <v>660</v>
      </c>
      <c r="F2" s="134" t="s">
        <v>1093</v>
      </c>
      <c r="G2" s="76">
        <v>1</v>
      </c>
      <c r="H2" s="76" t="s">
        <v>719</v>
      </c>
      <c r="I2" s="76">
        <v>1</v>
      </c>
      <c r="J2" s="76" t="s">
        <v>719</v>
      </c>
      <c r="K2" s="178">
        <v>0.3</v>
      </c>
      <c r="L2" s="178">
        <v>0.3</v>
      </c>
      <c r="M2" s="178">
        <v>0.7</v>
      </c>
      <c r="N2" s="178">
        <v>0.7</v>
      </c>
      <c r="O2" s="178" t="s">
        <v>852</v>
      </c>
      <c r="P2" s="178" t="s">
        <v>814</v>
      </c>
      <c r="Q2" s="183" t="s">
        <v>1004</v>
      </c>
      <c r="R2" s="154" t="s">
        <v>963</v>
      </c>
      <c r="S2" s="160" t="s">
        <v>284</v>
      </c>
      <c r="T2" s="159">
        <v>0.25</v>
      </c>
      <c r="U2" s="159" t="s">
        <v>859</v>
      </c>
      <c r="V2" s="159"/>
      <c r="W2" s="159">
        <v>0.65</v>
      </c>
      <c r="X2" s="159">
        <v>0.25</v>
      </c>
      <c r="Y2" s="159" t="s">
        <v>859</v>
      </c>
      <c r="Z2" s="159">
        <v>0.25</v>
      </c>
      <c r="AA2" s="159" t="s">
        <v>874</v>
      </c>
      <c r="AB2" s="159">
        <v>0.65</v>
      </c>
      <c r="AC2" s="159">
        <v>0.25</v>
      </c>
      <c r="AD2" s="159" t="s">
        <v>874</v>
      </c>
      <c r="AE2" s="159" t="s">
        <v>852</v>
      </c>
      <c r="AF2" s="69">
        <v>3</v>
      </c>
      <c r="AG2" s="61">
        <v>0.25</v>
      </c>
      <c r="AH2" s="55">
        <v>2</v>
      </c>
      <c r="AI2" s="61">
        <v>0.65</v>
      </c>
      <c r="AJ2" s="115">
        <v>3</v>
      </c>
      <c r="AK2" s="132">
        <v>0.25</v>
      </c>
      <c r="AL2" s="115">
        <v>2</v>
      </c>
      <c r="AM2" s="132">
        <v>0.65</v>
      </c>
      <c r="AN2" s="60" t="s">
        <v>814</v>
      </c>
      <c r="AO2" s="60" t="s">
        <v>860</v>
      </c>
      <c r="AP2" s="27" t="s">
        <v>814</v>
      </c>
      <c r="AQ2" s="27" t="s">
        <v>860</v>
      </c>
      <c r="AR2" s="56" t="s">
        <v>814</v>
      </c>
      <c r="AS2" s="106" t="s">
        <v>860</v>
      </c>
      <c r="AT2" s="85" t="s">
        <v>860</v>
      </c>
      <c r="AU2" s="85" t="s">
        <v>860</v>
      </c>
      <c r="AV2" s="57">
        <v>100</v>
      </c>
      <c r="AW2" s="94">
        <v>304</v>
      </c>
      <c r="AX2" s="89">
        <v>6.1</v>
      </c>
      <c r="AY2" s="89">
        <v>6.1</v>
      </c>
      <c r="AZ2" s="136" t="s">
        <v>814</v>
      </c>
      <c r="BA2" s="139">
        <v>0.1</v>
      </c>
      <c r="BB2" s="136" t="s">
        <v>274</v>
      </c>
    </row>
    <row r="3" spans="1:260" ht="45" x14ac:dyDescent="0.2">
      <c r="A3" s="54" t="s">
        <v>290</v>
      </c>
      <c r="B3" s="54" t="s">
        <v>291</v>
      </c>
      <c r="C3" s="107">
        <v>1458</v>
      </c>
      <c r="D3" s="75" t="s">
        <v>660</v>
      </c>
      <c r="E3" s="75" t="s">
        <v>660</v>
      </c>
      <c r="F3" s="134" t="s">
        <v>1093</v>
      </c>
      <c r="G3" s="75">
        <v>2</v>
      </c>
      <c r="H3" s="76" t="s">
        <v>443</v>
      </c>
      <c r="I3" s="76">
        <v>2</v>
      </c>
      <c r="J3" s="76" t="s">
        <v>443</v>
      </c>
      <c r="K3" s="178">
        <v>0.1</v>
      </c>
      <c r="L3" s="178">
        <v>0.1</v>
      </c>
      <c r="M3" s="178">
        <v>0.1</v>
      </c>
      <c r="N3" s="178">
        <v>0.1</v>
      </c>
      <c r="O3" s="178" t="s">
        <v>852</v>
      </c>
      <c r="P3" s="178" t="s">
        <v>814</v>
      </c>
      <c r="Q3" s="183" t="s">
        <v>1004</v>
      </c>
      <c r="R3" s="155" t="s">
        <v>964</v>
      </c>
      <c r="S3" s="160" t="s">
        <v>284</v>
      </c>
      <c r="T3" s="159">
        <v>0.1</v>
      </c>
      <c r="U3" s="159" t="s">
        <v>859</v>
      </c>
      <c r="V3" s="159"/>
      <c r="W3" s="159">
        <v>0.1</v>
      </c>
      <c r="X3" s="159">
        <v>0.1</v>
      </c>
      <c r="Y3" s="159" t="s">
        <v>859</v>
      </c>
      <c r="Z3" s="162">
        <v>0.1</v>
      </c>
      <c r="AA3" s="159" t="s">
        <v>874</v>
      </c>
      <c r="AB3" s="159">
        <v>0.1</v>
      </c>
      <c r="AC3" s="162">
        <v>0.1</v>
      </c>
      <c r="AD3" s="159" t="s">
        <v>874</v>
      </c>
      <c r="AE3" s="159" t="s">
        <v>852</v>
      </c>
      <c r="AF3" s="69">
        <v>10</v>
      </c>
      <c r="AG3" s="61">
        <v>0.1</v>
      </c>
      <c r="AH3" s="55" t="s">
        <v>881</v>
      </c>
      <c r="AI3" s="61">
        <v>0.1</v>
      </c>
      <c r="AJ3" s="115">
        <v>10</v>
      </c>
      <c r="AK3" s="132">
        <v>0.1</v>
      </c>
      <c r="AL3" s="115" t="s">
        <v>880</v>
      </c>
      <c r="AM3" s="132">
        <v>0.1</v>
      </c>
      <c r="AN3" s="60">
        <v>50</v>
      </c>
      <c r="AO3" s="60">
        <v>24</v>
      </c>
      <c r="AP3" s="27">
        <v>50</v>
      </c>
      <c r="AQ3" s="27">
        <v>24</v>
      </c>
      <c r="AR3" s="56">
        <v>90</v>
      </c>
      <c r="AS3" s="106">
        <v>92222</v>
      </c>
      <c r="AT3" s="85">
        <v>4.9000000000000004</v>
      </c>
      <c r="AU3" s="85">
        <v>1.9</v>
      </c>
      <c r="AV3" s="57" t="s">
        <v>875</v>
      </c>
      <c r="AW3" s="89">
        <v>2434</v>
      </c>
      <c r="AX3" s="90">
        <v>0.128</v>
      </c>
      <c r="AY3" s="90">
        <v>0.128</v>
      </c>
      <c r="AZ3" s="136" t="s">
        <v>875</v>
      </c>
      <c r="BA3" s="139">
        <v>140</v>
      </c>
      <c r="BB3" s="141" t="s">
        <v>284</v>
      </c>
    </row>
    <row r="4" spans="1:260" ht="22.5" x14ac:dyDescent="0.2">
      <c r="A4" s="54" t="s">
        <v>76</v>
      </c>
      <c r="B4" s="54" t="s">
        <v>16</v>
      </c>
      <c r="C4" s="107">
        <v>1107</v>
      </c>
      <c r="D4" s="75" t="s">
        <v>660</v>
      </c>
      <c r="E4" s="75" t="s">
        <v>660</v>
      </c>
      <c r="F4" s="134" t="s">
        <v>1093</v>
      </c>
      <c r="G4" s="76">
        <v>3</v>
      </c>
      <c r="H4" s="76" t="s">
        <v>719</v>
      </c>
      <c r="I4" s="76">
        <v>3</v>
      </c>
      <c r="J4" s="76" t="s">
        <v>719</v>
      </c>
      <c r="K4" s="178">
        <v>0.6</v>
      </c>
      <c r="L4" s="178">
        <v>0.6</v>
      </c>
      <c r="M4" s="178">
        <v>2</v>
      </c>
      <c r="N4" s="178">
        <v>2</v>
      </c>
      <c r="O4" s="178" t="s">
        <v>852</v>
      </c>
      <c r="P4" s="178" t="s">
        <v>814</v>
      </c>
      <c r="Q4" s="183" t="s">
        <v>1004</v>
      </c>
      <c r="R4" s="154" t="s">
        <v>963</v>
      </c>
      <c r="S4" s="160" t="s">
        <v>284</v>
      </c>
      <c r="T4" s="159">
        <v>0.6</v>
      </c>
      <c r="U4" s="159" t="s">
        <v>859</v>
      </c>
      <c r="V4" s="159"/>
      <c r="W4" s="159">
        <v>2</v>
      </c>
      <c r="X4" s="159">
        <v>0.6</v>
      </c>
      <c r="Y4" s="159" t="s">
        <v>859</v>
      </c>
      <c r="Z4" s="159">
        <v>5</v>
      </c>
      <c r="AA4" s="159" t="s">
        <v>874</v>
      </c>
      <c r="AB4" s="159">
        <v>2</v>
      </c>
      <c r="AC4" s="162">
        <v>0.6</v>
      </c>
      <c r="AD4" s="159" t="s">
        <v>874</v>
      </c>
      <c r="AE4" s="159" t="s">
        <v>852</v>
      </c>
      <c r="AF4" s="69">
        <v>5</v>
      </c>
      <c r="AG4" s="61">
        <v>0.6</v>
      </c>
      <c r="AH4" s="55">
        <v>10</v>
      </c>
      <c r="AI4" s="61">
        <v>2</v>
      </c>
      <c r="AJ4" s="115">
        <v>5</v>
      </c>
      <c r="AK4" s="132">
        <v>0.6</v>
      </c>
      <c r="AL4" s="115">
        <v>10</v>
      </c>
      <c r="AM4" s="132">
        <v>0.2</v>
      </c>
      <c r="AN4" s="60" t="s">
        <v>813</v>
      </c>
      <c r="AO4" s="60">
        <v>5.2</v>
      </c>
      <c r="AP4" s="27" t="s">
        <v>813</v>
      </c>
      <c r="AQ4" s="27">
        <v>5.2</v>
      </c>
      <c r="AR4" s="56" t="s">
        <v>814</v>
      </c>
      <c r="AS4" s="106" t="s">
        <v>860</v>
      </c>
      <c r="AT4" s="85" t="s">
        <v>860</v>
      </c>
      <c r="AU4" s="85" t="s">
        <v>860</v>
      </c>
      <c r="AV4" s="91" t="s">
        <v>814</v>
      </c>
      <c r="AW4" s="89" t="s">
        <v>860</v>
      </c>
      <c r="AX4" s="92" t="s">
        <v>860</v>
      </c>
      <c r="AY4" s="92" t="s">
        <v>860</v>
      </c>
      <c r="AZ4" s="136" t="s">
        <v>814</v>
      </c>
      <c r="BA4" s="139">
        <v>0.1</v>
      </c>
      <c r="BB4" s="136" t="s">
        <v>274</v>
      </c>
    </row>
    <row r="5" spans="1:260" ht="22.5" x14ac:dyDescent="0.2">
      <c r="A5" s="54" t="s">
        <v>294</v>
      </c>
      <c r="B5" s="54" t="s">
        <v>295</v>
      </c>
      <c r="C5" s="107">
        <v>1114</v>
      </c>
      <c r="D5" s="75" t="s">
        <v>660</v>
      </c>
      <c r="E5" s="75" t="s">
        <v>660</v>
      </c>
      <c r="F5" s="134" t="s">
        <v>1093</v>
      </c>
      <c r="G5" s="75">
        <v>4</v>
      </c>
      <c r="H5" s="76" t="s">
        <v>719</v>
      </c>
      <c r="I5" s="76">
        <v>4</v>
      </c>
      <c r="J5" s="76" t="s">
        <v>719</v>
      </c>
      <c r="K5" s="178">
        <v>10</v>
      </c>
      <c r="L5" s="178">
        <v>8</v>
      </c>
      <c r="M5" s="178">
        <v>50</v>
      </c>
      <c r="N5" s="179">
        <v>50</v>
      </c>
      <c r="O5" s="178" t="s">
        <v>852</v>
      </c>
      <c r="P5" s="178" t="s">
        <v>814</v>
      </c>
      <c r="Q5" s="183" t="s">
        <v>1004</v>
      </c>
      <c r="R5" s="183" t="s">
        <v>963</v>
      </c>
      <c r="S5" s="160" t="s">
        <v>284</v>
      </c>
      <c r="T5" s="159">
        <v>10</v>
      </c>
      <c r="U5" s="159" t="s">
        <v>967</v>
      </c>
      <c r="V5" s="159"/>
      <c r="W5" s="159">
        <v>49</v>
      </c>
      <c r="X5" s="159">
        <v>80</v>
      </c>
      <c r="Y5" s="159" t="s">
        <v>859</v>
      </c>
      <c r="Z5" s="163">
        <v>8</v>
      </c>
      <c r="AA5" s="159" t="s">
        <v>874</v>
      </c>
      <c r="AB5" s="159">
        <v>49</v>
      </c>
      <c r="AC5" s="163">
        <v>8</v>
      </c>
      <c r="AD5" s="159" t="s">
        <v>874</v>
      </c>
      <c r="AE5" s="159" t="s">
        <v>852</v>
      </c>
      <c r="AF5" s="55" t="s">
        <v>862</v>
      </c>
      <c r="AG5" s="61">
        <v>10</v>
      </c>
      <c r="AH5" s="55">
        <v>100</v>
      </c>
      <c r="AI5" s="61">
        <v>49</v>
      </c>
      <c r="AJ5" s="115">
        <v>100</v>
      </c>
      <c r="AK5" s="132">
        <v>8</v>
      </c>
      <c r="AL5" s="115">
        <v>100</v>
      </c>
      <c r="AM5" s="132">
        <v>49</v>
      </c>
      <c r="AN5" s="60" t="s">
        <v>814</v>
      </c>
      <c r="AO5" s="60" t="s">
        <v>860</v>
      </c>
      <c r="AP5" s="27" t="s">
        <v>814</v>
      </c>
      <c r="AQ5" s="27" t="s">
        <v>860</v>
      </c>
      <c r="AR5" s="56" t="s">
        <v>814</v>
      </c>
      <c r="AS5" s="106" t="s">
        <v>860</v>
      </c>
      <c r="AT5" s="85" t="s">
        <v>860</v>
      </c>
      <c r="AU5" s="85" t="s">
        <v>860</v>
      </c>
      <c r="AV5" s="57" t="s">
        <v>814</v>
      </c>
      <c r="AW5" s="89" t="s">
        <v>861</v>
      </c>
      <c r="AX5" s="89" t="s">
        <v>861</v>
      </c>
      <c r="AY5" s="89" t="s">
        <v>861</v>
      </c>
      <c r="AZ5" s="136" t="s">
        <v>814</v>
      </c>
      <c r="BA5" s="139">
        <v>1</v>
      </c>
      <c r="BB5" s="136" t="s">
        <v>274</v>
      </c>
    </row>
    <row r="6" spans="1:260" ht="56.25" x14ac:dyDescent="0.2">
      <c r="A6" s="54" t="s">
        <v>419</v>
      </c>
      <c r="B6" s="54" t="s">
        <v>705</v>
      </c>
      <c r="C6" s="109" t="s">
        <v>680</v>
      </c>
      <c r="D6" s="75" t="s">
        <v>660</v>
      </c>
      <c r="E6" s="75" t="s">
        <v>660</v>
      </c>
      <c r="F6" s="134" t="s">
        <v>1093</v>
      </c>
      <c r="G6" s="76">
        <v>5</v>
      </c>
      <c r="H6" s="76" t="s">
        <v>784</v>
      </c>
      <c r="I6" s="76">
        <v>5</v>
      </c>
      <c r="J6" s="76" t="s">
        <v>443</v>
      </c>
      <c r="K6" s="178" t="s">
        <v>977</v>
      </c>
      <c r="L6" s="178" t="s">
        <v>977</v>
      </c>
      <c r="M6" s="178">
        <v>0.14000000000000001</v>
      </c>
      <c r="N6" s="178">
        <v>1.4E-2</v>
      </c>
      <c r="O6" s="178">
        <v>8.5000000000000006E-3</v>
      </c>
      <c r="P6" s="178" t="s">
        <v>814</v>
      </c>
      <c r="Q6" s="183" t="s">
        <v>1004</v>
      </c>
      <c r="R6" s="154" t="s">
        <v>964</v>
      </c>
      <c r="S6" s="158" t="s">
        <v>450</v>
      </c>
      <c r="T6" s="165" t="s">
        <v>783</v>
      </c>
      <c r="U6" s="159" t="s">
        <v>864</v>
      </c>
      <c r="V6" s="159"/>
      <c r="W6" s="159">
        <v>0.14000000000000001</v>
      </c>
      <c r="X6" s="166">
        <v>2.5000000000000001E-4</v>
      </c>
      <c r="Y6" s="159" t="s">
        <v>863</v>
      </c>
      <c r="Z6" s="165" t="s">
        <v>783</v>
      </c>
      <c r="AA6" s="159" t="s">
        <v>864</v>
      </c>
      <c r="AB6" s="159">
        <v>1.4E-2</v>
      </c>
      <c r="AC6" s="166">
        <v>1.2999999999999999E-5</v>
      </c>
      <c r="AD6" s="159" t="s">
        <v>863</v>
      </c>
      <c r="AE6" s="159">
        <v>8.5000000000000006E-3</v>
      </c>
      <c r="AF6" s="55">
        <v>10</v>
      </c>
      <c r="AG6" s="61">
        <v>4.9000000000000002E-2</v>
      </c>
      <c r="AH6" s="55">
        <v>100</v>
      </c>
      <c r="AI6" s="61">
        <v>0.14000000000000001</v>
      </c>
      <c r="AJ6" s="115">
        <v>100</v>
      </c>
      <c r="AK6" s="132">
        <v>4.8999999999999998E-3</v>
      </c>
      <c r="AL6" s="115">
        <v>1000</v>
      </c>
      <c r="AM6" s="132">
        <v>1.4E-2</v>
      </c>
      <c r="AN6" s="60">
        <v>10</v>
      </c>
      <c r="AO6" s="60">
        <v>1550</v>
      </c>
      <c r="AP6" s="27">
        <v>50</v>
      </c>
      <c r="AQ6" s="27">
        <v>310</v>
      </c>
      <c r="AR6" s="56">
        <v>90</v>
      </c>
      <c r="AS6" s="85">
        <v>44</v>
      </c>
      <c r="AT6" s="85">
        <v>2.5000000000000001E-4</v>
      </c>
      <c r="AU6" s="85">
        <v>1.2999999999999999E-5</v>
      </c>
      <c r="AV6" s="57">
        <v>30</v>
      </c>
      <c r="AW6" s="89">
        <v>8.5000000000000006E-3</v>
      </c>
      <c r="AX6" s="89">
        <v>4.9000000000000002E-8</v>
      </c>
      <c r="AY6" s="89">
        <v>2.4E-9</v>
      </c>
      <c r="AZ6" s="136">
        <v>30</v>
      </c>
      <c r="BA6" s="139">
        <v>4.8999999999999998E-4</v>
      </c>
      <c r="BB6" s="141" t="s">
        <v>284</v>
      </c>
    </row>
    <row r="7" spans="1:260" ht="56.25" x14ac:dyDescent="0.2">
      <c r="A7" s="54" t="s">
        <v>648</v>
      </c>
      <c r="B7" s="54" t="s">
        <v>649</v>
      </c>
      <c r="C7" s="107">
        <v>2912</v>
      </c>
      <c r="D7" s="75" t="s">
        <v>660</v>
      </c>
      <c r="E7" s="75" t="s">
        <v>660</v>
      </c>
      <c r="F7" s="134" t="s">
        <v>1093</v>
      </c>
      <c r="G7" s="76">
        <v>5</v>
      </c>
      <c r="H7" s="76" t="s">
        <v>719</v>
      </c>
      <c r="I7" s="76">
        <v>5</v>
      </c>
      <c r="J7" s="76" t="s">
        <v>443</v>
      </c>
      <c r="K7" s="178" t="s">
        <v>871</v>
      </c>
      <c r="L7" s="178" t="s">
        <v>871</v>
      </c>
      <c r="M7" s="178" t="s">
        <v>871</v>
      </c>
      <c r="N7" s="178" t="s">
        <v>871</v>
      </c>
      <c r="O7" s="178" t="s">
        <v>871</v>
      </c>
      <c r="P7" s="178" t="s">
        <v>814</v>
      </c>
      <c r="Q7" s="183" t="s">
        <v>1004</v>
      </c>
      <c r="R7" s="154" t="s">
        <v>964</v>
      </c>
      <c r="S7" s="158" t="s">
        <v>450</v>
      </c>
      <c r="T7" s="159" t="s">
        <v>871</v>
      </c>
      <c r="U7" s="159" t="s">
        <v>871</v>
      </c>
      <c r="V7" s="159"/>
      <c r="W7" s="159" t="s">
        <v>871</v>
      </c>
      <c r="X7" s="159" t="s">
        <v>871</v>
      </c>
      <c r="Y7" s="159" t="s">
        <v>871</v>
      </c>
      <c r="Z7" s="159" t="s">
        <v>871</v>
      </c>
      <c r="AA7" s="159" t="s">
        <v>871</v>
      </c>
      <c r="AB7" s="159" t="s">
        <v>871</v>
      </c>
      <c r="AC7" s="159" t="s">
        <v>871</v>
      </c>
      <c r="AD7" s="159" t="s">
        <v>871</v>
      </c>
      <c r="AE7" s="159" t="s">
        <v>871</v>
      </c>
      <c r="AF7" s="55" t="s">
        <v>871</v>
      </c>
      <c r="AG7" s="61" t="s">
        <v>871</v>
      </c>
      <c r="AH7" s="55" t="s">
        <v>871</v>
      </c>
      <c r="AI7" s="61" t="s">
        <v>871</v>
      </c>
      <c r="AJ7" s="115" t="s">
        <v>871</v>
      </c>
      <c r="AK7" s="132" t="s">
        <v>871</v>
      </c>
      <c r="AL7" s="115" t="s">
        <v>871</v>
      </c>
      <c r="AM7" s="132" t="s">
        <v>871</v>
      </c>
      <c r="AN7" s="60" t="s">
        <v>871</v>
      </c>
      <c r="AO7" s="60" t="s">
        <v>871</v>
      </c>
      <c r="AP7" s="27" t="s">
        <v>871</v>
      </c>
      <c r="AQ7" s="27" t="s">
        <v>871</v>
      </c>
      <c r="AR7" s="56" t="s">
        <v>871</v>
      </c>
      <c r="AS7" s="85" t="s">
        <v>871</v>
      </c>
      <c r="AT7" s="85" t="s">
        <v>871</v>
      </c>
      <c r="AU7" s="85" t="s">
        <v>871</v>
      </c>
      <c r="AV7" s="57" t="s">
        <v>871</v>
      </c>
      <c r="AW7" s="89" t="s">
        <v>871</v>
      </c>
      <c r="AX7" s="89" t="s">
        <v>871</v>
      </c>
      <c r="AY7" s="89" t="s">
        <v>871</v>
      </c>
      <c r="AZ7" s="136" t="s">
        <v>871</v>
      </c>
      <c r="BA7" s="139" t="s">
        <v>871</v>
      </c>
      <c r="BB7" s="136" t="s">
        <v>871</v>
      </c>
    </row>
    <row r="8" spans="1:260" ht="56.25" x14ac:dyDescent="0.2">
      <c r="A8" s="54" t="s">
        <v>646</v>
      </c>
      <c r="B8" s="54" t="s">
        <v>647</v>
      </c>
      <c r="C8" s="107">
        <v>2911</v>
      </c>
      <c r="D8" s="75" t="s">
        <v>660</v>
      </c>
      <c r="E8" s="75" t="s">
        <v>660</v>
      </c>
      <c r="F8" s="134" t="s">
        <v>1093</v>
      </c>
      <c r="G8" s="76">
        <v>5</v>
      </c>
      <c r="H8" s="76" t="s">
        <v>719</v>
      </c>
      <c r="I8" s="76">
        <v>5</v>
      </c>
      <c r="J8" s="76" t="s">
        <v>443</v>
      </c>
      <c r="K8" s="178" t="s">
        <v>871</v>
      </c>
      <c r="L8" s="178" t="s">
        <v>871</v>
      </c>
      <c r="M8" s="178" t="s">
        <v>871</v>
      </c>
      <c r="N8" s="178" t="s">
        <v>871</v>
      </c>
      <c r="O8" s="178" t="s">
        <v>871</v>
      </c>
      <c r="P8" s="178" t="s">
        <v>814</v>
      </c>
      <c r="Q8" s="183" t="s">
        <v>1004</v>
      </c>
      <c r="R8" s="154" t="s">
        <v>964</v>
      </c>
      <c r="S8" s="158" t="s">
        <v>450</v>
      </c>
      <c r="T8" s="159" t="s">
        <v>871</v>
      </c>
      <c r="U8" s="159" t="s">
        <v>871</v>
      </c>
      <c r="V8" s="159"/>
      <c r="W8" s="159" t="s">
        <v>871</v>
      </c>
      <c r="X8" s="159" t="s">
        <v>871</v>
      </c>
      <c r="Y8" s="159" t="s">
        <v>871</v>
      </c>
      <c r="Z8" s="159" t="s">
        <v>871</v>
      </c>
      <c r="AA8" s="159" t="s">
        <v>871</v>
      </c>
      <c r="AB8" s="159" t="s">
        <v>871</v>
      </c>
      <c r="AC8" s="159" t="s">
        <v>871</v>
      </c>
      <c r="AD8" s="159" t="s">
        <v>871</v>
      </c>
      <c r="AE8" s="159" t="s">
        <v>871</v>
      </c>
      <c r="AF8" s="55" t="s">
        <v>871</v>
      </c>
      <c r="AG8" s="61" t="s">
        <v>871</v>
      </c>
      <c r="AH8" s="55" t="s">
        <v>871</v>
      </c>
      <c r="AI8" s="61" t="s">
        <v>871</v>
      </c>
      <c r="AJ8" s="115" t="s">
        <v>871</v>
      </c>
      <c r="AK8" s="132" t="s">
        <v>871</v>
      </c>
      <c r="AL8" s="115" t="s">
        <v>871</v>
      </c>
      <c r="AM8" s="132" t="s">
        <v>871</v>
      </c>
      <c r="AN8" s="60" t="s">
        <v>871</v>
      </c>
      <c r="AO8" s="60" t="s">
        <v>871</v>
      </c>
      <c r="AP8" s="27" t="s">
        <v>871</v>
      </c>
      <c r="AQ8" s="27" t="s">
        <v>871</v>
      </c>
      <c r="AR8" s="56" t="s">
        <v>871</v>
      </c>
      <c r="AS8" s="85" t="s">
        <v>871</v>
      </c>
      <c r="AT8" s="85" t="s">
        <v>871</v>
      </c>
      <c r="AU8" s="85" t="s">
        <v>871</v>
      </c>
      <c r="AV8" s="57" t="s">
        <v>871</v>
      </c>
      <c r="AW8" s="89" t="s">
        <v>871</v>
      </c>
      <c r="AX8" s="89" t="s">
        <v>871</v>
      </c>
      <c r="AY8" s="89" t="s">
        <v>871</v>
      </c>
      <c r="AZ8" s="136" t="s">
        <v>871</v>
      </c>
      <c r="BA8" s="139" t="s">
        <v>871</v>
      </c>
      <c r="BB8" s="136" t="s">
        <v>871</v>
      </c>
    </row>
    <row r="9" spans="1:260" ht="56.25" x14ac:dyDescent="0.2">
      <c r="A9" s="54" t="s">
        <v>650</v>
      </c>
      <c r="B9" s="102" t="s">
        <v>651</v>
      </c>
      <c r="C9" s="107">
        <v>2915</v>
      </c>
      <c r="D9" s="75" t="s">
        <v>660</v>
      </c>
      <c r="E9" s="75" t="s">
        <v>660</v>
      </c>
      <c r="F9" s="134" t="s">
        <v>1093</v>
      </c>
      <c r="G9" s="76">
        <v>5</v>
      </c>
      <c r="H9" s="76" t="s">
        <v>443</v>
      </c>
      <c r="I9" s="76">
        <v>5</v>
      </c>
      <c r="J9" s="76" t="s">
        <v>443</v>
      </c>
      <c r="K9" s="178" t="s">
        <v>871</v>
      </c>
      <c r="L9" s="178" t="s">
        <v>871</v>
      </c>
      <c r="M9" s="178" t="s">
        <v>871</v>
      </c>
      <c r="N9" s="178" t="s">
        <v>871</v>
      </c>
      <c r="O9" s="178" t="s">
        <v>871</v>
      </c>
      <c r="P9" s="178" t="s">
        <v>814</v>
      </c>
      <c r="Q9" s="183" t="s">
        <v>1004</v>
      </c>
      <c r="R9" s="154" t="s">
        <v>964</v>
      </c>
      <c r="S9" s="158" t="s">
        <v>450</v>
      </c>
      <c r="T9" s="159" t="s">
        <v>871</v>
      </c>
      <c r="U9" s="159" t="s">
        <v>871</v>
      </c>
      <c r="V9" s="159"/>
      <c r="W9" s="159" t="s">
        <v>871</v>
      </c>
      <c r="X9" s="159" t="s">
        <v>871</v>
      </c>
      <c r="Y9" s="159" t="s">
        <v>871</v>
      </c>
      <c r="Z9" s="159" t="s">
        <v>871</v>
      </c>
      <c r="AA9" s="159" t="s">
        <v>871</v>
      </c>
      <c r="AB9" s="159" t="s">
        <v>871</v>
      </c>
      <c r="AC9" s="159" t="s">
        <v>871</v>
      </c>
      <c r="AD9" s="159" t="s">
        <v>871</v>
      </c>
      <c r="AE9" s="159" t="s">
        <v>871</v>
      </c>
      <c r="AF9" s="55" t="s">
        <v>871</v>
      </c>
      <c r="AG9" s="61" t="s">
        <v>871</v>
      </c>
      <c r="AH9" s="55" t="s">
        <v>871</v>
      </c>
      <c r="AI9" s="61" t="s">
        <v>871</v>
      </c>
      <c r="AJ9" s="115" t="s">
        <v>871</v>
      </c>
      <c r="AK9" s="132" t="s">
        <v>871</v>
      </c>
      <c r="AL9" s="115" t="s">
        <v>871</v>
      </c>
      <c r="AM9" s="132" t="s">
        <v>871</v>
      </c>
      <c r="AN9" s="60" t="s">
        <v>871</v>
      </c>
      <c r="AO9" s="60" t="s">
        <v>871</v>
      </c>
      <c r="AP9" s="27" t="s">
        <v>871</v>
      </c>
      <c r="AQ9" s="27" t="s">
        <v>871</v>
      </c>
      <c r="AR9" s="56" t="s">
        <v>871</v>
      </c>
      <c r="AS9" s="85" t="s">
        <v>871</v>
      </c>
      <c r="AT9" s="85" t="s">
        <v>871</v>
      </c>
      <c r="AU9" s="85" t="s">
        <v>871</v>
      </c>
      <c r="AV9" s="57" t="s">
        <v>871</v>
      </c>
      <c r="AW9" s="89" t="s">
        <v>871</v>
      </c>
      <c r="AX9" s="89" t="s">
        <v>871</v>
      </c>
      <c r="AY9" s="89" t="s">
        <v>871</v>
      </c>
      <c r="AZ9" s="136" t="s">
        <v>871</v>
      </c>
      <c r="BA9" s="139" t="s">
        <v>871</v>
      </c>
      <c r="BB9" s="136" t="s">
        <v>871</v>
      </c>
    </row>
    <row r="10" spans="1:260" ht="56.25" x14ac:dyDescent="0.2">
      <c r="A10" s="54" t="s">
        <v>652</v>
      </c>
      <c r="B10" s="102" t="s">
        <v>653</v>
      </c>
      <c r="C10" s="107">
        <v>2916</v>
      </c>
      <c r="D10" s="75" t="s">
        <v>660</v>
      </c>
      <c r="E10" s="75" t="s">
        <v>660</v>
      </c>
      <c r="F10" s="134" t="s">
        <v>1093</v>
      </c>
      <c r="G10" s="76">
        <v>5</v>
      </c>
      <c r="H10" s="76" t="s">
        <v>443</v>
      </c>
      <c r="I10" s="76">
        <v>5</v>
      </c>
      <c r="J10" s="76" t="s">
        <v>443</v>
      </c>
      <c r="K10" s="178" t="s">
        <v>871</v>
      </c>
      <c r="L10" s="178" t="s">
        <v>871</v>
      </c>
      <c r="M10" s="178" t="s">
        <v>871</v>
      </c>
      <c r="N10" s="178" t="s">
        <v>871</v>
      </c>
      <c r="O10" s="178" t="s">
        <v>871</v>
      </c>
      <c r="P10" s="178" t="s">
        <v>814</v>
      </c>
      <c r="Q10" s="183" t="s">
        <v>1004</v>
      </c>
      <c r="R10" s="154" t="s">
        <v>964</v>
      </c>
      <c r="S10" s="158" t="s">
        <v>450</v>
      </c>
      <c r="T10" s="159" t="s">
        <v>871</v>
      </c>
      <c r="U10" s="159" t="s">
        <v>871</v>
      </c>
      <c r="V10" s="159"/>
      <c r="W10" s="159" t="s">
        <v>871</v>
      </c>
      <c r="X10" s="159" t="s">
        <v>871</v>
      </c>
      <c r="Y10" s="159" t="s">
        <v>871</v>
      </c>
      <c r="Z10" s="159" t="s">
        <v>871</v>
      </c>
      <c r="AA10" s="159" t="s">
        <v>871</v>
      </c>
      <c r="AB10" s="159" t="s">
        <v>871</v>
      </c>
      <c r="AC10" s="159" t="s">
        <v>871</v>
      </c>
      <c r="AD10" s="159" t="s">
        <v>871</v>
      </c>
      <c r="AE10" s="159" t="s">
        <v>871</v>
      </c>
      <c r="AF10" s="55" t="s">
        <v>871</v>
      </c>
      <c r="AG10" s="61" t="s">
        <v>871</v>
      </c>
      <c r="AH10" s="55" t="s">
        <v>871</v>
      </c>
      <c r="AI10" s="61" t="s">
        <v>871</v>
      </c>
      <c r="AJ10" s="115" t="s">
        <v>871</v>
      </c>
      <c r="AK10" s="132" t="s">
        <v>871</v>
      </c>
      <c r="AL10" s="115" t="s">
        <v>871</v>
      </c>
      <c r="AM10" s="132" t="s">
        <v>871</v>
      </c>
      <c r="AN10" s="60" t="s">
        <v>871</v>
      </c>
      <c r="AO10" s="60" t="s">
        <v>871</v>
      </c>
      <c r="AP10" s="27" t="s">
        <v>871</v>
      </c>
      <c r="AQ10" s="27" t="s">
        <v>871</v>
      </c>
      <c r="AR10" s="56" t="s">
        <v>871</v>
      </c>
      <c r="AS10" s="85" t="s">
        <v>871</v>
      </c>
      <c r="AT10" s="85" t="s">
        <v>871</v>
      </c>
      <c r="AU10" s="85" t="s">
        <v>871</v>
      </c>
      <c r="AV10" s="57" t="s">
        <v>871</v>
      </c>
      <c r="AW10" s="89" t="s">
        <v>871</v>
      </c>
      <c r="AX10" s="89" t="s">
        <v>871</v>
      </c>
      <c r="AY10" s="89" t="s">
        <v>871</v>
      </c>
      <c r="AZ10" s="136" t="s">
        <v>871</v>
      </c>
      <c r="BA10" s="139" t="s">
        <v>871</v>
      </c>
      <c r="BB10" s="136" t="s">
        <v>871</v>
      </c>
    </row>
    <row r="11" spans="1:260" ht="56.25" x14ac:dyDescent="0.2">
      <c r="A11" s="54" t="s">
        <v>247</v>
      </c>
      <c r="B11" s="54" t="s">
        <v>182</v>
      </c>
      <c r="C11" s="107">
        <v>1921</v>
      </c>
      <c r="D11" s="76" t="s">
        <v>660</v>
      </c>
      <c r="E11" s="76" t="s">
        <v>660</v>
      </c>
      <c r="F11" s="134" t="s">
        <v>1093</v>
      </c>
      <c r="G11" s="76">
        <v>5</v>
      </c>
      <c r="H11" s="76" t="s">
        <v>443</v>
      </c>
      <c r="I11" s="76">
        <v>5</v>
      </c>
      <c r="J11" s="76" t="s">
        <v>443</v>
      </c>
      <c r="K11" s="178" t="s">
        <v>871</v>
      </c>
      <c r="L11" s="178" t="s">
        <v>871</v>
      </c>
      <c r="M11" s="178" t="s">
        <v>871</v>
      </c>
      <c r="N11" s="178" t="s">
        <v>871</v>
      </c>
      <c r="O11" s="178" t="s">
        <v>871</v>
      </c>
      <c r="P11" s="178" t="s">
        <v>814</v>
      </c>
      <c r="Q11" s="183" t="s">
        <v>1004</v>
      </c>
      <c r="R11" s="154" t="s">
        <v>964</v>
      </c>
      <c r="S11" s="158" t="s">
        <v>450</v>
      </c>
      <c r="T11" s="159" t="s">
        <v>871</v>
      </c>
      <c r="U11" s="159" t="s">
        <v>871</v>
      </c>
      <c r="V11" s="159"/>
      <c r="W11" s="159" t="s">
        <v>871</v>
      </c>
      <c r="X11" s="159" t="s">
        <v>871</v>
      </c>
      <c r="Y11" s="159" t="s">
        <v>871</v>
      </c>
      <c r="Z11" s="159" t="s">
        <v>871</v>
      </c>
      <c r="AA11" s="159" t="s">
        <v>871</v>
      </c>
      <c r="AB11" s="159" t="s">
        <v>871</v>
      </c>
      <c r="AC11" s="159" t="s">
        <v>871</v>
      </c>
      <c r="AD11" s="159" t="s">
        <v>871</v>
      </c>
      <c r="AE11" s="159" t="s">
        <v>871</v>
      </c>
      <c r="AF11" s="55" t="s">
        <v>871</v>
      </c>
      <c r="AG11" s="61" t="s">
        <v>871</v>
      </c>
      <c r="AH11" s="55" t="s">
        <v>871</v>
      </c>
      <c r="AI11" s="61" t="s">
        <v>871</v>
      </c>
      <c r="AJ11" s="115" t="s">
        <v>871</v>
      </c>
      <c r="AK11" s="132" t="s">
        <v>871</v>
      </c>
      <c r="AL11" s="115" t="s">
        <v>871</v>
      </c>
      <c r="AM11" s="132" t="s">
        <v>871</v>
      </c>
      <c r="AN11" s="60" t="s">
        <v>871</v>
      </c>
      <c r="AO11" s="60" t="s">
        <v>871</v>
      </c>
      <c r="AP11" s="27" t="s">
        <v>871</v>
      </c>
      <c r="AQ11" s="27" t="s">
        <v>871</v>
      </c>
      <c r="AR11" s="56" t="s">
        <v>871</v>
      </c>
      <c r="AS11" s="85" t="s">
        <v>871</v>
      </c>
      <c r="AT11" s="85" t="s">
        <v>871</v>
      </c>
      <c r="AU11" s="85" t="s">
        <v>871</v>
      </c>
      <c r="AV11" s="57" t="s">
        <v>871</v>
      </c>
      <c r="AW11" s="89" t="s">
        <v>871</v>
      </c>
      <c r="AX11" s="89" t="s">
        <v>871</v>
      </c>
      <c r="AY11" s="89" t="s">
        <v>871</v>
      </c>
      <c r="AZ11" s="136" t="s">
        <v>871</v>
      </c>
      <c r="BA11" s="139" t="s">
        <v>871</v>
      </c>
      <c r="BB11" s="136" t="s">
        <v>871</v>
      </c>
    </row>
    <row r="12" spans="1:260" ht="56.25" x14ac:dyDescent="0.2">
      <c r="A12" s="54" t="s">
        <v>654</v>
      </c>
      <c r="B12" s="102" t="s">
        <v>655</v>
      </c>
      <c r="C12" s="107">
        <v>2919</v>
      </c>
      <c r="D12" s="75" t="s">
        <v>660</v>
      </c>
      <c r="E12" s="75" t="s">
        <v>660</v>
      </c>
      <c r="F12" s="134" t="s">
        <v>1093</v>
      </c>
      <c r="G12" s="76">
        <v>5</v>
      </c>
      <c r="H12" s="76" t="s">
        <v>719</v>
      </c>
      <c r="I12" s="76">
        <v>5</v>
      </c>
      <c r="J12" s="76" t="s">
        <v>443</v>
      </c>
      <c r="K12" s="178" t="s">
        <v>871</v>
      </c>
      <c r="L12" s="178" t="s">
        <v>871</v>
      </c>
      <c r="M12" s="178" t="s">
        <v>871</v>
      </c>
      <c r="N12" s="178" t="s">
        <v>871</v>
      </c>
      <c r="O12" s="178" t="s">
        <v>871</v>
      </c>
      <c r="P12" s="178" t="s">
        <v>814</v>
      </c>
      <c r="Q12" s="183" t="s">
        <v>1004</v>
      </c>
      <c r="R12" s="154" t="s">
        <v>964</v>
      </c>
      <c r="S12" s="158" t="s">
        <v>450</v>
      </c>
      <c r="T12" s="159" t="s">
        <v>871</v>
      </c>
      <c r="U12" s="159" t="s">
        <v>871</v>
      </c>
      <c r="V12" s="159"/>
      <c r="W12" s="159" t="s">
        <v>871</v>
      </c>
      <c r="X12" s="159" t="s">
        <v>871</v>
      </c>
      <c r="Y12" s="159" t="s">
        <v>871</v>
      </c>
      <c r="Z12" s="159" t="s">
        <v>871</v>
      </c>
      <c r="AA12" s="159" t="s">
        <v>871</v>
      </c>
      <c r="AB12" s="159" t="s">
        <v>871</v>
      </c>
      <c r="AC12" s="159" t="s">
        <v>871</v>
      </c>
      <c r="AD12" s="159" t="s">
        <v>871</v>
      </c>
      <c r="AE12" s="159" t="s">
        <v>871</v>
      </c>
      <c r="AF12" s="55" t="s">
        <v>871</v>
      </c>
      <c r="AG12" s="61" t="s">
        <v>871</v>
      </c>
      <c r="AH12" s="55" t="s">
        <v>871</v>
      </c>
      <c r="AI12" s="61" t="s">
        <v>871</v>
      </c>
      <c r="AJ12" s="115" t="s">
        <v>871</v>
      </c>
      <c r="AK12" s="132" t="s">
        <v>871</v>
      </c>
      <c r="AL12" s="115" t="s">
        <v>871</v>
      </c>
      <c r="AM12" s="132" t="s">
        <v>871</v>
      </c>
      <c r="AN12" s="60" t="s">
        <v>871</v>
      </c>
      <c r="AO12" s="60" t="s">
        <v>871</v>
      </c>
      <c r="AP12" s="27" t="s">
        <v>871</v>
      </c>
      <c r="AQ12" s="27" t="s">
        <v>871</v>
      </c>
      <c r="AR12" s="56" t="s">
        <v>871</v>
      </c>
      <c r="AS12" s="85" t="s">
        <v>871</v>
      </c>
      <c r="AT12" s="85" t="s">
        <v>871</v>
      </c>
      <c r="AU12" s="85" t="s">
        <v>871</v>
      </c>
      <c r="AV12" s="57" t="s">
        <v>871</v>
      </c>
      <c r="AW12" s="89" t="s">
        <v>871</v>
      </c>
      <c r="AX12" s="89" t="s">
        <v>871</v>
      </c>
      <c r="AY12" s="89" t="s">
        <v>871</v>
      </c>
      <c r="AZ12" s="136" t="s">
        <v>871</v>
      </c>
      <c r="BA12" s="139" t="s">
        <v>871</v>
      </c>
      <c r="BB12" s="136" t="s">
        <v>871</v>
      </c>
    </row>
    <row r="13" spans="1:260" ht="56.25" x14ac:dyDescent="0.2">
      <c r="A13" s="54" t="s">
        <v>657</v>
      </c>
      <c r="B13" s="102" t="s">
        <v>658</v>
      </c>
      <c r="C13" s="107">
        <v>2920</v>
      </c>
      <c r="D13" s="75" t="s">
        <v>660</v>
      </c>
      <c r="E13" s="75" t="s">
        <v>660</v>
      </c>
      <c r="F13" s="134" t="s">
        <v>1093</v>
      </c>
      <c r="G13" s="76">
        <v>5</v>
      </c>
      <c r="H13" s="76" t="s">
        <v>719</v>
      </c>
      <c r="I13" s="76">
        <v>5</v>
      </c>
      <c r="J13" s="76" t="s">
        <v>719</v>
      </c>
      <c r="K13" s="178" t="s">
        <v>871</v>
      </c>
      <c r="L13" s="178" t="s">
        <v>871</v>
      </c>
      <c r="M13" s="178" t="s">
        <v>871</v>
      </c>
      <c r="N13" s="178" t="s">
        <v>871</v>
      </c>
      <c r="O13" s="178" t="s">
        <v>871</v>
      </c>
      <c r="P13" s="178" t="s">
        <v>814</v>
      </c>
      <c r="Q13" s="183" t="s">
        <v>1004</v>
      </c>
      <c r="R13" s="154" t="s">
        <v>964</v>
      </c>
      <c r="S13" s="158" t="s">
        <v>450</v>
      </c>
      <c r="T13" s="159" t="s">
        <v>871</v>
      </c>
      <c r="U13" s="159" t="s">
        <v>871</v>
      </c>
      <c r="V13" s="159"/>
      <c r="W13" s="159" t="s">
        <v>871</v>
      </c>
      <c r="X13" s="159" t="s">
        <v>871</v>
      </c>
      <c r="Y13" s="159" t="s">
        <v>871</v>
      </c>
      <c r="Z13" s="159" t="s">
        <v>871</v>
      </c>
      <c r="AA13" s="159" t="s">
        <v>871</v>
      </c>
      <c r="AB13" s="159" t="s">
        <v>871</v>
      </c>
      <c r="AC13" s="159" t="s">
        <v>871</v>
      </c>
      <c r="AD13" s="159" t="s">
        <v>871</v>
      </c>
      <c r="AE13" s="159" t="s">
        <v>871</v>
      </c>
      <c r="AF13" s="55" t="s">
        <v>871</v>
      </c>
      <c r="AG13" s="61" t="s">
        <v>871</v>
      </c>
      <c r="AH13" s="55" t="s">
        <v>871</v>
      </c>
      <c r="AI13" s="61" t="s">
        <v>871</v>
      </c>
      <c r="AJ13" s="115" t="s">
        <v>871</v>
      </c>
      <c r="AK13" s="132" t="s">
        <v>871</v>
      </c>
      <c r="AL13" s="115" t="s">
        <v>871</v>
      </c>
      <c r="AM13" s="132" t="s">
        <v>871</v>
      </c>
      <c r="AN13" s="60" t="s">
        <v>871</v>
      </c>
      <c r="AO13" s="60" t="s">
        <v>871</v>
      </c>
      <c r="AP13" s="27" t="s">
        <v>871</v>
      </c>
      <c r="AQ13" s="27" t="s">
        <v>871</v>
      </c>
      <c r="AR13" s="56" t="s">
        <v>871</v>
      </c>
      <c r="AS13" s="85" t="s">
        <v>871</v>
      </c>
      <c r="AT13" s="85" t="s">
        <v>871</v>
      </c>
      <c r="AU13" s="85" t="s">
        <v>871</v>
      </c>
      <c r="AV13" s="57" t="s">
        <v>871</v>
      </c>
      <c r="AW13" s="89" t="s">
        <v>871</v>
      </c>
      <c r="AX13" s="89" t="s">
        <v>871</v>
      </c>
      <c r="AY13" s="89" t="s">
        <v>871</v>
      </c>
      <c r="AZ13" s="136" t="s">
        <v>871</v>
      </c>
      <c r="BA13" s="139" t="s">
        <v>871</v>
      </c>
      <c r="BB13" s="136" t="s">
        <v>871</v>
      </c>
    </row>
    <row r="14" spans="1:260" ht="56.25" x14ac:dyDescent="0.2">
      <c r="A14" s="54" t="s">
        <v>194</v>
      </c>
      <c r="B14" s="54" t="s">
        <v>143</v>
      </c>
      <c r="C14" s="107">
        <v>1388</v>
      </c>
      <c r="D14" s="75" t="s">
        <v>660</v>
      </c>
      <c r="E14" s="75" t="s">
        <v>660</v>
      </c>
      <c r="F14" s="134" t="s">
        <v>1093</v>
      </c>
      <c r="G14" s="76">
        <v>6</v>
      </c>
      <c r="H14" s="76" t="s">
        <v>443</v>
      </c>
      <c r="I14" s="76">
        <v>6</v>
      </c>
      <c r="J14" s="76" t="s">
        <v>443</v>
      </c>
      <c r="K14" s="178" t="s">
        <v>708</v>
      </c>
      <c r="L14" s="178">
        <v>0.2</v>
      </c>
      <c r="M14" s="178" t="s">
        <v>709</v>
      </c>
      <c r="N14" s="178" t="s">
        <v>709</v>
      </c>
      <c r="O14" s="178" t="s">
        <v>852</v>
      </c>
      <c r="P14" s="178" t="s">
        <v>814</v>
      </c>
      <c r="Q14" s="183" t="s">
        <v>1004</v>
      </c>
      <c r="R14" s="154" t="s">
        <v>963</v>
      </c>
      <c r="S14" s="160" t="s">
        <v>284</v>
      </c>
      <c r="T14" s="162" t="s">
        <v>708</v>
      </c>
      <c r="U14" s="159" t="s">
        <v>859</v>
      </c>
      <c r="V14" s="159"/>
      <c r="W14" s="159" t="s">
        <v>709</v>
      </c>
      <c r="X14" s="162" t="s">
        <v>708</v>
      </c>
      <c r="Y14" s="159" t="s">
        <v>859</v>
      </c>
      <c r="Z14" s="159">
        <v>0.2</v>
      </c>
      <c r="AA14" s="159" t="s">
        <v>874</v>
      </c>
      <c r="AB14" s="159" t="s">
        <v>709</v>
      </c>
      <c r="AC14" s="159">
        <v>0.2</v>
      </c>
      <c r="AD14" s="159" t="s">
        <v>874</v>
      </c>
      <c r="AE14" s="159" t="s">
        <v>852</v>
      </c>
      <c r="AF14" s="55" t="s">
        <v>892</v>
      </c>
      <c r="AG14" s="61" t="s">
        <v>708</v>
      </c>
      <c r="AH14" s="55" t="s">
        <v>892</v>
      </c>
      <c r="AI14" s="61" t="s">
        <v>709</v>
      </c>
      <c r="AJ14" s="115" t="s">
        <v>872</v>
      </c>
      <c r="AK14" s="132">
        <v>0.2</v>
      </c>
      <c r="AL14" s="115" t="s">
        <v>892</v>
      </c>
      <c r="AM14" s="132" t="s">
        <v>709</v>
      </c>
      <c r="AN14" s="60" t="s">
        <v>813</v>
      </c>
      <c r="AO14" s="60">
        <v>2300</v>
      </c>
      <c r="AP14" s="27" t="s">
        <v>814</v>
      </c>
      <c r="AQ14" s="27" t="s">
        <v>283</v>
      </c>
      <c r="AR14" s="56">
        <v>10</v>
      </c>
      <c r="AS14" s="106">
        <v>160</v>
      </c>
      <c r="AT14" s="85">
        <v>0.26</v>
      </c>
      <c r="AU14" s="85">
        <v>0.26</v>
      </c>
      <c r="AV14" s="57" t="s">
        <v>894</v>
      </c>
      <c r="AW14" s="89" t="s">
        <v>893</v>
      </c>
      <c r="AX14" s="94">
        <v>17</v>
      </c>
      <c r="AY14" s="94">
        <v>17</v>
      </c>
      <c r="AZ14" s="136" t="s">
        <v>814</v>
      </c>
      <c r="BA14" s="139">
        <v>5</v>
      </c>
      <c r="BB14" s="136" t="s">
        <v>274</v>
      </c>
    </row>
    <row r="15" spans="1:260" ht="33.75" x14ac:dyDescent="0.2">
      <c r="A15" s="54" t="s">
        <v>248</v>
      </c>
      <c r="B15" s="54" t="s">
        <v>183</v>
      </c>
      <c r="C15" s="107">
        <v>1955</v>
      </c>
      <c r="D15" s="75" t="s">
        <v>660</v>
      </c>
      <c r="E15" s="75" t="s">
        <v>660</v>
      </c>
      <c r="F15" s="134" t="s">
        <v>1093</v>
      </c>
      <c r="G15" s="76">
        <v>7</v>
      </c>
      <c r="H15" s="76" t="s">
        <v>443</v>
      </c>
      <c r="I15" s="76">
        <v>7</v>
      </c>
      <c r="J15" s="76" t="s">
        <v>443</v>
      </c>
      <c r="K15" s="178">
        <v>0.4</v>
      </c>
      <c r="L15" s="178">
        <v>0.4</v>
      </c>
      <c r="M15" s="178">
        <v>1.4</v>
      </c>
      <c r="N15" s="178">
        <v>1.4</v>
      </c>
      <c r="O15" s="178" t="s">
        <v>852</v>
      </c>
      <c r="P15" s="178" t="s">
        <v>814</v>
      </c>
      <c r="Q15" s="183" t="s">
        <v>1004</v>
      </c>
      <c r="R15" s="183" t="s">
        <v>963</v>
      </c>
      <c r="S15" s="158" t="s">
        <v>452</v>
      </c>
      <c r="T15" s="159">
        <v>0.41</v>
      </c>
      <c r="U15" s="159" t="s">
        <v>863</v>
      </c>
      <c r="V15" s="159"/>
      <c r="W15" s="159">
        <v>1.4</v>
      </c>
      <c r="X15" s="159">
        <v>0.41</v>
      </c>
      <c r="Y15" s="159" t="s">
        <v>863</v>
      </c>
      <c r="Z15" s="159">
        <v>0.41</v>
      </c>
      <c r="AA15" s="159" t="s">
        <v>863</v>
      </c>
      <c r="AB15" s="159">
        <v>1.4</v>
      </c>
      <c r="AC15" s="159">
        <v>0.41</v>
      </c>
      <c r="AD15" s="159" t="s">
        <v>863</v>
      </c>
      <c r="AE15" s="159" t="s">
        <v>852</v>
      </c>
      <c r="AF15" s="69">
        <v>10</v>
      </c>
      <c r="AG15" s="61">
        <v>0.5</v>
      </c>
      <c r="AH15" s="55">
        <v>10</v>
      </c>
      <c r="AI15" s="61">
        <v>1.4</v>
      </c>
      <c r="AJ15" s="115">
        <v>10</v>
      </c>
      <c r="AK15" s="132">
        <v>0.5</v>
      </c>
      <c r="AL15" s="115">
        <v>10</v>
      </c>
      <c r="AM15" s="132">
        <v>1.4</v>
      </c>
      <c r="AN15" s="60" t="s">
        <v>813</v>
      </c>
      <c r="AO15" s="60">
        <v>998</v>
      </c>
      <c r="AP15" s="27" t="s">
        <v>813</v>
      </c>
      <c r="AQ15" s="27">
        <v>998</v>
      </c>
      <c r="AR15" s="56">
        <v>10</v>
      </c>
      <c r="AS15" s="106">
        <v>16600</v>
      </c>
      <c r="AT15" s="85">
        <v>0.41</v>
      </c>
      <c r="AU15" s="85">
        <v>0.41</v>
      </c>
      <c r="AV15" s="57">
        <v>100</v>
      </c>
      <c r="AW15" s="94">
        <v>60870</v>
      </c>
      <c r="AX15" s="94">
        <v>17.7</v>
      </c>
      <c r="AY15" s="94">
        <v>17.7</v>
      </c>
      <c r="AZ15" s="136" t="s">
        <v>814</v>
      </c>
      <c r="BA15" s="139" t="s">
        <v>852</v>
      </c>
      <c r="BB15" s="136" t="s">
        <v>814</v>
      </c>
    </row>
    <row r="16" spans="1:260" ht="22.5" x14ac:dyDescent="0.2">
      <c r="A16" s="54" t="s">
        <v>84</v>
      </c>
      <c r="B16" s="54" t="s">
        <v>21</v>
      </c>
      <c r="C16" s="107">
        <v>1464</v>
      </c>
      <c r="D16" s="75" t="s">
        <v>660</v>
      </c>
      <c r="E16" s="75" t="s">
        <v>660</v>
      </c>
      <c r="F16" s="134" t="s">
        <v>1093</v>
      </c>
      <c r="G16" s="76">
        <v>8</v>
      </c>
      <c r="H16" s="76" t="s">
        <v>719</v>
      </c>
      <c r="I16" s="76">
        <v>8</v>
      </c>
      <c r="J16" s="76" t="s">
        <v>719</v>
      </c>
      <c r="K16" s="178">
        <v>0.1</v>
      </c>
      <c r="L16" s="178">
        <v>0.1</v>
      </c>
      <c r="M16" s="178">
        <v>0.3</v>
      </c>
      <c r="N16" s="178">
        <v>0.3</v>
      </c>
      <c r="O16" s="178" t="s">
        <v>852</v>
      </c>
      <c r="P16" s="178" t="s">
        <v>814</v>
      </c>
      <c r="Q16" s="183" t="s">
        <v>1004</v>
      </c>
      <c r="R16" s="183" t="s">
        <v>963</v>
      </c>
      <c r="S16" s="160" t="s">
        <v>284</v>
      </c>
      <c r="T16" s="159">
        <v>0.1</v>
      </c>
      <c r="U16" s="159" t="s">
        <v>859</v>
      </c>
      <c r="V16" s="159"/>
      <c r="W16" s="159">
        <v>0.3</v>
      </c>
      <c r="X16" s="159">
        <v>0.1</v>
      </c>
      <c r="Y16" s="159" t="s">
        <v>859</v>
      </c>
      <c r="Z16" s="159">
        <v>0.1</v>
      </c>
      <c r="AA16" s="159" t="s">
        <v>874</v>
      </c>
      <c r="AB16" s="159">
        <v>0.3</v>
      </c>
      <c r="AC16" s="159">
        <v>0.1</v>
      </c>
      <c r="AD16" s="159" t="s">
        <v>874</v>
      </c>
      <c r="AE16" s="159" t="s">
        <v>852</v>
      </c>
      <c r="AF16" s="55" t="s">
        <v>895</v>
      </c>
      <c r="AG16" s="61">
        <v>0.1</v>
      </c>
      <c r="AH16" s="55" t="s">
        <v>895</v>
      </c>
      <c r="AI16" s="61">
        <v>0.3</v>
      </c>
      <c r="AJ16" s="115" t="s">
        <v>895</v>
      </c>
      <c r="AK16" s="132">
        <v>0.1</v>
      </c>
      <c r="AL16" s="115" t="s">
        <v>895</v>
      </c>
      <c r="AM16" s="132">
        <v>0.3</v>
      </c>
      <c r="AN16" s="60" t="s">
        <v>814</v>
      </c>
      <c r="AO16" s="60" t="s">
        <v>860</v>
      </c>
      <c r="AP16" s="27" t="s">
        <v>814</v>
      </c>
      <c r="AQ16" s="27" t="s">
        <v>860</v>
      </c>
      <c r="AR16" s="56">
        <v>30</v>
      </c>
      <c r="AS16" s="106">
        <v>33</v>
      </c>
      <c r="AT16" s="85">
        <v>0.19</v>
      </c>
      <c r="AU16" s="85">
        <v>0.19</v>
      </c>
      <c r="AV16" s="57">
        <v>100</v>
      </c>
      <c r="AW16" s="89">
        <v>304</v>
      </c>
      <c r="AX16" s="89">
        <v>1.79</v>
      </c>
      <c r="AY16" s="89">
        <v>1.79</v>
      </c>
      <c r="AZ16" s="136" t="s">
        <v>814</v>
      </c>
      <c r="BA16" s="139">
        <v>0.1</v>
      </c>
      <c r="BB16" s="136" t="s">
        <v>274</v>
      </c>
    </row>
    <row r="17" spans="1:54" ht="22.5" x14ac:dyDescent="0.2">
      <c r="A17" s="54" t="s">
        <v>582</v>
      </c>
      <c r="B17" s="54" t="s">
        <v>23</v>
      </c>
      <c r="C17" s="107">
        <v>1083</v>
      </c>
      <c r="D17" s="75" t="s">
        <v>660</v>
      </c>
      <c r="E17" s="75" t="s">
        <v>660</v>
      </c>
      <c r="F17" s="134" t="s">
        <v>1093</v>
      </c>
      <c r="G17" s="76">
        <v>9</v>
      </c>
      <c r="H17" s="76" t="s">
        <v>719</v>
      </c>
      <c r="I17" s="76">
        <v>9</v>
      </c>
      <c r="J17" s="76" t="s">
        <v>719</v>
      </c>
      <c r="K17" s="178">
        <v>0.03</v>
      </c>
      <c r="L17" s="178">
        <v>0.03</v>
      </c>
      <c r="M17" s="178">
        <v>0.1</v>
      </c>
      <c r="N17" s="178">
        <v>0.1</v>
      </c>
      <c r="O17" s="178" t="s">
        <v>852</v>
      </c>
      <c r="P17" s="178" t="s">
        <v>814</v>
      </c>
      <c r="Q17" s="183" t="s">
        <v>1004</v>
      </c>
      <c r="R17" s="154" t="s">
        <v>963</v>
      </c>
      <c r="S17" s="160" t="s">
        <v>284</v>
      </c>
      <c r="T17" s="159">
        <v>3.3000000000000002E-2</v>
      </c>
      <c r="U17" s="159" t="s">
        <v>859</v>
      </c>
      <c r="V17" s="159"/>
      <c r="W17" s="159">
        <v>0.1</v>
      </c>
      <c r="X17" s="159">
        <v>3.3000000000000002E-2</v>
      </c>
      <c r="Y17" s="159" t="s">
        <v>859</v>
      </c>
      <c r="Z17" s="159">
        <v>3.3000000000000002E-2</v>
      </c>
      <c r="AA17" s="159" t="s">
        <v>874</v>
      </c>
      <c r="AB17" s="159">
        <v>0.1</v>
      </c>
      <c r="AC17" s="159">
        <v>3.3000000000000002E-2</v>
      </c>
      <c r="AD17" s="159" t="s">
        <v>874</v>
      </c>
      <c r="AE17" s="159" t="s">
        <v>852</v>
      </c>
      <c r="AF17" s="55" t="s">
        <v>898</v>
      </c>
      <c r="AG17" s="61">
        <v>3.3000000000000002E-2</v>
      </c>
      <c r="AH17" s="55" t="s">
        <v>899</v>
      </c>
      <c r="AI17" s="61">
        <v>0.1</v>
      </c>
      <c r="AJ17" s="115" t="s">
        <v>898</v>
      </c>
      <c r="AK17" s="132">
        <v>3.3000000000000002E-2</v>
      </c>
      <c r="AL17" s="115" t="s">
        <v>899</v>
      </c>
      <c r="AM17" s="132">
        <v>0.1</v>
      </c>
      <c r="AN17" s="60" t="s">
        <v>814</v>
      </c>
      <c r="AO17" s="60" t="s">
        <v>900</v>
      </c>
      <c r="AP17" s="27" t="s">
        <v>814</v>
      </c>
      <c r="AQ17" s="27" t="s">
        <v>900</v>
      </c>
      <c r="AR17" s="56">
        <v>30</v>
      </c>
      <c r="AS17" s="106">
        <v>67</v>
      </c>
      <c r="AT17" s="85">
        <v>4.8000000000000001E-2</v>
      </c>
      <c r="AU17" s="85">
        <v>4.8000000000000001E-2</v>
      </c>
      <c r="AV17" s="57">
        <v>100</v>
      </c>
      <c r="AW17" s="89">
        <v>608</v>
      </c>
      <c r="AX17" s="89">
        <v>0.44</v>
      </c>
      <c r="AY17" s="89">
        <v>0.44</v>
      </c>
      <c r="AZ17" s="136" t="s">
        <v>814</v>
      </c>
      <c r="BA17" s="139">
        <v>0.1</v>
      </c>
      <c r="BB17" s="136" t="s">
        <v>274</v>
      </c>
    </row>
    <row r="18" spans="1:54" ht="22.5" x14ac:dyDescent="0.2">
      <c r="A18" s="54" t="s">
        <v>202</v>
      </c>
      <c r="B18" s="54" t="s">
        <v>259</v>
      </c>
      <c r="C18" s="107">
        <v>1161</v>
      </c>
      <c r="D18" s="75" t="s">
        <v>660</v>
      </c>
      <c r="E18" s="75" t="s">
        <v>660</v>
      </c>
      <c r="F18" s="134" t="s">
        <v>1093</v>
      </c>
      <c r="G18" s="76">
        <v>10</v>
      </c>
      <c r="H18" s="76" t="s">
        <v>719</v>
      </c>
      <c r="I18" s="76">
        <v>10</v>
      </c>
      <c r="J18" s="76" t="s">
        <v>719</v>
      </c>
      <c r="K18" s="178">
        <v>10</v>
      </c>
      <c r="L18" s="178">
        <v>10</v>
      </c>
      <c r="M18" s="178" t="s">
        <v>852</v>
      </c>
      <c r="N18" s="178" t="s">
        <v>852</v>
      </c>
      <c r="O18" s="178" t="s">
        <v>852</v>
      </c>
      <c r="P18" s="178" t="s">
        <v>814</v>
      </c>
      <c r="Q18" s="183" t="s">
        <v>1004</v>
      </c>
      <c r="R18" s="154" t="s">
        <v>963</v>
      </c>
      <c r="S18" s="160" t="s">
        <v>284</v>
      </c>
      <c r="T18" s="159">
        <v>10</v>
      </c>
      <c r="U18" s="159" t="s">
        <v>910</v>
      </c>
      <c r="V18" s="159"/>
      <c r="W18" s="159">
        <v>1180</v>
      </c>
      <c r="X18" s="159">
        <v>1060</v>
      </c>
      <c r="Y18" s="159" t="s">
        <v>859</v>
      </c>
      <c r="Z18" s="159">
        <v>10</v>
      </c>
      <c r="AA18" s="159" t="s">
        <v>910</v>
      </c>
      <c r="AB18" s="159">
        <v>1180</v>
      </c>
      <c r="AC18" s="159">
        <v>1060</v>
      </c>
      <c r="AD18" s="159" t="s">
        <v>874</v>
      </c>
      <c r="AE18" s="159" t="s">
        <v>852</v>
      </c>
      <c r="AF18" s="69">
        <v>10</v>
      </c>
      <c r="AG18" s="61">
        <v>1060</v>
      </c>
      <c r="AH18" s="55">
        <v>10</v>
      </c>
      <c r="AI18" s="61">
        <v>1200</v>
      </c>
      <c r="AJ18" s="115">
        <v>10</v>
      </c>
      <c r="AK18" s="132">
        <v>1060</v>
      </c>
      <c r="AL18" s="115">
        <v>10</v>
      </c>
      <c r="AM18" s="132">
        <v>1200</v>
      </c>
      <c r="AN18" s="60" t="s">
        <v>814</v>
      </c>
      <c r="AO18" s="60" t="s">
        <v>860</v>
      </c>
      <c r="AP18" s="27" t="s">
        <v>814</v>
      </c>
      <c r="AQ18" s="27" t="s">
        <v>860</v>
      </c>
      <c r="AR18" s="56" t="s">
        <v>814</v>
      </c>
      <c r="AS18" s="106" t="s">
        <v>860</v>
      </c>
      <c r="AT18" s="85" t="s">
        <v>860</v>
      </c>
      <c r="AU18" s="85" t="s">
        <v>860</v>
      </c>
      <c r="AV18" s="57" t="s">
        <v>814</v>
      </c>
      <c r="AW18" s="89" t="s">
        <v>901</v>
      </c>
      <c r="AX18" s="89" t="s">
        <v>901</v>
      </c>
      <c r="AY18" s="89" t="s">
        <v>901</v>
      </c>
      <c r="AZ18" s="136" t="s">
        <v>814</v>
      </c>
      <c r="BA18" s="139">
        <v>3</v>
      </c>
      <c r="BB18" s="136" t="s">
        <v>274</v>
      </c>
    </row>
    <row r="19" spans="1:54" ht="22.5" x14ac:dyDescent="0.2">
      <c r="A19" s="54" t="s">
        <v>354</v>
      </c>
      <c r="B19" s="54" t="s">
        <v>355</v>
      </c>
      <c r="C19" s="107">
        <v>1168</v>
      </c>
      <c r="D19" s="75" t="s">
        <v>660</v>
      </c>
      <c r="E19" s="75" t="s">
        <v>660</v>
      </c>
      <c r="F19" s="134" t="s">
        <v>1093</v>
      </c>
      <c r="G19" s="75">
        <v>11</v>
      </c>
      <c r="H19" s="76" t="s">
        <v>719</v>
      </c>
      <c r="I19" s="76">
        <v>11</v>
      </c>
      <c r="J19" s="76" t="s">
        <v>719</v>
      </c>
      <c r="K19" s="178">
        <v>20</v>
      </c>
      <c r="L19" s="178">
        <v>20</v>
      </c>
      <c r="M19" s="178" t="s">
        <v>852</v>
      </c>
      <c r="N19" s="178" t="s">
        <v>852</v>
      </c>
      <c r="O19" s="178" t="s">
        <v>852</v>
      </c>
      <c r="P19" s="178" t="s">
        <v>814</v>
      </c>
      <c r="Q19" s="183" t="s">
        <v>1004</v>
      </c>
      <c r="R19" s="154" t="s">
        <v>963</v>
      </c>
      <c r="S19" s="160" t="s">
        <v>284</v>
      </c>
      <c r="T19" s="159">
        <v>20</v>
      </c>
      <c r="U19" s="159" t="s">
        <v>903</v>
      </c>
      <c r="V19" s="159"/>
      <c r="W19" s="159" t="s">
        <v>852</v>
      </c>
      <c r="X19" s="159">
        <v>1650</v>
      </c>
      <c r="Y19" s="159" t="s">
        <v>859</v>
      </c>
      <c r="Z19" s="163">
        <v>20</v>
      </c>
      <c r="AA19" s="159" t="s">
        <v>903</v>
      </c>
      <c r="AB19" s="159">
        <v>1940</v>
      </c>
      <c r="AC19" s="159">
        <v>1650</v>
      </c>
      <c r="AD19" s="159" t="s">
        <v>874</v>
      </c>
      <c r="AE19" s="159" t="s">
        <v>852</v>
      </c>
      <c r="AF19" s="69">
        <v>50</v>
      </c>
      <c r="AG19" s="61">
        <v>1650</v>
      </c>
      <c r="AH19" s="55">
        <v>50</v>
      </c>
      <c r="AI19" s="61">
        <v>1940</v>
      </c>
      <c r="AJ19" s="115">
        <v>50</v>
      </c>
      <c r="AK19" s="132">
        <v>1650</v>
      </c>
      <c r="AL19" s="115">
        <v>50</v>
      </c>
      <c r="AM19" s="132">
        <v>1940</v>
      </c>
      <c r="AN19" s="60" t="s">
        <v>814</v>
      </c>
      <c r="AO19" s="60" t="s">
        <v>860</v>
      </c>
      <c r="AP19" s="27" t="s">
        <v>814</v>
      </c>
      <c r="AQ19" s="27" t="s">
        <v>860</v>
      </c>
      <c r="AR19" s="56" t="s">
        <v>814</v>
      </c>
      <c r="AS19" s="106" t="s">
        <v>860</v>
      </c>
      <c r="AT19" s="85" t="s">
        <v>860</v>
      </c>
      <c r="AU19" s="85" t="s">
        <v>860</v>
      </c>
      <c r="AV19" s="57">
        <v>1000</v>
      </c>
      <c r="AW19" s="89">
        <v>420</v>
      </c>
      <c r="AX19" s="94">
        <v>91</v>
      </c>
      <c r="AY19" s="94">
        <v>91</v>
      </c>
      <c r="AZ19" s="136" t="s">
        <v>814</v>
      </c>
      <c r="BA19" s="139">
        <v>20</v>
      </c>
      <c r="BB19" s="136" t="s">
        <v>902</v>
      </c>
    </row>
    <row r="20" spans="1:54" ht="22.5" x14ac:dyDescent="0.2">
      <c r="A20" s="54" t="s">
        <v>249</v>
      </c>
      <c r="B20" s="54" t="s">
        <v>184</v>
      </c>
      <c r="C20" s="107">
        <v>1461</v>
      </c>
      <c r="D20" s="75" t="s">
        <v>660</v>
      </c>
      <c r="E20" s="75" t="s">
        <v>660</v>
      </c>
      <c r="F20" s="134" t="s">
        <v>1093</v>
      </c>
      <c r="G20" s="76">
        <v>12</v>
      </c>
      <c r="H20" s="76" t="s">
        <v>719</v>
      </c>
      <c r="I20" s="76">
        <v>12</v>
      </c>
      <c r="J20" s="76" t="s">
        <v>443</v>
      </c>
      <c r="K20" s="178">
        <v>1.3</v>
      </c>
      <c r="L20" s="178">
        <v>1.3</v>
      </c>
      <c r="M20" s="178" t="s">
        <v>814</v>
      </c>
      <c r="N20" s="178" t="s">
        <v>814</v>
      </c>
      <c r="O20" s="178" t="s">
        <v>852</v>
      </c>
      <c r="P20" s="178" t="s">
        <v>814</v>
      </c>
      <c r="Q20" s="183" t="s">
        <v>1004</v>
      </c>
      <c r="R20" s="154" t="s">
        <v>963</v>
      </c>
      <c r="S20" s="160" t="s">
        <v>284</v>
      </c>
      <c r="T20" s="159">
        <v>1.3</v>
      </c>
      <c r="U20" s="159" t="s">
        <v>863</v>
      </c>
      <c r="V20" s="159"/>
      <c r="W20" s="159" t="s">
        <v>852</v>
      </c>
      <c r="X20" s="159">
        <v>1.3</v>
      </c>
      <c r="Y20" s="159" t="s">
        <v>863</v>
      </c>
      <c r="Z20" s="159">
        <v>1.3</v>
      </c>
      <c r="AA20" s="159" t="s">
        <v>863</v>
      </c>
      <c r="AB20" s="159" t="s">
        <v>852</v>
      </c>
      <c r="AC20" s="159">
        <v>1.3</v>
      </c>
      <c r="AD20" s="159" t="s">
        <v>863</v>
      </c>
      <c r="AE20" s="159" t="s">
        <v>852</v>
      </c>
      <c r="AF20" s="55" t="s">
        <v>814</v>
      </c>
      <c r="AG20" s="61" t="s">
        <v>882</v>
      </c>
      <c r="AH20" s="55" t="s">
        <v>814</v>
      </c>
      <c r="AI20" s="61" t="s">
        <v>283</v>
      </c>
      <c r="AJ20" s="115" t="s">
        <v>814</v>
      </c>
      <c r="AK20" s="132" t="s">
        <v>882</v>
      </c>
      <c r="AL20" s="115" t="s">
        <v>814</v>
      </c>
      <c r="AM20" s="132" t="s">
        <v>283</v>
      </c>
      <c r="AN20" s="60" t="s">
        <v>814</v>
      </c>
      <c r="AO20" s="60" t="s">
        <v>904</v>
      </c>
      <c r="AP20" s="27" t="s">
        <v>814</v>
      </c>
      <c r="AQ20" s="27" t="s">
        <v>904</v>
      </c>
      <c r="AR20" s="56">
        <v>30</v>
      </c>
      <c r="AS20" s="106">
        <v>3200</v>
      </c>
      <c r="AT20" s="85">
        <v>1.3</v>
      </c>
      <c r="AU20" s="85">
        <v>1.3</v>
      </c>
      <c r="AV20" s="57">
        <v>100</v>
      </c>
      <c r="AW20" s="89">
        <v>2920</v>
      </c>
      <c r="AX20" s="89">
        <v>1.7</v>
      </c>
      <c r="AY20" s="89">
        <v>1.7</v>
      </c>
      <c r="AZ20" s="136">
        <v>100</v>
      </c>
      <c r="BA20" s="139" t="s">
        <v>906</v>
      </c>
      <c r="BB20" s="136" t="s">
        <v>905</v>
      </c>
    </row>
    <row r="21" spans="1:54" ht="22.5" x14ac:dyDescent="0.2">
      <c r="A21" s="54" t="s">
        <v>96</v>
      </c>
      <c r="B21" s="54" t="s">
        <v>32</v>
      </c>
      <c r="C21" s="107">
        <v>1177</v>
      </c>
      <c r="D21" s="75" t="s">
        <v>660</v>
      </c>
      <c r="E21" s="75" t="s">
        <v>660</v>
      </c>
      <c r="F21" s="134" t="s">
        <v>1093</v>
      </c>
      <c r="G21" s="76">
        <v>13</v>
      </c>
      <c r="H21" s="76" t="s">
        <v>719</v>
      </c>
      <c r="I21" s="76">
        <v>13</v>
      </c>
      <c r="J21" s="76" t="s">
        <v>719</v>
      </c>
      <c r="K21" s="178">
        <v>0.2</v>
      </c>
      <c r="L21" s="178">
        <v>0.2</v>
      </c>
      <c r="M21" s="178">
        <v>1.8</v>
      </c>
      <c r="N21" s="178">
        <v>1.8</v>
      </c>
      <c r="O21" s="178" t="s">
        <v>852</v>
      </c>
      <c r="P21" s="178" t="s">
        <v>814</v>
      </c>
      <c r="Q21" s="183" t="s">
        <v>1004</v>
      </c>
      <c r="R21" s="154" t="s">
        <v>963</v>
      </c>
      <c r="S21" s="160" t="s">
        <v>284</v>
      </c>
      <c r="T21" s="159">
        <v>0.2</v>
      </c>
      <c r="U21" s="159" t="s">
        <v>859</v>
      </c>
      <c r="V21" s="159"/>
      <c r="W21" s="159">
        <v>1.8</v>
      </c>
      <c r="X21" s="159">
        <v>0.2</v>
      </c>
      <c r="Y21" s="159" t="s">
        <v>859</v>
      </c>
      <c r="Z21" s="162">
        <v>0.2</v>
      </c>
      <c r="AA21" s="159" t="s">
        <v>874</v>
      </c>
      <c r="AB21" s="159">
        <v>1.8</v>
      </c>
      <c r="AC21" s="162">
        <v>0.2</v>
      </c>
      <c r="AD21" s="159" t="s">
        <v>874</v>
      </c>
      <c r="AE21" s="159" t="s">
        <v>852</v>
      </c>
      <c r="AF21" s="69">
        <v>10</v>
      </c>
      <c r="AG21" s="61">
        <v>0.2</v>
      </c>
      <c r="AH21" s="55">
        <v>10</v>
      </c>
      <c r="AI21" s="61">
        <v>1.8</v>
      </c>
      <c r="AJ21" s="115">
        <v>10</v>
      </c>
      <c r="AK21" s="132">
        <v>0.2</v>
      </c>
      <c r="AL21" s="115">
        <v>10</v>
      </c>
      <c r="AM21" s="132">
        <v>1.8</v>
      </c>
      <c r="AN21" s="60" t="s">
        <v>814</v>
      </c>
      <c r="AO21" s="60" t="s">
        <v>860</v>
      </c>
      <c r="AP21" s="27" t="s">
        <v>814</v>
      </c>
      <c r="AQ21" s="27" t="s">
        <v>860</v>
      </c>
      <c r="AR21" s="56" t="s">
        <v>814</v>
      </c>
      <c r="AS21" s="106" t="s">
        <v>860</v>
      </c>
      <c r="AT21" s="85" t="s">
        <v>860</v>
      </c>
      <c r="AU21" s="85" t="s">
        <v>860</v>
      </c>
      <c r="AV21" s="57">
        <v>100</v>
      </c>
      <c r="AW21" s="89">
        <v>426</v>
      </c>
      <c r="AX21" s="89">
        <v>213</v>
      </c>
      <c r="AY21" s="89">
        <v>213</v>
      </c>
      <c r="AZ21" s="136" t="s">
        <v>814</v>
      </c>
      <c r="BA21" s="139">
        <v>0.1</v>
      </c>
      <c r="BB21" s="136" t="s">
        <v>274</v>
      </c>
    </row>
    <row r="22" spans="1:54" ht="33.75" x14ac:dyDescent="0.2">
      <c r="A22" s="54" t="s">
        <v>371</v>
      </c>
      <c r="B22" s="54" t="s">
        <v>372</v>
      </c>
      <c r="C22" s="107">
        <v>1743</v>
      </c>
      <c r="D22" s="75" t="s">
        <v>660</v>
      </c>
      <c r="E22" s="75" t="s">
        <v>660</v>
      </c>
      <c r="F22" s="134" t="s">
        <v>1093</v>
      </c>
      <c r="G22" s="75">
        <v>14</v>
      </c>
      <c r="H22" s="76" t="s">
        <v>443</v>
      </c>
      <c r="I22" s="76">
        <v>14</v>
      </c>
      <c r="J22" s="76" t="s">
        <v>443</v>
      </c>
      <c r="K22" s="178">
        <v>5.0000000000000001E-3</v>
      </c>
      <c r="L22" s="180">
        <v>5.0000000000000001E-4</v>
      </c>
      <c r="M22" s="178">
        <v>0.01</v>
      </c>
      <c r="N22" s="178">
        <v>4.0000000000000001E-3</v>
      </c>
      <c r="O22" s="178" t="s">
        <v>852</v>
      </c>
      <c r="P22" s="178" t="s">
        <v>814</v>
      </c>
      <c r="Q22" s="183" t="s">
        <v>1004</v>
      </c>
      <c r="R22" s="154" t="s">
        <v>963</v>
      </c>
      <c r="S22" s="160" t="s">
        <v>284</v>
      </c>
      <c r="T22" s="159">
        <v>5.0000000000000001E-3</v>
      </c>
      <c r="U22" s="159" t="s">
        <v>859</v>
      </c>
      <c r="V22" s="159"/>
      <c r="W22" s="159">
        <v>1.2999999999999999E-2</v>
      </c>
      <c r="X22" s="159">
        <v>5.0000000000000001E-3</v>
      </c>
      <c r="Y22" s="159" t="s">
        <v>859</v>
      </c>
      <c r="Z22" s="165">
        <v>5.0000000000000001E-4</v>
      </c>
      <c r="AA22" s="159" t="s">
        <v>874</v>
      </c>
      <c r="AB22" s="159">
        <v>4.0000000000000001E-3</v>
      </c>
      <c r="AC22" s="165">
        <v>5.0000000000000001E-4</v>
      </c>
      <c r="AD22" s="159" t="s">
        <v>874</v>
      </c>
      <c r="AE22" s="159" t="s">
        <v>852</v>
      </c>
      <c r="AF22" s="69">
        <v>10</v>
      </c>
      <c r="AG22" s="61">
        <v>5.0000000000000001E-3</v>
      </c>
      <c r="AH22" s="55">
        <v>10</v>
      </c>
      <c r="AI22" s="61">
        <v>1.2999999999999999E-2</v>
      </c>
      <c r="AJ22" s="115">
        <v>100</v>
      </c>
      <c r="AK22" s="132">
        <v>5.0000000000000001E-4</v>
      </c>
      <c r="AL22" s="115">
        <v>10</v>
      </c>
      <c r="AM22" s="132">
        <v>4.0000000000000001E-3</v>
      </c>
      <c r="AN22" s="60" t="s">
        <v>907</v>
      </c>
      <c r="AO22" s="60" t="s">
        <v>908</v>
      </c>
      <c r="AP22" s="27" t="s">
        <v>907</v>
      </c>
      <c r="AQ22" s="27" t="s">
        <v>908</v>
      </c>
      <c r="AR22" s="56">
        <v>30</v>
      </c>
      <c r="AS22" s="106">
        <v>1000</v>
      </c>
      <c r="AT22" s="85">
        <v>0.05</v>
      </c>
      <c r="AU22" s="85">
        <v>0.05</v>
      </c>
      <c r="AV22" s="57">
        <v>100</v>
      </c>
      <c r="AW22" s="95">
        <v>365</v>
      </c>
      <c r="AX22" s="90">
        <v>3.6999999999999998E-2</v>
      </c>
      <c r="AY22" s="90">
        <v>3.6999999999999998E-2</v>
      </c>
      <c r="AZ22" s="136" t="s">
        <v>814</v>
      </c>
      <c r="BA22" s="139">
        <v>0.1</v>
      </c>
      <c r="BB22" s="136" t="s">
        <v>274</v>
      </c>
    </row>
    <row r="23" spans="1:54" ht="33.75" x14ac:dyDescent="0.2">
      <c r="A23" s="54" t="s">
        <v>1089</v>
      </c>
      <c r="B23" s="54" t="s">
        <v>1090</v>
      </c>
      <c r="C23" s="107">
        <v>1742</v>
      </c>
      <c r="D23" s="75" t="s">
        <v>660</v>
      </c>
      <c r="E23" s="75" t="s">
        <v>660</v>
      </c>
      <c r="F23" s="134" t="s">
        <v>1093</v>
      </c>
      <c r="G23" s="75">
        <v>14</v>
      </c>
      <c r="H23" s="76" t="s">
        <v>443</v>
      </c>
      <c r="I23" s="76">
        <v>14</v>
      </c>
      <c r="J23" s="76" t="s">
        <v>443</v>
      </c>
      <c r="K23" s="178">
        <v>5.0000000000000001E-3</v>
      </c>
      <c r="L23" s="180">
        <v>5.0000000000000001E-4</v>
      </c>
      <c r="M23" s="178">
        <v>0.01</v>
      </c>
      <c r="N23" s="178">
        <v>4.0000000000000001E-3</v>
      </c>
      <c r="O23" s="178" t="s">
        <v>852</v>
      </c>
      <c r="P23" s="178" t="s">
        <v>814</v>
      </c>
      <c r="Q23" s="183" t="s">
        <v>1004</v>
      </c>
      <c r="R23" s="154" t="s">
        <v>963</v>
      </c>
      <c r="S23" s="160" t="s">
        <v>284</v>
      </c>
      <c r="T23" s="159">
        <v>5.0000000000000001E-3</v>
      </c>
      <c r="U23" s="159" t="s">
        <v>859</v>
      </c>
      <c r="V23" s="159"/>
      <c r="W23" s="159">
        <v>1.2999999999999999E-2</v>
      </c>
      <c r="X23" s="159">
        <v>5.0000000000000001E-3</v>
      </c>
      <c r="Y23" s="159" t="s">
        <v>859</v>
      </c>
      <c r="Z23" s="165">
        <v>5.0000000000000001E-4</v>
      </c>
      <c r="AA23" s="159" t="s">
        <v>874</v>
      </c>
      <c r="AB23" s="159">
        <v>4.0000000000000001E-3</v>
      </c>
      <c r="AC23" s="165">
        <v>5.0000000000000001E-4</v>
      </c>
      <c r="AD23" s="159" t="s">
        <v>874</v>
      </c>
      <c r="AE23" s="159" t="s">
        <v>852</v>
      </c>
      <c r="AF23" s="69">
        <v>10</v>
      </c>
      <c r="AG23" s="61">
        <v>5.0000000000000001E-3</v>
      </c>
      <c r="AH23" s="55">
        <v>10</v>
      </c>
      <c r="AI23" s="61">
        <v>1.2999999999999999E-2</v>
      </c>
      <c r="AJ23" s="115">
        <v>100</v>
      </c>
      <c r="AK23" s="132">
        <v>5.0000000000000001E-4</v>
      </c>
      <c r="AL23" s="115">
        <v>10</v>
      </c>
      <c r="AM23" s="132">
        <v>4.0000000000000001E-3</v>
      </c>
      <c r="AN23" s="60" t="s">
        <v>907</v>
      </c>
      <c r="AO23" s="60" t="s">
        <v>908</v>
      </c>
      <c r="AP23" s="27" t="s">
        <v>907</v>
      </c>
      <c r="AQ23" s="27" t="s">
        <v>908</v>
      </c>
      <c r="AR23" s="56">
        <v>30</v>
      </c>
      <c r="AS23" s="106">
        <v>1000</v>
      </c>
      <c r="AT23" s="85">
        <v>0.05</v>
      </c>
      <c r="AU23" s="85">
        <v>0.05</v>
      </c>
      <c r="AV23" s="57">
        <v>100</v>
      </c>
      <c r="AW23" s="95">
        <v>365</v>
      </c>
      <c r="AX23" s="90">
        <v>3.6999999999999998E-2</v>
      </c>
      <c r="AY23" s="90">
        <v>3.6999999999999998E-2</v>
      </c>
      <c r="AZ23" s="136" t="s">
        <v>814</v>
      </c>
      <c r="BA23" s="139">
        <v>0.1</v>
      </c>
      <c r="BB23" s="136" t="s">
        <v>274</v>
      </c>
    </row>
    <row r="24" spans="1:54" ht="33.75" x14ac:dyDescent="0.2">
      <c r="A24" s="54" t="s">
        <v>250</v>
      </c>
      <c r="B24" s="54" t="s">
        <v>185</v>
      </c>
      <c r="C24" s="107">
        <v>1191</v>
      </c>
      <c r="D24" s="75" t="s">
        <v>660</v>
      </c>
      <c r="E24" s="75" t="s">
        <v>660</v>
      </c>
      <c r="F24" s="134" t="s">
        <v>1093</v>
      </c>
      <c r="G24" s="76">
        <v>15</v>
      </c>
      <c r="H24" s="76" t="s">
        <v>719</v>
      </c>
      <c r="I24" s="76">
        <v>15</v>
      </c>
      <c r="J24" s="76" t="s">
        <v>719</v>
      </c>
      <c r="K24" s="180">
        <v>6.3E-3</v>
      </c>
      <c r="L24" s="180">
        <v>6.3000000000000003E-4</v>
      </c>
      <c r="M24" s="178">
        <v>0.12</v>
      </c>
      <c r="N24" s="178">
        <v>0.12</v>
      </c>
      <c r="O24" s="178">
        <v>30</v>
      </c>
      <c r="P24" s="178" t="s">
        <v>814</v>
      </c>
      <c r="Q24" s="183" t="s">
        <v>1004</v>
      </c>
      <c r="R24" s="154" t="s">
        <v>964</v>
      </c>
      <c r="S24" s="158" t="s">
        <v>449</v>
      </c>
      <c r="T24" s="159">
        <v>6.3E-3</v>
      </c>
      <c r="U24" s="159" t="s">
        <v>864</v>
      </c>
      <c r="V24" s="159"/>
      <c r="W24" s="159">
        <v>0.12</v>
      </c>
      <c r="X24" s="159">
        <v>0.12</v>
      </c>
      <c r="Y24" s="159" t="s">
        <v>859</v>
      </c>
      <c r="Z24" s="159">
        <v>6.3E-3</v>
      </c>
      <c r="AA24" s="159" t="s">
        <v>864</v>
      </c>
      <c r="AB24" s="159">
        <v>0.12</v>
      </c>
      <c r="AC24" s="159">
        <v>6.3E-3</v>
      </c>
      <c r="AD24" s="159" t="s">
        <v>874</v>
      </c>
      <c r="AE24" s="159">
        <v>30</v>
      </c>
      <c r="AF24" s="55" t="s">
        <v>872</v>
      </c>
      <c r="AG24" s="61">
        <v>0.12</v>
      </c>
      <c r="AH24" s="55" t="s">
        <v>872</v>
      </c>
      <c r="AI24" s="61">
        <v>0.12</v>
      </c>
      <c r="AJ24" s="115" t="s">
        <v>872</v>
      </c>
      <c r="AK24" s="132">
        <v>0.12</v>
      </c>
      <c r="AL24" s="115" t="s">
        <v>872</v>
      </c>
      <c r="AM24" s="132">
        <v>0.12</v>
      </c>
      <c r="AN24" s="60">
        <v>10</v>
      </c>
      <c r="AO24" s="60">
        <v>2000</v>
      </c>
      <c r="AP24" s="27">
        <v>10</v>
      </c>
      <c r="AQ24" s="27">
        <v>2000</v>
      </c>
      <c r="AR24" s="56">
        <v>90</v>
      </c>
      <c r="AS24" s="106">
        <v>11522</v>
      </c>
      <c r="AT24" s="85">
        <v>2.4</v>
      </c>
      <c r="AU24" s="85">
        <v>2.4</v>
      </c>
      <c r="AV24" s="57" t="s">
        <v>873</v>
      </c>
      <c r="AW24" s="89">
        <v>30</v>
      </c>
      <c r="AX24" s="89">
        <v>6.3E-3</v>
      </c>
      <c r="AY24" s="89">
        <v>6.3E-3</v>
      </c>
      <c r="AZ24" s="136" t="s">
        <v>873</v>
      </c>
      <c r="BA24" s="139">
        <v>1.8</v>
      </c>
      <c r="BB24" s="141" t="s">
        <v>284</v>
      </c>
    </row>
    <row r="25" spans="1:54" ht="45" x14ac:dyDescent="0.2">
      <c r="A25" s="54" t="s">
        <v>207</v>
      </c>
      <c r="B25" s="54" t="s">
        <v>261</v>
      </c>
      <c r="C25" s="107">
        <v>1199</v>
      </c>
      <c r="D25" s="75" t="s">
        <v>660</v>
      </c>
      <c r="E25" s="75" t="s">
        <v>660</v>
      </c>
      <c r="F25" s="134" t="s">
        <v>1093</v>
      </c>
      <c r="G25" s="76">
        <v>16</v>
      </c>
      <c r="H25" s="76" t="s">
        <v>443</v>
      </c>
      <c r="I25" s="76">
        <v>16</v>
      </c>
      <c r="J25" s="76" t="s">
        <v>443</v>
      </c>
      <c r="K25" s="178" t="s">
        <v>977</v>
      </c>
      <c r="L25" s="178" t="s">
        <v>977</v>
      </c>
      <c r="M25" s="178">
        <v>0.05</v>
      </c>
      <c r="N25" s="178">
        <v>0.05</v>
      </c>
      <c r="O25" s="178">
        <v>10</v>
      </c>
      <c r="P25" s="178" t="s">
        <v>814</v>
      </c>
      <c r="Q25" s="183" t="s">
        <v>1004</v>
      </c>
      <c r="R25" s="154" t="s">
        <v>963</v>
      </c>
      <c r="S25" s="160" t="s">
        <v>284</v>
      </c>
      <c r="T25" s="159" t="s">
        <v>783</v>
      </c>
      <c r="U25" s="159" t="s">
        <v>783</v>
      </c>
      <c r="V25" s="159"/>
      <c r="W25" s="159">
        <v>0.05</v>
      </c>
      <c r="X25" s="159" t="s">
        <v>783</v>
      </c>
      <c r="Y25" s="159" t="s">
        <v>783</v>
      </c>
      <c r="Z25" s="159" t="s">
        <v>783</v>
      </c>
      <c r="AA25" s="159" t="s">
        <v>783</v>
      </c>
      <c r="AB25" s="159">
        <v>0.05</v>
      </c>
      <c r="AC25" s="159" t="s">
        <v>783</v>
      </c>
      <c r="AD25" s="159" t="s">
        <v>783</v>
      </c>
      <c r="AE25" s="159">
        <v>10</v>
      </c>
      <c r="AF25" s="69">
        <v>10</v>
      </c>
      <c r="AG25" s="61">
        <v>1.2999999999999999E-2</v>
      </c>
      <c r="AH25" s="55">
        <v>100</v>
      </c>
      <c r="AI25" s="61">
        <v>0.05</v>
      </c>
      <c r="AJ25" s="115">
        <v>10</v>
      </c>
      <c r="AK25" s="132">
        <v>1.2999999999999999E-2</v>
      </c>
      <c r="AL25" s="115">
        <v>100</v>
      </c>
      <c r="AM25" s="132">
        <v>0.05</v>
      </c>
      <c r="AN25" s="60" t="s">
        <v>813</v>
      </c>
      <c r="AO25" s="60">
        <v>16.899999999999999</v>
      </c>
      <c r="AP25" s="27" t="s">
        <v>813</v>
      </c>
      <c r="AQ25" s="27">
        <v>16.899999999999999</v>
      </c>
      <c r="AR25" s="56">
        <v>30</v>
      </c>
      <c r="AS25" s="110">
        <v>16.7</v>
      </c>
      <c r="AT25" s="85">
        <v>4.0000000000000002E-4</v>
      </c>
      <c r="AU25" s="85">
        <v>4.0000000000000002E-4</v>
      </c>
      <c r="AV25" s="57" t="s">
        <v>909</v>
      </c>
      <c r="AW25" s="89">
        <v>9.74</v>
      </c>
      <c r="AX25" s="89">
        <v>2.3000000000000001E-4</v>
      </c>
      <c r="AY25" s="89">
        <v>2.3000000000000001E-4</v>
      </c>
      <c r="AZ25" s="136" t="s">
        <v>814</v>
      </c>
      <c r="BA25" s="139">
        <v>0.1</v>
      </c>
      <c r="BB25" s="136" t="s">
        <v>910</v>
      </c>
    </row>
    <row r="26" spans="1:54" ht="22.5" x14ac:dyDescent="0.2">
      <c r="A26" s="54" t="s">
        <v>208</v>
      </c>
      <c r="B26" s="54" t="s">
        <v>262</v>
      </c>
      <c r="C26" s="107">
        <v>1652</v>
      </c>
      <c r="D26" s="75" t="s">
        <v>660</v>
      </c>
      <c r="E26" s="75" t="s">
        <v>660</v>
      </c>
      <c r="F26" s="134" t="s">
        <v>1093</v>
      </c>
      <c r="G26" s="76">
        <v>17</v>
      </c>
      <c r="H26" s="76" t="s">
        <v>443</v>
      </c>
      <c r="I26" s="76">
        <v>17</v>
      </c>
      <c r="J26" s="76" t="s">
        <v>443</v>
      </c>
      <c r="K26" s="178" t="s">
        <v>977</v>
      </c>
      <c r="L26" s="178" t="s">
        <v>977</v>
      </c>
      <c r="M26" s="178">
        <v>0.6</v>
      </c>
      <c r="N26" s="179">
        <v>0.6</v>
      </c>
      <c r="O26" s="178">
        <v>55</v>
      </c>
      <c r="P26" s="178" t="s">
        <v>814</v>
      </c>
      <c r="Q26" s="183" t="s">
        <v>1004</v>
      </c>
      <c r="R26" s="154" t="s">
        <v>963</v>
      </c>
      <c r="S26" s="160" t="s">
        <v>284</v>
      </c>
      <c r="T26" s="159" t="s">
        <v>783</v>
      </c>
      <c r="U26" s="159" t="s">
        <v>783</v>
      </c>
      <c r="V26" s="159"/>
      <c r="W26" s="159">
        <v>0.59</v>
      </c>
      <c r="X26" s="159" t="s">
        <v>783</v>
      </c>
      <c r="Y26" s="159" t="s">
        <v>783</v>
      </c>
      <c r="Z26" s="159" t="s">
        <v>783</v>
      </c>
      <c r="AA26" s="159" t="s">
        <v>783</v>
      </c>
      <c r="AB26" s="159">
        <v>0.59</v>
      </c>
      <c r="AC26" s="159" t="s">
        <v>783</v>
      </c>
      <c r="AD26" s="159" t="s">
        <v>783</v>
      </c>
      <c r="AE26" s="159">
        <v>55</v>
      </c>
      <c r="AF26" s="69">
        <v>10</v>
      </c>
      <c r="AG26" s="61">
        <v>0.44</v>
      </c>
      <c r="AH26" s="55">
        <v>100</v>
      </c>
      <c r="AI26" s="61">
        <v>0.59</v>
      </c>
      <c r="AJ26" s="115">
        <v>10</v>
      </c>
      <c r="AK26" s="132">
        <v>0.44</v>
      </c>
      <c r="AL26" s="115">
        <v>100</v>
      </c>
      <c r="AM26" s="132">
        <v>0.59</v>
      </c>
      <c r="AN26" s="60" t="s">
        <v>813</v>
      </c>
      <c r="AO26" s="60">
        <v>493</v>
      </c>
      <c r="AP26" s="27" t="s">
        <v>813</v>
      </c>
      <c r="AQ26" s="27">
        <v>493</v>
      </c>
      <c r="AR26" s="56">
        <v>30</v>
      </c>
      <c r="AS26" s="106">
        <v>55.3</v>
      </c>
      <c r="AT26" s="85">
        <v>3.0000000000000001E-3</v>
      </c>
      <c r="AU26" s="85">
        <v>3.0000000000000001E-3</v>
      </c>
      <c r="AV26" s="57">
        <v>1000</v>
      </c>
      <c r="AW26" s="89">
        <v>12.2</v>
      </c>
      <c r="AX26" s="89">
        <v>6.9999999999999999E-4</v>
      </c>
      <c r="AY26" s="89">
        <v>6.9999999999999999E-4</v>
      </c>
      <c r="AZ26" s="136" t="s">
        <v>814</v>
      </c>
      <c r="BA26" s="139">
        <v>0.1</v>
      </c>
      <c r="BB26" s="136" t="s">
        <v>910</v>
      </c>
    </row>
    <row r="27" spans="1:54" ht="33.75" x14ac:dyDescent="0.2">
      <c r="A27" s="54" t="s">
        <v>583</v>
      </c>
      <c r="B27" s="54" t="s">
        <v>691</v>
      </c>
      <c r="C27" s="107">
        <v>5537</v>
      </c>
      <c r="D27" s="75" t="s">
        <v>660</v>
      </c>
      <c r="E27" s="75" t="s">
        <v>660</v>
      </c>
      <c r="F27" s="134" t="s">
        <v>1093</v>
      </c>
      <c r="G27" s="76">
        <v>18</v>
      </c>
      <c r="H27" s="76" t="s">
        <v>443</v>
      </c>
      <c r="I27" s="76">
        <v>18</v>
      </c>
      <c r="J27" s="76" t="s">
        <v>443</v>
      </c>
      <c r="K27" s="178">
        <v>0.02</v>
      </c>
      <c r="L27" s="178">
        <v>2E-3</v>
      </c>
      <c r="M27" s="178">
        <v>0.04</v>
      </c>
      <c r="N27" s="178">
        <v>0.02</v>
      </c>
      <c r="O27" s="178" t="s">
        <v>852</v>
      </c>
      <c r="P27" s="178" t="s">
        <v>814</v>
      </c>
      <c r="Q27" s="183" t="s">
        <v>1004</v>
      </c>
      <c r="R27" s="154" t="s">
        <v>963</v>
      </c>
      <c r="S27" s="160" t="s">
        <v>284</v>
      </c>
      <c r="T27" s="159">
        <v>0.02</v>
      </c>
      <c r="U27" s="159" t="s">
        <v>859</v>
      </c>
      <c r="V27" s="159"/>
      <c r="W27" s="159">
        <v>0.04</v>
      </c>
      <c r="X27" s="159">
        <v>0.02</v>
      </c>
      <c r="Y27" s="159" t="s">
        <v>859</v>
      </c>
      <c r="Z27" s="164">
        <v>2E-3</v>
      </c>
      <c r="AA27" s="159" t="s">
        <v>874</v>
      </c>
      <c r="AB27" s="159">
        <v>0.04</v>
      </c>
      <c r="AC27" s="164">
        <v>2E-3</v>
      </c>
      <c r="AD27" s="159" t="s">
        <v>874</v>
      </c>
      <c r="AE27" s="159" t="s">
        <v>852</v>
      </c>
      <c r="AF27" s="69">
        <v>10</v>
      </c>
      <c r="AG27" s="61">
        <v>0.02</v>
      </c>
      <c r="AH27" s="55">
        <v>50</v>
      </c>
      <c r="AI27" s="61">
        <v>0.04</v>
      </c>
      <c r="AJ27" s="115">
        <v>100</v>
      </c>
      <c r="AK27" s="132">
        <v>2E-3</v>
      </c>
      <c r="AL27" s="115" t="s">
        <v>814</v>
      </c>
      <c r="AM27" s="132" t="s">
        <v>916</v>
      </c>
      <c r="AN27" s="60" t="s">
        <v>813</v>
      </c>
      <c r="AO27" s="60">
        <v>10.3</v>
      </c>
      <c r="AP27" s="27" t="s">
        <v>813</v>
      </c>
      <c r="AQ27" s="27">
        <v>1.1000000000000001</v>
      </c>
      <c r="AR27" s="56">
        <v>30</v>
      </c>
      <c r="AS27" s="106">
        <v>33</v>
      </c>
      <c r="AT27" s="85">
        <v>2.5999999999999999E-2</v>
      </c>
      <c r="AU27" s="85">
        <v>2.5999999999999999E-2</v>
      </c>
      <c r="AV27" s="57">
        <v>500</v>
      </c>
      <c r="AW27" s="89">
        <v>61</v>
      </c>
      <c r="AX27" s="90">
        <v>4.7E-2</v>
      </c>
      <c r="AY27" s="90">
        <v>4.7E-2</v>
      </c>
      <c r="AZ27" s="136" t="s">
        <v>814</v>
      </c>
      <c r="BA27" s="139">
        <v>0.1</v>
      </c>
      <c r="BB27" s="136" t="s">
        <v>910</v>
      </c>
    </row>
    <row r="28" spans="1:54" ht="90" x14ac:dyDescent="0.2">
      <c r="A28" s="54" t="s">
        <v>209</v>
      </c>
      <c r="B28" s="54" t="s">
        <v>263</v>
      </c>
      <c r="C28" s="107">
        <v>1200</v>
      </c>
      <c r="D28" s="75" t="s">
        <v>660</v>
      </c>
      <c r="E28" s="75" t="s">
        <v>660</v>
      </c>
      <c r="F28" s="134" t="s">
        <v>1093</v>
      </c>
      <c r="G28" s="76">
        <v>18</v>
      </c>
      <c r="H28" s="76" t="s">
        <v>443</v>
      </c>
      <c r="I28" s="76">
        <v>18</v>
      </c>
      <c r="J28" s="76" t="s">
        <v>443</v>
      </c>
      <c r="K28" s="178" t="s">
        <v>978</v>
      </c>
      <c r="L28" s="178" t="s">
        <v>978</v>
      </c>
      <c r="M28" s="178" t="s">
        <v>978</v>
      </c>
      <c r="N28" s="178" t="s">
        <v>978</v>
      </c>
      <c r="O28" s="178" t="s">
        <v>978</v>
      </c>
      <c r="P28" s="178" t="s">
        <v>814</v>
      </c>
      <c r="Q28" s="183" t="s">
        <v>1004</v>
      </c>
      <c r="R28" s="154" t="s">
        <v>963</v>
      </c>
      <c r="S28" s="158" t="s">
        <v>856</v>
      </c>
      <c r="T28" s="159" t="s">
        <v>917</v>
      </c>
      <c r="U28" s="159" t="s">
        <v>917</v>
      </c>
      <c r="V28" s="159"/>
      <c r="W28" s="159" t="s">
        <v>917</v>
      </c>
      <c r="X28" s="159" t="s">
        <v>917</v>
      </c>
      <c r="Y28" s="159"/>
      <c r="Z28" s="159" t="s">
        <v>917</v>
      </c>
      <c r="AA28" s="159" t="s">
        <v>917</v>
      </c>
      <c r="AB28" s="159" t="s">
        <v>917</v>
      </c>
      <c r="AC28" s="159" t="s">
        <v>917</v>
      </c>
      <c r="AD28" s="159" t="s">
        <v>917</v>
      </c>
      <c r="AE28" s="159" t="s">
        <v>917</v>
      </c>
      <c r="AF28" s="69" t="s">
        <v>917</v>
      </c>
      <c r="AG28" s="61" t="s">
        <v>917</v>
      </c>
      <c r="AH28" s="55" t="s">
        <v>917</v>
      </c>
      <c r="AI28" s="61" t="s">
        <v>917</v>
      </c>
      <c r="AJ28" s="115" t="s">
        <v>917</v>
      </c>
      <c r="AK28" s="132" t="s">
        <v>917</v>
      </c>
      <c r="AL28" s="115" t="s">
        <v>917</v>
      </c>
      <c r="AM28" s="132" t="s">
        <v>917</v>
      </c>
      <c r="AN28" s="60" t="s">
        <v>917</v>
      </c>
      <c r="AO28" s="60" t="s">
        <v>917</v>
      </c>
      <c r="AP28" s="27" t="s">
        <v>917</v>
      </c>
      <c r="AQ28" s="27" t="s">
        <v>917</v>
      </c>
      <c r="AR28" s="56" t="s">
        <v>917</v>
      </c>
      <c r="AS28" s="106" t="s">
        <v>917</v>
      </c>
      <c r="AT28" s="85" t="s">
        <v>917</v>
      </c>
      <c r="AU28" s="85" t="s">
        <v>917</v>
      </c>
      <c r="AV28" s="57" t="s">
        <v>917</v>
      </c>
      <c r="AW28" s="89" t="s">
        <v>917</v>
      </c>
      <c r="AX28" s="90" t="s">
        <v>917</v>
      </c>
      <c r="AY28" s="90" t="s">
        <v>917</v>
      </c>
      <c r="AZ28" s="136" t="s">
        <v>917</v>
      </c>
      <c r="BA28" s="139" t="s">
        <v>917</v>
      </c>
      <c r="BB28" s="136" t="s">
        <v>917</v>
      </c>
    </row>
    <row r="29" spans="1:54" ht="90" x14ac:dyDescent="0.2">
      <c r="A29" s="54" t="s">
        <v>210</v>
      </c>
      <c r="B29" s="54" t="s">
        <v>264</v>
      </c>
      <c r="C29" s="107">
        <v>1201</v>
      </c>
      <c r="D29" s="75" t="s">
        <v>660</v>
      </c>
      <c r="E29" s="75" t="s">
        <v>660</v>
      </c>
      <c r="F29" s="134" t="s">
        <v>1093</v>
      </c>
      <c r="G29" s="76">
        <v>18</v>
      </c>
      <c r="H29" s="76" t="s">
        <v>443</v>
      </c>
      <c r="I29" s="76">
        <v>18</v>
      </c>
      <c r="J29" s="76" t="s">
        <v>443</v>
      </c>
      <c r="K29" s="178" t="s">
        <v>978</v>
      </c>
      <c r="L29" s="178" t="s">
        <v>978</v>
      </c>
      <c r="M29" s="178" t="s">
        <v>978</v>
      </c>
      <c r="N29" s="178" t="s">
        <v>978</v>
      </c>
      <c r="O29" s="178" t="s">
        <v>978</v>
      </c>
      <c r="P29" s="178" t="s">
        <v>814</v>
      </c>
      <c r="Q29" s="183" t="s">
        <v>1004</v>
      </c>
      <c r="R29" s="154" t="s">
        <v>963</v>
      </c>
      <c r="S29" s="158" t="s">
        <v>856</v>
      </c>
      <c r="T29" s="159" t="s">
        <v>917</v>
      </c>
      <c r="U29" s="159" t="s">
        <v>917</v>
      </c>
      <c r="V29" s="159"/>
      <c r="W29" s="159" t="s">
        <v>917</v>
      </c>
      <c r="X29" s="159" t="s">
        <v>917</v>
      </c>
      <c r="Y29" s="159"/>
      <c r="Z29" s="159" t="s">
        <v>917</v>
      </c>
      <c r="AA29" s="159" t="s">
        <v>917</v>
      </c>
      <c r="AB29" s="159" t="s">
        <v>917</v>
      </c>
      <c r="AC29" s="159" t="s">
        <v>917</v>
      </c>
      <c r="AD29" s="159" t="s">
        <v>917</v>
      </c>
      <c r="AE29" s="159" t="s">
        <v>917</v>
      </c>
      <c r="AF29" s="69" t="s">
        <v>917</v>
      </c>
      <c r="AG29" s="61" t="s">
        <v>917</v>
      </c>
      <c r="AH29" s="55" t="s">
        <v>917</v>
      </c>
      <c r="AI29" s="61" t="s">
        <v>917</v>
      </c>
      <c r="AJ29" s="115" t="s">
        <v>917</v>
      </c>
      <c r="AK29" s="132" t="s">
        <v>917</v>
      </c>
      <c r="AL29" s="115" t="s">
        <v>917</v>
      </c>
      <c r="AM29" s="132" t="s">
        <v>917</v>
      </c>
      <c r="AN29" s="60" t="s">
        <v>917</v>
      </c>
      <c r="AO29" s="60" t="s">
        <v>917</v>
      </c>
      <c r="AP29" s="27" t="s">
        <v>917</v>
      </c>
      <c r="AQ29" s="27" t="s">
        <v>917</v>
      </c>
      <c r="AR29" s="56" t="s">
        <v>917</v>
      </c>
      <c r="AS29" s="106" t="s">
        <v>917</v>
      </c>
      <c r="AT29" s="85" t="s">
        <v>917</v>
      </c>
      <c r="AU29" s="85" t="s">
        <v>917</v>
      </c>
      <c r="AV29" s="57" t="s">
        <v>917</v>
      </c>
      <c r="AW29" s="89" t="s">
        <v>917</v>
      </c>
      <c r="AX29" s="90" t="s">
        <v>917</v>
      </c>
      <c r="AY29" s="90" t="s">
        <v>917</v>
      </c>
      <c r="AZ29" s="136" t="s">
        <v>917</v>
      </c>
      <c r="BA29" s="139" t="s">
        <v>917</v>
      </c>
      <c r="BB29" s="136" t="s">
        <v>917</v>
      </c>
    </row>
    <row r="30" spans="1:54" ht="90" x14ac:dyDescent="0.2">
      <c r="A30" s="54" t="s">
        <v>211</v>
      </c>
      <c r="B30" s="54" t="s">
        <v>265</v>
      </c>
      <c r="C30" s="107">
        <v>1202</v>
      </c>
      <c r="D30" s="75" t="s">
        <v>660</v>
      </c>
      <c r="E30" s="75" t="s">
        <v>660</v>
      </c>
      <c r="F30" s="134" t="s">
        <v>1093</v>
      </c>
      <c r="G30" s="76">
        <v>18</v>
      </c>
      <c r="H30" s="76" t="s">
        <v>443</v>
      </c>
      <c r="I30" s="76">
        <v>18</v>
      </c>
      <c r="J30" s="76" t="s">
        <v>443</v>
      </c>
      <c r="K30" s="178" t="s">
        <v>978</v>
      </c>
      <c r="L30" s="178" t="s">
        <v>978</v>
      </c>
      <c r="M30" s="178" t="s">
        <v>978</v>
      </c>
      <c r="N30" s="178" t="s">
        <v>978</v>
      </c>
      <c r="O30" s="178" t="s">
        <v>978</v>
      </c>
      <c r="P30" s="178" t="s">
        <v>814</v>
      </c>
      <c r="Q30" s="183" t="s">
        <v>1004</v>
      </c>
      <c r="R30" s="154" t="s">
        <v>963</v>
      </c>
      <c r="S30" s="158" t="s">
        <v>856</v>
      </c>
      <c r="T30" s="159" t="s">
        <v>917</v>
      </c>
      <c r="U30" s="159" t="s">
        <v>917</v>
      </c>
      <c r="V30" s="159"/>
      <c r="W30" s="159" t="s">
        <v>917</v>
      </c>
      <c r="X30" s="159" t="s">
        <v>917</v>
      </c>
      <c r="Y30" s="159"/>
      <c r="Z30" s="159" t="s">
        <v>917</v>
      </c>
      <c r="AA30" s="159" t="s">
        <v>917</v>
      </c>
      <c r="AB30" s="159" t="s">
        <v>917</v>
      </c>
      <c r="AC30" s="159" t="s">
        <v>917</v>
      </c>
      <c r="AD30" s="159" t="s">
        <v>917</v>
      </c>
      <c r="AE30" s="159" t="s">
        <v>917</v>
      </c>
      <c r="AF30" s="69" t="s">
        <v>917</v>
      </c>
      <c r="AG30" s="61" t="s">
        <v>917</v>
      </c>
      <c r="AH30" s="55" t="s">
        <v>917</v>
      </c>
      <c r="AI30" s="61" t="s">
        <v>917</v>
      </c>
      <c r="AJ30" s="115" t="s">
        <v>917</v>
      </c>
      <c r="AK30" s="132" t="s">
        <v>917</v>
      </c>
      <c r="AL30" s="115" t="s">
        <v>917</v>
      </c>
      <c r="AM30" s="132" t="s">
        <v>917</v>
      </c>
      <c r="AN30" s="60" t="s">
        <v>917</v>
      </c>
      <c r="AO30" s="60" t="s">
        <v>917</v>
      </c>
      <c r="AP30" s="27" t="s">
        <v>917</v>
      </c>
      <c r="AQ30" s="27" t="s">
        <v>917</v>
      </c>
      <c r="AR30" s="56" t="s">
        <v>917</v>
      </c>
      <c r="AS30" s="106" t="s">
        <v>917</v>
      </c>
      <c r="AT30" s="85" t="s">
        <v>917</v>
      </c>
      <c r="AU30" s="85" t="s">
        <v>917</v>
      </c>
      <c r="AV30" s="57" t="s">
        <v>917</v>
      </c>
      <c r="AW30" s="89" t="s">
        <v>917</v>
      </c>
      <c r="AX30" s="90" t="s">
        <v>917</v>
      </c>
      <c r="AY30" s="90" t="s">
        <v>917</v>
      </c>
      <c r="AZ30" s="136" t="s">
        <v>917</v>
      </c>
      <c r="BA30" s="139" t="s">
        <v>917</v>
      </c>
      <c r="BB30" s="136" t="s">
        <v>917</v>
      </c>
    </row>
    <row r="31" spans="1:54" ht="90" x14ac:dyDescent="0.2">
      <c r="A31" s="54" t="s">
        <v>113</v>
      </c>
      <c r="B31" s="54" t="s">
        <v>50</v>
      </c>
      <c r="C31" s="107">
        <v>1203</v>
      </c>
      <c r="D31" s="75" t="s">
        <v>660</v>
      </c>
      <c r="E31" s="75" t="s">
        <v>660</v>
      </c>
      <c r="F31" s="134" t="s">
        <v>1093</v>
      </c>
      <c r="G31" s="76">
        <v>18</v>
      </c>
      <c r="H31" s="76" t="s">
        <v>443</v>
      </c>
      <c r="I31" s="76">
        <v>18</v>
      </c>
      <c r="J31" s="76" t="s">
        <v>443</v>
      </c>
      <c r="K31" s="178" t="s">
        <v>978</v>
      </c>
      <c r="L31" s="178" t="s">
        <v>978</v>
      </c>
      <c r="M31" s="178" t="s">
        <v>978</v>
      </c>
      <c r="N31" s="178" t="s">
        <v>978</v>
      </c>
      <c r="O31" s="178" t="s">
        <v>978</v>
      </c>
      <c r="P31" s="178" t="s">
        <v>814</v>
      </c>
      <c r="Q31" s="183" t="s">
        <v>1004</v>
      </c>
      <c r="R31" s="154" t="s">
        <v>963</v>
      </c>
      <c r="S31" s="158" t="s">
        <v>856</v>
      </c>
      <c r="T31" s="159" t="s">
        <v>917</v>
      </c>
      <c r="U31" s="159" t="s">
        <v>917</v>
      </c>
      <c r="V31" s="159"/>
      <c r="W31" s="159" t="s">
        <v>917</v>
      </c>
      <c r="X31" s="159" t="s">
        <v>917</v>
      </c>
      <c r="Y31" s="159"/>
      <c r="Z31" s="159" t="s">
        <v>917</v>
      </c>
      <c r="AA31" s="159" t="s">
        <v>917</v>
      </c>
      <c r="AB31" s="159" t="s">
        <v>917</v>
      </c>
      <c r="AC31" s="159" t="s">
        <v>917</v>
      </c>
      <c r="AD31" s="159" t="s">
        <v>917</v>
      </c>
      <c r="AE31" s="159" t="s">
        <v>917</v>
      </c>
      <c r="AF31" s="69" t="s">
        <v>917</v>
      </c>
      <c r="AG31" s="61" t="s">
        <v>917</v>
      </c>
      <c r="AH31" s="55" t="s">
        <v>917</v>
      </c>
      <c r="AI31" s="61" t="s">
        <v>917</v>
      </c>
      <c r="AJ31" s="115" t="s">
        <v>917</v>
      </c>
      <c r="AK31" s="132" t="s">
        <v>917</v>
      </c>
      <c r="AL31" s="115" t="s">
        <v>917</v>
      </c>
      <c r="AM31" s="132" t="s">
        <v>917</v>
      </c>
      <c r="AN31" s="60" t="s">
        <v>917</v>
      </c>
      <c r="AO31" s="60" t="s">
        <v>917</v>
      </c>
      <c r="AP31" s="27" t="s">
        <v>917</v>
      </c>
      <c r="AQ31" s="27" t="s">
        <v>917</v>
      </c>
      <c r="AR31" s="56" t="s">
        <v>917</v>
      </c>
      <c r="AS31" s="106" t="s">
        <v>917</v>
      </c>
      <c r="AT31" s="85" t="s">
        <v>917</v>
      </c>
      <c r="AU31" s="85" t="s">
        <v>917</v>
      </c>
      <c r="AV31" s="57" t="s">
        <v>917</v>
      </c>
      <c r="AW31" s="89" t="s">
        <v>917</v>
      </c>
      <c r="AX31" s="90" t="s">
        <v>917</v>
      </c>
      <c r="AY31" s="90" t="s">
        <v>917</v>
      </c>
      <c r="AZ31" s="136" t="s">
        <v>917</v>
      </c>
      <c r="BA31" s="139" t="s">
        <v>917</v>
      </c>
      <c r="BB31" s="136" t="s">
        <v>917</v>
      </c>
    </row>
    <row r="32" spans="1:54" ht="22.5" x14ac:dyDescent="0.2">
      <c r="A32" s="54" t="s">
        <v>110</v>
      </c>
      <c r="B32" s="54" t="s">
        <v>47</v>
      </c>
      <c r="C32" s="107">
        <v>1208</v>
      </c>
      <c r="D32" s="75" t="s">
        <v>660</v>
      </c>
      <c r="E32" s="75" t="s">
        <v>660</v>
      </c>
      <c r="F32" s="134" t="s">
        <v>1093</v>
      </c>
      <c r="G32" s="76">
        <v>19</v>
      </c>
      <c r="H32" s="76" t="s">
        <v>719</v>
      </c>
      <c r="I32" s="76">
        <v>19</v>
      </c>
      <c r="J32" s="76" t="s">
        <v>719</v>
      </c>
      <c r="K32" s="178">
        <v>0.3</v>
      </c>
      <c r="L32" s="178">
        <v>0.3</v>
      </c>
      <c r="M32" s="178">
        <v>1</v>
      </c>
      <c r="N32" s="178">
        <v>1</v>
      </c>
      <c r="O32" s="178" t="s">
        <v>852</v>
      </c>
      <c r="P32" s="178" t="s">
        <v>814</v>
      </c>
      <c r="Q32" s="183" t="s">
        <v>1004</v>
      </c>
      <c r="R32" s="154" t="s">
        <v>963</v>
      </c>
      <c r="S32" s="160" t="s">
        <v>284</v>
      </c>
      <c r="T32" s="159">
        <v>0.32</v>
      </c>
      <c r="U32" s="159" t="s">
        <v>859</v>
      </c>
      <c r="V32" s="159"/>
      <c r="W32" s="159">
        <v>1</v>
      </c>
      <c r="X32" s="159">
        <v>0.32</v>
      </c>
      <c r="Y32" s="159" t="s">
        <v>859</v>
      </c>
      <c r="Z32" s="159">
        <v>0.32</v>
      </c>
      <c r="AA32" s="159" t="s">
        <v>874</v>
      </c>
      <c r="AB32" s="159">
        <v>1</v>
      </c>
      <c r="AC32" s="159">
        <v>0.32</v>
      </c>
      <c r="AD32" s="159" t="s">
        <v>874</v>
      </c>
      <c r="AE32" s="159" t="s">
        <v>852</v>
      </c>
      <c r="AF32" s="69">
        <v>10</v>
      </c>
      <c r="AG32" s="61">
        <v>0.32</v>
      </c>
      <c r="AH32" s="55">
        <v>10</v>
      </c>
      <c r="AI32" s="61">
        <v>1</v>
      </c>
      <c r="AJ32" s="115">
        <v>10</v>
      </c>
      <c r="AK32" s="132">
        <v>0.32</v>
      </c>
      <c r="AL32" s="115">
        <v>10</v>
      </c>
      <c r="AM32" s="132">
        <v>1</v>
      </c>
      <c r="AN32" s="60" t="s">
        <v>814</v>
      </c>
      <c r="AO32" s="60" t="s">
        <v>860</v>
      </c>
      <c r="AP32" s="27" t="s">
        <v>814</v>
      </c>
      <c r="AQ32" s="27" t="s">
        <v>860</v>
      </c>
      <c r="AR32" s="56" t="s">
        <v>814</v>
      </c>
      <c r="AS32" s="106" t="s">
        <v>860</v>
      </c>
      <c r="AT32" s="85" t="s">
        <v>860</v>
      </c>
      <c r="AU32" s="85" t="s">
        <v>860</v>
      </c>
      <c r="AV32" s="57">
        <v>200</v>
      </c>
      <c r="AW32" s="89">
        <v>910</v>
      </c>
      <c r="AX32" s="90" t="s">
        <v>911</v>
      </c>
      <c r="AY32" s="90" t="s">
        <v>911</v>
      </c>
      <c r="AZ32" s="136" t="s">
        <v>814</v>
      </c>
      <c r="BA32" s="139">
        <v>0.1</v>
      </c>
      <c r="BB32" s="136" t="s">
        <v>274</v>
      </c>
    </row>
    <row r="33" spans="1:54" ht="45" x14ac:dyDescent="0.2">
      <c r="A33" s="54" t="s">
        <v>239</v>
      </c>
      <c r="B33" s="54" t="s">
        <v>173</v>
      </c>
      <c r="C33" s="107">
        <v>1382</v>
      </c>
      <c r="D33" s="75" t="s">
        <v>660</v>
      </c>
      <c r="E33" s="75" t="s">
        <v>660</v>
      </c>
      <c r="F33" s="134" t="s">
        <v>1093</v>
      </c>
      <c r="G33" s="76">
        <v>20</v>
      </c>
      <c r="H33" s="76" t="s">
        <v>719</v>
      </c>
      <c r="I33" s="76">
        <v>20</v>
      </c>
      <c r="J33" s="76" t="s">
        <v>719</v>
      </c>
      <c r="K33" s="178">
        <v>1.2</v>
      </c>
      <c r="L33" s="178">
        <v>1.3</v>
      </c>
      <c r="M33" s="178">
        <v>14</v>
      </c>
      <c r="N33" s="178">
        <v>14</v>
      </c>
      <c r="O33" s="178" t="s">
        <v>852</v>
      </c>
      <c r="P33" s="178" t="s">
        <v>814</v>
      </c>
      <c r="Q33" s="183" t="s">
        <v>1004</v>
      </c>
      <c r="R33" s="154" t="s">
        <v>964</v>
      </c>
      <c r="S33" s="158" t="s">
        <v>455</v>
      </c>
      <c r="T33" s="159">
        <v>1.2</v>
      </c>
      <c r="U33" s="159" t="s">
        <v>859</v>
      </c>
      <c r="V33" s="159"/>
      <c r="W33" s="159">
        <v>14.25</v>
      </c>
      <c r="X33" s="159">
        <v>1.2</v>
      </c>
      <c r="Y33" s="159" t="s">
        <v>859</v>
      </c>
      <c r="Z33" s="162">
        <v>1.3</v>
      </c>
      <c r="AA33" s="159" t="s">
        <v>874</v>
      </c>
      <c r="AB33" s="159">
        <v>14.25</v>
      </c>
      <c r="AC33" s="162">
        <v>1.3</v>
      </c>
      <c r="AD33" s="159" t="s">
        <v>874</v>
      </c>
      <c r="AE33" s="159" t="s">
        <v>852</v>
      </c>
      <c r="AF33" s="55" t="s">
        <v>892</v>
      </c>
      <c r="AG33" s="61">
        <v>1.2</v>
      </c>
      <c r="AH33" s="55" t="s">
        <v>872</v>
      </c>
      <c r="AI33" s="61">
        <v>14.25</v>
      </c>
      <c r="AJ33" s="115" t="s">
        <v>872</v>
      </c>
      <c r="AK33" s="132">
        <v>1.3</v>
      </c>
      <c r="AL33" s="115" t="s">
        <v>872</v>
      </c>
      <c r="AM33" s="132">
        <v>14.25</v>
      </c>
      <c r="AN33" s="60" t="s">
        <v>872</v>
      </c>
      <c r="AO33" s="60" t="s">
        <v>877</v>
      </c>
      <c r="AP33" s="27" t="s">
        <v>872</v>
      </c>
      <c r="AQ33" s="27">
        <v>123</v>
      </c>
      <c r="AR33" s="56" t="s">
        <v>872</v>
      </c>
      <c r="AS33" s="106">
        <v>3600</v>
      </c>
      <c r="AT33" s="85">
        <v>2.2999999999999998</v>
      </c>
      <c r="AU33" s="85">
        <v>2.2999999999999998</v>
      </c>
      <c r="AV33" s="57" t="s">
        <v>894</v>
      </c>
      <c r="AW33" s="89" t="s">
        <v>879</v>
      </c>
      <c r="AX33" s="95" t="s">
        <v>860</v>
      </c>
      <c r="AY33" s="95" t="s">
        <v>860</v>
      </c>
      <c r="AZ33" s="136" t="s">
        <v>814</v>
      </c>
      <c r="BA33" s="139">
        <v>10</v>
      </c>
      <c r="BB33" s="136" t="s">
        <v>274</v>
      </c>
    </row>
    <row r="34" spans="1:54" ht="22.5" x14ac:dyDescent="0.2">
      <c r="A34" s="54" t="s">
        <v>212</v>
      </c>
      <c r="B34" s="54" t="s">
        <v>153</v>
      </c>
      <c r="C34" s="107">
        <v>1387</v>
      </c>
      <c r="D34" s="75" t="s">
        <v>660</v>
      </c>
      <c r="E34" s="75" t="s">
        <v>660</v>
      </c>
      <c r="F34" s="134" t="s">
        <v>1093</v>
      </c>
      <c r="G34" s="76">
        <v>21</v>
      </c>
      <c r="H34" s="76" t="s">
        <v>443</v>
      </c>
      <c r="I34" s="76">
        <v>21</v>
      </c>
      <c r="J34" s="76" t="s">
        <v>443</v>
      </c>
      <c r="K34" s="178" t="s">
        <v>977</v>
      </c>
      <c r="L34" s="178" t="s">
        <v>977</v>
      </c>
      <c r="M34" s="178">
        <v>7.0000000000000007E-2</v>
      </c>
      <c r="N34" s="178">
        <v>7.0000000000000007E-2</v>
      </c>
      <c r="O34" s="178">
        <v>20</v>
      </c>
      <c r="P34" s="178" t="s">
        <v>814</v>
      </c>
      <c r="Q34" s="183" t="s">
        <v>1004</v>
      </c>
      <c r="R34" s="154" t="s">
        <v>963</v>
      </c>
      <c r="S34" s="160" t="s">
        <v>284</v>
      </c>
      <c r="T34" s="159" t="s">
        <v>783</v>
      </c>
      <c r="U34" s="159" t="s">
        <v>783</v>
      </c>
      <c r="V34" s="159"/>
      <c r="W34" s="159">
        <v>7.0000000000000007E-2</v>
      </c>
      <c r="X34" s="159" t="s">
        <v>783</v>
      </c>
      <c r="Y34" s="159" t="s">
        <v>783</v>
      </c>
      <c r="Z34" s="159" t="s">
        <v>783</v>
      </c>
      <c r="AA34" s="159" t="s">
        <v>783</v>
      </c>
      <c r="AB34" s="159">
        <v>7.0000000000000007E-2</v>
      </c>
      <c r="AC34" s="159" t="s">
        <v>783</v>
      </c>
      <c r="AD34" s="159" t="s">
        <v>783</v>
      </c>
      <c r="AE34" s="159">
        <v>20</v>
      </c>
      <c r="AF34" s="55" t="s">
        <v>872</v>
      </c>
      <c r="AG34" s="61">
        <v>4.7E-2</v>
      </c>
      <c r="AH34" s="55">
        <v>10</v>
      </c>
      <c r="AI34" s="61">
        <v>7.0000000000000007E-2</v>
      </c>
      <c r="AJ34" s="115" t="s">
        <v>872</v>
      </c>
      <c r="AK34" s="132">
        <v>4.7E-2</v>
      </c>
      <c r="AL34" s="115">
        <v>10</v>
      </c>
      <c r="AM34" s="132">
        <v>7.0000000000000007E-2</v>
      </c>
      <c r="AN34" s="60" t="s">
        <v>813</v>
      </c>
      <c r="AO34" s="60" t="s">
        <v>912</v>
      </c>
      <c r="AP34" s="27" t="s">
        <v>813</v>
      </c>
      <c r="AQ34" s="27" t="s">
        <v>912</v>
      </c>
      <c r="AR34" s="56">
        <v>10</v>
      </c>
      <c r="AS34" s="106">
        <v>22</v>
      </c>
      <c r="AT34" s="85" t="s">
        <v>913</v>
      </c>
      <c r="AU34" s="85" t="s">
        <v>913</v>
      </c>
      <c r="AV34" s="57" t="s">
        <v>894</v>
      </c>
      <c r="AW34" s="89">
        <v>500</v>
      </c>
      <c r="AX34" s="90" t="s">
        <v>913</v>
      </c>
      <c r="AY34" s="90" t="s">
        <v>913</v>
      </c>
      <c r="AZ34" s="136" t="s">
        <v>814</v>
      </c>
      <c r="BA34" s="139">
        <v>1</v>
      </c>
      <c r="BB34" s="136" t="s">
        <v>274</v>
      </c>
    </row>
    <row r="35" spans="1:54" ht="22.5" x14ac:dyDescent="0.2">
      <c r="A35" s="54" t="s">
        <v>389</v>
      </c>
      <c r="B35" s="54" t="s">
        <v>390</v>
      </c>
      <c r="C35" s="107">
        <v>1517</v>
      </c>
      <c r="D35" s="75" t="s">
        <v>660</v>
      </c>
      <c r="E35" s="75" t="s">
        <v>660</v>
      </c>
      <c r="F35" s="134" t="s">
        <v>1093</v>
      </c>
      <c r="G35" s="75">
        <v>22</v>
      </c>
      <c r="H35" s="76" t="s">
        <v>719</v>
      </c>
      <c r="I35" s="76">
        <v>22</v>
      </c>
      <c r="J35" s="76" t="s">
        <v>719</v>
      </c>
      <c r="K35" s="178">
        <v>2</v>
      </c>
      <c r="L35" s="178">
        <v>2</v>
      </c>
      <c r="M35" s="178">
        <v>130</v>
      </c>
      <c r="N35" s="178">
        <v>130</v>
      </c>
      <c r="O35" s="178" t="s">
        <v>852</v>
      </c>
      <c r="P35" s="178" t="s">
        <v>814</v>
      </c>
      <c r="Q35" s="183" t="s">
        <v>1004</v>
      </c>
      <c r="R35" s="154" t="s">
        <v>964</v>
      </c>
      <c r="S35" s="160" t="s">
        <v>284</v>
      </c>
      <c r="T35" s="159">
        <v>2</v>
      </c>
      <c r="U35" s="167" t="s">
        <v>859</v>
      </c>
      <c r="V35" s="167"/>
      <c r="W35" s="159">
        <v>130</v>
      </c>
      <c r="X35" s="159">
        <v>2</v>
      </c>
      <c r="Y35" s="159" t="s">
        <v>859</v>
      </c>
      <c r="Z35" s="163">
        <v>2</v>
      </c>
      <c r="AA35" s="159" t="s">
        <v>874</v>
      </c>
      <c r="AB35" s="159">
        <v>130</v>
      </c>
      <c r="AC35" s="163">
        <v>2</v>
      </c>
      <c r="AD35" s="159" t="s">
        <v>874</v>
      </c>
      <c r="AE35" s="159" t="s">
        <v>852</v>
      </c>
      <c r="AF35" s="55">
        <v>10</v>
      </c>
      <c r="AG35" s="61">
        <v>2</v>
      </c>
      <c r="AH35" s="55" t="s">
        <v>872</v>
      </c>
      <c r="AI35" s="61">
        <v>130</v>
      </c>
      <c r="AJ35" s="115">
        <v>10</v>
      </c>
      <c r="AK35" s="132">
        <v>2</v>
      </c>
      <c r="AL35" s="115" t="s">
        <v>872</v>
      </c>
      <c r="AM35" s="132">
        <v>130</v>
      </c>
      <c r="AN35" s="60" t="s">
        <v>813</v>
      </c>
      <c r="AO35" s="60">
        <v>138</v>
      </c>
      <c r="AP35" s="27" t="s">
        <v>813</v>
      </c>
      <c r="AQ35" s="27">
        <v>138</v>
      </c>
      <c r="AR35" s="56">
        <v>90</v>
      </c>
      <c r="AS35" s="106">
        <v>12266</v>
      </c>
      <c r="AT35" s="85">
        <v>23.8</v>
      </c>
      <c r="AU35" s="85">
        <v>23.8</v>
      </c>
      <c r="AV35" s="57" t="s">
        <v>875</v>
      </c>
      <c r="AW35" s="94">
        <v>2435</v>
      </c>
      <c r="AX35" s="94">
        <v>4.7</v>
      </c>
      <c r="AY35" s="94">
        <v>4.7</v>
      </c>
      <c r="AZ35" s="136" t="s">
        <v>875</v>
      </c>
      <c r="BA35" s="139">
        <v>140</v>
      </c>
      <c r="BB35" s="141" t="s">
        <v>284</v>
      </c>
    </row>
    <row r="36" spans="1:54" ht="22.5" x14ac:dyDescent="0.2">
      <c r="A36" s="54" t="s">
        <v>237</v>
      </c>
      <c r="B36" s="54" t="s">
        <v>171</v>
      </c>
      <c r="C36" s="107">
        <v>1386</v>
      </c>
      <c r="D36" s="75" t="s">
        <v>660</v>
      </c>
      <c r="E36" s="75" t="s">
        <v>660</v>
      </c>
      <c r="F36" s="134" t="s">
        <v>1093</v>
      </c>
      <c r="G36" s="76">
        <v>23</v>
      </c>
      <c r="H36" s="76" t="s">
        <v>719</v>
      </c>
      <c r="I36" s="76">
        <v>23</v>
      </c>
      <c r="J36" s="76" t="s">
        <v>719</v>
      </c>
      <c r="K36" s="178">
        <v>4</v>
      </c>
      <c r="L36" s="178">
        <v>8.6</v>
      </c>
      <c r="M36" s="178">
        <v>34</v>
      </c>
      <c r="N36" s="178">
        <v>34</v>
      </c>
      <c r="O36" s="178" t="s">
        <v>852</v>
      </c>
      <c r="P36" s="178" t="s">
        <v>814</v>
      </c>
      <c r="Q36" s="183" t="s">
        <v>1004</v>
      </c>
      <c r="R36" s="154" t="s">
        <v>964</v>
      </c>
      <c r="S36" s="158" t="s">
        <v>455</v>
      </c>
      <c r="T36" s="163">
        <v>4</v>
      </c>
      <c r="U36" s="167" t="s">
        <v>966</v>
      </c>
      <c r="V36" s="167"/>
      <c r="W36" s="159">
        <v>34</v>
      </c>
      <c r="X36" s="159">
        <v>4</v>
      </c>
      <c r="Y36" s="163" t="s">
        <v>859</v>
      </c>
      <c r="Z36" s="168">
        <v>46</v>
      </c>
      <c r="AA36" s="167" t="s">
        <v>874</v>
      </c>
      <c r="AB36" s="159">
        <v>34</v>
      </c>
      <c r="AC36" s="168">
        <v>8.6</v>
      </c>
      <c r="AD36" s="167" t="s">
        <v>874</v>
      </c>
      <c r="AE36" s="159" t="s">
        <v>852</v>
      </c>
      <c r="AF36" s="55" t="s">
        <v>872</v>
      </c>
      <c r="AG36" s="61">
        <v>2</v>
      </c>
      <c r="AH36" s="55" t="s">
        <v>872</v>
      </c>
      <c r="AI36" s="61">
        <v>34</v>
      </c>
      <c r="AJ36" s="115" t="s">
        <v>872</v>
      </c>
      <c r="AK36" s="132">
        <v>8.6</v>
      </c>
      <c r="AL36" s="115" t="s">
        <v>872</v>
      </c>
      <c r="AM36" s="132">
        <v>34</v>
      </c>
      <c r="AN36" s="60" t="s">
        <v>814</v>
      </c>
      <c r="AO36" s="60" t="s">
        <v>876</v>
      </c>
      <c r="AP36" s="27" t="s">
        <v>814</v>
      </c>
      <c r="AQ36" s="27" t="s">
        <v>876</v>
      </c>
      <c r="AR36" s="56">
        <v>10</v>
      </c>
      <c r="AS36" s="106">
        <v>12300</v>
      </c>
      <c r="AT36" s="85">
        <v>46</v>
      </c>
      <c r="AU36" s="85">
        <v>46</v>
      </c>
      <c r="AV36" s="57">
        <v>1</v>
      </c>
      <c r="AW36" s="89">
        <v>40780</v>
      </c>
      <c r="AX36" s="94">
        <v>151</v>
      </c>
      <c r="AY36" s="94">
        <v>151</v>
      </c>
      <c r="AZ36" s="136" t="s">
        <v>814</v>
      </c>
      <c r="BA36" s="139">
        <v>20</v>
      </c>
      <c r="BB36" s="136" t="s">
        <v>274</v>
      </c>
    </row>
    <row r="37" spans="1:54" ht="22.5" x14ac:dyDescent="0.2">
      <c r="A37" s="54" t="s">
        <v>721</v>
      </c>
      <c r="B37" s="54" t="s">
        <v>720</v>
      </c>
      <c r="C37" s="107">
        <v>1958</v>
      </c>
      <c r="D37" s="75" t="s">
        <v>660</v>
      </c>
      <c r="E37" s="75" t="s">
        <v>660</v>
      </c>
      <c r="F37" s="134" t="s">
        <v>1093</v>
      </c>
      <c r="G37" s="76">
        <v>24</v>
      </c>
      <c r="H37" s="76" t="s">
        <v>443</v>
      </c>
      <c r="I37" s="76">
        <v>24</v>
      </c>
      <c r="J37" s="76" t="s">
        <v>443</v>
      </c>
      <c r="K37" s="178">
        <v>0.3</v>
      </c>
      <c r="L37" s="178">
        <v>0.3</v>
      </c>
      <c r="M37" s="178">
        <v>2</v>
      </c>
      <c r="N37" s="178">
        <v>2</v>
      </c>
      <c r="O37" s="178" t="s">
        <v>852</v>
      </c>
      <c r="P37" s="178" t="s">
        <v>814</v>
      </c>
      <c r="Q37" s="183" t="s">
        <v>1004</v>
      </c>
      <c r="R37" s="154" t="s">
        <v>963</v>
      </c>
      <c r="S37" s="160" t="s">
        <v>284</v>
      </c>
      <c r="T37" s="159">
        <v>0.33</v>
      </c>
      <c r="U37" s="159" t="s">
        <v>859</v>
      </c>
      <c r="V37" s="159"/>
      <c r="W37" s="159">
        <v>2.1</v>
      </c>
      <c r="X37" s="159">
        <v>0.33</v>
      </c>
      <c r="Y37" s="159" t="s">
        <v>859</v>
      </c>
      <c r="Z37" s="159">
        <v>0.33</v>
      </c>
      <c r="AA37" s="159" t="s">
        <v>874</v>
      </c>
      <c r="AB37" s="159">
        <v>2.1</v>
      </c>
      <c r="AC37" s="159">
        <v>0.33</v>
      </c>
      <c r="AD37" s="159" t="s">
        <v>874</v>
      </c>
      <c r="AE37" s="159" t="s">
        <v>852</v>
      </c>
      <c r="AF37" s="69">
        <v>10</v>
      </c>
      <c r="AG37" s="61">
        <v>0.33</v>
      </c>
      <c r="AH37" s="55">
        <v>10</v>
      </c>
      <c r="AI37" s="61">
        <v>2.1</v>
      </c>
      <c r="AJ37" s="115">
        <v>10</v>
      </c>
      <c r="AK37" s="132">
        <v>0.33</v>
      </c>
      <c r="AL37" s="115">
        <v>10</v>
      </c>
      <c r="AM37" s="132">
        <v>2.1</v>
      </c>
      <c r="AN37" s="60" t="s">
        <v>813</v>
      </c>
      <c r="AO37" s="60">
        <v>180</v>
      </c>
      <c r="AP37" s="27" t="s">
        <v>813</v>
      </c>
      <c r="AQ37" s="27">
        <v>180</v>
      </c>
      <c r="AR37" s="56">
        <v>10</v>
      </c>
      <c r="AS37" s="106">
        <v>10000</v>
      </c>
      <c r="AT37" s="85">
        <v>3.3</v>
      </c>
      <c r="AU37" s="85">
        <v>3.3</v>
      </c>
      <c r="AV37" s="57">
        <v>100</v>
      </c>
      <c r="AW37" s="94">
        <v>8700</v>
      </c>
      <c r="AX37" s="94">
        <v>2.9</v>
      </c>
      <c r="AY37" s="94">
        <v>2.9</v>
      </c>
      <c r="AZ37" s="136">
        <v>100</v>
      </c>
      <c r="BA37" s="139">
        <v>0.52500000000000002</v>
      </c>
      <c r="BB37" s="141" t="s">
        <v>284</v>
      </c>
    </row>
    <row r="38" spans="1:54" ht="22.5" x14ac:dyDescent="0.2">
      <c r="A38" s="54" t="s">
        <v>251</v>
      </c>
      <c r="B38" s="54" t="s">
        <v>692</v>
      </c>
      <c r="C38" s="107">
        <v>5474</v>
      </c>
      <c r="D38" s="75" t="s">
        <v>660</v>
      </c>
      <c r="E38" s="75" t="s">
        <v>660</v>
      </c>
      <c r="F38" s="134" t="s">
        <v>1093</v>
      </c>
      <c r="G38" s="76">
        <v>24</v>
      </c>
      <c r="H38" s="76" t="s">
        <v>443</v>
      </c>
      <c r="I38" s="76">
        <v>24</v>
      </c>
      <c r="J38" s="76" t="s">
        <v>443</v>
      </c>
      <c r="K38" s="178">
        <v>0.3</v>
      </c>
      <c r="L38" s="178">
        <v>0.3</v>
      </c>
      <c r="M38" s="178">
        <v>2</v>
      </c>
      <c r="N38" s="178">
        <v>2</v>
      </c>
      <c r="O38" s="178" t="s">
        <v>852</v>
      </c>
      <c r="P38" s="178" t="s">
        <v>814</v>
      </c>
      <c r="Q38" s="183" t="s">
        <v>1004</v>
      </c>
      <c r="R38" s="154" t="s">
        <v>963</v>
      </c>
      <c r="S38" s="160" t="s">
        <v>284</v>
      </c>
      <c r="T38" s="159">
        <v>0.33</v>
      </c>
      <c r="U38" s="159" t="s">
        <v>859</v>
      </c>
      <c r="V38" s="159"/>
      <c r="W38" s="159">
        <v>2.1</v>
      </c>
      <c r="X38" s="159">
        <v>0.33</v>
      </c>
      <c r="Y38" s="159" t="s">
        <v>859</v>
      </c>
      <c r="Z38" s="159">
        <v>0.33</v>
      </c>
      <c r="AA38" s="159" t="s">
        <v>874</v>
      </c>
      <c r="AB38" s="159">
        <v>2.1</v>
      </c>
      <c r="AC38" s="159">
        <v>0.33</v>
      </c>
      <c r="AD38" s="159" t="s">
        <v>874</v>
      </c>
      <c r="AE38" s="159" t="s">
        <v>852</v>
      </c>
      <c r="AF38" s="69">
        <v>10</v>
      </c>
      <c r="AG38" s="61">
        <v>0.33</v>
      </c>
      <c r="AH38" s="55">
        <v>10</v>
      </c>
      <c r="AI38" s="61">
        <v>2.1</v>
      </c>
      <c r="AJ38" s="115">
        <v>10</v>
      </c>
      <c r="AK38" s="132">
        <v>0.33</v>
      </c>
      <c r="AL38" s="115">
        <v>10</v>
      </c>
      <c r="AM38" s="132">
        <v>2.1</v>
      </c>
      <c r="AN38" s="60" t="s">
        <v>813</v>
      </c>
      <c r="AO38" s="60">
        <v>180</v>
      </c>
      <c r="AP38" s="27" t="s">
        <v>813</v>
      </c>
      <c r="AQ38" s="27">
        <v>180</v>
      </c>
      <c r="AR38" s="56">
        <v>10</v>
      </c>
      <c r="AS38" s="106">
        <v>10000</v>
      </c>
      <c r="AT38" s="85">
        <v>3.3</v>
      </c>
      <c r="AU38" s="85">
        <v>3.3</v>
      </c>
      <c r="AV38" s="57">
        <v>100</v>
      </c>
      <c r="AW38" s="94">
        <v>8700</v>
      </c>
      <c r="AX38" s="94">
        <v>2.9</v>
      </c>
      <c r="AY38" s="94">
        <v>2.9</v>
      </c>
      <c r="AZ38" s="136">
        <v>100</v>
      </c>
      <c r="BA38" s="139">
        <v>0.52500000000000002</v>
      </c>
      <c r="BB38" s="141" t="s">
        <v>284</v>
      </c>
    </row>
    <row r="39" spans="1:54" ht="56.25" x14ac:dyDescent="0.2">
      <c r="A39" s="54" t="s">
        <v>252</v>
      </c>
      <c r="B39" s="54" t="s">
        <v>186</v>
      </c>
      <c r="C39" s="107">
        <v>1957</v>
      </c>
      <c r="D39" s="75" t="s">
        <v>660</v>
      </c>
      <c r="E39" s="75" t="s">
        <v>660</v>
      </c>
      <c r="F39" s="134" t="s">
        <v>1093</v>
      </c>
      <c r="G39" s="76">
        <v>24</v>
      </c>
      <c r="H39" s="76" t="s">
        <v>443</v>
      </c>
      <c r="I39" s="76">
        <v>24</v>
      </c>
      <c r="J39" s="76" t="s">
        <v>443</v>
      </c>
      <c r="K39" s="178">
        <v>0.3</v>
      </c>
      <c r="L39" s="178">
        <v>0.3</v>
      </c>
      <c r="M39" s="178">
        <v>2</v>
      </c>
      <c r="N39" s="178">
        <v>2</v>
      </c>
      <c r="O39" s="178" t="s">
        <v>852</v>
      </c>
      <c r="P39" s="178" t="s">
        <v>814</v>
      </c>
      <c r="Q39" s="183" t="s">
        <v>1004</v>
      </c>
      <c r="R39" s="154" t="s">
        <v>963</v>
      </c>
      <c r="S39" s="158" t="s">
        <v>444</v>
      </c>
      <c r="T39" s="159">
        <v>0.33</v>
      </c>
      <c r="U39" s="159" t="s">
        <v>859</v>
      </c>
      <c r="V39" s="159"/>
      <c r="W39" s="159">
        <v>2.1</v>
      </c>
      <c r="X39" s="159">
        <v>0.33</v>
      </c>
      <c r="Y39" s="159" t="s">
        <v>859</v>
      </c>
      <c r="Z39" s="159">
        <v>0.33</v>
      </c>
      <c r="AA39" s="159" t="s">
        <v>874</v>
      </c>
      <c r="AB39" s="159">
        <v>2.1</v>
      </c>
      <c r="AC39" s="159">
        <v>0.33</v>
      </c>
      <c r="AD39" s="159" t="s">
        <v>874</v>
      </c>
      <c r="AE39" s="159" t="s">
        <v>852</v>
      </c>
      <c r="AF39" s="69">
        <v>10</v>
      </c>
      <c r="AG39" s="61">
        <v>0.33</v>
      </c>
      <c r="AH39" s="55">
        <v>10</v>
      </c>
      <c r="AI39" s="61">
        <v>2.1</v>
      </c>
      <c r="AJ39" s="115">
        <v>10</v>
      </c>
      <c r="AK39" s="132">
        <v>0.33</v>
      </c>
      <c r="AL39" s="115">
        <v>10</v>
      </c>
      <c r="AM39" s="132">
        <v>2.1</v>
      </c>
      <c r="AN39" s="60" t="s">
        <v>813</v>
      </c>
      <c r="AO39" s="60">
        <v>180</v>
      </c>
      <c r="AP39" s="27" t="s">
        <v>813</v>
      </c>
      <c r="AQ39" s="27">
        <v>180</v>
      </c>
      <c r="AR39" s="56">
        <v>10</v>
      </c>
      <c r="AS39" s="106">
        <v>10000</v>
      </c>
      <c r="AT39" s="85">
        <v>3.3</v>
      </c>
      <c r="AU39" s="85">
        <v>3.3</v>
      </c>
      <c r="AV39" s="57">
        <v>100</v>
      </c>
      <c r="AW39" s="94">
        <v>8700</v>
      </c>
      <c r="AX39" s="94">
        <v>2.9</v>
      </c>
      <c r="AY39" s="94">
        <v>2.9</v>
      </c>
      <c r="AZ39" s="136">
        <v>100</v>
      </c>
      <c r="BA39" s="139">
        <v>0.52500000000000002</v>
      </c>
      <c r="BB39" s="141" t="s">
        <v>284</v>
      </c>
    </row>
    <row r="40" spans="1:54" ht="22.5" x14ac:dyDescent="0.2">
      <c r="A40" s="54" t="s">
        <v>253</v>
      </c>
      <c r="B40" s="54" t="s">
        <v>693</v>
      </c>
      <c r="C40" s="107">
        <v>1959</v>
      </c>
      <c r="D40" s="75" t="s">
        <v>660</v>
      </c>
      <c r="E40" s="75" t="s">
        <v>660</v>
      </c>
      <c r="F40" s="134" t="s">
        <v>1093</v>
      </c>
      <c r="G40" s="76">
        <v>25</v>
      </c>
      <c r="H40" s="76" t="s">
        <v>719</v>
      </c>
      <c r="I40" s="76">
        <v>25</v>
      </c>
      <c r="J40" s="76" t="s">
        <v>719</v>
      </c>
      <c r="K40" s="178">
        <v>0.1</v>
      </c>
      <c r="L40" s="178">
        <v>0.01</v>
      </c>
      <c r="M40" s="178" t="s">
        <v>852</v>
      </c>
      <c r="N40" s="178" t="s">
        <v>852</v>
      </c>
      <c r="O40" s="178" t="s">
        <v>852</v>
      </c>
      <c r="P40" s="178" t="s">
        <v>814</v>
      </c>
      <c r="Q40" s="183" t="s">
        <v>1004</v>
      </c>
      <c r="R40" s="154" t="s">
        <v>963</v>
      </c>
      <c r="S40" s="160" t="s">
        <v>284</v>
      </c>
      <c r="T40" s="159">
        <v>0.122</v>
      </c>
      <c r="U40" s="159" t="s">
        <v>859</v>
      </c>
      <c r="V40" s="159"/>
      <c r="W40" s="159">
        <v>0.13</v>
      </c>
      <c r="X40" s="159">
        <v>0.122</v>
      </c>
      <c r="Y40" s="159" t="s">
        <v>859</v>
      </c>
      <c r="Z40" s="159">
        <v>1.2200000000000001E-2</v>
      </c>
      <c r="AA40" s="159" t="s">
        <v>874</v>
      </c>
      <c r="AB40" s="159">
        <v>0.13</v>
      </c>
      <c r="AC40" s="159">
        <v>1.2200000000000001E-2</v>
      </c>
      <c r="AD40" s="159" t="s">
        <v>874</v>
      </c>
      <c r="AE40" s="159" t="s">
        <v>852</v>
      </c>
      <c r="AF40" s="69">
        <v>50</v>
      </c>
      <c r="AG40" s="61">
        <v>0.122</v>
      </c>
      <c r="AH40" s="55">
        <v>100</v>
      </c>
      <c r="AI40" s="61">
        <v>0.13300000000000001</v>
      </c>
      <c r="AJ40" s="115">
        <v>500</v>
      </c>
      <c r="AK40" s="132">
        <v>1.2200000000000001E-2</v>
      </c>
      <c r="AL40" s="115">
        <v>100</v>
      </c>
      <c r="AM40" s="132">
        <v>0.13300000000000001</v>
      </c>
      <c r="AN40" s="60" t="s">
        <v>813</v>
      </c>
      <c r="AO40" s="60">
        <v>34</v>
      </c>
      <c r="AP40" s="27" t="s">
        <v>813</v>
      </c>
      <c r="AQ40" s="27">
        <v>3.4</v>
      </c>
      <c r="AR40" s="56">
        <v>30</v>
      </c>
      <c r="AS40" s="106">
        <v>100000</v>
      </c>
      <c r="AT40" s="85">
        <v>15.8</v>
      </c>
      <c r="AU40" s="85">
        <v>15.8</v>
      </c>
      <c r="AV40" s="57">
        <v>100</v>
      </c>
      <c r="AW40" s="89">
        <v>8700</v>
      </c>
      <c r="AX40" s="94">
        <v>13.7</v>
      </c>
      <c r="AY40" s="94">
        <v>13.7</v>
      </c>
      <c r="AZ40" s="136">
        <v>100</v>
      </c>
      <c r="BA40" s="139">
        <v>0.52500000000000002</v>
      </c>
      <c r="BB40" s="141" t="s">
        <v>284</v>
      </c>
    </row>
    <row r="41" spans="1:54" ht="22.5" x14ac:dyDescent="0.2">
      <c r="A41" s="54" t="s">
        <v>254</v>
      </c>
      <c r="B41" s="54" t="s">
        <v>187</v>
      </c>
      <c r="C41" s="107">
        <v>1920</v>
      </c>
      <c r="D41" s="76" t="s">
        <v>660</v>
      </c>
      <c r="E41" s="76" t="s">
        <v>660</v>
      </c>
      <c r="F41" s="134" t="s">
        <v>1093</v>
      </c>
      <c r="G41" s="76">
        <v>25</v>
      </c>
      <c r="H41" s="76" t="s">
        <v>719</v>
      </c>
      <c r="I41" s="76">
        <v>25</v>
      </c>
      <c r="J41" s="76" t="s">
        <v>719</v>
      </c>
      <c r="K41" s="178">
        <v>0.1</v>
      </c>
      <c r="L41" s="178">
        <v>0.01</v>
      </c>
      <c r="M41" s="178" t="s">
        <v>852</v>
      </c>
      <c r="N41" s="178" t="s">
        <v>852</v>
      </c>
      <c r="O41" s="178" t="s">
        <v>852</v>
      </c>
      <c r="P41" s="178" t="s">
        <v>814</v>
      </c>
      <c r="Q41" s="183" t="s">
        <v>1004</v>
      </c>
      <c r="R41" s="154" t="s">
        <v>963</v>
      </c>
      <c r="S41" s="158" t="s">
        <v>445</v>
      </c>
      <c r="T41" s="159">
        <v>0.122</v>
      </c>
      <c r="U41" s="159" t="s">
        <v>859</v>
      </c>
      <c r="V41" s="159"/>
      <c r="W41" s="159">
        <v>0.13</v>
      </c>
      <c r="X41" s="159">
        <v>0.122</v>
      </c>
      <c r="Y41" s="159" t="s">
        <v>859</v>
      </c>
      <c r="Z41" s="159">
        <v>1.2200000000000001E-2</v>
      </c>
      <c r="AA41" s="159" t="s">
        <v>874</v>
      </c>
      <c r="AB41" s="159">
        <v>0.13</v>
      </c>
      <c r="AC41" s="159">
        <v>1.2200000000000001E-2</v>
      </c>
      <c r="AD41" s="159" t="s">
        <v>874</v>
      </c>
      <c r="AE41" s="159" t="s">
        <v>852</v>
      </c>
      <c r="AF41" s="69">
        <v>50</v>
      </c>
      <c r="AG41" s="61">
        <v>0.122</v>
      </c>
      <c r="AH41" s="55">
        <v>100</v>
      </c>
      <c r="AI41" s="61">
        <v>0.13300000000000001</v>
      </c>
      <c r="AJ41" s="115">
        <v>500</v>
      </c>
      <c r="AK41" s="132">
        <v>1.2200000000000001E-2</v>
      </c>
      <c r="AL41" s="115">
        <v>100</v>
      </c>
      <c r="AM41" s="132">
        <v>0.13300000000000001</v>
      </c>
      <c r="AN41" s="60" t="s">
        <v>813</v>
      </c>
      <c r="AO41" s="60">
        <v>34</v>
      </c>
      <c r="AP41" s="27" t="s">
        <v>813</v>
      </c>
      <c r="AQ41" s="27">
        <v>3.4</v>
      </c>
      <c r="AR41" s="56">
        <v>30</v>
      </c>
      <c r="AS41" s="106">
        <v>100000</v>
      </c>
      <c r="AT41" s="85">
        <v>15.8</v>
      </c>
      <c r="AU41" s="85">
        <v>15.8</v>
      </c>
      <c r="AV41" s="57">
        <v>100</v>
      </c>
      <c r="AW41" s="89">
        <v>8700</v>
      </c>
      <c r="AX41" s="94">
        <v>13.7</v>
      </c>
      <c r="AY41" s="94">
        <v>13.7</v>
      </c>
      <c r="AZ41" s="136">
        <v>100</v>
      </c>
      <c r="BA41" s="139">
        <v>0.52500000000000002</v>
      </c>
      <c r="BB41" s="141" t="s">
        <v>284</v>
      </c>
    </row>
    <row r="42" spans="1:54" ht="33.75" x14ac:dyDescent="0.2">
      <c r="A42" s="54" t="s">
        <v>255</v>
      </c>
      <c r="B42" s="54" t="s">
        <v>188</v>
      </c>
      <c r="C42" s="107">
        <v>1888</v>
      </c>
      <c r="D42" s="75" t="s">
        <v>660</v>
      </c>
      <c r="E42" s="75" t="s">
        <v>660</v>
      </c>
      <c r="F42" s="134" t="s">
        <v>1093</v>
      </c>
      <c r="G42" s="76">
        <v>26</v>
      </c>
      <c r="H42" s="76" t="s">
        <v>443</v>
      </c>
      <c r="I42" s="76">
        <v>26</v>
      </c>
      <c r="J42" s="76" t="s">
        <v>443</v>
      </c>
      <c r="K42" s="178">
        <v>7.0000000000000001E-3</v>
      </c>
      <c r="L42" s="180">
        <v>6.9999999999999999E-4</v>
      </c>
      <c r="M42" s="178" t="s">
        <v>852</v>
      </c>
      <c r="N42" s="178" t="s">
        <v>852</v>
      </c>
      <c r="O42" s="178" t="s">
        <v>852</v>
      </c>
      <c r="P42" s="178" t="s">
        <v>814</v>
      </c>
      <c r="Q42" s="183" t="s">
        <v>1004</v>
      </c>
      <c r="R42" s="154" t="s">
        <v>963</v>
      </c>
      <c r="S42" s="160" t="s">
        <v>284</v>
      </c>
      <c r="T42" s="159">
        <v>7.0000000000000001E-3</v>
      </c>
      <c r="U42" s="159" t="s">
        <v>863</v>
      </c>
      <c r="V42" s="159"/>
      <c r="W42" s="159">
        <v>1</v>
      </c>
      <c r="X42" s="159">
        <v>7.0000000000000001E-3</v>
      </c>
      <c r="Y42" s="159" t="s">
        <v>863</v>
      </c>
      <c r="Z42" s="159">
        <v>6.9999999999999999E-4</v>
      </c>
      <c r="AA42" s="159" t="s">
        <v>863</v>
      </c>
      <c r="AB42" s="159">
        <v>1</v>
      </c>
      <c r="AC42" s="159">
        <v>6.9999999999999999E-4</v>
      </c>
      <c r="AD42" s="159" t="s">
        <v>863</v>
      </c>
      <c r="AE42" s="159" t="s">
        <v>852</v>
      </c>
      <c r="AF42" s="69">
        <v>10</v>
      </c>
      <c r="AG42" s="61">
        <v>1</v>
      </c>
      <c r="AH42" s="55">
        <v>100</v>
      </c>
      <c r="AI42" s="61">
        <v>1</v>
      </c>
      <c r="AJ42" s="115">
        <v>10</v>
      </c>
      <c r="AK42" s="132">
        <v>1</v>
      </c>
      <c r="AL42" s="115">
        <v>100</v>
      </c>
      <c r="AM42" s="132">
        <v>1</v>
      </c>
      <c r="AN42" s="60" t="s">
        <v>813</v>
      </c>
      <c r="AO42" s="60">
        <v>400</v>
      </c>
      <c r="AP42" s="27" t="s">
        <v>813</v>
      </c>
      <c r="AQ42" s="27">
        <v>400</v>
      </c>
      <c r="AR42" s="56">
        <v>90</v>
      </c>
      <c r="AS42" s="106">
        <v>367</v>
      </c>
      <c r="AT42" s="85">
        <v>7.0000000000000001E-3</v>
      </c>
      <c r="AU42" s="85">
        <v>6.9999999999999999E-4</v>
      </c>
      <c r="AV42" s="57">
        <v>10000</v>
      </c>
      <c r="AW42" s="89">
        <v>30</v>
      </c>
      <c r="AX42" s="95" t="s">
        <v>914</v>
      </c>
      <c r="AY42" s="95" t="s">
        <v>914</v>
      </c>
      <c r="AZ42" s="136">
        <v>10000</v>
      </c>
      <c r="BA42" s="139">
        <v>1.8</v>
      </c>
      <c r="BB42" s="141" t="s">
        <v>284</v>
      </c>
    </row>
    <row r="43" spans="1:54" ht="22.5" x14ac:dyDescent="0.2">
      <c r="A43" s="54" t="s">
        <v>220</v>
      </c>
      <c r="B43" s="54" t="s">
        <v>155</v>
      </c>
      <c r="C43" s="107">
        <v>1235</v>
      </c>
      <c r="D43" s="75" t="s">
        <v>660</v>
      </c>
      <c r="E43" s="75" t="s">
        <v>660</v>
      </c>
      <c r="F43" s="134" t="s">
        <v>1093</v>
      </c>
      <c r="G43" s="76">
        <v>27</v>
      </c>
      <c r="H43" s="76" t="s">
        <v>719</v>
      </c>
      <c r="I43" s="76">
        <v>27</v>
      </c>
      <c r="J43" s="76" t="s">
        <v>719</v>
      </c>
      <c r="K43" s="178">
        <v>0.4</v>
      </c>
      <c r="L43" s="178">
        <v>0.4</v>
      </c>
      <c r="M43" s="178">
        <v>1</v>
      </c>
      <c r="N43" s="178">
        <v>1</v>
      </c>
      <c r="O43" s="178" t="s">
        <v>852</v>
      </c>
      <c r="P43" s="178" t="s">
        <v>814</v>
      </c>
      <c r="Q43" s="183" t="s">
        <v>1004</v>
      </c>
      <c r="R43" s="154" t="s">
        <v>963</v>
      </c>
      <c r="S43" s="160" t="s">
        <v>284</v>
      </c>
      <c r="T43" s="159">
        <v>0.35</v>
      </c>
      <c r="U43" s="159" t="s">
        <v>859</v>
      </c>
      <c r="V43" s="159"/>
      <c r="W43" s="159">
        <v>1</v>
      </c>
      <c r="X43" s="159">
        <v>0.35</v>
      </c>
      <c r="Y43" s="159" t="s">
        <v>859</v>
      </c>
      <c r="Z43" s="159">
        <v>0.35</v>
      </c>
      <c r="AA43" s="159" t="s">
        <v>874</v>
      </c>
      <c r="AB43" s="159">
        <v>1</v>
      </c>
      <c r="AC43" s="159">
        <v>0.35</v>
      </c>
      <c r="AD43" s="159" t="s">
        <v>874</v>
      </c>
      <c r="AE43" s="159" t="s">
        <v>852</v>
      </c>
      <c r="AF43" s="55" t="s">
        <v>872</v>
      </c>
      <c r="AG43" s="61">
        <v>0.35</v>
      </c>
      <c r="AH43" s="55">
        <v>10</v>
      </c>
      <c r="AI43" s="61">
        <v>1</v>
      </c>
      <c r="AJ43" s="115" t="s">
        <v>872</v>
      </c>
      <c r="AK43" s="132">
        <v>0.35</v>
      </c>
      <c r="AL43" s="115">
        <v>10</v>
      </c>
      <c r="AM43" s="132">
        <v>1</v>
      </c>
      <c r="AN43" s="60" t="s">
        <v>813</v>
      </c>
      <c r="AO43" s="60">
        <v>119</v>
      </c>
      <c r="AP43" s="27" t="s">
        <v>813</v>
      </c>
      <c r="AQ43" s="27">
        <v>119</v>
      </c>
      <c r="AR43" s="56">
        <v>30</v>
      </c>
      <c r="AS43" s="106">
        <v>1830</v>
      </c>
      <c r="AT43" s="85">
        <v>2.4</v>
      </c>
      <c r="AU43" s="85">
        <v>2.4</v>
      </c>
      <c r="AV43" s="57">
        <v>100</v>
      </c>
      <c r="AW43" s="89">
        <v>18300</v>
      </c>
      <c r="AX43" s="94">
        <v>23.7</v>
      </c>
      <c r="AY43" s="94">
        <v>23.7</v>
      </c>
      <c r="AZ43" s="136" t="s">
        <v>814</v>
      </c>
      <c r="BA43" s="139">
        <v>0.1</v>
      </c>
      <c r="BB43" s="136" t="s">
        <v>274</v>
      </c>
    </row>
    <row r="44" spans="1:54" ht="101.25" x14ac:dyDescent="0.2">
      <c r="A44" s="54" t="s">
        <v>456</v>
      </c>
      <c r="B44" s="102" t="s">
        <v>704</v>
      </c>
      <c r="C44" s="108">
        <v>1115</v>
      </c>
      <c r="D44" s="75" t="s">
        <v>660</v>
      </c>
      <c r="E44" s="75" t="s">
        <v>660</v>
      </c>
      <c r="F44" s="134" t="s">
        <v>1093</v>
      </c>
      <c r="G44" s="75">
        <v>28</v>
      </c>
      <c r="H44" s="76" t="s">
        <v>443</v>
      </c>
      <c r="I44" s="76">
        <v>28</v>
      </c>
      <c r="J44" s="76" t="s">
        <v>443</v>
      </c>
      <c r="K44" s="180">
        <v>1.7000000000000001E-4</v>
      </c>
      <c r="L44" s="180">
        <v>1.7000000000000001E-4</v>
      </c>
      <c r="M44" s="178">
        <v>0.27</v>
      </c>
      <c r="N44" s="178">
        <v>2.7E-2</v>
      </c>
      <c r="O44" s="178">
        <v>5</v>
      </c>
      <c r="P44" s="178" t="s">
        <v>814</v>
      </c>
      <c r="Q44" s="183" t="s">
        <v>1004</v>
      </c>
      <c r="R44" s="154" t="s">
        <v>964</v>
      </c>
      <c r="S44" s="158" t="s">
        <v>855</v>
      </c>
      <c r="T44" s="162" t="s">
        <v>870</v>
      </c>
      <c r="U44" s="159" t="s">
        <v>864</v>
      </c>
      <c r="V44" s="159"/>
      <c r="W44" s="159">
        <v>0.27</v>
      </c>
      <c r="X44" s="162" t="s">
        <v>852</v>
      </c>
      <c r="Y44" s="162" t="s">
        <v>814</v>
      </c>
      <c r="Z44" s="162" t="s">
        <v>870</v>
      </c>
      <c r="AA44" s="159" t="s">
        <v>864</v>
      </c>
      <c r="AB44" s="159">
        <v>2.7E-2</v>
      </c>
      <c r="AC44" s="162" t="s">
        <v>852</v>
      </c>
      <c r="AD44" s="162" t="s">
        <v>814</v>
      </c>
      <c r="AE44" s="159" t="s">
        <v>869</v>
      </c>
      <c r="AF44" s="69">
        <v>10</v>
      </c>
      <c r="AG44" s="61">
        <v>2.1999999999999999E-2</v>
      </c>
      <c r="AH44" s="55">
        <v>10</v>
      </c>
      <c r="AI44" s="61">
        <v>0.27</v>
      </c>
      <c r="AJ44" s="115">
        <v>10</v>
      </c>
      <c r="AK44" s="132">
        <v>2.1999999999999999E-2</v>
      </c>
      <c r="AL44" s="115">
        <v>100</v>
      </c>
      <c r="AM44" s="132">
        <v>2.7E-2</v>
      </c>
      <c r="AN44" s="60" t="s">
        <v>813</v>
      </c>
      <c r="AO44" s="60">
        <v>91.5</v>
      </c>
      <c r="AP44" s="27" t="s">
        <v>813</v>
      </c>
      <c r="AQ44" s="27">
        <v>91.5</v>
      </c>
      <c r="AR44" s="56" t="s">
        <v>814</v>
      </c>
      <c r="AS44" s="106" t="s">
        <v>283</v>
      </c>
      <c r="AT44" s="85" t="s">
        <v>283</v>
      </c>
      <c r="AU44" s="85" t="s">
        <v>283</v>
      </c>
      <c r="AV44" s="57" t="s">
        <v>894</v>
      </c>
      <c r="AW44" s="89" t="s">
        <v>878</v>
      </c>
      <c r="AX44" s="89">
        <v>1.7000000000000001E-4</v>
      </c>
      <c r="AY44" s="89">
        <v>1.7000000000000001E-4</v>
      </c>
      <c r="AZ44" s="136" t="s">
        <v>814</v>
      </c>
      <c r="BA44" s="139">
        <v>0.01</v>
      </c>
      <c r="BB44" s="136" t="s">
        <v>274</v>
      </c>
    </row>
    <row r="45" spans="1:54" ht="78.75" x14ac:dyDescent="0.2">
      <c r="A45" s="54" t="s">
        <v>458</v>
      </c>
      <c r="B45" s="102" t="s">
        <v>459</v>
      </c>
      <c r="C45" s="108">
        <v>1116</v>
      </c>
      <c r="D45" s="75" t="s">
        <v>660</v>
      </c>
      <c r="E45" s="75" t="s">
        <v>660</v>
      </c>
      <c r="F45" s="134" t="s">
        <v>1093</v>
      </c>
      <c r="G45" s="75">
        <v>28</v>
      </c>
      <c r="H45" s="76" t="s">
        <v>443</v>
      </c>
      <c r="I45" s="76">
        <v>28</v>
      </c>
      <c r="J45" s="76" t="s">
        <v>443</v>
      </c>
      <c r="K45" s="178" t="s">
        <v>976</v>
      </c>
      <c r="L45" s="178" t="s">
        <v>976</v>
      </c>
      <c r="M45" s="178">
        <v>1.7000000000000001E-2</v>
      </c>
      <c r="N45" s="178">
        <v>1.7000000000000001E-2</v>
      </c>
      <c r="O45" s="178" t="s">
        <v>976</v>
      </c>
      <c r="P45" s="178" t="s">
        <v>814</v>
      </c>
      <c r="Q45" s="183" t="s">
        <v>1004</v>
      </c>
      <c r="R45" s="154" t="s">
        <v>964</v>
      </c>
      <c r="S45" s="158" t="s">
        <v>457</v>
      </c>
      <c r="T45" s="162" t="s">
        <v>851</v>
      </c>
      <c r="U45" s="162" t="s">
        <v>851</v>
      </c>
      <c r="V45" s="162"/>
      <c r="W45" s="159">
        <v>1.7000000000000001E-2</v>
      </c>
      <c r="X45" s="162" t="s">
        <v>851</v>
      </c>
      <c r="Y45" s="162" t="s">
        <v>851</v>
      </c>
      <c r="Z45" s="162" t="s">
        <v>851</v>
      </c>
      <c r="AA45" s="162" t="s">
        <v>851</v>
      </c>
      <c r="AB45" s="159">
        <v>1.7000000000000001E-2</v>
      </c>
      <c r="AC45" s="162" t="s">
        <v>851</v>
      </c>
      <c r="AD45" s="162" t="s">
        <v>851</v>
      </c>
      <c r="AE45" s="162" t="s">
        <v>851</v>
      </c>
      <c r="AF45" s="69">
        <v>10</v>
      </c>
      <c r="AG45" s="61">
        <v>1.7000000000000001E-2</v>
      </c>
      <c r="AH45" s="69" t="s">
        <v>881</v>
      </c>
      <c r="AI45" s="61">
        <v>1.7000000000000001E-2</v>
      </c>
      <c r="AJ45" s="115">
        <v>10</v>
      </c>
      <c r="AK45" s="132">
        <v>1.7000000000000001E-2</v>
      </c>
      <c r="AL45" s="116" t="s">
        <v>880</v>
      </c>
      <c r="AM45" s="132">
        <v>1.7000000000000001E-2</v>
      </c>
      <c r="AN45" s="60" t="s">
        <v>813</v>
      </c>
      <c r="AO45" s="60">
        <v>70.7</v>
      </c>
      <c r="AP45" s="27" t="s">
        <v>813</v>
      </c>
      <c r="AQ45" s="27">
        <v>70.7</v>
      </c>
      <c r="AR45" s="56" t="s">
        <v>814</v>
      </c>
      <c r="AS45" s="106" t="s">
        <v>283</v>
      </c>
      <c r="AT45" s="85" t="s">
        <v>283</v>
      </c>
      <c r="AU45" s="85" t="s">
        <v>283</v>
      </c>
      <c r="AV45" s="57" t="s">
        <v>894</v>
      </c>
      <c r="AW45" s="89" t="s">
        <v>878</v>
      </c>
      <c r="AX45" s="89">
        <v>1.7000000000000001E-4</v>
      </c>
      <c r="AY45" s="89">
        <v>1.7000000000000001E-4</v>
      </c>
      <c r="AZ45" s="136" t="s">
        <v>814</v>
      </c>
      <c r="BA45" s="139" t="s">
        <v>868</v>
      </c>
      <c r="BB45" s="136" t="s">
        <v>274</v>
      </c>
    </row>
    <row r="46" spans="1:54" ht="78.75" x14ac:dyDescent="0.2">
      <c r="A46" s="54" t="s">
        <v>462</v>
      </c>
      <c r="B46" s="102" t="s">
        <v>463</v>
      </c>
      <c r="C46" s="108">
        <v>1118</v>
      </c>
      <c r="D46" s="75" t="s">
        <v>660</v>
      </c>
      <c r="E46" s="75" t="s">
        <v>660</v>
      </c>
      <c r="F46" s="134" t="s">
        <v>1093</v>
      </c>
      <c r="G46" s="75">
        <v>28</v>
      </c>
      <c r="H46" s="76" t="s">
        <v>443</v>
      </c>
      <c r="I46" s="76">
        <v>28</v>
      </c>
      <c r="J46" s="76" t="s">
        <v>443</v>
      </c>
      <c r="K46" s="178" t="s">
        <v>976</v>
      </c>
      <c r="L46" s="178" t="s">
        <v>976</v>
      </c>
      <c r="M46" s="180">
        <v>8.2000000000000007E-3</v>
      </c>
      <c r="N46" s="180">
        <v>8.1999999999999998E-4</v>
      </c>
      <c r="O46" s="178" t="s">
        <v>976</v>
      </c>
      <c r="P46" s="178" t="s">
        <v>814</v>
      </c>
      <c r="Q46" s="183" t="s">
        <v>1004</v>
      </c>
      <c r="R46" s="183" t="s">
        <v>964</v>
      </c>
      <c r="S46" s="158" t="s">
        <v>457</v>
      </c>
      <c r="T46" s="162" t="s">
        <v>851</v>
      </c>
      <c r="U46" s="162" t="s">
        <v>851</v>
      </c>
      <c r="V46" s="162"/>
      <c r="W46" s="159">
        <v>8.2000000000000007E-3</v>
      </c>
      <c r="X46" s="162" t="s">
        <v>851</v>
      </c>
      <c r="Y46" s="162" t="s">
        <v>851</v>
      </c>
      <c r="Z46" s="162" t="s">
        <v>851</v>
      </c>
      <c r="AA46" s="162" t="s">
        <v>851</v>
      </c>
      <c r="AB46" s="159">
        <v>8.1999999999999998E-4</v>
      </c>
      <c r="AC46" s="162" t="s">
        <v>851</v>
      </c>
      <c r="AD46" s="162" t="s">
        <v>851</v>
      </c>
      <c r="AE46" s="159" t="s">
        <v>851</v>
      </c>
      <c r="AF46" s="69">
        <v>10</v>
      </c>
      <c r="AG46" s="61">
        <v>8.2000000000000007E-3</v>
      </c>
      <c r="AH46" s="69" t="s">
        <v>881</v>
      </c>
      <c r="AI46" s="61">
        <v>8.2000000000000007E-3</v>
      </c>
      <c r="AJ46" s="115">
        <v>100</v>
      </c>
      <c r="AK46" s="132">
        <v>8.1999999999999998E-4</v>
      </c>
      <c r="AL46" s="116" t="s">
        <v>880</v>
      </c>
      <c r="AM46" s="132">
        <v>8.1999999999999998E-4</v>
      </c>
      <c r="AN46" s="60" t="s">
        <v>813</v>
      </c>
      <c r="AO46" s="60">
        <v>42</v>
      </c>
      <c r="AP46" s="27" t="s">
        <v>813</v>
      </c>
      <c r="AQ46" s="27">
        <v>4.2</v>
      </c>
      <c r="AR46" s="56" t="s">
        <v>814</v>
      </c>
      <c r="AS46" s="106" t="s">
        <v>283</v>
      </c>
      <c r="AT46" s="85" t="s">
        <v>283</v>
      </c>
      <c r="AU46" s="85" t="s">
        <v>283</v>
      </c>
      <c r="AV46" s="57" t="s">
        <v>862</v>
      </c>
      <c r="AW46" s="89">
        <v>1826</v>
      </c>
      <c r="AX46" s="93">
        <v>0.03</v>
      </c>
      <c r="AY46" s="93">
        <v>0.03</v>
      </c>
      <c r="AZ46" s="136" t="s">
        <v>814</v>
      </c>
      <c r="BA46" s="139" t="s">
        <v>868</v>
      </c>
      <c r="BB46" s="136" t="s">
        <v>274</v>
      </c>
    </row>
    <row r="47" spans="1:54" ht="78.75" x14ac:dyDescent="0.2">
      <c r="A47" s="54" t="s">
        <v>460</v>
      </c>
      <c r="B47" s="102" t="s">
        <v>461</v>
      </c>
      <c r="C47" s="108">
        <v>1117</v>
      </c>
      <c r="D47" s="75" t="s">
        <v>660</v>
      </c>
      <c r="E47" s="75" t="s">
        <v>660</v>
      </c>
      <c r="F47" s="134" t="s">
        <v>1093</v>
      </c>
      <c r="G47" s="75">
        <v>28</v>
      </c>
      <c r="H47" s="76" t="s">
        <v>443</v>
      </c>
      <c r="I47" s="76">
        <v>28</v>
      </c>
      <c r="J47" s="76" t="s">
        <v>443</v>
      </c>
      <c r="K47" s="178" t="s">
        <v>976</v>
      </c>
      <c r="L47" s="178" t="s">
        <v>976</v>
      </c>
      <c r="M47" s="178">
        <v>1.7000000000000001E-2</v>
      </c>
      <c r="N47" s="178">
        <v>1.7000000000000001E-2</v>
      </c>
      <c r="O47" s="178" t="s">
        <v>976</v>
      </c>
      <c r="P47" s="178" t="s">
        <v>814</v>
      </c>
      <c r="Q47" s="183" t="s">
        <v>1004</v>
      </c>
      <c r="R47" s="183" t="s">
        <v>964</v>
      </c>
      <c r="S47" s="158" t="s">
        <v>457</v>
      </c>
      <c r="T47" s="162" t="s">
        <v>851</v>
      </c>
      <c r="U47" s="162" t="s">
        <v>851</v>
      </c>
      <c r="V47" s="162"/>
      <c r="W47" s="159">
        <v>1.7000000000000001E-2</v>
      </c>
      <c r="X47" s="162" t="s">
        <v>851</v>
      </c>
      <c r="Y47" s="162" t="s">
        <v>851</v>
      </c>
      <c r="Z47" s="162" t="s">
        <v>851</v>
      </c>
      <c r="AA47" s="162" t="s">
        <v>851</v>
      </c>
      <c r="AB47" s="159">
        <v>1.7000000000000001E-2</v>
      </c>
      <c r="AC47" s="162" t="s">
        <v>851</v>
      </c>
      <c r="AD47" s="162" t="s">
        <v>851</v>
      </c>
      <c r="AE47" s="162" t="s">
        <v>851</v>
      </c>
      <c r="AF47" s="69">
        <v>10</v>
      </c>
      <c r="AG47" s="61">
        <v>1.7000000000000001E-2</v>
      </c>
      <c r="AH47" s="69" t="s">
        <v>881</v>
      </c>
      <c r="AI47" s="61">
        <v>1.7000000000000001E-2</v>
      </c>
      <c r="AJ47" s="115">
        <v>10</v>
      </c>
      <c r="AK47" s="132">
        <v>1.7000000000000001E-2</v>
      </c>
      <c r="AL47" s="116" t="s">
        <v>880</v>
      </c>
      <c r="AM47" s="132">
        <v>1.7000000000000001E-2</v>
      </c>
      <c r="AN47" s="60" t="s">
        <v>813</v>
      </c>
      <c r="AO47" s="60">
        <v>67.5</v>
      </c>
      <c r="AP47" s="27" t="s">
        <v>813</v>
      </c>
      <c r="AQ47" s="27">
        <v>67.5</v>
      </c>
      <c r="AR47" s="56" t="s">
        <v>814</v>
      </c>
      <c r="AS47" s="106" t="s">
        <v>283</v>
      </c>
      <c r="AT47" s="85" t="s">
        <v>283</v>
      </c>
      <c r="AU47" s="85" t="s">
        <v>283</v>
      </c>
      <c r="AV47" s="57" t="s">
        <v>894</v>
      </c>
      <c r="AW47" s="89" t="s">
        <v>878</v>
      </c>
      <c r="AX47" s="89">
        <v>1.7000000000000001E-4</v>
      </c>
      <c r="AY47" s="89">
        <v>1.7000000000000001E-4</v>
      </c>
      <c r="AZ47" s="136" t="s">
        <v>814</v>
      </c>
      <c r="BA47" s="139" t="s">
        <v>868</v>
      </c>
      <c r="BB47" s="136" t="s">
        <v>274</v>
      </c>
    </row>
    <row r="48" spans="1:54" ht="101.25" x14ac:dyDescent="0.2">
      <c r="A48" s="102" t="s">
        <v>699</v>
      </c>
      <c r="B48" s="54" t="s">
        <v>722</v>
      </c>
      <c r="C48" s="102" t="s">
        <v>680</v>
      </c>
      <c r="D48" s="75" t="s">
        <v>660</v>
      </c>
      <c r="E48" s="75" t="s">
        <v>660</v>
      </c>
      <c r="F48" s="134" t="s">
        <v>1093</v>
      </c>
      <c r="G48" s="75">
        <v>28</v>
      </c>
      <c r="H48" s="76" t="s">
        <v>443</v>
      </c>
      <c r="I48" s="76">
        <v>28</v>
      </c>
      <c r="J48" s="76" t="s">
        <v>443</v>
      </c>
      <c r="K48" s="178" t="s">
        <v>979</v>
      </c>
      <c r="L48" s="178" t="s">
        <v>979</v>
      </c>
      <c r="M48" s="178" t="s">
        <v>979</v>
      </c>
      <c r="N48" s="178" t="s">
        <v>979</v>
      </c>
      <c r="O48" s="178" t="s">
        <v>979</v>
      </c>
      <c r="P48" s="178" t="s">
        <v>814</v>
      </c>
      <c r="Q48" s="183" t="s">
        <v>1004</v>
      </c>
      <c r="R48" s="154" t="s">
        <v>964</v>
      </c>
      <c r="S48" s="158" t="s">
        <v>854</v>
      </c>
      <c r="T48" s="159" t="s">
        <v>853</v>
      </c>
      <c r="U48" s="159" t="s">
        <v>853</v>
      </c>
      <c r="V48" s="159"/>
      <c r="W48" s="159" t="s">
        <v>853</v>
      </c>
      <c r="X48" s="159" t="s">
        <v>853</v>
      </c>
      <c r="Y48" s="159" t="s">
        <v>853</v>
      </c>
      <c r="Z48" s="159" t="s">
        <v>853</v>
      </c>
      <c r="AA48" s="159" t="s">
        <v>853</v>
      </c>
      <c r="AB48" s="159" t="s">
        <v>853</v>
      </c>
      <c r="AC48" s="159" t="s">
        <v>853</v>
      </c>
      <c r="AD48" s="159" t="s">
        <v>853</v>
      </c>
      <c r="AE48" s="159" t="s">
        <v>853</v>
      </c>
      <c r="AF48" s="55" t="s">
        <v>853</v>
      </c>
      <c r="AG48" s="61" t="s">
        <v>853</v>
      </c>
      <c r="AH48" s="55" t="s">
        <v>853</v>
      </c>
      <c r="AI48" s="61" t="s">
        <v>853</v>
      </c>
      <c r="AJ48" s="115" t="s">
        <v>853</v>
      </c>
      <c r="AK48" s="132" t="s">
        <v>853</v>
      </c>
      <c r="AL48" s="115" t="s">
        <v>853</v>
      </c>
      <c r="AM48" s="132" t="s">
        <v>853</v>
      </c>
      <c r="AN48" s="60" t="s">
        <v>853</v>
      </c>
      <c r="AO48" s="60" t="s">
        <v>853</v>
      </c>
      <c r="AP48" s="27" t="s">
        <v>853</v>
      </c>
      <c r="AQ48" s="27" t="s">
        <v>853</v>
      </c>
      <c r="AR48" s="56" t="s">
        <v>853</v>
      </c>
      <c r="AS48" s="106" t="s">
        <v>853</v>
      </c>
      <c r="AT48" s="85" t="s">
        <v>853</v>
      </c>
      <c r="AU48" s="85" t="s">
        <v>853</v>
      </c>
      <c r="AV48" s="57" t="s">
        <v>853</v>
      </c>
      <c r="AW48" s="89" t="s">
        <v>853</v>
      </c>
      <c r="AX48" s="89" t="s">
        <v>853</v>
      </c>
      <c r="AY48" s="89" t="s">
        <v>853</v>
      </c>
      <c r="AZ48" s="136" t="s">
        <v>853</v>
      </c>
      <c r="BA48" s="139" t="s">
        <v>853</v>
      </c>
      <c r="BB48" s="136" t="s">
        <v>853</v>
      </c>
    </row>
    <row r="49" spans="1:54" ht="78.75" x14ac:dyDescent="0.2">
      <c r="A49" s="54" t="s">
        <v>464</v>
      </c>
      <c r="B49" s="102" t="s">
        <v>465</v>
      </c>
      <c r="C49" s="108">
        <v>1204</v>
      </c>
      <c r="D49" s="75" t="s">
        <v>660</v>
      </c>
      <c r="E49" s="75" t="s">
        <v>660</v>
      </c>
      <c r="F49" s="134" t="s">
        <v>1093</v>
      </c>
      <c r="G49" s="75">
        <v>28</v>
      </c>
      <c r="H49" s="76" t="s">
        <v>443</v>
      </c>
      <c r="I49" s="76">
        <v>28</v>
      </c>
      <c r="J49" s="76" t="s">
        <v>443</v>
      </c>
      <c r="K49" s="178" t="s">
        <v>976</v>
      </c>
      <c r="L49" s="178" t="s">
        <v>976</v>
      </c>
      <c r="M49" s="178" t="s">
        <v>852</v>
      </c>
      <c r="N49" s="178" t="s">
        <v>852</v>
      </c>
      <c r="O49" s="178" t="s">
        <v>976</v>
      </c>
      <c r="P49" s="178" t="s">
        <v>814</v>
      </c>
      <c r="Q49" s="183" t="s">
        <v>1004</v>
      </c>
      <c r="R49" s="154" t="s">
        <v>964</v>
      </c>
      <c r="S49" s="158" t="s">
        <v>457</v>
      </c>
      <c r="T49" s="162" t="s">
        <v>851</v>
      </c>
      <c r="U49" s="162" t="s">
        <v>851</v>
      </c>
      <c r="V49" s="162"/>
      <c r="W49" s="159" t="s">
        <v>283</v>
      </c>
      <c r="X49" s="162" t="s">
        <v>851</v>
      </c>
      <c r="Y49" s="162" t="s">
        <v>851</v>
      </c>
      <c r="Z49" s="162" t="s">
        <v>851</v>
      </c>
      <c r="AA49" s="162" t="s">
        <v>851</v>
      </c>
      <c r="AB49" s="159" t="s">
        <v>283</v>
      </c>
      <c r="AC49" s="162" t="s">
        <v>851</v>
      </c>
      <c r="AD49" s="162" t="s">
        <v>851</v>
      </c>
      <c r="AE49" s="159" t="s">
        <v>851</v>
      </c>
      <c r="AF49" s="55" t="s">
        <v>814</v>
      </c>
      <c r="AG49" s="61" t="s">
        <v>283</v>
      </c>
      <c r="AH49" s="55" t="s">
        <v>814</v>
      </c>
      <c r="AI49" s="61" t="s">
        <v>283</v>
      </c>
      <c r="AJ49" s="115" t="s">
        <v>814</v>
      </c>
      <c r="AK49" s="132" t="s">
        <v>867</v>
      </c>
      <c r="AL49" s="115" t="s">
        <v>814</v>
      </c>
      <c r="AM49" s="132" t="s">
        <v>867</v>
      </c>
      <c r="AN49" s="60" t="s">
        <v>814</v>
      </c>
      <c r="AO49" s="60" t="s">
        <v>283</v>
      </c>
      <c r="AP49" s="27" t="s">
        <v>814</v>
      </c>
      <c r="AQ49" s="27" t="s">
        <v>283</v>
      </c>
      <c r="AR49" s="56" t="s">
        <v>814</v>
      </c>
      <c r="AS49" s="106" t="s">
        <v>283</v>
      </c>
      <c r="AT49" s="85" t="s">
        <v>283</v>
      </c>
      <c r="AU49" s="85" t="s">
        <v>283</v>
      </c>
      <c r="AV49" s="57" t="s">
        <v>894</v>
      </c>
      <c r="AW49" s="89" t="s">
        <v>878</v>
      </c>
      <c r="AX49" s="89">
        <v>1.7000000000000001E-4</v>
      </c>
      <c r="AY49" s="89">
        <v>1.7000000000000001E-4</v>
      </c>
      <c r="AZ49" s="136" t="s">
        <v>814</v>
      </c>
      <c r="BA49" s="139" t="s">
        <v>868</v>
      </c>
      <c r="BB49" s="136" t="s">
        <v>274</v>
      </c>
    </row>
    <row r="50" spans="1:54" ht="22.5" x14ac:dyDescent="0.2">
      <c r="A50" s="54" t="s">
        <v>130</v>
      </c>
      <c r="B50" s="54" t="s">
        <v>63</v>
      </c>
      <c r="C50" s="107">
        <v>1263</v>
      </c>
      <c r="D50" s="75" t="s">
        <v>660</v>
      </c>
      <c r="E50" s="75" t="s">
        <v>660</v>
      </c>
      <c r="F50" s="134" t="s">
        <v>1093</v>
      </c>
      <c r="G50" s="76">
        <v>29</v>
      </c>
      <c r="H50" s="76" t="s">
        <v>719</v>
      </c>
      <c r="I50" s="76">
        <v>29</v>
      </c>
      <c r="J50" s="76" t="s">
        <v>719</v>
      </c>
      <c r="K50" s="178">
        <v>1</v>
      </c>
      <c r="L50" s="178">
        <v>1</v>
      </c>
      <c r="M50" s="178">
        <v>4</v>
      </c>
      <c r="N50" s="178">
        <v>4</v>
      </c>
      <c r="O50" s="178" t="s">
        <v>852</v>
      </c>
      <c r="P50" s="178" t="s">
        <v>814</v>
      </c>
      <c r="Q50" s="183" t="s">
        <v>1004</v>
      </c>
      <c r="R50" s="154" t="s">
        <v>963</v>
      </c>
      <c r="S50" s="160" t="s">
        <v>284</v>
      </c>
      <c r="T50" s="159">
        <v>1</v>
      </c>
      <c r="U50" s="159" t="s">
        <v>859</v>
      </c>
      <c r="V50" s="159"/>
      <c r="W50" s="159">
        <v>4.2</v>
      </c>
      <c r="X50" s="159">
        <v>1</v>
      </c>
      <c r="Y50" s="159" t="s">
        <v>859</v>
      </c>
      <c r="Z50" s="159">
        <v>1</v>
      </c>
      <c r="AA50" s="159" t="s">
        <v>874</v>
      </c>
      <c r="AB50" s="159">
        <v>4.2</v>
      </c>
      <c r="AC50" s="159">
        <v>1</v>
      </c>
      <c r="AD50" s="159" t="s">
        <v>874</v>
      </c>
      <c r="AE50" s="159" t="s">
        <v>852</v>
      </c>
      <c r="AF50" s="55" t="s">
        <v>872</v>
      </c>
      <c r="AG50" s="61">
        <v>1</v>
      </c>
      <c r="AH50" s="55">
        <v>10</v>
      </c>
      <c r="AI50" s="61">
        <v>4.2</v>
      </c>
      <c r="AJ50" s="115" t="s">
        <v>872</v>
      </c>
      <c r="AK50" s="132">
        <v>1</v>
      </c>
      <c r="AL50" s="115">
        <v>10</v>
      </c>
      <c r="AM50" s="132">
        <v>4.2</v>
      </c>
      <c r="AN50" s="60" t="s">
        <v>813</v>
      </c>
      <c r="AO50" s="60">
        <v>15.5</v>
      </c>
      <c r="AP50" s="27" t="s">
        <v>813</v>
      </c>
      <c r="AQ50" s="27">
        <v>15.5</v>
      </c>
      <c r="AR50" s="56" t="s">
        <v>814</v>
      </c>
      <c r="AS50" s="106" t="s">
        <v>860</v>
      </c>
      <c r="AT50" s="85" t="s">
        <v>860</v>
      </c>
      <c r="AU50" s="85" t="s">
        <v>860</v>
      </c>
      <c r="AV50" s="57">
        <v>100</v>
      </c>
      <c r="AW50" s="89">
        <v>304</v>
      </c>
      <c r="AX50" s="95">
        <v>304</v>
      </c>
      <c r="AY50" s="95">
        <v>304</v>
      </c>
      <c r="AZ50" s="136" t="s">
        <v>814</v>
      </c>
      <c r="BA50" s="139">
        <v>0.1</v>
      </c>
      <c r="BB50" s="136" t="s">
        <v>274</v>
      </c>
    </row>
    <row r="51" spans="1:54" ht="22.5" x14ac:dyDescent="0.2">
      <c r="A51" s="54" t="s">
        <v>257</v>
      </c>
      <c r="B51" s="54" t="s">
        <v>189</v>
      </c>
      <c r="C51" s="107" t="s">
        <v>284</v>
      </c>
      <c r="D51" s="76" t="s">
        <v>660</v>
      </c>
      <c r="E51" s="76" t="s">
        <v>660</v>
      </c>
      <c r="F51" s="134" t="s">
        <v>1093</v>
      </c>
      <c r="G51" s="76">
        <v>30</v>
      </c>
      <c r="H51" s="76" t="s">
        <v>443</v>
      </c>
      <c r="I51" s="76">
        <v>30</v>
      </c>
      <c r="J51" s="76" t="s">
        <v>443</v>
      </c>
      <c r="K51" s="180">
        <v>2.0000000000000001E-4</v>
      </c>
      <c r="L51" s="180">
        <v>2.0000000000000001E-4</v>
      </c>
      <c r="M51" s="180">
        <v>1.5E-3</v>
      </c>
      <c r="N51" s="180">
        <v>1.5E-3</v>
      </c>
      <c r="O51" s="178" t="s">
        <v>852</v>
      </c>
      <c r="P51" s="178" t="s">
        <v>814</v>
      </c>
      <c r="Q51" s="183" t="s">
        <v>1004</v>
      </c>
      <c r="R51" s="154" t="s">
        <v>963</v>
      </c>
      <c r="S51" s="158" t="s">
        <v>446</v>
      </c>
      <c r="T51" s="159">
        <v>2.0000000000000001E-4</v>
      </c>
      <c r="U51" s="159" t="s">
        <v>859</v>
      </c>
      <c r="V51" s="159"/>
      <c r="W51" s="159">
        <v>1.5E-3</v>
      </c>
      <c r="X51" s="159">
        <v>2.0000000000000001E-4</v>
      </c>
      <c r="Y51" s="159" t="s">
        <v>859</v>
      </c>
      <c r="Z51" s="159">
        <v>2.0000000000000001E-4</v>
      </c>
      <c r="AA51" s="159" t="s">
        <v>874</v>
      </c>
      <c r="AB51" s="159">
        <v>1.5E-3</v>
      </c>
      <c r="AC51" s="159">
        <v>2.0000000000000001E-4</v>
      </c>
      <c r="AD51" s="159" t="s">
        <v>874</v>
      </c>
      <c r="AE51" s="159" t="s">
        <v>852</v>
      </c>
      <c r="AF51" s="55" t="s">
        <v>872</v>
      </c>
      <c r="AG51" s="61">
        <v>2.0000000000000001E-4</v>
      </c>
      <c r="AH51" s="55">
        <v>10</v>
      </c>
      <c r="AI51" s="61">
        <v>1.5E-3</v>
      </c>
      <c r="AJ51" s="115" t="s">
        <v>872</v>
      </c>
      <c r="AK51" s="132">
        <v>2.0000000000000001E-4</v>
      </c>
      <c r="AL51" s="115">
        <v>10</v>
      </c>
      <c r="AM51" s="132">
        <v>1.5E-3</v>
      </c>
      <c r="AN51" s="60" t="s">
        <v>813</v>
      </c>
      <c r="AO51" s="60">
        <v>0.02</v>
      </c>
      <c r="AP51" s="27" t="s">
        <v>813</v>
      </c>
      <c r="AQ51" s="27">
        <v>0.02</v>
      </c>
      <c r="AR51" s="56">
        <v>30</v>
      </c>
      <c r="AS51" s="106">
        <v>230</v>
      </c>
      <c r="AT51" s="85">
        <v>3.7999999999999999E-2</v>
      </c>
      <c r="AU51" s="85">
        <v>3.7999999999999999E-2</v>
      </c>
      <c r="AV51" s="57">
        <v>100</v>
      </c>
      <c r="AW51" s="89">
        <v>15.2</v>
      </c>
      <c r="AX51" s="90">
        <v>2.5000000000000001E-3</v>
      </c>
      <c r="AY51" s="90">
        <v>2.5000000000000001E-3</v>
      </c>
      <c r="AZ51" s="136" t="s">
        <v>814</v>
      </c>
      <c r="BA51" s="139">
        <v>0.1</v>
      </c>
      <c r="BB51" s="136" t="s">
        <v>274</v>
      </c>
    </row>
    <row r="52" spans="1:54" ht="22.5" x14ac:dyDescent="0.2">
      <c r="A52" s="54" t="s">
        <v>1091</v>
      </c>
      <c r="B52" s="54" t="s">
        <v>1092</v>
      </c>
      <c r="C52" s="107">
        <v>1773</v>
      </c>
      <c r="D52" s="76" t="s">
        <v>660</v>
      </c>
      <c r="E52" s="76" t="s">
        <v>660</v>
      </c>
      <c r="F52" s="134" t="s">
        <v>1093</v>
      </c>
      <c r="G52" s="76">
        <v>30</v>
      </c>
      <c r="H52" s="76" t="s">
        <v>443</v>
      </c>
      <c r="I52" s="76">
        <v>30</v>
      </c>
      <c r="J52" s="76" t="s">
        <v>443</v>
      </c>
      <c r="K52" s="180">
        <v>2.0000000000000001E-4</v>
      </c>
      <c r="L52" s="180">
        <v>2.0000000000000001E-4</v>
      </c>
      <c r="M52" s="180">
        <v>1.5E-3</v>
      </c>
      <c r="N52" s="180">
        <v>1.5E-3</v>
      </c>
      <c r="O52" s="178" t="s">
        <v>852</v>
      </c>
      <c r="P52" s="178" t="s">
        <v>814</v>
      </c>
      <c r="Q52" s="183" t="s">
        <v>1004</v>
      </c>
      <c r="R52" s="154" t="s">
        <v>963</v>
      </c>
      <c r="S52" s="158" t="s">
        <v>446</v>
      </c>
      <c r="T52" s="159">
        <v>2.0000000000000001E-4</v>
      </c>
      <c r="U52" s="159" t="s">
        <v>859</v>
      </c>
      <c r="V52" s="159"/>
      <c r="W52" s="159">
        <v>1.5E-3</v>
      </c>
      <c r="X52" s="159">
        <v>2.0000000000000001E-4</v>
      </c>
      <c r="Y52" s="159" t="s">
        <v>859</v>
      </c>
      <c r="Z52" s="159">
        <v>2.0000000000000001E-4</v>
      </c>
      <c r="AA52" s="159" t="s">
        <v>874</v>
      </c>
      <c r="AB52" s="159">
        <v>1.5E-3</v>
      </c>
      <c r="AC52" s="159">
        <v>2.0000000000000001E-4</v>
      </c>
      <c r="AD52" s="159" t="s">
        <v>874</v>
      </c>
      <c r="AE52" s="159" t="s">
        <v>852</v>
      </c>
      <c r="AF52" s="55" t="s">
        <v>872</v>
      </c>
      <c r="AG52" s="61">
        <v>2.0000000000000001E-4</v>
      </c>
      <c r="AH52" s="55">
        <v>10</v>
      </c>
      <c r="AI52" s="61">
        <v>1.5E-3</v>
      </c>
      <c r="AJ52" s="115" t="s">
        <v>872</v>
      </c>
      <c r="AK52" s="132">
        <v>2.0000000000000001E-4</v>
      </c>
      <c r="AL52" s="115">
        <v>10</v>
      </c>
      <c r="AM52" s="132">
        <v>1.5E-3</v>
      </c>
      <c r="AN52" s="60" t="s">
        <v>813</v>
      </c>
      <c r="AO52" s="60">
        <v>0.02</v>
      </c>
      <c r="AP52" s="27" t="s">
        <v>813</v>
      </c>
      <c r="AQ52" s="27">
        <v>0.02</v>
      </c>
      <c r="AR52" s="56">
        <v>30</v>
      </c>
      <c r="AS52" s="106">
        <v>230</v>
      </c>
      <c r="AT52" s="85">
        <v>3.7999999999999999E-2</v>
      </c>
      <c r="AU52" s="85">
        <v>3.7999999999999999E-2</v>
      </c>
      <c r="AV52" s="57">
        <v>100</v>
      </c>
      <c r="AW52" s="89">
        <v>15.2</v>
      </c>
      <c r="AX52" s="90">
        <v>2.5000000000000001E-3</v>
      </c>
      <c r="AY52" s="90">
        <v>2.5000000000000001E-3</v>
      </c>
      <c r="AZ52" s="136" t="s">
        <v>814</v>
      </c>
      <c r="BA52" s="139">
        <v>0.1</v>
      </c>
      <c r="BB52" s="136" t="s">
        <v>274</v>
      </c>
    </row>
    <row r="53" spans="1:54" ht="22.5" x14ac:dyDescent="0.2">
      <c r="A53" s="54" t="s">
        <v>256</v>
      </c>
      <c r="B53" s="54" t="s">
        <v>694</v>
      </c>
      <c r="C53" s="107">
        <v>1820</v>
      </c>
      <c r="D53" s="75" t="s">
        <v>660</v>
      </c>
      <c r="E53" s="75" t="s">
        <v>660</v>
      </c>
      <c r="F53" s="134" t="s">
        <v>1093</v>
      </c>
      <c r="G53" s="76">
        <v>30</v>
      </c>
      <c r="H53" s="76" t="s">
        <v>443</v>
      </c>
      <c r="I53" s="76">
        <v>30</v>
      </c>
      <c r="J53" s="76" t="s">
        <v>443</v>
      </c>
      <c r="K53" s="180">
        <v>2.0000000000000001E-4</v>
      </c>
      <c r="L53" s="180">
        <v>2.0000000000000001E-4</v>
      </c>
      <c r="M53" s="180">
        <v>1.5E-3</v>
      </c>
      <c r="N53" s="180">
        <v>1.5E-3</v>
      </c>
      <c r="O53" s="178" t="s">
        <v>852</v>
      </c>
      <c r="P53" s="178" t="s">
        <v>814</v>
      </c>
      <c r="Q53" s="183" t="s">
        <v>1004</v>
      </c>
      <c r="R53" s="154" t="s">
        <v>963</v>
      </c>
      <c r="S53" s="160" t="s">
        <v>284</v>
      </c>
      <c r="T53" s="159">
        <v>2.0000000000000001E-4</v>
      </c>
      <c r="U53" s="159" t="s">
        <v>859</v>
      </c>
      <c r="V53" s="159"/>
      <c r="W53" s="159">
        <v>1.5E-3</v>
      </c>
      <c r="X53" s="159">
        <v>2.0000000000000001E-4</v>
      </c>
      <c r="Y53" s="159" t="s">
        <v>859</v>
      </c>
      <c r="Z53" s="159">
        <v>2.0000000000000001E-4</v>
      </c>
      <c r="AA53" s="159" t="s">
        <v>874</v>
      </c>
      <c r="AB53" s="159">
        <v>1.5E-3</v>
      </c>
      <c r="AC53" s="159">
        <v>2.0000000000000001E-4</v>
      </c>
      <c r="AD53" s="159" t="s">
        <v>874</v>
      </c>
      <c r="AE53" s="159" t="s">
        <v>852</v>
      </c>
      <c r="AF53" s="55" t="s">
        <v>872</v>
      </c>
      <c r="AG53" s="61">
        <v>2.0000000000000001E-4</v>
      </c>
      <c r="AH53" s="55">
        <v>10</v>
      </c>
      <c r="AI53" s="61">
        <v>1.5E-3</v>
      </c>
      <c r="AJ53" s="115" t="s">
        <v>872</v>
      </c>
      <c r="AK53" s="132">
        <v>2.0000000000000001E-4</v>
      </c>
      <c r="AL53" s="115">
        <v>10</v>
      </c>
      <c r="AM53" s="132">
        <v>1.5E-3</v>
      </c>
      <c r="AN53" s="60" t="s">
        <v>813</v>
      </c>
      <c r="AO53" s="60">
        <v>0.02</v>
      </c>
      <c r="AP53" s="27" t="s">
        <v>813</v>
      </c>
      <c r="AQ53" s="27">
        <v>0.02</v>
      </c>
      <c r="AR53" s="56">
        <v>30</v>
      </c>
      <c r="AS53" s="106">
        <v>230</v>
      </c>
      <c r="AT53" s="85">
        <v>3.7999999999999999E-2</v>
      </c>
      <c r="AU53" s="85">
        <v>3.7999999999999999E-2</v>
      </c>
      <c r="AV53" s="57">
        <v>100</v>
      </c>
      <c r="AW53" s="89">
        <v>15.2</v>
      </c>
      <c r="AX53" s="96">
        <v>2.5000000000000001E-3</v>
      </c>
      <c r="AY53" s="96">
        <v>2.5000000000000001E-3</v>
      </c>
      <c r="AZ53" s="136" t="s">
        <v>814</v>
      </c>
      <c r="BA53" s="139">
        <v>0.1</v>
      </c>
      <c r="BB53" s="136" t="s">
        <v>274</v>
      </c>
    </row>
    <row r="54" spans="1:54" ht="22.5" x14ac:dyDescent="0.2">
      <c r="A54" s="54" t="s">
        <v>223</v>
      </c>
      <c r="B54" s="54" t="s">
        <v>158</v>
      </c>
      <c r="C54" s="107">
        <v>1630</v>
      </c>
      <c r="D54" s="75" t="s">
        <v>660</v>
      </c>
      <c r="E54" s="75" t="s">
        <v>660</v>
      </c>
      <c r="F54" s="134" t="s">
        <v>1093</v>
      </c>
      <c r="G54" s="76">
        <v>31</v>
      </c>
      <c r="H54" s="76" t="s">
        <v>719</v>
      </c>
      <c r="I54" s="76">
        <v>31</v>
      </c>
      <c r="J54" s="76" t="s">
        <v>719</v>
      </c>
      <c r="K54" s="178">
        <v>0.4</v>
      </c>
      <c r="L54" s="178">
        <v>0.4</v>
      </c>
      <c r="M54" s="178" t="s">
        <v>852</v>
      </c>
      <c r="N54" s="178" t="s">
        <v>852</v>
      </c>
      <c r="O54" s="178" t="s">
        <v>852</v>
      </c>
      <c r="P54" s="178" t="s">
        <v>814</v>
      </c>
      <c r="Q54" s="183" t="s">
        <v>1004</v>
      </c>
      <c r="R54" s="154" t="s">
        <v>963</v>
      </c>
      <c r="S54" s="160" t="s">
        <v>284</v>
      </c>
      <c r="T54" s="159">
        <v>4</v>
      </c>
      <c r="U54" s="159" t="s">
        <v>859</v>
      </c>
      <c r="V54" s="159"/>
      <c r="W54" s="159">
        <v>50</v>
      </c>
      <c r="X54" s="159">
        <v>4</v>
      </c>
      <c r="Y54" s="159" t="s">
        <v>859</v>
      </c>
      <c r="Z54" s="159">
        <v>0.4</v>
      </c>
      <c r="AA54" s="159" t="s">
        <v>874</v>
      </c>
      <c r="AB54" s="159">
        <v>50</v>
      </c>
      <c r="AC54" s="159">
        <v>0.4</v>
      </c>
      <c r="AD54" s="159" t="s">
        <v>874</v>
      </c>
      <c r="AE54" s="159" t="s">
        <v>852</v>
      </c>
      <c r="AF54" s="69">
        <v>10</v>
      </c>
      <c r="AG54" s="61">
        <v>4</v>
      </c>
      <c r="AH54" s="55">
        <v>10</v>
      </c>
      <c r="AI54" s="61">
        <v>50</v>
      </c>
      <c r="AJ54" s="115">
        <v>100</v>
      </c>
      <c r="AK54" s="132">
        <v>0.4</v>
      </c>
      <c r="AL54" s="115">
        <v>10</v>
      </c>
      <c r="AM54" s="132">
        <v>50</v>
      </c>
      <c r="AN54" s="60" t="s">
        <v>814</v>
      </c>
      <c r="AO54" s="60" t="s">
        <v>860</v>
      </c>
      <c r="AP54" s="27" t="s">
        <v>814</v>
      </c>
      <c r="AQ54" s="27" t="s">
        <v>860</v>
      </c>
      <c r="AR54" s="56">
        <v>30</v>
      </c>
      <c r="AS54" s="106">
        <v>4000</v>
      </c>
      <c r="AT54" s="106">
        <v>2</v>
      </c>
      <c r="AU54" s="85">
        <v>2</v>
      </c>
      <c r="AV54" s="57">
        <v>100</v>
      </c>
      <c r="AW54" s="89">
        <v>3650</v>
      </c>
      <c r="AX54" s="93">
        <v>1.83</v>
      </c>
      <c r="AY54" s="93">
        <v>1.83</v>
      </c>
      <c r="AZ54" s="136" t="s">
        <v>814</v>
      </c>
      <c r="BA54" s="139">
        <v>5</v>
      </c>
      <c r="BB54" s="136" t="s">
        <v>915</v>
      </c>
    </row>
    <row r="55" spans="1:54" ht="22.5" x14ac:dyDescent="0.2">
      <c r="A55" s="54" t="s">
        <v>199</v>
      </c>
      <c r="B55" s="54" t="s">
        <v>147</v>
      </c>
      <c r="C55" s="107">
        <v>1135</v>
      </c>
      <c r="D55" s="75" t="s">
        <v>660</v>
      </c>
      <c r="E55" s="75" t="s">
        <v>660</v>
      </c>
      <c r="F55" s="134" t="s">
        <v>1093</v>
      </c>
      <c r="G55" s="76">
        <v>32</v>
      </c>
      <c r="H55" s="76" t="s">
        <v>719</v>
      </c>
      <c r="I55" s="76">
        <v>32</v>
      </c>
      <c r="J55" s="76" t="s">
        <v>719</v>
      </c>
      <c r="K55" s="178">
        <v>2.5</v>
      </c>
      <c r="L55" s="178">
        <v>2.5</v>
      </c>
      <c r="M55" s="178" t="s">
        <v>852</v>
      </c>
      <c r="N55" s="178" t="s">
        <v>852</v>
      </c>
      <c r="O55" s="178" t="s">
        <v>852</v>
      </c>
      <c r="P55" s="178" t="s">
        <v>814</v>
      </c>
      <c r="Q55" s="183" t="s">
        <v>1004</v>
      </c>
      <c r="R55" s="154" t="s">
        <v>963</v>
      </c>
      <c r="S55" s="160" t="s">
        <v>284</v>
      </c>
      <c r="T55" s="159">
        <v>2.5</v>
      </c>
      <c r="U55" s="159" t="s">
        <v>897</v>
      </c>
      <c r="V55" s="159"/>
      <c r="W55" s="159" t="s">
        <v>852</v>
      </c>
      <c r="X55" s="159">
        <v>2.5</v>
      </c>
      <c r="Y55" s="159" t="s">
        <v>897</v>
      </c>
      <c r="Z55" s="162">
        <v>2.5</v>
      </c>
      <c r="AA55" s="159" t="s">
        <v>897</v>
      </c>
      <c r="AB55" s="159" t="s">
        <v>852</v>
      </c>
      <c r="AC55" s="162">
        <v>2.5</v>
      </c>
      <c r="AD55" s="159" t="s">
        <v>897</v>
      </c>
      <c r="AE55" s="159" t="s">
        <v>852</v>
      </c>
      <c r="AF55" s="69">
        <v>10</v>
      </c>
      <c r="AG55" s="61">
        <v>146</v>
      </c>
      <c r="AH55" s="55">
        <v>50</v>
      </c>
      <c r="AI55" s="61">
        <v>270</v>
      </c>
      <c r="AJ55" s="115">
        <v>10</v>
      </c>
      <c r="AK55" s="132">
        <v>146</v>
      </c>
      <c r="AL55" s="115">
        <v>50</v>
      </c>
      <c r="AM55" s="132">
        <v>270</v>
      </c>
      <c r="AN55" s="60">
        <v>100</v>
      </c>
      <c r="AO55" s="60">
        <v>55</v>
      </c>
      <c r="AP55" s="27">
        <v>100</v>
      </c>
      <c r="AQ55" s="27">
        <v>55</v>
      </c>
      <c r="AR55" s="56" t="s">
        <v>814</v>
      </c>
      <c r="AS55" s="106" t="s">
        <v>860</v>
      </c>
      <c r="AT55" s="85" t="s">
        <v>860</v>
      </c>
      <c r="AU55" s="85" t="s">
        <v>860</v>
      </c>
      <c r="AV55" s="57" t="s">
        <v>814</v>
      </c>
      <c r="AW55" s="90" t="s">
        <v>861</v>
      </c>
      <c r="AX55" s="90" t="s">
        <v>861</v>
      </c>
      <c r="AY55" s="90" t="s">
        <v>861</v>
      </c>
      <c r="AZ55" s="136" t="s">
        <v>814</v>
      </c>
      <c r="BA55" s="139" t="s">
        <v>896</v>
      </c>
      <c r="BB55" s="136" t="s">
        <v>274</v>
      </c>
    </row>
    <row r="56" spans="1:54" ht="22.5" x14ac:dyDescent="0.2">
      <c r="A56" s="54" t="s">
        <v>138</v>
      </c>
      <c r="B56" s="54" t="s">
        <v>69</v>
      </c>
      <c r="C56" s="107">
        <v>1289</v>
      </c>
      <c r="D56" s="75" t="s">
        <v>660</v>
      </c>
      <c r="E56" s="75" t="s">
        <v>660</v>
      </c>
      <c r="F56" s="134" t="s">
        <v>1093</v>
      </c>
      <c r="G56" s="76">
        <v>33</v>
      </c>
      <c r="H56" s="76" t="s">
        <v>719</v>
      </c>
      <c r="I56" s="76">
        <v>33</v>
      </c>
      <c r="J56" s="76" t="s">
        <v>443</v>
      </c>
      <c r="K56" s="178">
        <v>0.03</v>
      </c>
      <c r="L56" s="178">
        <v>0.03</v>
      </c>
      <c r="M56" s="178" t="s">
        <v>852</v>
      </c>
      <c r="N56" s="178" t="s">
        <v>852</v>
      </c>
      <c r="O56" s="178" t="s">
        <v>852</v>
      </c>
      <c r="P56" s="178" t="s">
        <v>814</v>
      </c>
      <c r="Q56" s="183" t="s">
        <v>1004</v>
      </c>
      <c r="R56" s="154" t="s">
        <v>963</v>
      </c>
      <c r="S56" s="160" t="s">
        <v>284</v>
      </c>
      <c r="T56" s="159">
        <v>0.03</v>
      </c>
      <c r="U56" s="159" t="s">
        <v>859</v>
      </c>
      <c r="V56" s="159"/>
      <c r="W56" s="159">
        <v>0.88</v>
      </c>
      <c r="X56" s="159">
        <v>0.03</v>
      </c>
      <c r="Y56" s="159" t="s">
        <v>859</v>
      </c>
      <c r="Z56" s="159">
        <v>0.03</v>
      </c>
      <c r="AA56" s="159" t="s">
        <v>874</v>
      </c>
      <c r="AB56" s="159">
        <v>0.88</v>
      </c>
      <c r="AC56" s="159">
        <v>0.03</v>
      </c>
      <c r="AD56" s="159" t="s">
        <v>874</v>
      </c>
      <c r="AE56" s="159" t="s">
        <v>852</v>
      </c>
      <c r="AF56" s="69">
        <v>10</v>
      </c>
      <c r="AG56" s="61">
        <v>0.03</v>
      </c>
      <c r="AH56" s="55">
        <v>100</v>
      </c>
      <c r="AI56" s="61">
        <v>0.88</v>
      </c>
      <c r="AJ56" s="115">
        <v>10</v>
      </c>
      <c r="AK56" s="132">
        <v>0.03</v>
      </c>
      <c r="AL56" s="115">
        <v>100</v>
      </c>
      <c r="AM56" s="132">
        <v>0.88</v>
      </c>
      <c r="AN56" s="60">
        <v>50</v>
      </c>
      <c r="AO56" s="60">
        <v>3140</v>
      </c>
      <c r="AP56" s="27">
        <v>50</v>
      </c>
      <c r="AQ56" s="27">
        <v>3140</v>
      </c>
      <c r="AR56" s="56">
        <v>10</v>
      </c>
      <c r="AS56" s="106">
        <v>6700</v>
      </c>
      <c r="AT56" s="85">
        <v>1.18</v>
      </c>
      <c r="AU56" s="85">
        <v>1.18</v>
      </c>
      <c r="AV56" s="57">
        <v>100</v>
      </c>
      <c r="AW56" s="89">
        <v>1460</v>
      </c>
      <c r="AX56" s="93">
        <v>0.25</v>
      </c>
      <c r="AY56" s="93">
        <v>0.25</v>
      </c>
      <c r="AZ56" s="136" t="s">
        <v>814</v>
      </c>
      <c r="BA56" s="139">
        <v>0.1</v>
      </c>
      <c r="BB56" s="136" t="s">
        <v>274</v>
      </c>
    </row>
    <row r="57" spans="1:54" ht="22.5" x14ac:dyDescent="0.2">
      <c r="A57" s="54" t="s">
        <v>6</v>
      </c>
      <c r="B57" s="102" t="s">
        <v>7</v>
      </c>
      <c r="C57" s="107">
        <v>1172</v>
      </c>
      <c r="D57" s="120"/>
      <c r="E57" s="75" t="s">
        <v>660</v>
      </c>
      <c r="F57" s="134" t="s">
        <v>1093</v>
      </c>
      <c r="G57" s="76"/>
      <c r="H57" s="76"/>
      <c r="I57" s="76">
        <v>34</v>
      </c>
      <c r="J57" s="76" t="s">
        <v>443</v>
      </c>
      <c r="K57" s="180">
        <v>1.2999999999999999E-3</v>
      </c>
      <c r="L57" s="180">
        <v>3.1999999999999999E-5</v>
      </c>
      <c r="M57" s="178" t="s">
        <v>852</v>
      </c>
      <c r="N57" s="178" t="s">
        <v>852</v>
      </c>
      <c r="O57" s="178">
        <v>33</v>
      </c>
      <c r="P57" s="178" t="s">
        <v>814</v>
      </c>
      <c r="Q57" s="183" t="s">
        <v>1004</v>
      </c>
      <c r="R57" s="154" t="s">
        <v>964</v>
      </c>
      <c r="S57" s="160" t="s">
        <v>284</v>
      </c>
      <c r="T57" s="159">
        <v>1.2999999999999999E-3</v>
      </c>
      <c r="U57" s="159" t="s">
        <v>863</v>
      </c>
      <c r="V57" s="159"/>
      <c r="W57" s="159" t="s">
        <v>283</v>
      </c>
      <c r="X57" s="159">
        <v>1.2999999999999999E-3</v>
      </c>
      <c r="Y57" s="159" t="s">
        <v>863</v>
      </c>
      <c r="Z57" s="166">
        <v>3.1999999999999999E-5</v>
      </c>
      <c r="AA57" s="159" t="s">
        <v>863</v>
      </c>
      <c r="AB57" s="159" t="s">
        <v>283</v>
      </c>
      <c r="AC57" s="166">
        <v>3.1999999999999999E-5</v>
      </c>
      <c r="AD57" s="159" t="s">
        <v>863</v>
      </c>
      <c r="AE57" s="159">
        <v>33</v>
      </c>
      <c r="AF57" s="55" t="s">
        <v>814</v>
      </c>
      <c r="AG57" s="61" t="s">
        <v>283</v>
      </c>
      <c r="AH57" s="55" t="s">
        <v>814</v>
      </c>
      <c r="AI57" s="61" t="s">
        <v>283</v>
      </c>
      <c r="AJ57" s="115" t="s">
        <v>814</v>
      </c>
      <c r="AK57" s="132" t="s">
        <v>283</v>
      </c>
      <c r="AL57" s="115" t="s">
        <v>814</v>
      </c>
      <c r="AM57" s="132" t="s">
        <v>283</v>
      </c>
      <c r="AN57" s="60" t="s">
        <v>814</v>
      </c>
      <c r="AO57" s="60" t="s">
        <v>283</v>
      </c>
      <c r="AP57" s="27" t="s">
        <v>814</v>
      </c>
      <c r="AQ57" s="27" t="s">
        <v>283</v>
      </c>
      <c r="AR57" s="56">
        <v>30</v>
      </c>
      <c r="AS57" s="106">
        <v>33</v>
      </c>
      <c r="AT57" s="85">
        <v>1.2999999999999999E-3</v>
      </c>
      <c r="AU57" s="86">
        <v>3.1999999999999999E-5</v>
      </c>
      <c r="AV57" s="57">
        <v>100</v>
      </c>
      <c r="AW57" s="94">
        <v>134</v>
      </c>
      <c r="AX57" s="97">
        <v>5.4000000000000003E-3</v>
      </c>
      <c r="AY57" s="92">
        <v>1.2999999999999999E-4</v>
      </c>
      <c r="AZ57" s="136" t="s">
        <v>814</v>
      </c>
      <c r="BA57" s="139">
        <v>0.1</v>
      </c>
      <c r="BB57" s="136" t="s">
        <v>274</v>
      </c>
    </row>
    <row r="58" spans="1:54" ht="22.5" x14ac:dyDescent="0.2">
      <c r="A58" s="54" t="s">
        <v>435</v>
      </c>
      <c r="B58" s="102" t="s">
        <v>723</v>
      </c>
      <c r="C58" s="107"/>
      <c r="D58" s="120"/>
      <c r="E58" s="75" t="s">
        <v>660</v>
      </c>
      <c r="F58" s="134" t="s">
        <v>1093</v>
      </c>
      <c r="G58" s="76"/>
      <c r="H58" s="76"/>
      <c r="I58" s="76">
        <v>35</v>
      </c>
      <c r="J58" s="76" t="s">
        <v>443</v>
      </c>
      <c r="K58" s="180">
        <v>6.4999999999999997E-4</v>
      </c>
      <c r="L58" s="180">
        <v>1.2999999999999999E-4</v>
      </c>
      <c r="M58" s="178">
        <v>36</v>
      </c>
      <c r="N58" s="178">
        <v>7.2</v>
      </c>
      <c r="O58" s="178">
        <v>9.1</v>
      </c>
      <c r="P58" s="178" t="s">
        <v>814</v>
      </c>
      <c r="Q58" s="183" t="s">
        <v>1004</v>
      </c>
      <c r="R58" s="154" t="s">
        <v>964</v>
      </c>
      <c r="S58" s="160" t="s">
        <v>284</v>
      </c>
      <c r="T58" s="165" t="s">
        <v>783</v>
      </c>
      <c r="U58" s="159" t="s">
        <v>864</v>
      </c>
      <c r="V58" s="159"/>
      <c r="W58" s="159">
        <v>36</v>
      </c>
      <c r="X58" s="159">
        <v>2E-3</v>
      </c>
      <c r="Y58" s="159" t="s">
        <v>863</v>
      </c>
      <c r="Z58" s="165" t="s">
        <v>783</v>
      </c>
      <c r="AA58" s="159" t="s">
        <v>864</v>
      </c>
      <c r="AB58" s="159">
        <v>7.2</v>
      </c>
      <c r="AC58" s="169">
        <v>4.6999999999999999E-4</v>
      </c>
      <c r="AD58" s="159" t="s">
        <v>863</v>
      </c>
      <c r="AE58" s="159">
        <v>9.1</v>
      </c>
      <c r="AF58" s="69">
        <v>10</v>
      </c>
      <c r="AG58" s="61">
        <v>0.23</v>
      </c>
      <c r="AH58" s="55">
        <v>100</v>
      </c>
      <c r="AI58" s="61">
        <v>36</v>
      </c>
      <c r="AJ58" s="115">
        <v>100</v>
      </c>
      <c r="AK58" s="132">
        <v>2.3E-2</v>
      </c>
      <c r="AL58" s="115">
        <v>500</v>
      </c>
      <c r="AM58" s="132">
        <v>7.2</v>
      </c>
      <c r="AN58" s="60" t="s">
        <v>814</v>
      </c>
      <c r="AO58" s="60" t="s">
        <v>283</v>
      </c>
      <c r="AP58" s="27" t="s">
        <v>814</v>
      </c>
      <c r="AQ58" s="27" t="s">
        <v>283</v>
      </c>
      <c r="AR58" s="56">
        <v>90</v>
      </c>
      <c r="AS58" s="106">
        <v>33</v>
      </c>
      <c r="AT58" s="85">
        <v>2E-3</v>
      </c>
      <c r="AU58" s="85">
        <v>4.6999999999999999E-4</v>
      </c>
      <c r="AV58" s="57">
        <v>200</v>
      </c>
      <c r="AW58" s="89">
        <v>9.1</v>
      </c>
      <c r="AX58" s="97">
        <v>6.4999999999999997E-4</v>
      </c>
      <c r="AY58" s="97">
        <v>1.2999999999999999E-4</v>
      </c>
      <c r="AZ58" s="136">
        <v>200</v>
      </c>
      <c r="BA58" s="139">
        <v>0.52</v>
      </c>
      <c r="BB58" s="141" t="s">
        <v>284</v>
      </c>
    </row>
    <row r="59" spans="1:54" x14ac:dyDescent="0.2">
      <c r="A59" s="54" t="s">
        <v>425</v>
      </c>
      <c r="B59" s="102" t="s">
        <v>288</v>
      </c>
      <c r="C59" s="107"/>
      <c r="D59" s="120"/>
      <c r="E59" s="75" t="s">
        <v>660</v>
      </c>
      <c r="F59" s="134" t="s">
        <v>1093</v>
      </c>
      <c r="G59" s="76"/>
      <c r="H59" s="76"/>
      <c r="I59" s="76">
        <v>36</v>
      </c>
      <c r="J59" s="76" t="s">
        <v>443</v>
      </c>
      <c r="K59" s="178">
        <v>0.15</v>
      </c>
      <c r="L59" s="178">
        <v>1.4999999999999999E-2</v>
      </c>
      <c r="M59" s="178">
        <v>2.7</v>
      </c>
      <c r="N59" s="178">
        <v>0.54</v>
      </c>
      <c r="O59" s="178" t="s">
        <v>852</v>
      </c>
      <c r="P59" s="178" t="s">
        <v>814</v>
      </c>
      <c r="Q59" s="183" t="s">
        <v>1004</v>
      </c>
      <c r="R59" s="154" t="s">
        <v>964</v>
      </c>
      <c r="S59" s="160" t="s">
        <v>284</v>
      </c>
      <c r="T59" s="159">
        <v>0.152</v>
      </c>
      <c r="U59" s="159" t="s">
        <v>859</v>
      </c>
      <c r="V59" s="159"/>
      <c r="W59" s="159">
        <v>2.7</v>
      </c>
      <c r="X59" s="159">
        <v>0.152</v>
      </c>
      <c r="Y59" s="159" t="s">
        <v>859</v>
      </c>
      <c r="Z59" s="169">
        <v>1.52E-2</v>
      </c>
      <c r="AA59" s="159" t="s">
        <v>874</v>
      </c>
      <c r="AB59" s="159">
        <v>0.54</v>
      </c>
      <c r="AC59" s="169">
        <v>1.52E-2</v>
      </c>
      <c r="AD59" s="159" t="s">
        <v>874</v>
      </c>
      <c r="AE59" s="159" t="s">
        <v>852</v>
      </c>
      <c r="AF59" s="69">
        <v>10</v>
      </c>
      <c r="AG59" s="61">
        <v>0.152</v>
      </c>
      <c r="AH59" s="55">
        <v>10</v>
      </c>
      <c r="AI59" s="61">
        <v>2.7</v>
      </c>
      <c r="AJ59" s="115">
        <v>100</v>
      </c>
      <c r="AK59" s="132">
        <v>1.52E-2</v>
      </c>
      <c r="AL59" s="115">
        <v>50</v>
      </c>
      <c r="AM59" s="132">
        <v>0.54</v>
      </c>
      <c r="AN59" s="60">
        <v>100</v>
      </c>
      <c r="AO59" s="60">
        <v>5.5</v>
      </c>
      <c r="AP59" s="27">
        <v>1000</v>
      </c>
      <c r="AQ59" s="27">
        <v>0.55000000000000004</v>
      </c>
      <c r="AR59" s="56">
        <v>30</v>
      </c>
      <c r="AS59" s="106">
        <v>13333</v>
      </c>
      <c r="AT59" s="85">
        <v>0.18</v>
      </c>
      <c r="AU59" s="85">
        <v>1.7999999999999999E-2</v>
      </c>
      <c r="AV59" s="57">
        <v>100</v>
      </c>
      <c r="AW59" s="89">
        <v>12174</v>
      </c>
      <c r="AX59" s="90">
        <v>0.16</v>
      </c>
      <c r="AY59" s="90">
        <v>1.6E-2</v>
      </c>
      <c r="AZ59" s="136" t="s">
        <v>814</v>
      </c>
      <c r="BA59" s="139">
        <v>0.1</v>
      </c>
      <c r="BB59" s="136" t="s">
        <v>274</v>
      </c>
    </row>
    <row r="60" spans="1:54" ht="22.5" x14ac:dyDescent="0.2">
      <c r="A60" s="111" t="s">
        <v>760</v>
      </c>
      <c r="B60" s="111" t="s">
        <v>1103</v>
      </c>
      <c r="C60" s="112"/>
      <c r="D60" s="120"/>
      <c r="E60" s="75" t="s">
        <v>660</v>
      </c>
      <c r="F60" s="134" t="s">
        <v>1093</v>
      </c>
      <c r="G60" s="81"/>
      <c r="H60" s="81"/>
      <c r="I60" s="81">
        <v>37</v>
      </c>
      <c r="J60" s="81" t="s">
        <v>443</v>
      </c>
      <c r="K60" s="178" t="s">
        <v>981</v>
      </c>
      <c r="L60" s="178" t="s">
        <v>981</v>
      </c>
      <c r="M60" s="178" t="s">
        <v>981</v>
      </c>
      <c r="N60" s="178" t="s">
        <v>981</v>
      </c>
      <c r="O60" s="178" t="s">
        <v>981</v>
      </c>
      <c r="P60" s="178" t="s">
        <v>814</v>
      </c>
      <c r="Q60" s="183" t="s">
        <v>1004</v>
      </c>
      <c r="R60" s="154" t="s">
        <v>964</v>
      </c>
      <c r="S60" s="170" t="s">
        <v>284</v>
      </c>
      <c r="T60" s="171" t="s">
        <v>783</v>
      </c>
      <c r="U60" s="171" t="s">
        <v>783</v>
      </c>
      <c r="V60" s="171"/>
      <c r="W60" s="171" t="s">
        <v>852</v>
      </c>
      <c r="X60" s="171" t="s">
        <v>783</v>
      </c>
      <c r="Y60" s="171" t="s">
        <v>783</v>
      </c>
      <c r="Z60" s="171" t="s">
        <v>783</v>
      </c>
      <c r="AA60" s="171" t="s">
        <v>783</v>
      </c>
      <c r="AB60" s="171" t="s">
        <v>852</v>
      </c>
      <c r="AC60" s="171" t="s">
        <v>783</v>
      </c>
      <c r="AD60" s="171" t="s">
        <v>783</v>
      </c>
      <c r="AE60" s="171" t="s">
        <v>782</v>
      </c>
      <c r="AF60" s="82" t="s">
        <v>890</v>
      </c>
      <c r="AG60" s="113" t="s">
        <v>890</v>
      </c>
      <c r="AH60" s="82" t="s">
        <v>890</v>
      </c>
      <c r="AI60" s="113" t="s">
        <v>890</v>
      </c>
      <c r="AJ60" s="117" t="s">
        <v>890</v>
      </c>
      <c r="AK60" s="103" t="s">
        <v>890</v>
      </c>
      <c r="AL60" s="117" t="s">
        <v>890</v>
      </c>
      <c r="AM60" s="103" t="s">
        <v>890</v>
      </c>
      <c r="AN60" s="118" t="s">
        <v>890</v>
      </c>
      <c r="AO60" s="118" t="s">
        <v>890</v>
      </c>
      <c r="AP60" s="119" t="s">
        <v>890</v>
      </c>
      <c r="AQ60" s="119" t="s">
        <v>890</v>
      </c>
      <c r="AR60" s="87" t="s">
        <v>890</v>
      </c>
      <c r="AS60" s="114" t="s">
        <v>890</v>
      </c>
      <c r="AT60" s="88" t="s">
        <v>890</v>
      </c>
      <c r="AU60" s="88" t="s">
        <v>890</v>
      </c>
      <c r="AV60" s="98" t="s">
        <v>890</v>
      </c>
      <c r="AW60" s="99" t="s">
        <v>890</v>
      </c>
      <c r="AX60" s="99" t="s">
        <v>890</v>
      </c>
      <c r="AY60" s="99" t="s">
        <v>890</v>
      </c>
      <c r="AZ60" s="148" t="s">
        <v>890</v>
      </c>
      <c r="BA60" s="149" t="s">
        <v>890</v>
      </c>
      <c r="BB60" s="148" t="s">
        <v>890</v>
      </c>
    </row>
    <row r="61" spans="1:54" ht="22.5" x14ac:dyDescent="0.2">
      <c r="A61" s="111" t="s">
        <v>765</v>
      </c>
      <c r="B61" s="111" t="s">
        <v>737</v>
      </c>
      <c r="C61" s="112"/>
      <c r="D61" s="120"/>
      <c r="E61" s="75" t="s">
        <v>660</v>
      </c>
      <c r="F61" s="134" t="s">
        <v>1093</v>
      </c>
      <c r="G61" s="81"/>
      <c r="H61" s="81"/>
      <c r="I61" s="81">
        <v>37</v>
      </c>
      <c r="J61" s="81" t="s">
        <v>443</v>
      </c>
      <c r="K61" s="178" t="s">
        <v>981</v>
      </c>
      <c r="L61" s="178" t="s">
        <v>981</v>
      </c>
      <c r="M61" s="178" t="s">
        <v>981</v>
      </c>
      <c r="N61" s="178" t="s">
        <v>981</v>
      </c>
      <c r="O61" s="178" t="s">
        <v>981</v>
      </c>
      <c r="P61" s="178" t="s">
        <v>814</v>
      </c>
      <c r="Q61" s="183" t="s">
        <v>1004</v>
      </c>
      <c r="R61" s="154" t="s">
        <v>964</v>
      </c>
      <c r="S61" s="170" t="s">
        <v>284</v>
      </c>
      <c r="T61" s="171" t="s">
        <v>783</v>
      </c>
      <c r="U61" s="171" t="s">
        <v>783</v>
      </c>
      <c r="V61" s="171"/>
      <c r="W61" s="171" t="s">
        <v>852</v>
      </c>
      <c r="X61" s="171" t="s">
        <v>783</v>
      </c>
      <c r="Y61" s="171" t="s">
        <v>783</v>
      </c>
      <c r="Z61" s="171" t="s">
        <v>783</v>
      </c>
      <c r="AA61" s="171" t="s">
        <v>783</v>
      </c>
      <c r="AB61" s="171" t="s">
        <v>852</v>
      </c>
      <c r="AC61" s="171" t="s">
        <v>783</v>
      </c>
      <c r="AD61" s="171" t="s">
        <v>783</v>
      </c>
      <c r="AE61" s="171" t="s">
        <v>782</v>
      </c>
      <c r="AF61" s="82" t="s">
        <v>890</v>
      </c>
      <c r="AG61" s="113" t="s">
        <v>890</v>
      </c>
      <c r="AH61" s="82" t="s">
        <v>890</v>
      </c>
      <c r="AI61" s="113" t="s">
        <v>890</v>
      </c>
      <c r="AJ61" s="117" t="s">
        <v>890</v>
      </c>
      <c r="AK61" s="103" t="s">
        <v>890</v>
      </c>
      <c r="AL61" s="117" t="s">
        <v>890</v>
      </c>
      <c r="AM61" s="103" t="s">
        <v>890</v>
      </c>
      <c r="AN61" s="118" t="s">
        <v>890</v>
      </c>
      <c r="AO61" s="118" t="s">
        <v>890</v>
      </c>
      <c r="AP61" s="119" t="s">
        <v>890</v>
      </c>
      <c r="AQ61" s="119" t="s">
        <v>890</v>
      </c>
      <c r="AR61" s="87" t="s">
        <v>890</v>
      </c>
      <c r="AS61" s="114" t="s">
        <v>890</v>
      </c>
      <c r="AT61" s="88" t="s">
        <v>890</v>
      </c>
      <c r="AU61" s="88" t="s">
        <v>890</v>
      </c>
      <c r="AV61" s="98" t="s">
        <v>890</v>
      </c>
      <c r="AW61" s="99" t="s">
        <v>890</v>
      </c>
      <c r="AX61" s="99" t="s">
        <v>890</v>
      </c>
      <c r="AY61" s="99" t="s">
        <v>890</v>
      </c>
      <c r="AZ61" s="148" t="s">
        <v>890</v>
      </c>
      <c r="BA61" s="149" t="s">
        <v>890</v>
      </c>
      <c r="BB61" s="148" t="s">
        <v>890</v>
      </c>
    </row>
    <row r="62" spans="1:54" ht="22.5" x14ac:dyDescent="0.2">
      <c r="A62" s="111" t="s">
        <v>775</v>
      </c>
      <c r="B62" s="111" t="s">
        <v>747</v>
      </c>
      <c r="C62" s="112"/>
      <c r="D62" s="120"/>
      <c r="E62" s="75" t="s">
        <v>660</v>
      </c>
      <c r="F62" s="134" t="s">
        <v>1093</v>
      </c>
      <c r="G62" s="81"/>
      <c r="H62" s="81"/>
      <c r="I62" s="81">
        <v>37</v>
      </c>
      <c r="J62" s="81" t="s">
        <v>443</v>
      </c>
      <c r="K62" s="178" t="s">
        <v>981</v>
      </c>
      <c r="L62" s="178" t="s">
        <v>981</v>
      </c>
      <c r="M62" s="178" t="s">
        <v>981</v>
      </c>
      <c r="N62" s="178" t="s">
        <v>981</v>
      </c>
      <c r="O62" s="178" t="s">
        <v>981</v>
      </c>
      <c r="P62" s="178" t="s">
        <v>814</v>
      </c>
      <c r="Q62" s="183" t="s">
        <v>1004</v>
      </c>
      <c r="R62" s="154" t="s">
        <v>964</v>
      </c>
      <c r="S62" s="170" t="s">
        <v>284</v>
      </c>
      <c r="T62" s="171" t="s">
        <v>783</v>
      </c>
      <c r="U62" s="171" t="s">
        <v>783</v>
      </c>
      <c r="V62" s="171"/>
      <c r="W62" s="171" t="s">
        <v>852</v>
      </c>
      <c r="X62" s="171" t="s">
        <v>783</v>
      </c>
      <c r="Y62" s="171" t="s">
        <v>783</v>
      </c>
      <c r="Z62" s="171" t="s">
        <v>783</v>
      </c>
      <c r="AA62" s="171" t="s">
        <v>783</v>
      </c>
      <c r="AB62" s="171" t="s">
        <v>852</v>
      </c>
      <c r="AC62" s="171" t="s">
        <v>783</v>
      </c>
      <c r="AD62" s="171" t="s">
        <v>783</v>
      </c>
      <c r="AE62" s="171" t="s">
        <v>782</v>
      </c>
      <c r="AF62" s="82" t="s">
        <v>890</v>
      </c>
      <c r="AG62" s="113" t="s">
        <v>890</v>
      </c>
      <c r="AH62" s="82" t="s">
        <v>890</v>
      </c>
      <c r="AI62" s="113" t="s">
        <v>890</v>
      </c>
      <c r="AJ62" s="117" t="s">
        <v>890</v>
      </c>
      <c r="AK62" s="103" t="s">
        <v>890</v>
      </c>
      <c r="AL62" s="117" t="s">
        <v>890</v>
      </c>
      <c r="AM62" s="103" t="s">
        <v>890</v>
      </c>
      <c r="AN62" s="118" t="s">
        <v>890</v>
      </c>
      <c r="AO62" s="118" t="s">
        <v>890</v>
      </c>
      <c r="AP62" s="119" t="s">
        <v>890</v>
      </c>
      <c r="AQ62" s="119" t="s">
        <v>890</v>
      </c>
      <c r="AR62" s="87" t="s">
        <v>890</v>
      </c>
      <c r="AS62" s="114" t="s">
        <v>890</v>
      </c>
      <c r="AT62" s="88" t="s">
        <v>890</v>
      </c>
      <c r="AU62" s="88" t="s">
        <v>890</v>
      </c>
      <c r="AV62" s="98" t="s">
        <v>890</v>
      </c>
      <c r="AW62" s="99" t="s">
        <v>890</v>
      </c>
      <c r="AX62" s="99" t="s">
        <v>890</v>
      </c>
      <c r="AY62" s="99" t="s">
        <v>890</v>
      </c>
      <c r="AZ62" s="148" t="s">
        <v>890</v>
      </c>
      <c r="BA62" s="149" t="s">
        <v>890</v>
      </c>
      <c r="BB62" s="148" t="s">
        <v>890</v>
      </c>
    </row>
    <row r="63" spans="1:54" ht="22.5" x14ac:dyDescent="0.2">
      <c r="A63" s="111" t="s">
        <v>764</v>
      </c>
      <c r="B63" s="111" t="s">
        <v>736</v>
      </c>
      <c r="C63" s="112"/>
      <c r="D63" s="120"/>
      <c r="E63" s="75" t="s">
        <v>660</v>
      </c>
      <c r="F63" s="134" t="s">
        <v>1093</v>
      </c>
      <c r="G63" s="81"/>
      <c r="H63" s="81"/>
      <c r="I63" s="81">
        <v>37</v>
      </c>
      <c r="J63" s="81" t="s">
        <v>443</v>
      </c>
      <c r="K63" s="178" t="s">
        <v>981</v>
      </c>
      <c r="L63" s="178" t="s">
        <v>981</v>
      </c>
      <c r="M63" s="178" t="s">
        <v>981</v>
      </c>
      <c r="N63" s="178" t="s">
        <v>981</v>
      </c>
      <c r="O63" s="178" t="s">
        <v>981</v>
      </c>
      <c r="P63" s="178" t="s">
        <v>814</v>
      </c>
      <c r="Q63" s="183" t="s">
        <v>1004</v>
      </c>
      <c r="R63" s="154" t="s">
        <v>964</v>
      </c>
      <c r="S63" s="170" t="s">
        <v>284</v>
      </c>
      <c r="T63" s="171" t="s">
        <v>783</v>
      </c>
      <c r="U63" s="171" t="s">
        <v>783</v>
      </c>
      <c r="V63" s="171"/>
      <c r="W63" s="171" t="s">
        <v>852</v>
      </c>
      <c r="X63" s="171" t="s">
        <v>783</v>
      </c>
      <c r="Y63" s="171" t="s">
        <v>783</v>
      </c>
      <c r="Z63" s="171" t="s">
        <v>783</v>
      </c>
      <c r="AA63" s="171" t="s">
        <v>783</v>
      </c>
      <c r="AB63" s="171" t="s">
        <v>852</v>
      </c>
      <c r="AC63" s="171" t="s">
        <v>783</v>
      </c>
      <c r="AD63" s="171" t="s">
        <v>783</v>
      </c>
      <c r="AE63" s="171" t="s">
        <v>782</v>
      </c>
      <c r="AF63" s="82" t="s">
        <v>890</v>
      </c>
      <c r="AG63" s="113" t="s">
        <v>890</v>
      </c>
      <c r="AH63" s="82" t="s">
        <v>890</v>
      </c>
      <c r="AI63" s="113" t="s">
        <v>890</v>
      </c>
      <c r="AJ63" s="117" t="s">
        <v>890</v>
      </c>
      <c r="AK63" s="103" t="s">
        <v>890</v>
      </c>
      <c r="AL63" s="117" t="s">
        <v>890</v>
      </c>
      <c r="AM63" s="103" t="s">
        <v>890</v>
      </c>
      <c r="AN63" s="118" t="s">
        <v>890</v>
      </c>
      <c r="AO63" s="118" t="s">
        <v>890</v>
      </c>
      <c r="AP63" s="119" t="s">
        <v>890</v>
      </c>
      <c r="AQ63" s="119" t="s">
        <v>890</v>
      </c>
      <c r="AR63" s="87" t="s">
        <v>890</v>
      </c>
      <c r="AS63" s="114" t="s">
        <v>890</v>
      </c>
      <c r="AT63" s="88" t="s">
        <v>890</v>
      </c>
      <c r="AU63" s="88" t="s">
        <v>890</v>
      </c>
      <c r="AV63" s="98" t="s">
        <v>890</v>
      </c>
      <c r="AW63" s="99" t="s">
        <v>890</v>
      </c>
      <c r="AX63" s="99" t="s">
        <v>890</v>
      </c>
      <c r="AY63" s="99" t="s">
        <v>890</v>
      </c>
      <c r="AZ63" s="148" t="s">
        <v>890</v>
      </c>
      <c r="BA63" s="149" t="s">
        <v>890</v>
      </c>
      <c r="BB63" s="148" t="s">
        <v>890</v>
      </c>
    </row>
    <row r="64" spans="1:54" ht="22.5" x14ac:dyDescent="0.2">
      <c r="A64" s="111" t="s">
        <v>773</v>
      </c>
      <c r="B64" s="111" t="s">
        <v>745</v>
      </c>
      <c r="C64" s="112"/>
      <c r="D64" s="120"/>
      <c r="E64" s="75" t="s">
        <v>660</v>
      </c>
      <c r="F64" s="134" t="s">
        <v>1093</v>
      </c>
      <c r="G64" s="81"/>
      <c r="H64" s="81"/>
      <c r="I64" s="81">
        <v>37</v>
      </c>
      <c r="J64" s="81" t="s">
        <v>443</v>
      </c>
      <c r="K64" s="178" t="s">
        <v>981</v>
      </c>
      <c r="L64" s="178" t="s">
        <v>981</v>
      </c>
      <c r="M64" s="178" t="s">
        <v>981</v>
      </c>
      <c r="N64" s="178" t="s">
        <v>981</v>
      </c>
      <c r="O64" s="178" t="s">
        <v>981</v>
      </c>
      <c r="P64" s="178" t="s">
        <v>814</v>
      </c>
      <c r="Q64" s="183" t="s">
        <v>1004</v>
      </c>
      <c r="R64" s="154" t="s">
        <v>964</v>
      </c>
      <c r="S64" s="170" t="s">
        <v>284</v>
      </c>
      <c r="T64" s="171" t="s">
        <v>783</v>
      </c>
      <c r="U64" s="171" t="s">
        <v>783</v>
      </c>
      <c r="V64" s="171"/>
      <c r="W64" s="171" t="s">
        <v>852</v>
      </c>
      <c r="X64" s="171" t="s">
        <v>783</v>
      </c>
      <c r="Y64" s="171" t="s">
        <v>783</v>
      </c>
      <c r="Z64" s="171" t="s">
        <v>783</v>
      </c>
      <c r="AA64" s="171" t="s">
        <v>783</v>
      </c>
      <c r="AB64" s="171" t="s">
        <v>852</v>
      </c>
      <c r="AC64" s="171" t="s">
        <v>783</v>
      </c>
      <c r="AD64" s="171" t="s">
        <v>783</v>
      </c>
      <c r="AE64" s="171" t="s">
        <v>782</v>
      </c>
      <c r="AF64" s="82" t="s">
        <v>890</v>
      </c>
      <c r="AG64" s="113" t="s">
        <v>890</v>
      </c>
      <c r="AH64" s="82" t="s">
        <v>890</v>
      </c>
      <c r="AI64" s="113" t="s">
        <v>890</v>
      </c>
      <c r="AJ64" s="117" t="s">
        <v>890</v>
      </c>
      <c r="AK64" s="103" t="s">
        <v>890</v>
      </c>
      <c r="AL64" s="117" t="s">
        <v>890</v>
      </c>
      <c r="AM64" s="103" t="s">
        <v>890</v>
      </c>
      <c r="AN64" s="118" t="s">
        <v>890</v>
      </c>
      <c r="AO64" s="118" t="s">
        <v>890</v>
      </c>
      <c r="AP64" s="119" t="s">
        <v>890</v>
      </c>
      <c r="AQ64" s="119" t="s">
        <v>890</v>
      </c>
      <c r="AR64" s="87" t="s">
        <v>890</v>
      </c>
      <c r="AS64" s="114" t="s">
        <v>890</v>
      </c>
      <c r="AT64" s="88" t="s">
        <v>890</v>
      </c>
      <c r="AU64" s="88" t="s">
        <v>890</v>
      </c>
      <c r="AV64" s="98" t="s">
        <v>890</v>
      </c>
      <c r="AW64" s="99" t="s">
        <v>890</v>
      </c>
      <c r="AX64" s="99" t="s">
        <v>890</v>
      </c>
      <c r="AY64" s="99" t="s">
        <v>890</v>
      </c>
      <c r="AZ64" s="148" t="s">
        <v>890</v>
      </c>
      <c r="BA64" s="149" t="s">
        <v>890</v>
      </c>
      <c r="BB64" s="148" t="s">
        <v>890</v>
      </c>
    </row>
    <row r="65" spans="1:54" ht="22.5" x14ac:dyDescent="0.2">
      <c r="A65" s="111" t="s">
        <v>774</v>
      </c>
      <c r="B65" s="111" t="s">
        <v>746</v>
      </c>
      <c r="C65" s="112"/>
      <c r="D65" s="120"/>
      <c r="E65" s="75" t="s">
        <v>660</v>
      </c>
      <c r="F65" s="134" t="s">
        <v>1093</v>
      </c>
      <c r="G65" s="81"/>
      <c r="H65" s="81"/>
      <c r="I65" s="81">
        <v>37</v>
      </c>
      <c r="J65" s="81" t="s">
        <v>443</v>
      </c>
      <c r="K65" s="178" t="s">
        <v>981</v>
      </c>
      <c r="L65" s="178" t="s">
        <v>981</v>
      </c>
      <c r="M65" s="178" t="s">
        <v>981</v>
      </c>
      <c r="N65" s="178" t="s">
        <v>981</v>
      </c>
      <c r="O65" s="178" t="s">
        <v>981</v>
      </c>
      <c r="P65" s="178" t="s">
        <v>814</v>
      </c>
      <c r="Q65" s="183" t="s">
        <v>1004</v>
      </c>
      <c r="R65" s="154" t="s">
        <v>964</v>
      </c>
      <c r="S65" s="170" t="s">
        <v>284</v>
      </c>
      <c r="T65" s="171" t="s">
        <v>783</v>
      </c>
      <c r="U65" s="171" t="s">
        <v>783</v>
      </c>
      <c r="V65" s="171"/>
      <c r="W65" s="171" t="s">
        <v>852</v>
      </c>
      <c r="X65" s="171" t="s">
        <v>783</v>
      </c>
      <c r="Y65" s="171" t="s">
        <v>783</v>
      </c>
      <c r="Z65" s="171" t="s">
        <v>783</v>
      </c>
      <c r="AA65" s="171" t="s">
        <v>783</v>
      </c>
      <c r="AB65" s="171" t="s">
        <v>852</v>
      </c>
      <c r="AC65" s="171" t="s">
        <v>783</v>
      </c>
      <c r="AD65" s="171" t="s">
        <v>783</v>
      </c>
      <c r="AE65" s="171" t="s">
        <v>782</v>
      </c>
      <c r="AF65" s="82" t="s">
        <v>890</v>
      </c>
      <c r="AG65" s="113" t="s">
        <v>890</v>
      </c>
      <c r="AH65" s="82" t="s">
        <v>890</v>
      </c>
      <c r="AI65" s="113" t="s">
        <v>890</v>
      </c>
      <c r="AJ65" s="117" t="s">
        <v>890</v>
      </c>
      <c r="AK65" s="103" t="s">
        <v>890</v>
      </c>
      <c r="AL65" s="117" t="s">
        <v>890</v>
      </c>
      <c r="AM65" s="103" t="s">
        <v>890</v>
      </c>
      <c r="AN65" s="118" t="s">
        <v>890</v>
      </c>
      <c r="AO65" s="118" t="s">
        <v>890</v>
      </c>
      <c r="AP65" s="119" t="s">
        <v>890</v>
      </c>
      <c r="AQ65" s="119" t="s">
        <v>890</v>
      </c>
      <c r="AR65" s="87" t="s">
        <v>890</v>
      </c>
      <c r="AS65" s="114" t="s">
        <v>890</v>
      </c>
      <c r="AT65" s="88" t="s">
        <v>890</v>
      </c>
      <c r="AU65" s="88" t="s">
        <v>890</v>
      </c>
      <c r="AV65" s="98" t="s">
        <v>890</v>
      </c>
      <c r="AW65" s="99" t="s">
        <v>890</v>
      </c>
      <c r="AX65" s="99" t="s">
        <v>890</v>
      </c>
      <c r="AY65" s="99" t="s">
        <v>890</v>
      </c>
      <c r="AZ65" s="148" t="s">
        <v>890</v>
      </c>
      <c r="BA65" s="149" t="s">
        <v>890</v>
      </c>
      <c r="BB65" s="148" t="s">
        <v>890</v>
      </c>
    </row>
    <row r="66" spans="1:54" ht="22.5" x14ac:dyDescent="0.2">
      <c r="A66" s="111" t="s">
        <v>761</v>
      </c>
      <c r="B66" s="111" t="s">
        <v>733</v>
      </c>
      <c r="C66" s="112"/>
      <c r="D66" s="120"/>
      <c r="E66" s="75" t="s">
        <v>660</v>
      </c>
      <c r="F66" s="134" t="s">
        <v>1093</v>
      </c>
      <c r="G66" s="81"/>
      <c r="H66" s="81"/>
      <c r="I66" s="81">
        <v>37</v>
      </c>
      <c r="J66" s="81" t="s">
        <v>443</v>
      </c>
      <c r="K66" s="178" t="s">
        <v>981</v>
      </c>
      <c r="L66" s="178" t="s">
        <v>981</v>
      </c>
      <c r="M66" s="178" t="s">
        <v>981</v>
      </c>
      <c r="N66" s="178" t="s">
        <v>981</v>
      </c>
      <c r="O66" s="178" t="s">
        <v>981</v>
      </c>
      <c r="P66" s="178" t="s">
        <v>814</v>
      </c>
      <c r="Q66" s="183" t="s">
        <v>1004</v>
      </c>
      <c r="R66" s="154" t="s">
        <v>964</v>
      </c>
      <c r="S66" s="170" t="s">
        <v>284</v>
      </c>
      <c r="T66" s="171" t="s">
        <v>783</v>
      </c>
      <c r="U66" s="171" t="s">
        <v>783</v>
      </c>
      <c r="V66" s="171"/>
      <c r="W66" s="171" t="s">
        <v>852</v>
      </c>
      <c r="X66" s="171" t="s">
        <v>783</v>
      </c>
      <c r="Y66" s="171" t="s">
        <v>783</v>
      </c>
      <c r="Z66" s="171" t="s">
        <v>783</v>
      </c>
      <c r="AA66" s="171" t="s">
        <v>783</v>
      </c>
      <c r="AB66" s="171" t="s">
        <v>852</v>
      </c>
      <c r="AC66" s="171" t="s">
        <v>783</v>
      </c>
      <c r="AD66" s="171" t="s">
        <v>783</v>
      </c>
      <c r="AE66" s="171" t="s">
        <v>782</v>
      </c>
      <c r="AF66" s="82" t="s">
        <v>890</v>
      </c>
      <c r="AG66" s="113" t="s">
        <v>890</v>
      </c>
      <c r="AH66" s="82" t="s">
        <v>890</v>
      </c>
      <c r="AI66" s="113" t="s">
        <v>890</v>
      </c>
      <c r="AJ66" s="117" t="s">
        <v>890</v>
      </c>
      <c r="AK66" s="103" t="s">
        <v>890</v>
      </c>
      <c r="AL66" s="117" t="s">
        <v>890</v>
      </c>
      <c r="AM66" s="103" t="s">
        <v>890</v>
      </c>
      <c r="AN66" s="118" t="s">
        <v>890</v>
      </c>
      <c r="AO66" s="118" t="s">
        <v>890</v>
      </c>
      <c r="AP66" s="119" t="s">
        <v>890</v>
      </c>
      <c r="AQ66" s="119" t="s">
        <v>890</v>
      </c>
      <c r="AR66" s="87" t="s">
        <v>890</v>
      </c>
      <c r="AS66" s="114" t="s">
        <v>890</v>
      </c>
      <c r="AT66" s="88" t="s">
        <v>890</v>
      </c>
      <c r="AU66" s="88" t="s">
        <v>890</v>
      </c>
      <c r="AV66" s="98" t="s">
        <v>890</v>
      </c>
      <c r="AW66" s="99" t="s">
        <v>890</v>
      </c>
      <c r="AX66" s="99" t="s">
        <v>890</v>
      </c>
      <c r="AY66" s="99" t="s">
        <v>890</v>
      </c>
      <c r="AZ66" s="148" t="s">
        <v>890</v>
      </c>
      <c r="BA66" s="149" t="s">
        <v>890</v>
      </c>
      <c r="BB66" s="148" t="s">
        <v>890</v>
      </c>
    </row>
    <row r="67" spans="1:54" ht="22.5" x14ac:dyDescent="0.2">
      <c r="A67" s="111" t="s">
        <v>769</v>
      </c>
      <c r="B67" s="111" t="s">
        <v>741</v>
      </c>
      <c r="C67" s="112"/>
      <c r="D67" s="120"/>
      <c r="E67" s="75" t="s">
        <v>660</v>
      </c>
      <c r="F67" s="134" t="s">
        <v>1093</v>
      </c>
      <c r="G67" s="81"/>
      <c r="H67" s="81"/>
      <c r="I67" s="81">
        <v>37</v>
      </c>
      <c r="J67" s="81" t="s">
        <v>443</v>
      </c>
      <c r="K67" s="178" t="s">
        <v>981</v>
      </c>
      <c r="L67" s="178" t="s">
        <v>981</v>
      </c>
      <c r="M67" s="178" t="s">
        <v>981</v>
      </c>
      <c r="N67" s="178" t="s">
        <v>981</v>
      </c>
      <c r="O67" s="178" t="s">
        <v>981</v>
      </c>
      <c r="P67" s="178" t="s">
        <v>814</v>
      </c>
      <c r="Q67" s="183" t="s">
        <v>1004</v>
      </c>
      <c r="R67" s="154" t="s">
        <v>964</v>
      </c>
      <c r="S67" s="170" t="s">
        <v>284</v>
      </c>
      <c r="T67" s="171" t="s">
        <v>783</v>
      </c>
      <c r="U67" s="171" t="s">
        <v>783</v>
      </c>
      <c r="V67" s="171"/>
      <c r="W67" s="171" t="s">
        <v>852</v>
      </c>
      <c r="X67" s="171" t="s">
        <v>783</v>
      </c>
      <c r="Y67" s="171" t="s">
        <v>783</v>
      </c>
      <c r="Z67" s="171" t="s">
        <v>783</v>
      </c>
      <c r="AA67" s="171" t="s">
        <v>783</v>
      </c>
      <c r="AB67" s="171" t="s">
        <v>852</v>
      </c>
      <c r="AC67" s="171" t="s">
        <v>783</v>
      </c>
      <c r="AD67" s="171" t="s">
        <v>783</v>
      </c>
      <c r="AE67" s="171" t="s">
        <v>782</v>
      </c>
      <c r="AF67" s="82" t="s">
        <v>890</v>
      </c>
      <c r="AG67" s="113" t="s">
        <v>890</v>
      </c>
      <c r="AH67" s="82" t="s">
        <v>890</v>
      </c>
      <c r="AI67" s="113" t="s">
        <v>890</v>
      </c>
      <c r="AJ67" s="117" t="s">
        <v>890</v>
      </c>
      <c r="AK67" s="103" t="s">
        <v>890</v>
      </c>
      <c r="AL67" s="117" t="s">
        <v>890</v>
      </c>
      <c r="AM67" s="103" t="s">
        <v>890</v>
      </c>
      <c r="AN67" s="118" t="s">
        <v>890</v>
      </c>
      <c r="AO67" s="118" t="s">
        <v>890</v>
      </c>
      <c r="AP67" s="119" t="s">
        <v>890</v>
      </c>
      <c r="AQ67" s="119" t="s">
        <v>890</v>
      </c>
      <c r="AR67" s="87" t="s">
        <v>890</v>
      </c>
      <c r="AS67" s="114" t="s">
        <v>890</v>
      </c>
      <c r="AT67" s="88" t="s">
        <v>890</v>
      </c>
      <c r="AU67" s="88" t="s">
        <v>890</v>
      </c>
      <c r="AV67" s="98" t="s">
        <v>890</v>
      </c>
      <c r="AW67" s="99" t="s">
        <v>890</v>
      </c>
      <c r="AX67" s="99" t="s">
        <v>890</v>
      </c>
      <c r="AY67" s="99" t="s">
        <v>890</v>
      </c>
      <c r="AZ67" s="148" t="s">
        <v>890</v>
      </c>
      <c r="BA67" s="149" t="s">
        <v>890</v>
      </c>
      <c r="BB67" s="148" t="s">
        <v>890</v>
      </c>
    </row>
    <row r="68" spans="1:54" ht="22.5" x14ac:dyDescent="0.2">
      <c r="A68" s="111" t="s">
        <v>762</v>
      </c>
      <c r="B68" s="111" t="s">
        <v>734</v>
      </c>
      <c r="C68" s="112"/>
      <c r="D68" s="120"/>
      <c r="E68" s="75" t="s">
        <v>660</v>
      </c>
      <c r="F68" s="134" t="s">
        <v>1093</v>
      </c>
      <c r="G68" s="81"/>
      <c r="H68" s="81"/>
      <c r="I68" s="81">
        <v>37</v>
      </c>
      <c r="J68" s="81" t="s">
        <v>443</v>
      </c>
      <c r="K68" s="178" t="s">
        <v>981</v>
      </c>
      <c r="L68" s="178" t="s">
        <v>981</v>
      </c>
      <c r="M68" s="178" t="s">
        <v>981</v>
      </c>
      <c r="N68" s="178" t="s">
        <v>981</v>
      </c>
      <c r="O68" s="178" t="s">
        <v>981</v>
      </c>
      <c r="P68" s="178" t="s">
        <v>814</v>
      </c>
      <c r="Q68" s="183" t="s">
        <v>1004</v>
      </c>
      <c r="R68" s="154" t="s">
        <v>964</v>
      </c>
      <c r="S68" s="170" t="s">
        <v>284</v>
      </c>
      <c r="T68" s="171" t="s">
        <v>783</v>
      </c>
      <c r="U68" s="171" t="s">
        <v>783</v>
      </c>
      <c r="V68" s="171"/>
      <c r="W68" s="171" t="s">
        <v>852</v>
      </c>
      <c r="X68" s="171" t="s">
        <v>783</v>
      </c>
      <c r="Y68" s="171" t="s">
        <v>783</v>
      </c>
      <c r="Z68" s="171" t="s">
        <v>783</v>
      </c>
      <c r="AA68" s="171" t="s">
        <v>783</v>
      </c>
      <c r="AB68" s="171" t="s">
        <v>852</v>
      </c>
      <c r="AC68" s="171" t="s">
        <v>783</v>
      </c>
      <c r="AD68" s="171" t="s">
        <v>783</v>
      </c>
      <c r="AE68" s="171" t="s">
        <v>782</v>
      </c>
      <c r="AF68" s="82" t="s">
        <v>890</v>
      </c>
      <c r="AG68" s="113" t="s">
        <v>890</v>
      </c>
      <c r="AH68" s="82" t="s">
        <v>890</v>
      </c>
      <c r="AI68" s="113" t="s">
        <v>890</v>
      </c>
      <c r="AJ68" s="117" t="s">
        <v>890</v>
      </c>
      <c r="AK68" s="103" t="s">
        <v>890</v>
      </c>
      <c r="AL68" s="117" t="s">
        <v>890</v>
      </c>
      <c r="AM68" s="103" t="s">
        <v>890</v>
      </c>
      <c r="AN68" s="118" t="s">
        <v>890</v>
      </c>
      <c r="AO68" s="118" t="s">
        <v>890</v>
      </c>
      <c r="AP68" s="119" t="s">
        <v>890</v>
      </c>
      <c r="AQ68" s="119" t="s">
        <v>890</v>
      </c>
      <c r="AR68" s="87" t="s">
        <v>890</v>
      </c>
      <c r="AS68" s="114" t="s">
        <v>890</v>
      </c>
      <c r="AT68" s="88" t="s">
        <v>890</v>
      </c>
      <c r="AU68" s="88" t="s">
        <v>890</v>
      </c>
      <c r="AV68" s="98" t="s">
        <v>890</v>
      </c>
      <c r="AW68" s="99" t="s">
        <v>890</v>
      </c>
      <c r="AX68" s="99" t="s">
        <v>890</v>
      </c>
      <c r="AY68" s="99" t="s">
        <v>890</v>
      </c>
      <c r="AZ68" s="148" t="s">
        <v>890</v>
      </c>
      <c r="BA68" s="149" t="s">
        <v>890</v>
      </c>
      <c r="BB68" s="148" t="s">
        <v>890</v>
      </c>
    </row>
    <row r="69" spans="1:54" ht="22.5" x14ac:dyDescent="0.2">
      <c r="A69" s="111" t="s">
        <v>770</v>
      </c>
      <c r="B69" s="111" t="s">
        <v>742</v>
      </c>
      <c r="C69" s="112"/>
      <c r="D69" s="120"/>
      <c r="E69" s="75" t="s">
        <v>660</v>
      </c>
      <c r="F69" s="134" t="s">
        <v>1093</v>
      </c>
      <c r="G69" s="81"/>
      <c r="H69" s="81"/>
      <c r="I69" s="81">
        <v>37</v>
      </c>
      <c r="J69" s="81" t="s">
        <v>443</v>
      </c>
      <c r="K69" s="178" t="s">
        <v>981</v>
      </c>
      <c r="L69" s="178" t="s">
        <v>981</v>
      </c>
      <c r="M69" s="178" t="s">
        <v>981</v>
      </c>
      <c r="N69" s="178" t="s">
        <v>981</v>
      </c>
      <c r="O69" s="178" t="s">
        <v>981</v>
      </c>
      <c r="P69" s="178" t="s">
        <v>814</v>
      </c>
      <c r="Q69" s="183" t="s">
        <v>1004</v>
      </c>
      <c r="R69" s="154" t="s">
        <v>964</v>
      </c>
      <c r="S69" s="170" t="s">
        <v>284</v>
      </c>
      <c r="T69" s="171" t="s">
        <v>783</v>
      </c>
      <c r="U69" s="171" t="s">
        <v>783</v>
      </c>
      <c r="V69" s="171"/>
      <c r="W69" s="171" t="s">
        <v>852</v>
      </c>
      <c r="X69" s="171" t="s">
        <v>783</v>
      </c>
      <c r="Y69" s="171" t="s">
        <v>783</v>
      </c>
      <c r="Z69" s="171" t="s">
        <v>783</v>
      </c>
      <c r="AA69" s="171" t="s">
        <v>783</v>
      </c>
      <c r="AB69" s="171" t="s">
        <v>852</v>
      </c>
      <c r="AC69" s="171" t="s">
        <v>783</v>
      </c>
      <c r="AD69" s="171" t="s">
        <v>783</v>
      </c>
      <c r="AE69" s="171" t="s">
        <v>782</v>
      </c>
      <c r="AF69" s="82" t="s">
        <v>890</v>
      </c>
      <c r="AG69" s="113" t="s">
        <v>890</v>
      </c>
      <c r="AH69" s="82" t="s">
        <v>890</v>
      </c>
      <c r="AI69" s="113" t="s">
        <v>890</v>
      </c>
      <c r="AJ69" s="117" t="s">
        <v>890</v>
      </c>
      <c r="AK69" s="103" t="s">
        <v>890</v>
      </c>
      <c r="AL69" s="117" t="s">
        <v>890</v>
      </c>
      <c r="AM69" s="103" t="s">
        <v>890</v>
      </c>
      <c r="AN69" s="118" t="s">
        <v>890</v>
      </c>
      <c r="AO69" s="118" t="s">
        <v>890</v>
      </c>
      <c r="AP69" s="119" t="s">
        <v>890</v>
      </c>
      <c r="AQ69" s="119" t="s">
        <v>890</v>
      </c>
      <c r="AR69" s="87" t="s">
        <v>890</v>
      </c>
      <c r="AS69" s="114" t="s">
        <v>890</v>
      </c>
      <c r="AT69" s="88" t="s">
        <v>890</v>
      </c>
      <c r="AU69" s="88" t="s">
        <v>890</v>
      </c>
      <c r="AV69" s="98" t="s">
        <v>890</v>
      </c>
      <c r="AW69" s="99" t="s">
        <v>890</v>
      </c>
      <c r="AX69" s="99" t="s">
        <v>890</v>
      </c>
      <c r="AY69" s="99" t="s">
        <v>890</v>
      </c>
      <c r="AZ69" s="148" t="s">
        <v>890</v>
      </c>
      <c r="BA69" s="149" t="s">
        <v>890</v>
      </c>
      <c r="BB69" s="148" t="s">
        <v>890</v>
      </c>
    </row>
    <row r="70" spans="1:54" ht="22.5" x14ac:dyDescent="0.2">
      <c r="A70" s="111" t="s">
        <v>763</v>
      </c>
      <c r="B70" s="111" t="s">
        <v>735</v>
      </c>
      <c r="C70" s="112"/>
      <c r="D70" s="120"/>
      <c r="E70" s="75" t="s">
        <v>660</v>
      </c>
      <c r="F70" s="134" t="s">
        <v>1093</v>
      </c>
      <c r="G70" s="81"/>
      <c r="H70" s="81"/>
      <c r="I70" s="81">
        <v>37</v>
      </c>
      <c r="J70" s="81" t="s">
        <v>443</v>
      </c>
      <c r="K70" s="178" t="s">
        <v>981</v>
      </c>
      <c r="L70" s="178" t="s">
        <v>981</v>
      </c>
      <c r="M70" s="178" t="s">
        <v>981</v>
      </c>
      <c r="N70" s="178" t="s">
        <v>981</v>
      </c>
      <c r="O70" s="178" t="s">
        <v>981</v>
      </c>
      <c r="P70" s="178" t="s">
        <v>814</v>
      </c>
      <c r="Q70" s="183" t="s">
        <v>1004</v>
      </c>
      <c r="R70" s="154" t="s">
        <v>964</v>
      </c>
      <c r="S70" s="170" t="s">
        <v>284</v>
      </c>
      <c r="T70" s="171" t="s">
        <v>783</v>
      </c>
      <c r="U70" s="171" t="s">
        <v>783</v>
      </c>
      <c r="V70" s="171"/>
      <c r="W70" s="171" t="s">
        <v>852</v>
      </c>
      <c r="X70" s="171" t="s">
        <v>783</v>
      </c>
      <c r="Y70" s="171" t="s">
        <v>783</v>
      </c>
      <c r="Z70" s="171" t="s">
        <v>783</v>
      </c>
      <c r="AA70" s="171" t="s">
        <v>783</v>
      </c>
      <c r="AB70" s="171" t="s">
        <v>852</v>
      </c>
      <c r="AC70" s="171" t="s">
        <v>783</v>
      </c>
      <c r="AD70" s="171" t="s">
        <v>783</v>
      </c>
      <c r="AE70" s="171" t="s">
        <v>782</v>
      </c>
      <c r="AF70" s="82" t="s">
        <v>890</v>
      </c>
      <c r="AG70" s="113" t="s">
        <v>890</v>
      </c>
      <c r="AH70" s="82" t="s">
        <v>890</v>
      </c>
      <c r="AI70" s="113" t="s">
        <v>890</v>
      </c>
      <c r="AJ70" s="117" t="s">
        <v>890</v>
      </c>
      <c r="AK70" s="103" t="s">
        <v>890</v>
      </c>
      <c r="AL70" s="117" t="s">
        <v>890</v>
      </c>
      <c r="AM70" s="103" t="s">
        <v>890</v>
      </c>
      <c r="AN70" s="118" t="s">
        <v>890</v>
      </c>
      <c r="AO70" s="118" t="s">
        <v>890</v>
      </c>
      <c r="AP70" s="119" t="s">
        <v>890</v>
      </c>
      <c r="AQ70" s="119" t="s">
        <v>890</v>
      </c>
      <c r="AR70" s="87" t="s">
        <v>890</v>
      </c>
      <c r="AS70" s="114" t="s">
        <v>890</v>
      </c>
      <c r="AT70" s="88" t="s">
        <v>890</v>
      </c>
      <c r="AU70" s="88" t="s">
        <v>890</v>
      </c>
      <c r="AV70" s="98" t="s">
        <v>890</v>
      </c>
      <c r="AW70" s="99" t="s">
        <v>890</v>
      </c>
      <c r="AX70" s="99" t="s">
        <v>890</v>
      </c>
      <c r="AY70" s="99" t="s">
        <v>890</v>
      </c>
      <c r="AZ70" s="148" t="s">
        <v>890</v>
      </c>
      <c r="BA70" s="149" t="s">
        <v>890</v>
      </c>
      <c r="BB70" s="148" t="s">
        <v>890</v>
      </c>
    </row>
    <row r="71" spans="1:54" ht="22.5" x14ac:dyDescent="0.2">
      <c r="A71" s="111" t="s">
        <v>771</v>
      </c>
      <c r="B71" s="111" t="s">
        <v>743</v>
      </c>
      <c r="C71" s="112"/>
      <c r="D71" s="120"/>
      <c r="E71" s="75" t="s">
        <v>660</v>
      </c>
      <c r="F71" s="134" t="s">
        <v>1093</v>
      </c>
      <c r="G71" s="81"/>
      <c r="H71" s="81"/>
      <c r="I71" s="81">
        <v>37</v>
      </c>
      <c r="J71" s="81" t="s">
        <v>443</v>
      </c>
      <c r="K71" s="178" t="s">
        <v>981</v>
      </c>
      <c r="L71" s="178" t="s">
        <v>981</v>
      </c>
      <c r="M71" s="178" t="s">
        <v>981</v>
      </c>
      <c r="N71" s="178" t="s">
        <v>981</v>
      </c>
      <c r="O71" s="178" t="s">
        <v>981</v>
      </c>
      <c r="P71" s="178" t="s">
        <v>814</v>
      </c>
      <c r="Q71" s="183" t="s">
        <v>1004</v>
      </c>
      <c r="R71" s="154" t="s">
        <v>964</v>
      </c>
      <c r="S71" s="170" t="s">
        <v>284</v>
      </c>
      <c r="T71" s="171" t="s">
        <v>783</v>
      </c>
      <c r="U71" s="171" t="s">
        <v>783</v>
      </c>
      <c r="V71" s="171"/>
      <c r="W71" s="171" t="s">
        <v>852</v>
      </c>
      <c r="X71" s="171" t="s">
        <v>783</v>
      </c>
      <c r="Y71" s="171" t="s">
        <v>783</v>
      </c>
      <c r="Z71" s="171" t="s">
        <v>783</v>
      </c>
      <c r="AA71" s="171" t="s">
        <v>783</v>
      </c>
      <c r="AB71" s="171" t="s">
        <v>852</v>
      </c>
      <c r="AC71" s="171" t="s">
        <v>783</v>
      </c>
      <c r="AD71" s="171" t="s">
        <v>783</v>
      </c>
      <c r="AE71" s="171" t="s">
        <v>782</v>
      </c>
      <c r="AF71" s="82" t="s">
        <v>890</v>
      </c>
      <c r="AG71" s="113" t="s">
        <v>890</v>
      </c>
      <c r="AH71" s="82" t="s">
        <v>890</v>
      </c>
      <c r="AI71" s="113" t="s">
        <v>890</v>
      </c>
      <c r="AJ71" s="117" t="s">
        <v>890</v>
      </c>
      <c r="AK71" s="103" t="s">
        <v>890</v>
      </c>
      <c r="AL71" s="117" t="s">
        <v>890</v>
      </c>
      <c r="AM71" s="103" t="s">
        <v>890</v>
      </c>
      <c r="AN71" s="118" t="s">
        <v>890</v>
      </c>
      <c r="AO71" s="118" t="s">
        <v>890</v>
      </c>
      <c r="AP71" s="119" t="s">
        <v>890</v>
      </c>
      <c r="AQ71" s="119" t="s">
        <v>890</v>
      </c>
      <c r="AR71" s="87" t="s">
        <v>890</v>
      </c>
      <c r="AS71" s="114" t="s">
        <v>890</v>
      </c>
      <c r="AT71" s="88" t="s">
        <v>890</v>
      </c>
      <c r="AU71" s="88" t="s">
        <v>890</v>
      </c>
      <c r="AV71" s="98" t="s">
        <v>890</v>
      </c>
      <c r="AW71" s="99" t="s">
        <v>890</v>
      </c>
      <c r="AX71" s="99" t="s">
        <v>890</v>
      </c>
      <c r="AY71" s="99" t="s">
        <v>890</v>
      </c>
      <c r="AZ71" s="148" t="s">
        <v>890</v>
      </c>
      <c r="BA71" s="149" t="s">
        <v>890</v>
      </c>
      <c r="BB71" s="148" t="s">
        <v>890</v>
      </c>
    </row>
    <row r="72" spans="1:54" ht="22.5" x14ac:dyDescent="0.2">
      <c r="A72" s="111" t="s">
        <v>759</v>
      </c>
      <c r="B72" s="111" t="s">
        <v>732</v>
      </c>
      <c r="C72" s="112"/>
      <c r="D72" s="120"/>
      <c r="E72" s="75" t="s">
        <v>660</v>
      </c>
      <c r="F72" s="134" t="s">
        <v>1093</v>
      </c>
      <c r="G72" s="81"/>
      <c r="H72" s="81"/>
      <c r="I72" s="81">
        <v>37</v>
      </c>
      <c r="J72" s="81" t="s">
        <v>443</v>
      </c>
      <c r="K72" s="178" t="s">
        <v>981</v>
      </c>
      <c r="L72" s="178" t="s">
        <v>981</v>
      </c>
      <c r="M72" s="178" t="s">
        <v>981</v>
      </c>
      <c r="N72" s="178" t="s">
        <v>981</v>
      </c>
      <c r="O72" s="178" t="s">
        <v>981</v>
      </c>
      <c r="P72" s="178" t="s">
        <v>814</v>
      </c>
      <c r="Q72" s="183" t="s">
        <v>1004</v>
      </c>
      <c r="R72" s="154" t="s">
        <v>964</v>
      </c>
      <c r="S72" s="170" t="s">
        <v>284</v>
      </c>
      <c r="T72" s="171" t="s">
        <v>783</v>
      </c>
      <c r="U72" s="171" t="s">
        <v>783</v>
      </c>
      <c r="V72" s="171"/>
      <c r="W72" s="171" t="s">
        <v>852</v>
      </c>
      <c r="X72" s="171" t="s">
        <v>783</v>
      </c>
      <c r="Y72" s="171" t="s">
        <v>783</v>
      </c>
      <c r="Z72" s="171" t="s">
        <v>783</v>
      </c>
      <c r="AA72" s="171" t="s">
        <v>783</v>
      </c>
      <c r="AB72" s="171" t="s">
        <v>852</v>
      </c>
      <c r="AC72" s="171" t="s">
        <v>783</v>
      </c>
      <c r="AD72" s="171" t="s">
        <v>783</v>
      </c>
      <c r="AE72" s="171" t="s">
        <v>782</v>
      </c>
      <c r="AF72" s="82" t="s">
        <v>890</v>
      </c>
      <c r="AG72" s="113" t="s">
        <v>890</v>
      </c>
      <c r="AH72" s="82" t="s">
        <v>890</v>
      </c>
      <c r="AI72" s="113" t="s">
        <v>890</v>
      </c>
      <c r="AJ72" s="117" t="s">
        <v>890</v>
      </c>
      <c r="AK72" s="103" t="s">
        <v>890</v>
      </c>
      <c r="AL72" s="117" t="s">
        <v>890</v>
      </c>
      <c r="AM72" s="103" t="s">
        <v>890</v>
      </c>
      <c r="AN72" s="118" t="s">
        <v>890</v>
      </c>
      <c r="AO72" s="118" t="s">
        <v>890</v>
      </c>
      <c r="AP72" s="119" t="s">
        <v>890</v>
      </c>
      <c r="AQ72" s="119" t="s">
        <v>890</v>
      </c>
      <c r="AR72" s="87" t="s">
        <v>890</v>
      </c>
      <c r="AS72" s="114" t="s">
        <v>890</v>
      </c>
      <c r="AT72" s="88" t="s">
        <v>890</v>
      </c>
      <c r="AU72" s="88" t="s">
        <v>890</v>
      </c>
      <c r="AV72" s="98" t="s">
        <v>890</v>
      </c>
      <c r="AW72" s="99" t="s">
        <v>890</v>
      </c>
      <c r="AX72" s="99" t="s">
        <v>890</v>
      </c>
      <c r="AY72" s="99" t="s">
        <v>890</v>
      </c>
      <c r="AZ72" s="148" t="s">
        <v>890</v>
      </c>
      <c r="BA72" s="149" t="s">
        <v>890</v>
      </c>
      <c r="BB72" s="148" t="s">
        <v>890</v>
      </c>
    </row>
    <row r="73" spans="1:54" ht="22.5" x14ac:dyDescent="0.2">
      <c r="A73" s="111" t="s">
        <v>767</v>
      </c>
      <c r="B73" s="111" t="s">
        <v>739</v>
      </c>
      <c r="C73" s="112"/>
      <c r="D73" s="120"/>
      <c r="E73" s="75" t="s">
        <v>660</v>
      </c>
      <c r="F73" s="134" t="s">
        <v>1093</v>
      </c>
      <c r="G73" s="81"/>
      <c r="H73" s="81"/>
      <c r="I73" s="81">
        <v>37</v>
      </c>
      <c r="J73" s="81" t="s">
        <v>443</v>
      </c>
      <c r="K73" s="178" t="s">
        <v>981</v>
      </c>
      <c r="L73" s="178" t="s">
        <v>981</v>
      </c>
      <c r="M73" s="178" t="s">
        <v>981</v>
      </c>
      <c r="N73" s="178" t="s">
        <v>981</v>
      </c>
      <c r="O73" s="178" t="s">
        <v>981</v>
      </c>
      <c r="P73" s="178" t="s">
        <v>814</v>
      </c>
      <c r="Q73" s="183" t="s">
        <v>1004</v>
      </c>
      <c r="R73" s="154" t="s">
        <v>964</v>
      </c>
      <c r="S73" s="170" t="s">
        <v>284</v>
      </c>
      <c r="T73" s="171" t="s">
        <v>783</v>
      </c>
      <c r="U73" s="171" t="s">
        <v>783</v>
      </c>
      <c r="V73" s="171"/>
      <c r="W73" s="171" t="s">
        <v>852</v>
      </c>
      <c r="X73" s="171" t="s">
        <v>783</v>
      </c>
      <c r="Y73" s="171" t="s">
        <v>783</v>
      </c>
      <c r="Z73" s="171" t="s">
        <v>783</v>
      </c>
      <c r="AA73" s="171" t="s">
        <v>783</v>
      </c>
      <c r="AB73" s="171" t="s">
        <v>852</v>
      </c>
      <c r="AC73" s="171" t="s">
        <v>783</v>
      </c>
      <c r="AD73" s="171" t="s">
        <v>783</v>
      </c>
      <c r="AE73" s="171" t="s">
        <v>782</v>
      </c>
      <c r="AF73" s="82" t="s">
        <v>890</v>
      </c>
      <c r="AG73" s="113" t="s">
        <v>890</v>
      </c>
      <c r="AH73" s="82" t="s">
        <v>890</v>
      </c>
      <c r="AI73" s="113" t="s">
        <v>890</v>
      </c>
      <c r="AJ73" s="117" t="s">
        <v>890</v>
      </c>
      <c r="AK73" s="103" t="s">
        <v>890</v>
      </c>
      <c r="AL73" s="117" t="s">
        <v>890</v>
      </c>
      <c r="AM73" s="103" t="s">
        <v>890</v>
      </c>
      <c r="AN73" s="118" t="s">
        <v>890</v>
      </c>
      <c r="AO73" s="118" t="s">
        <v>890</v>
      </c>
      <c r="AP73" s="119" t="s">
        <v>890</v>
      </c>
      <c r="AQ73" s="119" t="s">
        <v>890</v>
      </c>
      <c r="AR73" s="87" t="s">
        <v>890</v>
      </c>
      <c r="AS73" s="114" t="s">
        <v>890</v>
      </c>
      <c r="AT73" s="88" t="s">
        <v>890</v>
      </c>
      <c r="AU73" s="88" t="s">
        <v>890</v>
      </c>
      <c r="AV73" s="98" t="s">
        <v>890</v>
      </c>
      <c r="AW73" s="99" t="s">
        <v>890</v>
      </c>
      <c r="AX73" s="99" t="s">
        <v>890</v>
      </c>
      <c r="AY73" s="99" t="s">
        <v>890</v>
      </c>
      <c r="AZ73" s="148" t="s">
        <v>890</v>
      </c>
      <c r="BA73" s="149" t="s">
        <v>890</v>
      </c>
      <c r="BB73" s="148" t="s">
        <v>890</v>
      </c>
    </row>
    <row r="74" spans="1:54" ht="22.5" x14ac:dyDescent="0.2">
      <c r="A74" s="111" t="s">
        <v>781</v>
      </c>
      <c r="B74" s="111" t="s">
        <v>758</v>
      </c>
      <c r="C74" s="112">
        <v>5437</v>
      </c>
      <c r="D74" s="120"/>
      <c r="E74" s="75" t="s">
        <v>660</v>
      </c>
      <c r="F74" s="134" t="s">
        <v>1093</v>
      </c>
      <c r="G74" s="81"/>
      <c r="H74" s="81"/>
      <c r="I74" s="81">
        <v>37</v>
      </c>
      <c r="J74" s="81" t="s">
        <v>443</v>
      </c>
      <c r="K74" s="178" t="s">
        <v>981</v>
      </c>
      <c r="L74" s="178" t="s">
        <v>981</v>
      </c>
      <c r="M74" s="178" t="s">
        <v>981</v>
      </c>
      <c r="N74" s="178" t="s">
        <v>981</v>
      </c>
      <c r="O74" s="178" t="s">
        <v>981</v>
      </c>
      <c r="P74" s="178" t="s">
        <v>814</v>
      </c>
      <c r="Q74" s="183" t="s">
        <v>1004</v>
      </c>
      <c r="R74" s="154" t="s">
        <v>964</v>
      </c>
      <c r="S74" s="170" t="s">
        <v>284</v>
      </c>
      <c r="T74" s="171" t="s">
        <v>783</v>
      </c>
      <c r="U74" s="171" t="s">
        <v>783</v>
      </c>
      <c r="V74" s="171"/>
      <c r="W74" s="171" t="s">
        <v>852</v>
      </c>
      <c r="X74" s="171" t="s">
        <v>783</v>
      </c>
      <c r="Y74" s="171" t="s">
        <v>783</v>
      </c>
      <c r="Z74" s="171" t="s">
        <v>783</v>
      </c>
      <c r="AA74" s="171" t="s">
        <v>783</v>
      </c>
      <c r="AB74" s="171" t="s">
        <v>852</v>
      </c>
      <c r="AC74" s="171" t="s">
        <v>783</v>
      </c>
      <c r="AD74" s="171" t="s">
        <v>783</v>
      </c>
      <c r="AE74" s="171" t="s">
        <v>782</v>
      </c>
      <c r="AF74" s="82" t="s">
        <v>890</v>
      </c>
      <c r="AG74" s="113" t="s">
        <v>890</v>
      </c>
      <c r="AH74" s="82" t="s">
        <v>890</v>
      </c>
      <c r="AI74" s="113" t="s">
        <v>890</v>
      </c>
      <c r="AJ74" s="117" t="s">
        <v>890</v>
      </c>
      <c r="AK74" s="103" t="s">
        <v>890</v>
      </c>
      <c r="AL74" s="117" t="s">
        <v>890</v>
      </c>
      <c r="AM74" s="103" t="s">
        <v>890</v>
      </c>
      <c r="AN74" s="118" t="s">
        <v>890</v>
      </c>
      <c r="AO74" s="118" t="s">
        <v>890</v>
      </c>
      <c r="AP74" s="119" t="s">
        <v>890</v>
      </c>
      <c r="AQ74" s="119" t="s">
        <v>890</v>
      </c>
      <c r="AR74" s="87" t="s">
        <v>890</v>
      </c>
      <c r="AS74" s="114" t="s">
        <v>890</v>
      </c>
      <c r="AT74" s="88" t="s">
        <v>890</v>
      </c>
      <c r="AU74" s="88" t="s">
        <v>890</v>
      </c>
      <c r="AV74" s="98" t="s">
        <v>890</v>
      </c>
      <c r="AW74" s="99" t="s">
        <v>890</v>
      </c>
      <c r="AX74" s="99" t="s">
        <v>890</v>
      </c>
      <c r="AY74" s="99" t="s">
        <v>890</v>
      </c>
      <c r="AZ74" s="148" t="s">
        <v>890</v>
      </c>
      <c r="BA74" s="149" t="s">
        <v>890</v>
      </c>
      <c r="BB74" s="148" t="s">
        <v>890</v>
      </c>
    </row>
    <row r="75" spans="1:54" ht="22.5" x14ac:dyDescent="0.2">
      <c r="A75" s="111" t="s">
        <v>217</v>
      </c>
      <c r="B75" s="111" t="s">
        <v>754</v>
      </c>
      <c r="C75" s="112">
        <v>2032</v>
      </c>
      <c r="D75" s="120"/>
      <c r="E75" s="75" t="s">
        <v>660</v>
      </c>
      <c r="F75" s="134" t="s">
        <v>1093</v>
      </c>
      <c r="G75" s="81"/>
      <c r="H75" s="81"/>
      <c r="I75" s="81">
        <v>37</v>
      </c>
      <c r="J75" s="81" t="s">
        <v>443</v>
      </c>
      <c r="K75" s="178" t="s">
        <v>981</v>
      </c>
      <c r="L75" s="178" t="s">
        <v>981</v>
      </c>
      <c r="M75" s="178" t="s">
        <v>981</v>
      </c>
      <c r="N75" s="178" t="s">
        <v>981</v>
      </c>
      <c r="O75" s="178" t="s">
        <v>981</v>
      </c>
      <c r="P75" s="178" t="s">
        <v>814</v>
      </c>
      <c r="Q75" s="183" t="s">
        <v>1004</v>
      </c>
      <c r="R75" s="154" t="s">
        <v>964</v>
      </c>
      <c r="S75" s="170" t="s">
        <v>284</v>
      </c>
      <c r="T75" s="171" t="s">
        <v>783</v>
      </c>
      <c r="U75" s="171" t="s">
        <v>783</v>
      </c>
      <c r="V75" s="171"/>
      <c r="W75" s="171" t="s">
        <v>852</v>
      </c>
      <c r="X75" s="171" t="s">
        <v>783</v>
      </c>
      <c r="Y75" s="171" t="s">
        <v>783</v>
      </c>
      <c r="Z75" s="171" t="s">
        <v>783</v>
      </c>
      <c r="AA75" s="171" t="s">
        <v>783</v>
      </c>
      <c r="AB75" s="171" t="s">
        <v>852</v>
      </c>
      <c r="AC75" s="171" t="s">
        <v>783</v>
      </c>
      <c r="AD75" s="171" t="s">
        <v>783</v>
      </c>
      <c r="AE75" s="171" t="s">
        <v>782</v>
      </c>
      <c r="AF75" s="82" t="s">
        <v>890</v>
      </c>
      <c r="AG75" s="113" t="s">
        <v>890</v>
      </c>
      <c r="AH75" s="82" t="s">
        <v>890</v>
      </c>
      <c r="AI75" s="113" t="s">
        <v>890</v>
      </c>
      <c r="AJ75" s="117" t="s">
        <v>890</v>
      </c>
      <c r="AK75" s="103" t="s">
        <v>890</v>
      </c>
      <c r="AL75" s="117" t="s">
        <v>890</v>
      </c>
      <c r="AM75" s="103" t="s">
        <v>890</v>
      </c>
      <c r="AN75" s="118" t="s">
        <v>890</v>
      </c>
      <c r="AO75" s="118" t="s">
        <v>890</v>
      </c>
      <c r="AP75" s="119" t="s">
        <v>890</v>
      </c>
      <c r="AQ75" s="119" t="s">
        <v>890</v>
      </c>
      <c r="AR75" s="87" t="s">
        <v>890</v>
      </c>
      <c r="AS75" s="114" t="s">
        <v>890</v>
      </c>
      <c r="AT75" s="88" t="s">
        <v>890</v>
      </c>
      <c r="AU75" s="88" t="s">
        <v>890</v>
      </c>
      <c r="AV75" s="98" t="s">
        <v>890</v>
      </c>
      <c r="AW75" s="99" t="s">
        <v>890</v>
      </c>
      <c r="AX75" s="99" t="s">
        <v>890</v>
      </c>
      <c r="AY75" s="99" t="s">
        <v>890</v>
      </c>
      <c r="AZ75" s="148" t="s">
        <v>890</v>
      </c>
      <c r="BA75" s="149" t="s">
        <v>890</v>
      </c>
      <c r="BB75" s="148" t="s">
        <v>890</v>
      </c>
    </row>
    <row r="76" spans="1:54" ht="22.5" x14ac:dyDescent="0.2">
      <c r="A76" s="111" t="s">
        <v>779</v>
      </c>
      <c r="B76" s="111" t="s">
        <v>755</v>
      </c>
      <c r="C76" s="112">
        <v>5435</v>
      </c>
      <c r="D76" s="120"/>
      <c r="E76" s="75" t="s">
        <v>660</v>
      </c>
      <c r="F76" s="134" t="s">
        <v>1093</v>
      </c>
      <c r="G76" s="81"/>
      <c r="H76" s="81"/>
      <c r="I76" s="81">
        <v>37</v>
      </c>
      <c r="J76" s="81" t="s">
        <v>443</v>
      </c>
      <c r="K76" s="178" t="s">
        <v>981</v>
      </c>
      <c r="L76" s="178" t="s">
        <v>981</v>
      </c>
      <c r="M76" s="178" t="s">
        <v>981</v>
      </c>
      <c r="N76" s="178" t="s">
        <v>981</v>
      </c>
      <c r="O76" s="178" t="s">
        <v>981</v>
      </c>
      <c r="P76" s="178" t="s">
        <v>814</v>
      </c>
      <c r="Q76" s="183" t="s">
        <v>1004</v>
      </c>
      <c r="R76" s="154" t="s">
        <v>964</v>
      </c>
      <c r="S76" s="170" t="s">
        <v>284</v>
      </c>
      <c r="T76" s="171" t="s">
        <v>783</v>
      </c>
      <c r="U76" s="171" t="s">
        <v>783</v>
      </c>
      <c r="V76" s="171"/>
      <c r="W76" s="171" t="s">
        <v>852</v>
      </c>
      <c r="X76" s="171" t="s">
        <v>783</v>
      </c>
      <c r="Y76" s="171" t="s">
        <v>783</v>
      </c>
      <c r="Z76" s="171" t="s">
        <v>783</v>
      </c>
      <c r="AA76" s="171" t="s">
        <v>783</v>
      </c>
      <c r="AB76" s="171" t="s">
        <v>852</v>
      </c>
      <c r="AC76" s="171" t="s">
        <v>783</v>
      </c>
      <c r="AD76" s="171" t="s">
        <v>783</v>
      </c>
      <c r="AE76" s="171" t="s">
        <v>782</v>
      </c>
      <c r="AF76" s="82" t="s">
        <v>890</v>
      </c>
      <c r="AG76" s="113" t="s">
        <v>890</v>
      </c>
      <c r="AH76" s="82" t="s">
        <v>890</v>
      </c>
      <c r="AI76" s="113" t="s">
        <v>890</v>
      </c>
      <c r="AJ76" s="117" t="s">
        <v>890</v>
      </c>
      <c r="AK76" s="103" t="s">
        <v>890</v>
      </c>
      <c r="AL76" s="117" t="s">
        <v>890</v>
      </c>
      <c r="AM76" s="103" t="s">
        <v>890</v>
      </c>
      <c r="AN76" s="118" t="s">
        <v>890</v>
      </c>
      <c r="AO76" s="118" t="s">
        <v>890</v>
      </c>
      <c r="AP76" s="119" t="s">
        <v>890</v>
      </c>
      <c r="AQ76" s="119" t="s">
        <v>890</v>
      </c>
      <c r="AR76" s="87" t="s">
        <v>890</v>
      </c>
      <c r="AS76" s="114" t="s">
        <v>890</v>
      </c>
      <c r="AT76" s="88" t="s">
        <v>890</v>
      </c>
      <c r="AU76" s="88" t="s">
        <v>890</v>
      </c>
      <c r="AV76" s="98" t="s">
        <v>890</v>
      </c>
      <c r="AW76" s="99" t="s">
        <v>890</v>
      </c>
      <c r="AX76" s="99" t="s">
        <v>890</v>
      </c>
      <c r="AY76" s="99" t="s">
        <v>890</v>
      </c>
      <c r="AZ76" s="148" t="s">
        <v>890</v>
      </c>
      <c r="BA76" s="149" t="s">
        <v>890</v>
      </c>
      <c r="BB76" s="148" t="s">
        <v>890</v>
      </c>
    </row>
    <row r="77" spans="1:54" ht="22.5" x14ac:dyDescent="0.2">
      <c r="A77" s="111" t="s">
        <v>214</v>
      </c>
      <c r="B77" s="111" t="s">
        <v>749</v>
      </c>
      <c r="C77" s="112">
        <v>1627</v>
      </c>
      <c r="D77" s="120"/>
      <c r="E77" s="75" t="s">
        <v>660</v>
      </c>
      <c r="F77" s="134" t="s">
        <v>1093</v>
      </c>
      <c r="G77" s="81"/>
      <c r="H77" s="81"/>
      <c r="I77" s="81">
        <v>37</v>
      </c>
      <c r="J77" s="81" t="s">
        <v>443</v>
      </c>
      <c r="K77" s="178" t="s">
        <v>981</v>
      </c>
      <c r="L77" s="178" t="s">
        <v>981</v>
      </c>
      <c r="M77" s="178" t="s">
        <v>981</v>
      </c>
      <c r="N77" s="178" t="s">
        <v>981</v>
      </c>
      <c r="O77" s="178" t="s">
        <v>981</v>
      </c>
      <c r="P77" s="178" t="s">
        <v>814</v>
      </c>
      <c r="Q77" s="183" t="s">
        <v>1004</v>
      </c>
      <c r="R77" s="154" t="s">
        <v>964</v>
      </c>
      <c r="S77" s="170" t="s">
        <v>284</v>
      </c>
      <c r="T77" s="171" t="s">
        <v>783</v>
      </c>
      <c r="U77" s="171" t="s">
        <v>783</v>
      </c>
      <c r="V77" s="171"/>
      <c r="W77" s="171" t="s">
        <v>852</v>
      </c>
      <c r="X77" s="171" t="s">
        <v>783</v>
      </c>
      <c r="Y77" s="171" t="s">
        <v>783</v>
      </c>
      <c r="Z77" s="171" t="s">
        <v>783</v>
      </c>
      <c r="AA77" s="171" t="s">
        <v>783</v>
      </c>
      <c r="AB77" s="171" t="s">
        <v>852</v>
      </c>
      <c r="AC77" s="171" t="s">
        <v>783</v>
      </c>
      <c r="AD77" s="171" t="s">
        <v>783</v>
      </c>
      <c r="AE77" s="171" t="s">
        <v>782</v>
      </c>
      <c r="AF77" s="82" t="s">
        <v>890</v>
      </c>
      <c r="AG77" s="113" t="s">
        <v>890</v>
      </c>
      <c r="AH77" s="82" t="s">
        <v>890</v>
      </c>
      <c r="AI77" s="113" t="s">
        <v>890</v>
      </c>
      <c r="AJ77" s="117" t="s">
        <v>890</v>
      </c>
      <c r="AK77" s="103" t="s">
        <v>890</v>
      </c>
      <c r="AL77" s="117" t="s">
        <v>890</v>
      </c>
      <c r="AM77" s="103" t="s">
        <v>890</v>
      </c>
      <c r="AN77" s="118" t="s">
        <v>890</v>
      </c>
      <c r="AO77" s="118" t="s">
        <v>890</v>
      </c>
      <c r="AP77" s="119" t="s">
        <v>890</v>
      </c>
      <c r="AQ77" s="119" t="s">
        <v>890</v>
      </c>
      <c r="AR77" s="87" t="s">
        <v>890</v>
      </c>
      <c r="AS77" s="114" t="s">
        <v>890</v>
      </c>
      <c r="AT77" s="88" t="s">
        <v>890</v>
      </c>
      <c r="AU77" s="88" t="s">
        <v>890</v>
      </c>
      <c r="AV77" s="98" t="s">
        <v>890</v>
      </c>
      <c r="AW77" s="99" t="s">
        <v>890</v>
      </c>
      <c r="AX77" s="99" t="s">
        <v>890</v>
      </c>
      <c r="AY77" s="99" t="s">
        <v>890</v>
      </c>
      <c r="AZ77" s="148" t="s">
        <v>890</v>
      </c>
      <c r="BA77" s="149" t="s">
        <v>890</v>
      </c>
      <c r="BB77" s="148" t="s">
        <v>890</v>
      </c>
    </row>
    <row r="78" spans="1:54" ht="22.5" x14ac:dyDescent="0.2">
      <c r="A78" s="111" t="s">
        <v>780</v>
      </c>
      <c r="B78" s="111" t="s">
        <v>756</v>
      </c>
      <c r="C78" s="112">
        <v>5436</v>
      </c>
      <c r="D78" s="120"/>
      <c r="E78" s="75" t="s">
        <v>660</v>
      </c>
      <c r="F78" s="134" t="s">
        <v>1093</v>
      </c>
      <c r="G78" s="81"/>
      <c r="H78" s="81"/>
      <c r="I78" s="81">
        <v>37</v>
      </c>
      <c r="J78" s="81" t="s">
        <v>443</v>
      </c>
      <c r="K78" s="178" t="s">
        <v>981</v>
      </c>
      <c r="L78" s="178" t="s">
        <v>981</v>
      </c>
      <c r="M78" s="178" t="s">
        <v>981</v>
      </c>
      <c r="N78" s="178" t="s">
        <v>981</v>
      </c>
      <c r="O78" s="178" t="s">
        <v>981</v>
      </c>
      <c r="P78" s="178" t="s">
        <v>814</v>
      </c>
      <c r="Q78" s="183" t="s">
        <v>1004</v>
      </c>
      <c r="R78" s="154" t="s">
        <v>964</v>
      </c>
      <c r="S78" s="170" t="s">
        <v>284</v>
      </c>
      <c r="T78" s="171" t="s">
        <v>783</v>
      </c>
      <c r="U78" s="171" t="s">
        <v>783</v>
      </c>
      <c r="V78" s="171"/>
      <c r="W78" s="171" t="s">
        <v>852</v>
      </c>
      <c r="X78" s="171" t="s">
        <v>783</v>
      </c>
      <c r="Y78" s="171" t="s">
        <v>783</v>
      </c>
      <c r="Z78" s="171" t="s">
        <v>783</v>
      </c>
      <c r="AA78" s="171" t="s">
        <v>783</v>
      </c>
      <c r="AB78" s="171" t="s">
        <v>852</v>
      </c>
      <c r="AC78" s="171" t="s">
        <v>783</v>
      </c>
      <c r="AD78" s="171" t="s">
        <v>783</v>
      </c>
      <c r="AE78" s="171" t="s">
        <v>782</v>
      </c>
      <c r="AF78" s="82" t="s">
        <v>890</v>
      </c>
      <c r="AG78" s="113" t="s">
        <v>890</v>
      </c>
      <c r="AH78" s="82" t="s">
        <v>890</v>
      </c>
      <c r="AI78" s="113" t="s">
        <v>890</v>
      </c>
      <c r="AJ78" s="117" t="s">
        <v>890</v>
      </c>
      <c r="AK78" s="103" t="s">
        <v>890</v>
      </c>
      <c r="AL78" s="117" t="s">
        <v>890</v>
      </c>
      <c r="AM78" s="103" t="s">
        <v>890</v>
      </c>
      <c r="AN78" s="118" t="s">
        <v>890</v>
      </c>
      <c r="AO78" s="118" t="s">
        <v>890</v>
      </c>
      <c r="AP78" s="119" t="s">
        <v>890</v>
      </c>
      <c r="AQ78" s="119" t="s">
        <v>890</v>
      </c>
      <c r="AR78" s="87" t="s">
        <v>890</v>
      </c>
      <c r="AS78" s="114" t="s">
        <v>890</v>
      </c>
      <c r="AT78" s="88" t="s">
        <v>890</v>
      </c>
      <c r="AU78" s="88" t="s">
        <v>890</v>
      </c>
      <c r="AV78" s="98" t="s">
        <v>890</v>
      </c>
      <c r="AW78" s="99" t="s">
        <v>890</v>
      </c>
      <c r="AX78" s="99" t="s">
        <v>890</v>
      </c>
      <c r="AY78" s="99" t="s">
        <v>890</v>
      </c>
      <c r="AZ78" s="148" t="s">
        <v>890</v>
      </c>
      <c r="BA78" s="149" t="s">
        <v>890</v>
      </c>
      <c r="BB78" s="148" t="s">
        <v>890</v>
      </c>
    </row>
    <row r="79" spans="1:54" ht="22.5" x14ac:dyDescent="0.2">
      <c r="A79" s="54" t="s">
        <v>777</v>
      </c>
      <c r="B79" s="54" t="s">
        <v>750</v>
      </c>
      <c r="C79" s="107">
        <v>5433</v>
      </c>
      <c r="D79" s="120"/>
      <c r="E79" s="75" t="s">
        <v>660</v>
      </c>
      <c r="F79" s="134" t="s">
        <v>1093</v>
      </c>
      <c r="G79" s="76"/>
      <c r="H79" s="76"/>
      <c r="I79" s="81">
        <v>37</v>
      </c>
      <c r="J79" s="81" t="s">
        <v>443</v>
      </c>
      <c r="K79" s="178" t="s">
        <v>981</v>
      </c>
      <c r="L79" s="178" t="s">
        <v>981</v>
      </c>
      <c r="M79" s="178" t="s">
        <v>981</v>
      </c>
      <c r="N79" s="178" t="s">
        <v>981</v>
      </c>
      <c r="O79" s="178" t="s">
        <v>981</v>
      </c>
      <c r="P79" s="178" t="s">
        <v>814</v>
      </c>
      <c r="Q79" s="183" t="s">
        <v>1004</v>
      </c>
      <c r="R79" s="154" t="s">
        <v>964</v>
      </c>
      <c r="S79" s="160" t="s">
        <v>284</v>
      </c>
      <c r="T79" s="171" t="s">
        <v>783</v>
      </c>
      <c r="U79" s="171" t="s">
        <v>783</v>
      </c>
      <c r="V79" s="171"/>
      <c r="W79" s="171" t="s">
        <v>852</v>
      </c>
      <c r="X79" s="171" t="s">
        <v>783</v>
      </c>
      <c r="Y79" s="171" t="s">
        <v>783</v>
      </c>
      <c r="Z79" s="171" t="s">
        <v>783</v>
      </c>
      <c r="AA79" s="171" t="s">
        <v>783</v>
      </c>
      <c r="AB79" s="171" t="s">
        <v>852</v>
      </c>
      <c r="AC79" s="171" t="s">
        <v>783</v>
      </c>
      <c r="AD79" s="171" t="s">
        <v>783</v>
      </c>
      <c r="AE79" s="171" t="s">
        <v>782</v>
      </c>
      <c r="AF79" s="69"/>
      <c r="AG79" s="61"/>
      <c r="AH79" s="55"/>
      <c r="AI79" s="61"/>
      <c r="AJ79" s="115"/>
      <c r="AK79" s="132"/>
      <c r="AL79" s="115"/>
      <c r="AM79" s="132"/>
      <c r="AN79" s="60"/>
      <c r="AO79" s="60"/>
      <c r="AP79" s="27"/>
      <c r="AQ79" s="27"/>
      <c r="AR79" s="56"/>
      <c r="AS79" s="106"/>
      <c r="AT79" s="85"/>
      <c r="AU79" s="85"/>
      <c r="AV79" s="57"/>
      <c r="AW79" s="89"/>
      <c r="AX79" s="89"/>
      <c r="AY79" s="89"/>
      <c r="AZ79" s="136"/>
      <c r="BA79" s="139"/>
      <c r="BB79" s="136"/>
    </row>
    <row r="80" spans="1:54" ht="22.5" x14ac:dyDescent="0.2">
      <c r="A80" s="111" t="s">
        <v>215</v>
      </c>
      <c r="B80" s="111" t="s">
        <v>751</v>
      </c>
      <c r="C80" s="112">
        <v>1243</v>
      </c>
      <c r="D80" s="120"/>
      <c r="E80" s="75" t="s">
        <v>660</v>
      </c>
      <c r="F80" s="134" t="s">
        <v>1093</v>
      </c>
      <c r="G80" s="81"/>
      <c r="H80" s="81"/>
      <c r="I80" s="81">
        <v>37</v>
      </c>
      <c r="J80" s="81" t="s">
        <v>443</v>
      </c>
      <c r="K80" s="178" t="s">
        <v>981</v>
      </c>
      <c r="L80" s="178" t="s">
        <v>981</v>
      </c>
      <c r="M80" s="178" t="s">
        <v>981</v>
      </c>
      <c r="N80" s="178" t="s">
        <v>981</v>
      </c>
      <c r="O80" s="178" t="s">
        <v>981</v>
      </c>
      <c r="P80" s="178" t="s">
        <v>814</v>
      </c>
      <c r="Q80" s="183" t="s">
        <v>1004</v>
      </c>
      <c r="R80" s="154" t="s">
        <v>964</v>
      </c>
      <c r="S80" s="170" t="s">
        <v>284</v>
      </c>
      <c r="T80" s="171" t="s">
        <v>783</v>
      </c>
      <c r="U80" s="171" t="s">
        <v>783</v>
      </c>
      <c r="V80" s="171"/>
      <c r="W80" s="171" t="s">
        <v>852</v>
      </c>
      <c r="X80" s="171" t="s">
        <v>783</v>
      </c>
      <c r="Y80" s="171" t="s">
        <v>783</v>
      </c>
      <c r="Z80" s="171" t="s">
        <v>783</v>
      </c>
      <c r="AA80" s="171" t="s">
        <v>783</v>
      </c>
      <c r="AB80" s="171" t="s">
        <v>852</v>
      </c>
      <c r="AC80" s="171" t="s">
        <v>783</v>
      </c>
      <c r="AD80" s="171" t="s">
        <v>783</v>
      </c>
      <c r="AE80" s="171" t="s">
        <v>782</v>
      </c>
      <c r="AF80" s="82" t="s">
        <v>890</v>
      </c>
      <c r="AG80" s="113" t="s">
        <v>890</v>
      </c>
      <c r="AH80" s="82" t="s">
        <v>890</v>
      </c>
      <c r="AI80" s="113" t="s">
        <v>890</v>
      </c>
      <c r="AJ80" s="117" t="s">
        <v>890</v>
      </c>
      <c r="AK80" s="103" t="s">
        <v>890</v>
      </c>
      <c r="AL80" s="117" t="s">
        <v>890</v>
      </c>
      <c r="AM80" s="103" t="s">
        <v>890</v>
      </c>
      <c r="AN80" s="118" t="s">
        <v>890</v>
      </c>
      <c r="AO80" s="118" t="s">
        <v>890</v>
      </c>
      <c r="AP80" s="119" t="s">
        <v>890</v>
      </c>
      <c r="AQ80" s="119" t="s">
        <v>890</v>
      </c>
      <c r="AR80" s="87" t="s">
        <v>890</v>
      </c>
      <c r="AS80" s="114" t="s">
        <v>890</v>
      </c>
      <c r="AT80" s="88" t="s">
        <v>890</v>
      </c>
      <c r="AU80" s="88" t="s">
        <v>890</v>
      </c>
      <c r="AV80" s="98" t="s">
        <v>890</v>
      </c>
      <c r="AW80" s="99" t="s">
        <v>890</v>
      </c>
      <c r="AX80" s="99" t="s">
        <v>890</v>
      </c>
      <c r="AY80" s="99" t="s">
        <v>890</v>
      </c>
      <c r="AZ80" s="148" t="s">
        <v>890</v>
      </c>
      <c r="BA80" s="149" t="s">
        <v>890</v>
      </c>
      <c r="BB80" s="148" t="s">
        <v>890</v>
      </c>
    </row>
    <row r="81" spans="1:54" ht="22.5" x14ac:dyDescent="0.2">
      <c r="A81" s="54" t="s">
        <v>778</v>
      </c>
      <c r="B81" s="54" t="s">
        <v>752</v>
      </c>
      <c r="C81" s="107">
        <v>5434</v>
      </c>
      <c r="D81" s="120"/>
      <c r="E81" s="75" t="s">
        <v>660</v>
      </c>
      <c r="F81" s="134" t="s">
        <v>1093</v>
      </c>
      <c r="G81" s="76"/>
      <c r="H81" s="76"/>
      <c r="I81" s="81">
        <v>37</v>
      </c>
      <c r="J81" s="81" t="s">
        <v>443</v>
      </c>
      <c r="K81" s="178" t="s">
        <v>981</v>
      </c>
      <c r="L81" s="178" t="s">
        <v>981</v>
      </c>
      <c r="M81" s="178" t="s">
        <v>981</v>
      </c>
      <c r="N81" s="178" t="s">
        <v>981</v>
      </c>
      <c r="O81" s="178" t="s">
        <v>981</v>
      </c>
      <c r="P81" s="178" t="s">
        <v>814</v>
      </c>
      <c r="Q81" s="183" t="s">
        <v>1004</v>
      </c>
      <c r="R81" s="154" t="s">
        <v>964</v>
      </c>
      <c r="S81" s="160" t="s">
        <v>284</v>
      </c>
      <c r="T81" s="171" t="s">
        <v>783</v>
      </c>
      <c r="U81" s="171" t="s">
        <v>783</v>
      </c>
      <c r="V81" s="171"/>
      <c r="W81" s="171" t="s">
        <v>852</v>
      </c>
      <c r="X81" s="171" t="s">
        <v>783</v>
      </c>
      <c r="Y81" s="171" t="s">
        <v>783</v>
      </c>
      <c r="Z81" s="171" t="s">
        <v>783</v>
      </c>
      <c r="AA81" s="171" t="s">
        <v>783</v>
      </c>
      <c r="AB81" s="171" t="s">
        <v>852</v>
      </c>
      <c r="AC81" s="171" t="s">
        <v>783</v>
      </c>
      <c r="AD81" s="171" t="s">
        <v>783</v>
      </c>
      <c r="AE81" s="171" t="s">
        <v>782</v>
      </c>
      <c r="AF81" s="69"/>
      <c r="AG81" s="61"/>
      <c r="AH81" s="55"/>
      <c r="AI81" s="61"/>
      <c r="AJ81" s="115"/>
      <c r="AK81" s="132"/>
      <c r="AL81" s="115"/>
      <c r="AM81" s="132"/>
      <c r="AN81" s="60"/>
      <c r="AO81" s="60"/>
      <c r="AP81" s="27"/>
      <c r="AQ81" s="27"/>
      <c r="AR81" s="56"/>
      <c r="AS81" s="106"/>
      <c r="AT81" s="85"/>
      <c r="AU81" s="85"/>
      <c r="AV81" s="57"/>
      <c r="AW81" s="89"/>
      <c r="AX81" s="90"/>
      <c r="AY81" s="90"/>
      <c r="AZ81" s="136"/>
      <c r="BA81" s="139"/>
      <c r="BB81" s="136"/>
    </row>
    <row r="82" spans="1:54" ht="22.5" x14ac:dyDescent="0.2">
      <c r="A82" s="111" t="s">
        <v>772</v>
      </c>
      <c r="B82" s="111" t="s">
        <v>744</v>
      </c>
      <c r="C82" s="112"/>
      <c r="D82" s="120"/>
      <c r="E82" s="75" t="s">
        <v>660</v>
      </c>
      <c r="F82" s="134" t="s">
        <v>1093</v>
      </c>
      <c r="G82" s="81"/>
      <c r="H82" s="81"/>
      <c r="I82" s="81">
        <v>37</v>
      </c>
      <c r="J82" s="81" t="s">
        <v>443</v>
      </c>
      <c r="K82" s="178" t="s">
        <v>981</v>
      </c>
      <c r="L82" s="178" t="s">
        <v>981</v>
      </c>
      <c r="M82" s="178" t="s">
        <v>981</v>
      </c>
      <c r="N82" s="178" t="s">
        <v>981</v>
      </c>
      <c r="O82" s="178" t="s">
        <v>981</v>
      </c>
      <c r="P82" s="178" t="s">
        <v>814</v>
      </c>
      <c r="Q82" s="183" t="s">
        <v>1004</v>
      </c>
      <c r="R82" s="154" t="s">
        <v>964</v>
      </c>
      <c r="S82" s="170" t="s">
        <v>284</v>
      </c>
      <c r="T82" s="171" t="s">
        <v>783</v>
      </c>
      <c r="U82" s="171" t="s">
        <v>783</v>
      </c>
      <c r="V82" s="171"/>
      <c r="W82" s="171" t="s">
        <v>852</v>
      </c>
      <c r="X82" s="171" t="s">
        <v>783</v>
      </c>
      <c r="Y82" s="171" t="s">
        <v>783</v>
      </c>
      <c r="Z82" s="171" t="s">
        <v>783</v>
      </c>
      <c r="AA82" s="171" t="s">
        <v>783</v>
      </c>
      <c r="AB82" s="171" t="s">
        <v>852</v>
      </c>
      <c r="AC82" s="171" t="s">
        <v>783</v>
      </c>
      <c r="AD82" s="171" t="s">
        <v>783</v>
      </c>
      <c r="AE82" s="171" t="s">
        <v>782</v>
      </c>
      <c r="AF82" s="82" t="s">
        <v>890</v>
      </c>
      <c r="AG82" s="113" t="s">
        <v>890</v>
      </c>
      <c r="AH82" s="82" t="s">
        <v>890</v>
      </c>
      <c r="AI82" s="113" t="s">
        <v>890</v>
      </c>
      <c r="AJ82" s="117" t="s">
        <v>890</v>
      </c>
      <c r="AK82" s="103" t="s">
        <v>890</v>
      </c>
      <c r="AL82" s="117" t="s">
        <v>890</v>
      </c>
      <c r="AM82" s="103" t="s">
        <v>890</v>
      </c>
      <c r="AN82" s="118" t="s">
        <v>890</v>
      </c>
      <c r="AO82" s="118" t="s">
        <v>890</v>
      </c>
      <c r="AP82" s="119" t="s">
        <v>890</v>
      </c>
      <c r="AQ82" s="119" t="s">
        <v>890</v>
      </c>
      <c r="AR82" s="87" t="s">
        <v>890</v>
      </c>
      <c r="AS82" s="114" t="s">
        <v>890</v>
      </c>
      <c r="AT82" s="88" t="s">
        <v>890</v>
      </c>
      <c r="AU82" s="88" t="s">
        <v>890</v>
      </c>
      <c r="AV82" s="98" t="s">
        <v>890</v>
      </c>
      <c r="AW82" s="99" t="s">
        <v>890</v>
      </c>
      <c r="AX82" s="99" t="s">
        <v>890</v>
      </c>
      <c r="AY82" s="99" t="s">
        <v>890</v>
      </c>
      <c r="AZ82" s="148" t="s">
        <v>890</v>
      </c>
      <c r="BA82" s="149" t="s">
        <v>890</v>
      </c>
      <c r="BB82" s="148" t="s">
        <v>890</v>
      </c>
    </row>
    <row r="83" spans="1:54" ht="22.5" x14ac:dyDescent="0.2">
      <c r="A83" s="111" t="s">
        <v>768</v>
      </c>
      <c r="B83" s="111" t="s">
        <v>740</v>
      </c>
      <c r="C83" s="112"/>
      <c r="D83" s="120"/>
      <c r="E83" s="75" t="s">
        <v>660</v>
      </c>
      <c r="F83" s="134" t="s">
        <v>1093</v>
      </c>
      <c r="G83" s="81"/>
      <c r="H83" s="81"/>
      <c r="I83" s="81">
        <v>37</v>
      </c>
      <c r="J83" s="81" t="s">
        <v>443</v>
      </c>
      <c r="K83" s="178" t="s">
        <v>981</v>
      </c>
      <c r="L83" s="178" t="s">
        <v>981</v>
      </c>
      <c r="M83" s="178" t="s">
        <v>981</v>
      </c>
      <c r="N83" s="178" t="s">
        <v>981</v>
      </c>
      <c r="O83" s="178" t="s">
        <v>981</v>
      </c>
      <c r="P83" s="178" t="s">
        <v>814</v>
      </c>
      <c r="Q83" s="183" t="s">
        <v>1004</v>
      </c>
      <c r="R83" s="154" t="s">
        <v>964</v>
      </c>
      <c r="S83" s="170" t="s">
        <v>284</v>
      </c>
      <c r="T83" s="171" t="s">
        <v>783</v>
      </c>
      <c r="U83" s="171" t="s">
        <v>783</v>
      </c>
      <c r="V83" s="171"/>
      <c r="W83" s="171" t="s">
        <v>852</v>
      </c>
      <c r="X83" s="171" t="s">
        <v>783</v>
      </c>
      <c r="Y83" s="171" t="s">
        <v>783</v>
      </c>
      <c r="Z83" s="171" t="s">
        <v>783</v>
      </c>
      <c r="AA83" s="171" t="s">
        <v>783</v>
      </c>
      <c r="AB83" s="171" t="s">
        <v>852</v>
      </c>
      <c r="AC83" s="171" t="s">
        <v>783</v>
      </c>
      <c r="AD83" s="171" t="s">
        <v>783</v>
      </c>
      <c r="AE83" s="171" t="s">
        <v>782</v>
      </c>
      <c r="AF83" s="82" t="s">
        <v>890</v>
      </c>
      <c r="AG83" s="113" t="s">
        <v>890</v>
      </c>
      <c r="AH83" s="82" t="s">
        <v>890</v>
      </c>
      <c r="AI83" s="113" t="s">
        <v>890</v>
      </c>
      <c r="AJ83" s="117" t="s">
        <v>890</v>
      </c>
      <c r="AK83" s="103" t="s">
        <v>890</v>
      </c>
      <c r="AL83" s="117" t="s">
        <v>890</v>
      </c>
      <c r="AM83" s="103" t="s">
        <v>890</v>
      </c>
      <c r="AN83" s="118" t="s">
        <v>890</v>
      </c>
      <c r="AO83" s="118" t="s">
        <v>890</v>
      </c>
      <c r="AP83" s="119" t="s">
        <v>890</v>
      </c>
      <c r="AQ83" s="119" t="s">
        <v>890</v>
      </c>
      <c r="AR83" s="87" t="s">
        <v>890</v>
      </c>
      <c r="AS83" s="114" t="s">
        <v>890</v>
      </c>
      <c r="AT83" s="88" t="s">
        <v>890</v>
      </c>
      <c r="AU83" s="88" t="s">
        <v>890</v>
      </c>
      <c r="AV83" s="98" t="s">
        <v>890</v>
      </c>
      <c r="AW83" s="99" t="s">
        <v>890</v>
      </c>
      <c r="AX83" s="99" t="s">
        <v>890</v>
      </c>
      <c r="AY83" s="99" t="s">
        <v>890</v>
      </c>
      <c r="AZ83" s="148" t="s">
        <v>890</v>
      </c>
      <c r="BA83" s="149" t="s">
        <v>890</v>
      </c>
      <c r="BB83" s="148" t="s">
        <v>890</v>
      </c>
    </row>
    <row r="84" spans="1:54" ht="22.5" x14ac:dyDescent="0.2">
      <c r="A84" s="111" t="s">
        <v>766</v>
      </c>
      <c r="B84" s="111" t="s">
        <v>738</v>
      </c>
      <c r="C84" s="112"/>
      <c r="D84" s="120"/>
      <c r="E84" s="75" t="s">
        <v>660</v>
      </c>
      <c r="F84" s="134" t="s">
        <v>1093</v>
      </c>
      <c r="G84" s="81"/>
      <c r="H84" s="81"/>
      <c r="I84" s="81">
        <v>37</v>
      </c>
      <c r="J84" s="81" t="s">
        <v>443</v>
      </c>
      <c r="K84" s="178" t="s">
        <v>981</v>
      </c>
      <c r="L84" s="178" t="s">
        <v>981</v>
      </c>
      <c r="M84" s="178" t="s">
        <v>981</v>
      </c>
      <c r="N84" s="178" t="s">
        <v>981</v>
      </c>
      <c r="O84" s="178" t="s">
        <v>981</v>
      </c>
      <c r="P84" s="178" t="s">
        <v>814</v>
      </c>
      <c r="Q84" s="183" t="s">
        <v>1004</v>
      </c>
      <c r="R84" s="154" t="s">
        <v>964</v>
      </c>
      <c r="S84" s="170" t="s">
        <v>284</v>
      </c>
      <c r="T84" s="171" t="s">
        <v>783</v>
      </c>
      <c r="U84" s="171" t="s">
        <v>783</v>
      </c>
      <c r="V84" s="171"/>
      <c r="W84" s="171" t="s">
        <v>852</v>
      </c>
      <c r="X84" s="171" t="s">
        <v>783</v>
      </c>
      <c r="Y84" s="171" t="s">
        <v>783</v>
      </c>
      <c r="Z84" s="171" t="s">
        <v>783</v>
      </c>
      <c r="AA84" s="171" t="s">
        <v>783</v>
      </c>
      <c r="AB84" s="171" t="s">
        <v>852</v>
      </c>
      <c r="AC84" s="171" t="s">
        <v>783</v>
      </c>
      <c r="AD84" s="171" t="s">
        <v>783</v>
      </c>
      <c r="AE84" s="171" t="s">
        <v>782</v>
      </c>
      <c r="AF84" s="82" t="s">
        <v>890</v>
      </c>
      <c r="AG84" s="113" t="s">
        <v>890</v>
      </c>
      <c r="AH84" s="82" t="s">
        <v>890</v>
      </c>
      <c r="AI84" s="113" t="s">
        <v>890</v>
      </c>
      <c r="AJ84" s="117" t="s">
        <v>890</v>
      </c>
      <c r="AK84" s="103" t="s">
        <v>890</v>
      </c>
      <c r="AL84" s="117" t="s">
        <v>890</v>
      </c>
      <c r="AM84" s="103" t="s">
        <v>890</v>
      </c>
      <c r="AN84" s="118" t="s">
        <v>890</v>
      </c>
      <c r="AO84" s="118" t="s">
        <v>890</v>
      </c>
      <c r="AP84" s="119" t="s">
        <v>890</v>
      </c>
      <c r="AQ84" s="119" t="s">
        <v>890</v>
      </c>
      <c r="AR84" s="87" t="s">
        <v>890</v>
      </c>
      <c r="AS84" s="114" t="s">
        <v>890</v>
      </c>
      <c r="AT84" s="88" t="s">
        <v>890</v>
      </c>
      <c r="AU84" s="88" t="s">
        <v>890</v>
      </c>
      <c r="AV84" s="98" t="s">
        <v>890</v>
      </c>
      <c r="AW84" s="99" t="s">
        <v>890</v>
      </c>
      <c r="AX84" s="99" t="s">
        <v>890</v>
      </c>
      <c r="AY84" s="99" t="s">
        <v>890</v>
      </c>
      <c r="AZ84" s="148" t="s">
        <v>890</v>
      </c>
      <c r="BA84" s="149" t="s">
        <v>890</v>
      </c>
      <c r="BB84" s="148" t="s">
        <v>890</v>
      </c>
    </row>
    <row r="85" spans="1:54" ht="22.5" x14ac:dyDescent="0.2">
      <c r="A85" s="111" t="s">
        <v>218</v>
      </c>
      <c r="B85" s="111" t="s">
        <v>757</v>
      </c>
      <c r="C85" s="112">
        <v>1090</v>
      </c>
      <c r="D85" s="120"/>
      <c r="E85" s="75" t="s">
        <v>660</v>
      </c>
      <c r="F85" s="134" t="s">
        <v>1093</v>
      </c>
      <c r="G85" s="81"/>
      <c r="H85" s="81"/>
      <c r="I85" s="81">
        <v>37</v>
      </c>
      <c r="J85" s="81" t="s">
        <v>443</v>
      </c>
      <c r="K85" s="178" t="s">
        <v>981</v>
      </c>
      <c r="L85" s="178" t="s">
        <v>981</v>
      </c>
      <c r="M85" s="178" t="s">
        <v>981</v>
      </c>
      <c r="N85" s="178" t="s">
        <v>981</v>
      </c>
      <c r="O85" s="178" t="s">
        <v>981</v>
      </c>
      <c r="P85" s="178" t="s">
        <v>814</v>
      </c>
      <c r="Q85" s="183" t="s">
        <v>1004</v>
      </c>
      <c r="R85" s="154" t="s">
        <v>964</v>
      </c>
      <c r="S85" s="170" t="s">
        <v>284</v>
      </c>
      <c r="T85" s="171" t="s">
        <v>783</v>
      </c>
      <c r="U85" s="171" t="s">
        <v>783</v>
      </c>
      <c r="V85" s="171"/>
      <c r="W85" s="171" t="s">
        <v>852</v>
      </c>
      <c r="X85" s="171" t="s">
        <v>783</v>
      </c>
      <c r="Y85" s="171" t="s">
        <v>783</v>
      </c>
      <c r="Z85" s="171" t="s">
        <v>783</v>
      </c>
      <c r="AA85" s="171" t="s">
        <v>783</v>
      </c>
      <c r="AB85" s="171" t="s">
        <v>852</v>
      </c>
      <c r="AC85" s="171" t="s">
        <v>783</v>
      </c>
      <c r="AD85" s="171" t="s">
        <v>783</v>
      </c>
      <c r="AE85" s="171" t="s">
        <v>782</v>
      </c>
      <c r="AF85" s="82" t="s">
        <v>890</v>
      </c>
      <c r="AG85" s="113" t="s">
        <v>890</v>
      </c>
      <c r="AH85" s="82" t="s">
        <v>890</v>
      </c>
      <c r="AI85" s="113" t="s">
        <v>890</v>
      </c>
      <c r="AJ85" s="117" t="s">
        <v>890</v>
      </c>
      <c r="AK85" s="103" t="s">
        <v>890</v>
      </c>
      <c r="AL85" s="117" t="s">
        <v>890</v>
      </c>
      <c r="AM85" s="103" t="s">
        <v>890</v>
      </c>
      <c r="AN85" s="118" t="s">
        <v>890</v>
      </c>
      <c r="AO85" s="118" t="s">
        <v>890</v>
      </c>
      <c r="AP85" s="119" t="s">
        <v>890</v>
      </c>
      <c r="AQ85" s="119" t="s">
        <v>890</v>
      </c>
      <c r="AR85" s="87" t="s">
        <v>890</v>
      </c>
      <c r="AS85" s="114" t="s">
        <v>890</v>
      </c>
      <c r="AT85" s="88" t="s">
        <v>890</v>
      </c>
      <c r="AU85" s="88" t="s">
        <v>890</v>
      </c>
      <c r="AV85" s="98" t="s">
        <v>890</v>
      </c>
      <c r="AW85" s="99" t="s">
        <v>890</v>
      </c>
      <c r="AX85" s="99" t="s">
        <v>890</v>
      </c>
      <c r="AY85" s="99" t="s">
        <v>890</v>
      </c>
      <c r="AZ85" s="148" t="s">
        <v>890</v>
      </c>
      <c r="BA85" s="149" t="s">
        <v>890</v>
      </c>
      <c r="BB85" s="148" t="s">
        <v>890</v>
      </c>
    </row>
    <row r="86" spans="1:54" ht="22.5" x14ac:dyDescent="0.2">
      <c r="A86" s="111" t="s">
        <v>216</v>
      </c>
      <c r="B86" s="111" t="s">
        <v>753</v>
      </c>
      <c r="C86" s="112">
        <v>1089</v>
      </c>
      <c r="D86" s="120"/>
      <c r="E86" s="75" t="s">
        <v>660</v>
      </c>
      <c r="F86" s="134" t="s">
        <v>1093</v>
      </c>
      <c r="G86" s="81"/>
      <c r="H86" s="81"/>
      <c r="I86" s="81">
        <v>37</v>
      </c>
      <c r="J86" s="81" t="s">
        <v>443</v>
      </c>
      <c r="K86" s="178" t="s">
        <v>981</v>
      </c>
      <c r="L86" s="178" t="s">
        <v>981</v>
      </c>
      <c r="M86" s="178" t="s">
        <v>981</v>
      </c>
      <c r="N86" s="178" t="s">
        <v>981</v>
      </c>
      <c r="O86" s="178" t="s">
        <v>981</v>
      </c>
      <c r="P86" s="178" t="s">
        <v>814</v>
      </c>
      <c r="Q86" s="183" t="s">
        <v>1004</v>
      </c>
      <c r="R86" s="154" t="s">
        <v>964</v>
      </c>
      <c r="S86" s="170" t="s">
        <v>284</v>
      </c>
      <c r="T86" s="171" t="s">
        <v>783</v>
      </c>
      <c r="U86" s="171" t="s">
        <v>783</v>
      </c>
      <c r="V86" s="171"/>
      <c r="W86" s="171" t="s">
        <v>852</v>
      </c>
      <c r="X86" s="171" t="s">
        <v>783</v>
      </c>
      <c r="Y86" s="171" t="s">
        <v>783</v>
      </c>
      <c r="Z86" s="171" t="s">
        <v>783</v>
      </c>
      <c r="AA86" s="171" t="s">
        <v>783</v>
      </c>
      <c r="AB86" s="171" t="s">
        <v>852</v>
      </c>
      <c r="AC86" s="171" t="s">
        <v>783</v>
      </c>
      <c r="AD86" s="171" t="s">
        <v>783</v>
      </c>
      <c r="AE86" s="171" t="s">
        <v>782</v>
      </c>
      <c r="AF86" s="82" t="s">
        <v>890</v>
      </c>
      <c r="AG86" s="113" t="s">
        <v>890</v>
      </c>
      <c r="AH86" s="82" t="s">
        <v>890</v>
      </c>
      <c r="AI86" s="113" t="s">
        <v>890</v>
      </c>
      <c r="AJ86" s="117" t="s">
        <v>890</v>
      </c>
      <c r="AK86" s="103" t="s">
        <v>890</v>
      </c>
      <c r="AL86" s="117" t="s">
        <v>890</v>
      </c>
      <c r="AM86" s="103" t="s">
        <v>890</v>
      </c>
      <c r="AN86" s="118" t="s">
        <v>890</v>
      </c>
      <c r="AO86" s="118" t="s">
        <v>890</v>
      </c>
      <c r="AP86" s="119" t="s">
        <v>890</v>
      </c>
      <c r="AQ86" s="119" t="s">
        <v>890</v>
      </c>
      <c r="AR86" s="87" t="s">
        <v>890</v>
      </c>
      <c r="AS86" s="114" t="s">
        <v>890</v>
      </c>
      <c r="AT86" s="88" t="s">
        <v>890</v>
      </c>
      <c r="AU86" s="88" t="s">
        <v>890</v>
      </c>
      <c r="AV86" s="98" t="s">
        <v>890</v>
      </c>
      <c r="AW86" s="99" t="s">
        <v>890</v>
      </c>
      <c r="AX86" s="99" t="s">
        <v>890</v>
      </c>
      <c r="AY86" s="99" t="s">
        <v>890</v>
      </c>
      <c r="AZ86" s="148" t="s">
        <v>890</v>
      </c>
      <c r="BA86" s="149" t="s">
        <v>890</v>
      </c>
      <c r="BB86" s="148" t="s">
        <v>890</v>
      </c>
    </row>
    <row r="87" spans="1:54" ht="22.5" x14ac:dyDescent="0.2">
      <c r="A87" s="111" t="s">
        <v>219</v>
      </c>
      <c r="B87" s="111" t="s">
        <v>731</v>
      </c>
      <c r="C87" s="112">
        <v>1091</v>
      </c>
      <c r="D87" s="120"/>
      <c r="E87" s="75" t="s">
        <v>660</v>
      </c>
      <c r="F87" s="134" t="s">
        <v>1093</v>
      </c>
      <c r="G87" s="81"/>
      <c r="H87" s="81"/>
      <c r="I87" s="81">
        <v>37</v>
      </c>
      <c r="J87" s="81" t="s">
        <v>443</v>
      </c>
      <c r="K87" s="178" t="s">
        <v>981</v>
      </c>
      <c r="L87" s="178" t="s">
        <v>981</v>
      </c>
      <c r="M87" s="178" t="s">
        <v>981</v>
      </c>
      <c r="N87" s="178" t="s">
        <v>981</v>
      </c>
      <c r="O87" s="178" t="s">
        <v>981</v>
      </c>
      <c r="P87" s="178" t="s">
        <v>814</v>
      </c>
      <c r="Q87" s="183" t="s">
        <v>1004</v>
      </c>
      <c r="R87" s="154" t="s">
        <v>964</v>
      </c>
      <c r="S87" s="170" t="s">
        <v>284</v>
      </c>
      <c r="T87" s="171" t="s">
        <v>783</v>
      </c>
      <c r="U87" s="171" t="s">
        <v>783</v>
      </c>
      <c r="V87" s="171"/>
      <c r="W87" s="171" t="s">
        <v>852</v>
      </c>
      <c r="X87" s="171" t="s">
        <v>783</v>
      </c>
      <c r="Y87" s="171" t="s">
        <v>783</v>
      </c>
      <c r="Z87" s="171" t="s">
        <v>783</v>
      </c>
      <c r="AA87" s="171" t="s">
        <v>783</v>
      </c>
      <c r="AB87" s="171" t="s">
        <v>852</v>
      </c>
      <c r="AC87" s="171" t="s">
        <v>783</v>
      </c>
      <c r="AD87" s="171" t="s">
        <v>783</v>
      </c>
      <c r="AE87" s="171" t="s">
        <v>782</v>
      </c>
      <c r="AF87" s="82" t="s">
        <v>890</v>
      </c>
      <c r="AG87" s="113" t="s">
        <v>890</v>
      </c>
      <c r="AH87" s="82" t="s">
        <v>890</v>
      </c>
      <c r="AI87" s="113" t="s">
        <v>890</v>
      </c>
      <c r="AJ87" s="117" t="s">
        <v>890</v>
      </c>
      <c r="AK87" s="103" t="s">
        <v>890</v>
      </c>
      <c r="AL87" s="117" t="s">
        <v>890</v>
      </c>
      <c r="AM87" s="103" t="s">
        <v>890</v>
      </c>
      <c r="AN87" s="118" t="s">
        <v>890</v>
      </c>
      <c r="AO87" s="118" t="s">
        <v>890</v>
      </c>
      <c r="AP87" s="119" t="s">
        <v>890</v>
      </c>
      <c r="AQ87" s="119" t="s">
        <v>890</v>
      </c>
      <c r="AR87" s="87" t="s">
        <v>890</v>
      </c>
      <c r="AS87" s="114" t="s">
        <v>890</v>
      </c>
      <c r="AT87" s="88" t="s">
        <v>890</v>
      </c>
      <c r="AU87" s="88" t="s">
        <v>890</v>
      </c>
      <c r="AV87" s="98" t="s">
        <v>890</v>
      </c>
      <c r="AW87" s="99" t="s">
        <v>890</v>
      </c>
      <c r="AX87" s="99" t="s">
        <v>890</v>
      </c>
      <c r="AY87" s="99" t="s">
        <v>890</v>
      </c>
      <c r="AZ87" s="148" t="s">
        <v>890</v>
      </c>
      <c r="BA87" s="149" t="s">
        <v>890</v>
      </c>
      <c r="BB87" s="148" t="s">
        <v>890</v>
      </c>
    </row>
    <row r="88" spans="1:54" ht="22.5" x14ac:dyDescent="0.2">
      <c r="A88" s="54" t="s">
        <v>776</v>
      </c>
      <c r="B88" s="54" t="s">
        <v>748</v>
      </c>
      <c r="C88" s="107">
        <v>5432</v>
      </c>
      <c r="D88" s="120"/>
      <c r="E88" s="75" t="s">
        <v>660</v>
      </c>
      <c r="F88" s="134" t="s">
        <v>1093</v>
      </c>
      <c r="G88" s="76"/>
      <c r="H88" s="76"/>
      <c r="I88" s="81">
        <v>37</v>
      </c>
      <c r="J88" s="81" t="s">
        <v>443</v>
      </c>
      <c r="K88" s="178" t="s">
        <v>981</v>
      </c>
      <c r="L88" s="178" t="s">
        <v>981</v>
      </c>
      <c r="M88" s="178" t="s">
        <v>981</v>
      </c>
      <c r="N88" s="178" t="s">
        <v>981</v>
      </c>
      <c r="O88" s="178" t="s">
        <v>981</v>
      </c>
      <c r="P88" s="178" t="s">
        <v>814</v>
      </c>
      <c r="Q88" s="183" t="s">
        <v>1004</v>
      </c>
      <c r="R88" s="154" t="s">
        <v>964</v>
      </c>
      <c r="S88" s="160" t="s">
        <v>284</v>
      </c>
      <c r="T88" s="171" t="s">
        <v>783</v>
      </c>
      <c r="U88" s="171" t="s">
        <v>783</v>
      </c>
      <c r="V88" s="171"/>
      <c r="W88" s="171" t="s">
        <v>852</v>
      </c>
      <c r="X88" s="171" t="s">
        <v>783</v>
      </c>
      <c r="Y88" s="171" t="s">
        <v>783</v>
      </c>
      <c r="Z88" s="171" t="s">
        <v>783</v>
      </c>
      <c r="AA88" s="171" t="s">
        <v>783</v>
      </c>
      <c r="AB88" s="171" t="s">
        <v>852</v>
      </c>
      <c r="AC88" s="171" t="s">
        <v>783</v>
      </c>
      <c r="AD88" s="171" t="s">
        <v>783</v>
      </c>
      <c r="AE88" s="171" t="s">
        <v>782</v>
      </c>
      <c r="AF88" s="69"/>
      <c r="AG88" s="61"/>
      <c r="AH88" s="55"/>
      <c r="AI88" s="61"/>
      <c r="AJ88" s="115"/>
      <c r="AK88" s="132"/>
      <c r="AL88" s="115"/>
      <c r="AM88" s="132"/>
      <c r="AN88" s="60"/>
      <c r="AO88" s="60"/>
      <c r="AP88" s="27"/>
      <c r="AQ88" s="27"/>
      <c r="AR88" s="56"/>
      <c r="AS88" s="106"/>
      <c r="AT88" s="85"/>
      <c r="AU88" s="85"/>
      <c r="AV88" s="57"/>
      <c r="AW88" s="89"/>
      <c r="AX88" s="90"/>
      <c r="AY88" s="90"/>
      <c r="AZ88" s="136"/>
      <c r="BA88" s="139"/>
      <c r="BB88" s="136"/>
    </row>
    <row r="89" spans="1:54" ht="174" customHeight="1" x14ac:dyDescent="0.2">
      <c r="A89" s="102" t="s">
        <v>699</v>
      </c>
      <c r="B89" s="102" t="s">
        <v>436</v>
      </c>
      <c r="C89" s="107"/>
      <c r="D89" s="120"/>
      <c r="E89" s="75" t="s">
        <v>660</v>
      </c>
      <c r="F89" s="134" t="s">
        <v>1093</v>
      </c>
      <c r="G89" s="76"/>
      <c r="H89" s="76"/>
      <c r="I89" s="76">
        <v>37</v>
      </c>
      <c r="J89" s="76" t="s">
        <v>443</v>
      </c>
      <c r="K89" s="178" t="s">
        <v>977</v>
      </c>
      <c r="L89" s="178" t="s">
        <v>977</v>
      </c>
      <c r="M89" s="178" t="s">
        <v>852</v>
      </c>
      <c r="N89" s="178" t="s">
        <v>852</v>
      </c>
      <c r="O89" s="178" t="s">
        <v>980</v>
      </c>
      <c r="P89" s="178" t="s">
        <v>814</v>
      </c>
      <c r="Q89" s="183" t="s">
        <v>1004</v>
      </c>
      <c r="R89" s="154" t="s">
        <v>964</v>
      </c>
      <c r="S89" s="158" t="s">
        <v>447</v>
      </c>
      <c r="T89" s="159" t="s">
        <v>783</v>
      </c>
      <c r="U89" s="159" t="s">
        <v>783</v>
      </c>
      <c r="V89" s="159"/>
      <c r="W89" s="159" t="s">
        <v>852</v>
      </c>
      <c r="X89" s="159" t="s">
        <v>783</v>
      </c>
      <c r="Y89" s="159" t="s">
        <v>783</v>
      </c>
      <c r="Z89" s="159" t="s">
        <v>783</v>
      </c>
      <c r="AA89" s="159" t="s">
        <v>783</v>
      </c>
      <c r="AB89" s="159" t="s">
        <v>852</v>
      </c>
      <c r="AC89" s="159" t="s">
        <v>783</v>
      </c>
      <c r="AD89" s="159" t="s">
        <v>783</v>
      </c>
      <c r="AE89" s="159" t="s">
        <v>782</v>
      </c>
      <c r="AF89" s="55" t="s">
        <v>814</v>
      </c>
      <c r="AG89" s="61" t="s">
        <v>882</v>
      </c>
      <c r="AH89" s="55" t="s">
        <v>814</v>
      </c>
      <c r="AI89" s="61" t="s">
        <v>283</v>
      </c>
      <c r="AJ89" s="115" t="s">
        <v>814</v>
      </c>
      <c r="AK89" s="132" t="s">
        <v>882</v>
      </c>
      <c r="AL89" s="115" t="s">
        <v>814</v>
      </c>
      <c r="AM89" s="132" t="s">
        <v>283</v>
      </c>
      <c r="AN89" s="60" t="s">
        <v>814</v>
      </c>
      <c r="AO89" s="60" t="s">
        <v>283</v>
      </c>
      <c r="AP89" s="27" t="s">
        <v>814</v>
      </c>
      <c r="AQ89" s="27" t="s">
        <v>283</v>
      </c>
      <c r="AR89" s="56">
        <v>90</v>
      </c>
      <c r="AS89" s="106" t="s">
        <v>883</v>
      </c>
      <c r="AT89" s="85" t="s">
        <v>884</v>
      </c>
      <c r="AU89" s="85" t="s">
        <v>885</v>
      </c>
      <c r="AV89" s="57" t="s">
        <v>889</v>
      </c>
      <c r="AW89" s="89" t="s">
        <v>886</v>
      </c>
      <c r="AX89" s="94" t="s">
        <v>887</v>
      </c>
      <c r="AY89" s="94" t="s">
        <v>888</v>
      </c>
      <c r="AZ89" s="136" t="s">
        <v>814</v>
      </c>
      <c r="BA89" s="139" t="s">
        <v>882</v>
      </c>
      <c r="BB89" s="136" t="s">
        <v>814</v>
      </c>
    </row>
    <row r="90" spans="1:54" ht="45" x14ac:dyDescent="0.2">
      <c r="A90" s="54" t="s">
        <v>71</v>
      </c>
      <c r="B90" s="54" t="s">
        <v>12</v>
      </c>
      <c r="C90" s="107">
        <v>1688</v>
      </c>
      <c r="D90" s="120"/>
      <c r="E90" s="75" t="s">
        <v>660</v>
      </c>
      <c r="F90" s="134" t="s">
        <v>1093</v>
      </c>
      <c r="G90" s="76"/>
      <c r="H90" s="76"/>
      <c r="I90" s="76">
        <v>38</v>
      </c>
      <c r="J90" s="76" t="s">
        <v>719</v>
      </c>
      <c r="K90" s="178">
        <v>0.12</v>
      </c>
      <c r="L90" s="178">
        <v>1.2E-2</v>
      </c>
      <c r="M90" s="178">
        <v>0.12</v>
      </c>
      <c r="N90" s="178">
        <v>1.2E-2</v>
      </c>
      <c r="O90" s="178" t="s">
        <v>852</v>
      </c>
      <c r="P90" s="178" t="s">
        <v>814</v>
      </c>
      <c r="Q90" s="183" t="s">
        <v>1004</v>
      </c>
      <c r="R90" s="154" t="s">
        <v>964</v>
      </c>
      <c r="S90" s="160" t="s">
        <v>284</v>
      </c>
      <c r="T90" s="159">
        <v>0.12</v>
      </c>
      <c r="U90" s="159" t="s">
        <v>859</v>
      </c>
      <c r="V90" s="159"/>
      <c r="W90" s="159">
        <v>0.12</v>
      </c>
      <c r="X90" s="159">
        <v>0.12</v>
      </c>
      <c r="Y90" s="159" t="s">
        <v>859</v>
      </c>
      <c r="Z90" s="159">
        <v>1.2E-2</v>
      </c>
      <c r="AA90" s="159" t="s">
        <v>874</v>
      </c>
      <c r="AB90" s="159">
        <v>1.2E-2</v>
      </c>
      <c r="AC90" s="159">
        <v>1.2E-2</v>
      </c>
      <c r="AD90" s="159" t="s">
        <v>874</v>
      </c>
      <c r="AE90" s="159" t="s">
        <v>852</v>
      </c>
      <c r="AF90" s="69">
        <v>10</v>
      </c>
      <c r="AG90" s="61">
        <v>0.12</v>
      </c>
      <c r="AH90" s="69" t="s">
        <v>881</v>
      </c>
      <c r="AI90" s="61">
        <v>0.12</v>
      </c>
      <c r="AJ90" s="115">
        <v>10</v>
      </c>
      <c r="AK90" s="132">
        <v>1.2E-2</v>
      </c>
      <c r="AL90" s="116" t="s">
        <v>880</v>
      </c>
      <c r="AM90" s="132">
        <v>1.2E-2</v>
      </c>
      <c r="AN90" s="60" t="s">
        <v>813</v>
      </c>
      <c r="AO90" s="60">
        <v>760</v>
      </c>
      <c r="AP90" s="27" t="s">
        <v>813</v>
      </c>
      <c r="AQ90" s="27">
        <v>76</v>
      </c>
      <c r="AR90" s="56">
        <v>30</v>
      </c>
      <c r="AS90" s="106">
        <v>6667</v>
      </c>
      <c r="AT90" s="85">
        <v>1.1000000000000001</v>
      </c>
      <c r="AU90" s="85">
        <v>0.5</v>
      </c>
      <c r="AV90" s="57">
        <v>100</v>
      </c>
      <c r="AW90" s="89">
        <v>4261</v>
      </c>
      <c r="AX90" s="89">
        <v>0.7</v>
      </c>
      <c r="AY90" s="89">
        <v>0.3</v>
      </c>
      <c r="AZ90" s="136" t="s">
        <v>814</v>
      </c>
      <c r="BA90" s="139">
        <v>0.1</v>
      </c>
      <c r="BB90" s="136" t="s">
        <v>274</v>
      </c>
    </row>
    <row r="91" spans="1:54" x14ac:dyDescent="0.2">
      <c r="A91" s="54" t="s">
        <v>438</v>
      </c>
      <c r="B91" s="102" t="s">
        <v>437</v>
      </c>
      <c r="C91" s="107"/>
      <c r="D91" s="120"/>
      <c r="E91" s="75" t="s">
        <v>660</v>
      </c>
      <c r="F91" s="134" t="s">
        <v>1093</v>
      </c>
      <c r="G91" s="76"/>
      <c r="H91" s="76"/>
      <c r="I91" s="76">
        <v>39</v>
      </c>
      <c r="J91" s="76" t="s">
        <v>719</v>
      </c>
      <c r="K91" s="178">
        <v>1.2E-2</v>
      </c>
      <c r="L91" s="178">
        <v>1.1999999999999999E-3</v>
      </c>
      <c r="M91" s="178">
        <v>0.04</v>
      </c>
      <c r="N91" s="178">
        <v>4.0000000000000001E-3</v>
      </c>
      <c r="O91" s="178" t="s">
        <v>852</v>
      </c>
      <c r="P91" s="178" t="s">
        <v>814</v>
      </c>
      <c r="Q91" s="183" t="s">
        <v>1004</v>
      </c>
      <c r="R91" s="154" t="s">
        <v>964</v>
      </c>
      <c r="S91" s="160" t="s">
        <v>284</v>
      </c>
      <c r="T91" s="159">
        <v>1.2500000000000001E-2</v>
      </c>
      <c r="U91" s="159" t="s">
        <v>859</v>
      </c>
      <c r="V91" s="159"/>
      <c r="W91" s="159">
        <v>0.04</v>
      </c>
      <c r="X91" s="159">
        <v>1.2500000000000001E-2</v>
      </c>
      <c r="Y91" s="159" t="s">
        <v>859</v>
      </c>
      <c r="Z91" s="159">
        <v>1.25E-3</v>
      </c>
      <c r="AA91" s="159" t="s">
        <v>874</v>
      </c>
      <c r="AB91" s="159">
        <v>4.0000000000000001E-3</v>
      </c>
      <c r="AC91" s="159">
        <v>1.25E-3</v>
      </c>
      <c r="AD91" s="159" t="s">
        <v>874</v>
      </c>
      <c r="AE91" s="159" t="s">
        <v>852</v>
      </c>
      <c r="AF91" s="69">
        <v>10</v>
      </c>
      <c r="AG91" s="61">
        <v>1.2500000000000001E-2</v>
      </c>
      <c r="AH91" s="55">
        <v>3</v>
      </c>
      <c r="AI91" s="61">
        <v>0.04</v>
      </c>
      <c r="AJ91" s="115">
        <v>100</v>
      </c>
      <c r="AK91" s="132">
        <v>1.25E-3</v>
      </c>
      <c r="AL91" s="115">
        <v>30</v>
      </c>
      <c r="AM91" s="132">
        <v>4.0000000000000001E-3</v>
      </c>
      <c r="AN91" s="60" t="s">
        <v>813</v>
      </c>
      <c r="AO91" s="60">
        <v>0.33</v>
      </c>
      <c r="AP91" s="27" t="s">
        <v>813</v>
      </c>
      <c r="AQ91" s="27">
        <v>3.3000000000000002E-2</v>
      </c>
      <c r="AR91" s="56">
        <v>30</v>
      </c>
      <c r="AS91" s="106">
        <v>25000</v>
      </c>
      <c r="AT91" s="85">
        <v>16.7</v>
      </c>
      <c r="AU91" s="85">
        <v>16.7</v>
      </c>
      <c r="AV91" s="57">
        <v>100</v>
      </c>
      <c r="AW91" s="89">
        <v>18261</v>
      </c>
      <c r="AX91" s="89">
        <v>12.2</v>
      </c>
      <c r="AY91" s="89">
        <v>12.2</v>
      </c>
      <c r="AZ91" s="136" t="s">
        <v>814</v>
      </c>
      <c r="BA91" s="139">
        <v>0.1</v>
      </c>
      <c r="BB91" s="136" t="s">
        <v>274</v>
      </c>
    </row>
    <row r="92" spans="1:54" x14ac:dyDescent="0.2">
      <c r="A92" s="54" t="s">
        <v>439</v>
      </c>
      <c r="B92" s="102" t="s">
        <v>440</v>
      </c>
      <c r="C92" s="107"/>
      <c r="D92" s="120"/>
      <c r="E92" s="75" t="s">
        <v>660</v>
      </c>
      <c r="F92" s="134" t="s">
        <v>1093</v>
      </c>
      <c r="G92" s="76"/>
      <c r="H92" s="76"/>
      <c r="I92" s="76">
        <v>40</v>
      </c>
      <c r="J92" s="76" t="s">
        <v>719</v>
      </c>
      <c r="K92" s="178">
        <v>2.5000000000000001E-3</v>
      </c>
      <c r="L92" s="178">
        <v>2.5000000000000001E-3</v>
      </c>
      <c r="M92" s="178">
        <v>1.6E-2</v>
      </c>
      <c r="N92" s="178">
        <v>1.6E-2</v>
      </c>
      <c r="O92" s="178" t="s">
        <v>852</v>
      </c>
      <c r="P92" s="178" t="s">
        <v>814</v>
      </c>
      <c r="Q92" s="183" t="s">
        <v>1004</v>
      </c>
      <c r="R92" s="154" t="s">
        <v>964</v>
      </c>
      <c r="S92" s="160" t="s">
        <v>284</v>
      </c>
      <c r="T92" s="159">
        <v>2.5000000000000001E-3</v>
      </c>
      <c r="U92" s="159" t="s">
        <v>859</v>
      </c>
      <c r="V92" s="159"/>
      <c r="W92" s="159">
        <v>1.6E-2</v>
      </c>
      <c r="X92" s="159">
        <v>2.5000000000000001E-3</v>
      </c>
      <c r="Y92" s="159" t="s">
        <v>859</v>
      </c>
      <c r="Z92" s="159">
        <v>2.5000000000000001E-3</v>
      </c>
      <c r="AA92" s="159" t="s">
        <v>874</v>
      </c>
      <c r="AB92" s="159">
        <v>1.6E-2</v>
      </c>
      <c r="AC92" s="159">
        <v>2.5000000000000001E-3</v>
      </c>
      <c r="AD92" s="159" t="s">
        <v>874</v>
      </c>
      <c r="AE92" s="159" t="s">
        <v>852</v>
      </c>
      <c r="AF92" s="55" t="s">
        <v>872</v>
      </c>
      <c r="AG92" s="61">
        <v>2.5000000000000001E-3</v>
      </c>
      <c r="AH92" s="55" t="s">
        <v>872</v>
      </c>
      <c r="AI92" s="61">
        <v>1.6E-2</v>
      </c>
      <c r="AJ92" s="115" t="s">
        <v>872</v>
      </c>
      <c r="AK92" s="132">
        <v>2.5000000000000001E-3</v>
      </c>
      <c r="AL92" s="115" t="s">
        <v>872</v>
      </c>
      <c r="AM92" s="132">
        <v>1.6E-2</v>
      </c>
      <c r="AN92" s="60" t="s">
        <v>813</v>
      </c>
      <c r="AO92" s="60">
        <v>0.18</v>
      </c>
      <c r="AP92" s="27" t="s">
        <v>813</v>
      </c>
      <c r="AQ92" s="27">
        <v>0.18</v>
      </c>
      <c r="AR92" s="56">
        <v>300</v>
      </c>
      <c r="AS92" s="106">
        <v>230</v>
      </c>
      <c r="AT92" s="85">
        <v>0.9</v>
      </c>
      <c r="AU92" s="85">
        <v>0.9</v>
      </c>
      <c r="AV92" s="57">
        <v>300</v>
      </c>
      <c r="AW92" s="89">
        <v>1400</v>
      </c>
      <c r="AX92" s="89">
        <v>6</v>
      </c>
      <c r="AY92" s="89">
        <v>6</v>
      </c>
      <c r="AZ92" s="136" t="s">
        <v>814</v>
      </c>
      <c r="BA92" s="139">
        <v>0.1</v>
      </c>
      <c r="BB92" s="136" t="s">
        <v>274</v>
      </c>
    </row>
    <row r="93" spans="1:54" ht="33.75" x14ac:dyDescent="0.2">
      <c r="A93" s="54" t="s">
        <v>441</v>
      </c>
      <c r="B93" s="102" t="s">
        <v>442</v>
      </c>
      <c r="C93" s="107">
        <v>1140</v>
      </c>
      <c r="D93" s="120"/>
      <c r="E93" s="75" t="s">
        <v>660</v>
      </c>
      <c r="F93" s="134" t="s">
        <v>1093</v>
      </c>
      <c r="G93" s="76"/>
      <c r="H93" s="76"/>
      <c r="I93" s="76">
        <v>41</v>
      </c>
      <c r="J93" s="76" t="s">
        <v>719</v>
      </c>
      <c r="K93" s="180">
        <v>8.0000000000000007E-5</v>
      </c>
      <c r="L93" s="180">
        <v>7.9999999999999996E-6</v>
      </c>
      <c r="M93" s="180">
        <v>5.9999999999999995E-4</v>
      </c>
      <c r="N93" s="180">
        <v>6.0000000000000002E-5</v>
      </c>
      <c r="O93" s="178" t="s">
        <v>852</v>
      </c>
      <c r="P93" s="178" t="s">
        <v>814</v>
      </c>
      <c r="Q93" s="183" t="s">
        <v>1004</v>
      </c>
      <c r="R93" s="154" t="s">
        <v>964</v>
      </c>
      <c r="S93" s="158" t="s">
        <v>448</v>
      </c>
      <c r="T93" s="166">
        <v>8.2000000000000001E-5</v>
      </c>
      <c r="U93" s="159" t="s">
        <v>859</v>
      </c>
      <c r="V93" s="159"/>
      <c r="W93" s="172">
        <v>5.8E-4</v>
      </c>
      <c r="X93" s="166">
        <v>8.2000000000000001E-5</v>
      </c>
      <c r="Y93" s="159" t="s">
        <v>859</v>
      </c>
      <c r="Z93" s="166">
        <v>8.1999999999999994E-6</v>
      </c>
      <c r="AA93" s="159" t="s">
        <v>874</v>
      </c>
      <c r="AB93" s="172">
        <v>5.8E-5</v>
      </c>
      <c r="AC93" s="166">
        <v>8.1999999999999994E-6</v>
      </c>
      <c r="AD93" s="159" t="s">
        <v>874</v>
      </c>
      <c r="AE93" s="159" t="s">
        <v>852</v>
      </c>
      <c r="AF93" s="69">
        <v>50</v>
      </c>
      <c r="AG93" s="83">
        <v>8.0000000000000007E-5</v>
      </c>
      <c r="AH93" s="55" t="s">
        <v>872</v>
      </c>
      <c r="AI93" s="83">
        <v>5.8E-4</v>
      </c>
      <c r="AJ93" s="115">
        <v>500</v>
      </c>
      <c r="AK93" s="104">
        <v>7.9999999999999996E-6</v>
      </c>
      <c r="AL93" s="115" t="s">
        <v>872</v>
      </c>
      <c r="AM93" s="104">
        <v>5.8E-5</v>
      </c>
      <c r="AN93" s="60">
        <v>50</v>
      </c>
      <c r="AO93" s="60">
        <v>3.3000000000000002E-2</v>
      </c>
      <c r="AP93" s="27">
        <v>500</v>
      </c>
      <c r="AQ93" s="27">
        <v>3.3E-3</v>
      </c>
      <c r="AR93" s="56">
        <v>30</v>
      </c>
      <c r="AS93" s="106">
        <v>3300</v>
      </c>
      <c r="AT93" s="85">
        <v>2.77</v>
      </c>
      <c r="AU93" s="85">
        <v>2.77</v>
      </c>
      <c r="AV93" s="57">
        <v>100</v>
      </c>
      <c r="AW93" s="89">
        <v>3040</v>
      </c>
      <c r="AX93" s="89">
        <v>2.5299999999999998</v>
      </c>
      <c r="AY93" s="89">
        <v>2.5299999999999998</v>
      </c>
      <c r="AZ93" s="136" t="s">
        <v>814</v>
      </c>
      <c r="BA93" s="139">
        <v>0.1</v>
      </c>
      <c r="BB93" s="136" t="s">
        <v>274</v>
      </c>
    </row>
    <row r="94" spans="1:54" ht="22.5" x14ac:dyDescent="0.2">
      <c r="A94" s="54" t="s">
        <v>92</v>
      </c>
      <c r="B94" s="54" t="s">
        <v>29</v>
      </c>
      <c r="C94" s="107">
        <v>1170</v>
      </c>
      <c r="D94" s="120"/>
      <c r="E94" s="75" t="s">
        <v>660</v>
      </c>
      <c r="F94" s="134" t="s">
        <v>1093</v>
      </c>
      <c r="G94" s="76"/>
      <c r="H94" s="76"/>
      <c r="I94" s="76">
        <v>42</v>
      </c>
      <c r="J94" s="76" t="s">
        <v>719</v>
      </c>
      <c r="K94" s="180">
        <v>5.9999999999999995E-4</v>
      </c>
      <c r="L94" s="180">
        <v>6.0000000000000002E-5</v>
      </c>
      <c r="M94" s="180">
        <v>6.9999999999999999E-4</v>
      </c>
      <c r="N94" s="180">
        <v>6.9999999999999994E-5</v>
      </c>
      <c r="O94" s="178" t="s">
        <v>852</v>
      </c>
      <c r="P94" s="178" t="s">
        <v>814</v>
      </c>
      <c r="Q94" s="183" t="s">
        <v>1004</v>
      </c>
      <c r="R94" s="154" t="s">
        <v>964</v>
      </c>
      <c r="S94" s="160" t="s">
        <v>284</v>
      </c>
      <c r="T94" s="166">
        <v>5.8E-4</v>
      </c>
      <c r="U94" s="159" t="s">
        <v>859</v>
      </c>
      <c r="V94" s="159"/>
      <c r="W94" s="172">
        <v>6.9999999999999999E-4</v>
      </c>
      <c r="X94" s="166">
        <v>5.8E-4</v>
      </c>
      <c r="Y94" s="159" t="s">
        <v>859</v>
      </c>
      <c r="Z94" s="166">
        <v>5.8E-5</v>
      </c>
      <c r="AA94" s="159" t="s">
        <v>874</v>
      </c>
      <c r="AB94" s="172">
        <v>6.9999999999999994E-5</v>
      </c>
      <c r="AC94" s="166">
        <v>5.8E-5</v>
      </c>
      <c r="AD94" s="159" t="s">
        <v>874</v>
      </c>
      <c r="AE94" s="159" t="s">
        <v>852</v>
      </c>
      <c r="AF94" s="69">
        <v>10</v>
      </c>
      <c r="AG94" s="83">
        <v>5.8E-4</v>
      </c>
      <c r="AH94" s="55">
        <v>100</v>
      </c>
      <c r="AI94" s="83">
        <v>6.9999999999999999E-4</v>
      </c>
      <c r="AJ94" s="115">
        <v>100</v>
      </c>
      <c r="AK94" s="104">
        <v>5.8E-5</v>
      </c>
      <c r="AL94" s="115">
        <v>1000</v>
      </c>
      <c r="AM94" s="104">
        <v>6.9999999999999994E-5</v>
      </c>
      <c r="AN94" s="60" t="s">
        <v>813</v>
      </c>
      <c r="AO94" s="60">
        <v>2.0999999999999999E-3</v>
      </c>
      <c r="AP94" s="27" t="s">
        <v>813</v>
      </c>
      <c r="AQ94" s="27">
        <v>2.1000000000000001E-4</v>
      </c>
      <c r="AR94" s="56">
        <v>90</v>
      </c>
      <c r="AS94" s="106">
        <v>22</v>
      </c>
      <c r="AT94" s="85">
        <v>18</v>
      </c>
      <c r="AU94" s="85">
        <v>18</v>
      </c>
      <c r="AV94" s="57" t="s">
        <v>873</v>
      </c>
      <c r="AW94" s="89">
        <v>0.2</v>
      </c>
      <c r="AX94" s="89">
        <v>0.17</v>
      </c>
      <c r="AY94" s="89">
        <v>0.17</v>
      </c>
      <c r="AZ94" s="136" t="s">
        <v>814</v>
      </c>
      <c r="BA94" s="139">
        <v>0.1</v>
      </c>
      <c r="BB94" s="136" t="s">
        <v>274</v>
      </c>
    </row>
    <row r="95" spans="1:54" ht="45" x14ac:dyDescent="0.2">
      <c r="A95" s="54" t="s">
        <v>677</v>
      </c>
      <c r="B95" s="102" t="s">
        <v>3</v>
      </c>
      <c r="C95" s="107">
        <v>7128</v>
      </c>
      <c r="D95" s="120"/>
      <c r="E95" s="75" t="s">
        <v>660</v>
      </c>
      <c r="F95" s="134" t="s">
        <v>1093</v>
      </c>
      <c r="G95" s="76"/>
      <c r="H95" s="76"/>
      <c r="I95" s="76">
        <v>43</v>
      </c>
      <c r="J95" s="76" t="s">
        <v>443</v>
      </c>
      <c r="K95" s="180">
        <v>1.6000000000000001E-3</v>
      </c>
      <c r="L95" s="180">
        <v>8.0000000000000004E-4</v>
      </c>
      <c r="M95" s="178">
        <v>0.5</v>
      </c>
      <c r="N95" s="178">
        <v>0.05</v>
      </c>
      <c r="O95" s="178">
        <v>167</v>
      </c>
      <c r="P95" s="178" t="s">
        <v>814</v>
      </c>
      <c r="Q95" s="183" t="s">
        <v>1004</v>
      </c>
      <c r="R95" s="154" t="s">
        <v>964</v>
      </c>
      <c r="S95" s="158" t="s">
        <v>665</v>
      </c>
      <c r="T95" s="159">
        <v>1.6000000000000001E-3</v>
      </c>
      <c r="U95" s="159" t="s">
        <v>863</v>
      </c>
      <c r="V95" s="159"/>
      <c r="W95" s="159">
        <v>0.52</v>
      </c>
      <c r="X95" s="159">
        <v>1.6000000000000001E-3</v>
      </c>
      <c r="Y95" s="159" t="s">
        <v>863</v>
      </c>
      <c r="Z95" s="159">
        <v>8.0000000000000004E-4</v>
      </c>
      <c r="AA95" s="159" t="s">
        <v>863</v>
      </c>
      <c r="AB95" s="159">
        <v>5.1999999999999998E-2</v>
      </c>
      <c r="AC95" s="159">
        <v>8.0000000000000004E-4</v>
      </c>
      <c r="AD95" s="159" t="s">
        <v>863</v>
      </c>
      <c r="AE95" s="159">
        <v>167</v>
      </c>
      <c r="AF95" s="69">
        <v>10</v>
      </c>
      <c r="AG95" s="61">
        <v>0.31</v>
      </c>
      <c r="AH95" s="55">
        <v>100</v>
      </c>
      <c r="AI95" s="61">
        <v>0.52</v>
      </c>
      <c r="AJ95" s="115">
        <v>100</v>
      </c>
      <c r="AK95" s="132">
        <v>3.1E-2</v>
      </c>
      <c r="AL95" s="115">
        <v>1000</v>
      </c>
      <c r="AM95" s="132">
        <v>5.1999999999999998E-2</v>
      </c>
      <c r="AN95" s="60">
        <v>10</v>
      </c>
      <c r="AO95" s="60">
        <v>860</v>
      </c>
      <c r="AP95" s="27">
        <v>50</v>
      </c>
      <c r="AQ95" s="27">
        <v>170</v>
      </c>
      <c r="AR95" s="56">
        <v>30</v>
      </c>
      <c r="AS95" s="106">
        <v>167</v>
      </c>
      <c r="AT95" s="85">
        <v>1.6000000000000001E-3</v>
      </c>
      <c r="AU95" s="85">
        <v>8.0000000000000004E-4</v>
      </c>
      <c r="AV95" s="57">
        <v>100</v>
      </c>
      <c r="AW95" s="89">
        <v>6100</v>
      </c>
      <c r="AX95" s="94">
        <v>5.8000000000000003E-2</v>
      </c>
      <c r="AY95" s="94">
        <v>5.8000000000000003E-2</v>
      </c>
      <c r="AZ95" s="136">
        <v>100</v>
      </c>
      <c r="BA95" s="139">
        <v>0.35</v>
      </c>
      <c r="BB95" s="141" t="s">
        <v>284</v>
      </c>
    </row>
    <row r="96" spans="1:54" ht="45" x14ac:dyDescent="0.2">
      <c r="A96" s="54" t="s">
        <v>678</v>
      </c>
      <c r="B96" s="102" t="s">
        <v>679</v>
      </c>
      <c r="C96" s="102" t="s">
        <v>680</v>
      </c>
      <c r="D96" s="120"/>
      <c r="E96" s="75" t="s">
        <v>660</v>
      </c>
      <c r="F96" s="134" t="s">
        <v>1093</v>
      </c>
      <c r="G96" s="76"/>
      <c r="H96" s="76"/>
      <c r="I96" s="76">
        <v>43</v>
      </c>
      <c r="J96" s="76" t="s">
        <v>443</v>
      </c>
      <c r="K96" s="180">
        <v>1.6000000000000001E-3</v>
      </c>
      <c r="L96" s="180">
        <v>8.0000000000000004E-4</v>
      </c>
      <c r="M96" s="178">
        <v>0.5</v>
      </c>
      <c r="N96" s="178">
        <v>0.05</v>
      </c>
      <c r="O96" s="178">
        <v>167</v>
      </c>
      <c r="P96" s="178" t="s">
        <v>814</v>
      </c>
      <c r="Q96" s="183" t="s">
        <v>1004</v>
      </c>
      <c r="R96" s="154" t="s">
        <v>964</v>
      </c>
      <c r="S96" s="158" t="s">
        <v>665</v>
      </c>
      <c r="T96" s="159">
        <v>1.6000000000000001E-3</v>
      </c>
      <c r="U96" s="159" t="s">
        <v>863</v>
      </c>
      <c r="V96" s="159"/>
      <c r="W96" s="159">
        <v>0.52</v>
      </c>
      <c r="X96" s="159">
        <v>1.6000000000000001E-3</v>
      </c>
      <c r="Y96" s="159" t="s">
        <v>863</v>
      </c>
      <c r="Z96" s="159">
        <v>8.0000000000000004E-4</v>
      </c>
      <c r="AA96" s="159" t="s">
        <v>863</v>
      </c>
      <c r="AB96" s="159">
        <v>5.1999999999999998E-2</v>
      </c>
      <c r="AC96" s="159">
        <v>8.0000000000000004E-4</v>
      </c>
      <c r="AD96" s="159" t="s">
        <v>863</v>
      </c>
      <c r="AE96" s="159">
        <v>167</v>
      </c>
      <c r="AF96" s="69">
        <v>10</v>
      </c>
      <c r="AG96" s="61">
        <v>0.31</v>
      </c>
      <c r="AH96" s="55">
        <v>100</v>
      </c>
      <c r="AI96" s="61">
        <v>0.52</v>
      </c>
      <c r="AJ96" s="115">
        <v>100</v>
      </c>
      <c r="AK96" s="132">
        <v>3.1E-2</v>
      </c>
      <c r="AL96" s="115">
        <v>1000</v>
      </c>
      <c r="AM96" s="132">
        <v>5.1999999999999998E-2</v>
      </c>
      <c r="AN96" s="60">
        <v>10</v>
      </c>
      <c r="AO96" s="60">
        <v>860</v>
      </c>
      <c r="AP96" s="27">
        <v>50</v>
      </c>
      <c r="AQ96" s="27">
        <v>170</v>
      </c>
      <c r="AR96" s="56">
        <v>30</v>
      </c>
      <c r="AS96" s="106">
        <v>167</v>
      </c>
      <c r="AT96" s="85">
        <v>1.6000000000000001E-3</v>
      </c>
      <c r="AU96" s="85">
        <v>8.0000000000000004E-4</v>
      </c>
      <c r="AV96" s="57">
        <v>100</v>
      </c>
      <c r="AW96" s="89">
        <v>6100</v>
      </c>
      <c r="AX96" s="94">
        <v>5.8000000000000003E-2</v>
      </c>
      <c r="AY96" s="94">
        <v>5.8000000000000003E-2</v>
      </c>
      <c r="AZ96" s="136">
        <v>100</v>
      </c>
      <c r="BA96" s="139">
        <v>0.35</v>
      </c>
      <c r="BB96" s="141" t="s">
        <v>284</v>
      </c>
    </row>
    <row r="97" spans="1:54" ht="45" x14ac:dyDescent="0.2">
      <c r="A97" s="54" t="s">
        <v>686</v>
      </c>
      <c r="B97" s="102" t="s">
        <v>681</v>
      </c>
      <c r="C97" s="107">
        <v>6651</v>
      </c>
      <c r="D97" s="120"/>
      <c r="E97" s="75" t="s">
        <v>660</v>
      </c>
      <c r="F97" s="134" t="s">
        <v>1093</v>
      </c>
      <c r="G97" s="76"/>
      <c r="H97" s="76"/>
      <c r="I97" s="76">
        <v>43</v>
      </c>
      <c r="J97" s="76" t="s">
        <v>443</v>
      </c>
      <c r="K97" s="180">
        <v>1.6000000000000001E-3</v>
      </c>
      <c r="L97" s="180">
        <v>8.0000000000000004E-4</v>
      </c>
      <c r="M97" s="178">
        <v>0.5</v>
      </c>
      <c r="N97" s="178">
        <v>0.05</v>
      </c>
      <c r="O97" s="178">
        <v>167</v>
      </c>
      <c r="P97" s="178" t="s">
        <v>814</v>
      </c>
      <c r="Q97" s="183" t="s">
        <v>1004</v>
      </c>
      <c r="R97" s="154" t="s">
        <v>964</v>
      </c>
      <c r="S97" s="158" t="s">
        <v>665</v>
      </c>
      <c r="T97" s="159">
        <v>1.6000000000000001E-3</v>
      </c>
      <c r="U97" s="159" t="s">
        <v>863</v>
      </c>
      <c r="V97" s="159"/>
      <c r="W97" s="159">
        <v>0.52</v>
      </c>
      <c r="X97" s="159">
        <v>1.6000000000000001E-3</v>
      </c>
      <c r="Y97" s="159" t="s">
        <v>863</v>
      </c>
      <c r="Z97" s="159">
        <v>8.0000000000000004E-4</v>
      </c>
      <c r="AA97" s="159" t="s">
        <v>863</v>
      </c>
      <c r="AB97" s="159">
        <v>5.1999999999999998E-2</v>
      </c>
      <c r="AC97" s="159">
        <v>8.0000000000000004E-4</v>
      </c>
      <c r="AD97" s="159" t="s">
        <v>863</v>
      </c>
      <c r="AE97" s="159">
        <v>167</v>
      </c>
      <c r="AF97" s="69">
        <v>10</v>
      </c>
      <c r="AG97" s="61">
        <v>0.31</v>
      </c>
      <c r="AH97" s="55">
        <v>100</v>
      </c>
      <c r="AI97" s="61">
        <v>0.52</v>
      </c>
      <c r="AJ97" s="115">
        <v>100</v>
      </c>
      <c r="AK97" s="132">
        <v>3.1E-2</v>
      </c>
      <c r="AL97" s="115">
        <v>1000</v>
      </c>
      <c r="AM97" s="132">
        <v>5.1999999999999998E-2</v>
      </c>
      <c r="AN97" s="60">
        <v>10</v>
      </c>
      <c r="AO97" s="60">
        <v>860</v>
      </c>
      <c r="AP97" s="27">
        <v>50</v>
      </c>
      <c r="AQ97" s="27">
        <v>170</v>
      </c>
      <c r="AR97" s="56">
        <v>30</v>
      </c>
      <c r="AS97" s="106">
        <v>167</v>
      </c>
      <c r="AT97" s="85">
        <v>1.6000000000000001E-3</v>
      </c>
      <c r="AU97" s="85">
        <v>8.0000000000000004E-4</v>
      </c>
      <c r="AV97" s="57">
        <v>100</v>
      </c>
      <c r="AW97" s="89">
        <v>6100</v>
      </c>
      <c r="AX97" s="94">
        <v>5.8000000000000003E-2</v>
      </c>
      <c r="AY97" s="94">
        <v>5.8000000000000003E-2</v>
      </c>
      <c r="AZ97" s="136">
        <v>100</v>
      </c>
      <c r="BA97" s="139">
        <v>0.35</v>
      </c>
      <c r="BB97" s="141" t="s">
        <v>284</v>
      </c>
    </row>
    <row r="98" spans="1:54" ht="45" x14ac:dyDescent="0.2">
      <c r="A98" s="54" t="s">
        <v>685</v>
      </c>
      <c r="B98" s="102" t="s">
        <v>682</v>
      </c>
      <c r="C98" s="107">
        <v>6652</v>
      </c>
      <c r="D98" s="120"/>
      <c r="E98" s="75" t="s">
        <v>660</v>
      </c>
      <c r="F98" s="134" t="s">
        <v>1093</v>
      </c>
      <c r="G98" s="76"/>
      <c r="H98" s="76"/>
      <c r="I98" s="76">
        <v>43</v>
      </c>
      <c r="J98" s="76" t="s">
        <v>443</v>
      </c>
      <c r="K98" s="180">
        <v>1.6000000000000001E-3</v>
      </c>
      <c r="L98" s="180">
        <v>8.0000000000000004E-4</v>
      </c>
      <c r="M98" s="178">
        <v>0.5</v>
      </c>
      <c r="N98" s="178">
        <v>0.05</v>
      </c>
      <c r="O98" s="178">
        <v>167</v>
      </c>
      <c r="P98" s="178" t="s">
        <v>814</v>
      </c>
      <c r="Q98" s="183" t="s">
        <v>1004</v>
      </c>
      <c r="R98" s="154" t="s">
        <v>964</v>
      </c>
      <c r="S98" s="158" t="s">
        <v>665</v>
      </c>
      <c r="T98" s="159">
        <v>1.6000000000000001E-3</v>
      </c>
      <c r="U98" s="159" t="s">
        <v>863</v>
      </c>
      <c r="V98" s="159"/>
      <c r="W98" s="159">
        <v>0.52</v>
      </c>
      <c r="X98" s="159">
        <v>1.6000000000000001E-3</v>
      </c>
      <c r="Y98" s="159" t="s">
        <v>863</v>
      </c>
      <c r="Z98" s="159">
        <v>8.0000000000000004E-4</v>
      </c>
      <c r="AA98" s="159" t="s">
        <v>863</v>
      </c>
      <c r="AB98" s="159">
        <v>5.1999999999999998E-2</v>
      </c>
      <c r="AC98" s="159">
        <v>8.0000000000000004E-4</v>
      </c>
      <c r="AD98" s="159" t="s">
        <v>863</v>
      </c>
      <c r="AE98" s="159">
        <v>167</v>
      </c>
      <c r="AF98" s="69">
        <v>10</v>
      </c>
      <c r="AG98" s="61">
        <v>0.31</v>
      </c>
      <c r="AH98" s="55">
        <v>100</v>
      </c>
      <c r="AI98" s="61">
        <v>0.52</v>
      </c>
      <c r="AJ98" s="115">
        <v>100</v>
      </c>
      <c r="AK98" s="132">
        <v>3.1E-2</v>
      </c>
      <c r="AL98" s="115">
        <v>1000</v>
      </c>
      <c r="AM98" s="132">
        <v>5.1999999999999998E-2</v>
      </c>
      <c r="AN98" s="60">
        <v>10</v>
      </c>
      <c r="AO98" s="60">
        <v>860</v>
      </c>
      <c r="AP98" s="27">
        <v>50</v>
      </c>
      <c r="AQ98" s="27">
        <v>170</v>
      </c>
      <c r="AR98" s="56">
        <v>30</v>
      </c>
      <c r="AS98" s="106">
        <v>167</v>
      </c>
      <c r="AT98" s="85">
        <v>1.6000000000000001E-3</v>
      </c>
      <c r="AU98" s="85">
        <v>8.0000000000000004E-4</v>
      </c>
      <c r="AV98" s="57">
        <v>100</v>
      </c>
      <c r="AW98" s="89">
        <v>6100</v>
      </c>
      <c r="AX98" s="94">
        <v>5.8000000000000003E-2</v>
      </c>
      <c r="AY98" s="94">
        <v>5.8000000000000003E-2</v>
      </c>
      <c r="AZ98" s="136">
        <v>100</v>
      </c>
      <c r="BA98" s="139">
        <v>0.35</v>
      </c>
      <c r="BB98" s="141" t="s">
        <v>284</v>
      </c>
    </row>
    <row r="99" spans="1:54" ht="45" x14ac:dyDescent="0.2">
      <c r="A99" s="54" t="s">
        <v>684</v>
      </c>
      <c r="B99" s="102" t="s">
        <v>683</v>
      </c>
      <c r="C99" s="107">
        <v>6653</v>
      </c>
      <c r="D99" s="120"/>
      <c r="E99" s="75" t="s">
        <v>660</v>
      </c>
      <c r="F99" s="134" t="s">
        <v>1093</v>
      </c>
      <c r="G99" s="76"/>
      <c r="H99" s="76"/>
      <c r="I99" s="76">
        <v>43</v>
      </c>
      <c r="J99" s="76" t="s">
        <v>443</v>
      </c>
      <c r="K99" s="180">
        <v>1.6000000000000001E-3</v>
      </c>
      <c r="L99" s="180">
        <v>8.0000000000000004E-4</v>
      </c>
      <c r="M99" s="178">
        <v>0.5</v>
      </c>
      <c r="N99" s="178">
        <v>0.05</v>
      </c>
      <c r="O99" s="178">
        <v>167</v>
      </c>
      <c r="P99" s="178" t="s">
        <v>814</v>
      </c>
      <c r="Q99" s="183" t="s">
        <v>1004</v>
      </c>
      <c r="R99" s="154" t="s">
        <v>964</v>
      </c>
      <c r="S99" s="158" t="s">
        <v>665</v>
      </c>
      <c r="T99" s="159">
        <v>1.6000000000000001E-3</v>
      </c>
      <c r="U99" s="159" t="s">
        <v>863</v>
      </c>
      <c r="V99" s="159"/>
      <c r="W99" s="159">
        <v>0.52</v>
      </c>
      <c r="X99" s="159">
        <v>1.6000000000000001E-3</v>
      </c>
      <c r="Y99" s="159" t="s">
        <v>863</v>
      </c>
      <c r="Z99" s="159">
        <v>8.0000000000000004E-4</v>
      </c>
      <c r="AA99" s="159" t="s">
        <v>863</v>
      </c>
      <c r="AB99" s="159">
        <v>5.1999999999999998E-2</v>
      </c>
      <c r="AC99" s="159">
        <v>8.0000000000000004E-4</v>
      </c>
      <c r="AD99" s="159" t="s">
        <v>863</v>
      </c>
      <c r="AE99" s="159">
        <v>167</v>
      </c>
      <c r="AF99" s="69">
        <v>10</v>
      </c>
      <c r="AG99" s="61">
        <v>0.31</v>
      </c>
      <c r="AH99" s="55">
        <v>100</v>
      </c>
      <c r="AI99" s="61">
        <v>0.52</v>
      </c>
      <c r="AJ99" s="115">
        <v>100</v>
      </c>
      <c r="AK99" s="132">
        <v>3.1E-2</v>
      </c>
      <c r="AL99" s="115">
        <v>1000</v>
      </c>
      <c r="AM99" s="132">
        <v>5.1999999999999998E-2</v>
      </c>
      <c r="AN99" s="60">
        <v>10</v>
      </c>
      <c r="AO99" s="60">
        <v>860</v>
      </c>
      <c r="AP99" s="27">
        <v>50</v>
      </c>
      <c r="AQ99" s="27">
        <v>170</v>
      </c>
      <c r="AR99" s="56">
        <v>30</v>
      </c>
      <c r="AS99" s="106">
        <v>167</v>
      </c>
      <c r="AT99" s="85">
        <v>1.6000000000000001E-3</v>
      </c>
      <c r="AU99" s="85">
        <v>8.0000000000000004E-4</v>
      </c>
      <c r="AV99" s="57">
        <v>100</v>
      </c>
      <c r="AW99" s="89">
        <v>6100</v>
      </c>
      <c r="AX99" s="94">
        <v>5.8000000000000003E-2</v>
      </c>
      <c r="AY99" s="94">
        <v>5.8000000000000003E-2</v>
      </c>
      <c r="AZ99" s="136">
        <v>100</v>
      </c>
      <c r="BA99" s="139">
        <v>0.35</v>
      </c>
      <c r="BB99" s="141" t="s">
        <v>284</v>
      </c>
    </row>
    <row r="100" spans="1:54" ht="22.5" x14ac:dyDescent="0.2">
      <c r="A100" s="54" t="s">
        <v>673</v>
      </c>
      <c r="B100" s="54" t="s">
        <v>674</v>
      </c>
      <c r="C100" s="109">
        <v>1197</v>
      </c>
      <c r="D100" s="120"/>
      <c r="E100" s="75" t="s">
        <v>660</v>
      </c>
      <c r="F100" s="134" t="s">
        <v>1093</v>
      </c>
      <c r="G100" s="76"/>
      <c r="H100" s="76"/>
      <c r="I100" s="76">
        <v>44</v>
      </c>
      <c r="J100" s="76" t="s">
        <v>443</v>
      </c>
      <c r="K100" s="180">
        <v>1.9999999999999999E-7</v>
      </c>
      <c r="L100" s="180">
        <v>1.7999999999999999E-8</v>
      </c>
      <c r="M100" s="180">
        <v>2.9999999999999997E-4</v>
      </c>
      <c r="N100" s="180">
        <v>3.0000000000000001E-5</v>
      </c>
      <c r="O100" s="180">
        <v>6.7000000000000002E-3</v>
      </c>
      <c r="P100" s="178" t="s">
        <v>814</v>
      </c>
      <c r="Q100" s="183" t="s">
        <v>1004</v>
      </c>
      <c r="R100" s="154" t="s">
        <v>964</v>
      </c>
      <c r="S100" s="160" t="s">
        <v>284</v>
      </c>
      <c r="T100" s="173">
        <v>2.1E-7</v>
      </c>
      <c r="U100" s="172" t="s">
        <v>864</v>
      </c>
      <c r="V100" s="172"/>
      <c r="W100" s="172">
        <v>2.9999999999999997E-4</v>
      </c>
      <c r="X100" s="173">
        <v>3.0000000000000001E-5</v>
      </c>
      <c r="Y100" s="159" t="s">
        <v>859</v>
      </c>
      <c r="Z100" s="166">
        <v>1E-8</v>
      </c>
      <c r="AA100" s="172" t="s">
        <v>864</v>
      </c>
      <c r="AB100" s="172">
        <v>3.0000000000000001E-5</v>
      </c>
      <c r="AC100" s="172">
        <v>3.0000000000000001E-6</v>
      </c>
      <c r="AD100" s="159" t="s">
        <v>874</v>
      </c>
      <c r="AE100" s="173">
        <v>6.7000000000000002E-3</v>
      </c>
      <c r="AF100" s="69">
        <v>1000</v>
      </c>
      <c r="AG100" s="84">
        <v>3.0000000000000001E-5</v>
      </c>
      <c r="AH100" s="55">
        <v>100</v>
      </c>
      <c r="AI100" s="84">
        <v>2.9999999999999997E-4</v>
      </c>
      <c r="AJ100" s="115">
        <v>10000</v>
      </c>
      <c r="AK100" s="105">
        <v>3.0000000000000001E-6</v>
      </c>
      <c r="AL100" s="115">
        <v>1000</v>
      </c>
      <c r="AM100" s="105">
        <v>3.0000000000000001E-5</v>
      </c>
      <c r="AN100" s="60" t="s">
        <v>813</v>
      </c>
      <c r="AO100" s="60">
        <v>1.4999999999999999E-2</v>
      </c>
      <c r="AP100" s="27" t="s">
        <v>813</v>
      </c>
      <c r="AQ100" s="27">
        <v>1.5E-3</v>
      </c>
      <c r="AR100" s="56">
        <v>30</v>
      </c>
      <c r="AS100" s="106">
        <v>33</v>
      </c>
      <c r="AT100" s="85">
        <v>1E-3</v>
      </c>
      <c r="AU100" s="86">
        <v>5.1999999999999997E-5</v>
      </c>
      <c r="AV100" s="57" t="s">
        <v>873</v>
      </c>
      <c r="AW100" s="96">
        <v>6.7000000000000002E-3</v>
      </c>
      <c r="AX100" s="92">
        <v>2.1E-7</v>
      </c>
      <c r="AY100" s="100">
        <v>1E-8</v>
      </c>
      <c r="AZ100" s="136" t="s">
        <v>814</v>
      </c>
      <c r="BA100" s="139">
        <v>0.1</v>
      </c>
      <c r="BB100" s="136" t="s">
        <v>274</v>
      </c>
    </row>
    <row r="101" spans="1:54" ht="22.5" x14ac:dyDescent="0.2">
      <c r="A101" s="54" t="s">
        <v>676</v>
      </c>
      <c r="B101" s="54" t="s">
        <v>675</v>
      </c>
      <c r="C101" s="109">
        <v>1748</v>
      </c>
      <c r="D101" s="120"/>
      <c r="E101" s="75" t="s">
        <v>660</v>
      </c>
      <c r="F101" s="134" t="s">
        <v>1093</v>
      </c>
      <c r="G101" s="76"/>
      <c r="H101" s="76"/>
      <c r="I101" s="76">
        <v>44</v>
      </c>
      <c r="J101" s="76" t="s">
        <v>443</v>
      </c>
      <c r="K101" s="180">
        <v>1.9999999999999999E-7</v>
      </c>
      <c r="L101" s="180">
        <v>1.7999999999999999E-8</v>
      </c>
      <c r="M101" s="180">
        <v>2.9999999999999997E-4</v>
      </c>
      <c r="N101" s="180">
        <v>3.0000000000000001E-5</v>
      </c>
      <c r="O101" s="180">
        <v>6.7000000000000002E-3</v>
      </c>
      <c r="P101" s="178" t="s">
        <v>814</v>
      </c>
      <c r="Q101" s="183" t="s">
        <v>1004</v>
      </c>
      <c r="R101" s="154" t="s">
        <v>964</v>
      </c>
      <c r="S101" s="160" t="s">
        <v>284</v>
      </c>
      <c r="T101" s="173">
        <v>2.1E-7</v>
      </c>
      <c r="U101" s="172" t="s">
        <v>864</v>
      </c>
      <c r="V101" s="172"/>
      <c r="W101" s="172">
        <v>2.9999999999999997E-4</v>
      </c>
      <c r="X101" s="173">
        <v>3.0000000000000001E-5</v>
      </c>
      <c r="Y101" s="159" t="s">
        <v>859</v>
      </c>
      <c r="Z101" s="166">
        <v>1E-8</v>
      </c>
      <c r="AA101" s="172" t="s">
        <v>864</v>
      </c>
      <c r="AB101" s="172">
        <v>3.0000000000000001E-5</v>
      </c>
      <c r="AC101" s="172">
        <v>3.0000000000000001E-6</v>
      </c>
      <c r="AD101" s="159" t="s">
        <v>874</v>
      </c>
      <c r="AE101" s="173">
        <v>6.7000000000000002E-3</v>
      </c>
      <c r="AF101" s="69">
        <v>1000</v>
      </c>
      <c r="AG101" s="84">
        <v>3.0000000000000001E-5</v>
      </c>
      <c r="AH101" s="55">
        <v>100</v>
      </c>
      <c r="AI101" s="84">
        <v>2.9999999999999997E-4</v>
      </c>
      <c r="AJ101" s="115">
        <v>10000</v>
      </c>
      <c r="AK101" s="105">
        <v>3.0000000000000001E-6</v>
      </c>
      <c r="AL101" s="115">
        <v>1000</v>
      </c>
      <c r="AM101" s="105">
        <v>3.0000000000000001E-5</v>
      </c>
      <c r="AN101" s="60" t="s">
        <v>813</v>
      </c>
      <c r="AO101" s="60">
        <v>1.4999999999999999E-2</v>
      </c>
      <c r="AP101" s="27" t="s">
        <v>813</v>
      </c>
      <c r="AQ101" s="27">
        <v>1.5E-3</v>
      </c>
      <c r="AR101" s="56">
        <v>30</v>
      </c>
      <c r="AS101" s="106">
        <v>33</v>
      </c>
      <c r="AT101" s="85">
        <v>1E-3</v>
      </c>
      <c r="AU101" s="86">
        <v>5.1999999999999997E-5</v>
      </c>
      <c r="AV101" s="57" t="s">
        <v>873</v>
      </c>
      <c r="AW101" s="96">
        <v>6.7000000000000002E-3</v>
      </c>
      <c r="AX101" s="92">
        <v>2.1E-7</v>
      </c>
      <c r="AY101" s="100">
        <v>1E-8</v>
      </c>
      <c r="AZ101" s="136" t="s">
        <v>814</v>
      </c>
      <c r="BA101" s="139">
        <v>0.1</v>
      </c>
      <c r="BB101" s="136" t="s">
        <v>274</v>
      </c>
    </row>
    <row r="102" spans="1:54" x14ac:dyDescent="0.2">
      <c r="A102" s="54" t="s">
        <v>135</v>
      </c>
      <c r="B102" s="54" t="s">
        <v>66</v>
      </c>
      <c r="C102" s="107">
        <v>1269</v>
      </c>
      <c r="D102" s="120"/>
      <c r="E102" s="75" t="s">
        <v>660</v>
      </c>
      <c r="F102" s="134" t="s">
        <v>1093</v>
      </c>
      <c r="G102" s="76"/>
      <c r="H102" s="76"/>
      <c r="I102" s="76">
        <v>45</v>
      </c>
      <c r="J102" s="76" t="s">
        <v>719</v>
      </c>
      <c r="K102" s="178">
        <v>6.5000000000000002E-2</v>
      </c>
      <c r="L102" s="178">
        <v>6.4999999999999997E-3</v>
      </c>
      <c r="M102" s="178">
        <v>0.34</v>
      </c>
      <c r="N102" s="178">
        <v>3.4000000000000002E-2</v>
      </c>
      <c r="O102" s="178" t="s">
        <v>852</v>
      </c>
      <c r="P102" s="178" t="s">
        <v>814</v>
      </c>
      <c r="Q102" s="183" t="s">
        <v>1004</v>
      </c>
      <c r="R102" s="154" t="s">
        <v>964</v>
      </c>
      <c r="S102" s="160" t="s">
        <v>284</v>
      </c>
      <c r="T102" s="159">
        <v>6.5000000000000002E-2</v>
      </c>
      <c r="U102" s="159" t="s">
        <v>859</v>
      </c>
      <c r="V102" s="159"/>
      <c r="W102" s="159">
        <v>0.34</v>
      </c>
      <c r="X102" s="159">
        <v>6.5000000000000002E-2</v>
      </c>
      <c r="Y102" s="159" t="s">
        <v>859</v>
      </c>
      <c r="Z102" s="159">
        <v>6.4999999999999997E-3</v>
      </c>
      <c r="AA102" s="159" t="s">
        <v>874</v>
      </c>
      <c r="AB102" s="159">
        <v>3.4000000000000002E-2</v>
      </c>
      <c r="AC102" s="159">
        <v>6.4999999999999997E-3</v>
      </c>
      <c r="AD102" s="159" t="s">
        <v>874</v>
      </c>
      <c r="AE102" s="159" t="s">
        <v>852</v>
      </c>
      <c r="AF102" s="69">
        <v>10</v>
      </c>
      <c r="AG102" s="61">
        <v>6.5000000000000002E-2</v>
      </c>
      <c r="AH102" s="55">
        <v>10</v>
      </c>
      <c r="AI102" s="61">
        <v>0.34</v>
      </c>
      <c r="AJ102" s="115">
        <v>100</v>
      </c>
      <c r="AK102" s="132">
        <v>6.4999999999999997E-3</v>
      </c>
      <c r="AL102" s="115">
        <v>100</v>
      </c>
      <c r="AM102" s="132">
        <v>3.4000000000000002E-2</v>
      </c>
      <c r="AN102" s="60" t="s">
        <v>813</v>
      </c>
      <c r="AO102" s="60" t="s">
        <v>891</v>
      </c>
      <c r="AP102" s="27" t="s">
        <v>813</v>
      </c>
      <c r="AQ102" s="27" t="s">
        <v>891</v>
      </c>
      <c r="AR102" s="56">
        <v>30</v>
      </c>
      <c r="AS102" s="106">
        <v>67</v>
      </c>
      <c r="AT102" s="85">
        <v>0.37</v>
      </c>
      <c r="AU102" s="85">
        <v>0.37</v>
      </c>
      <c r="AV102" s="57">
        <v>100</v>
      </c>
      <c r="AW102" s="89">
        <v>61</v>
      </c>
      <c r="AX102" s="94">
        <v>0.34</v>
      </c>
      <c r="AY102" s="94">
        <v>0.34</v>
      </c>
      <c r="AZ102" s="136" t="s">
        <v>814</v>
      </c>
      <c r="BA102" s="139">
        <v>0.1</v>
      </c>
      <c r="BB102" s="136" t="s">
        <v>274</v>
      </c>
    </row>
    <row r="103" spans="1:54" ht="56.25" x14ac:dyDescent="0.2">
      <c r="A103" s="54" t="s">
        <v>221</v>
      </c>
      <c r="B103" s="54" t="s">
        <v>156</v>
      </c>
      <c r="C103" s="107">
        <v>1272</v>
      </c>
      <c r="D103" s="75" t="s">
        <v>660</v>
      </c>
      <c r="E103" s="75" t="s">
        <v>660</v>
      </c>
      <c r="F103" s="134" t="s">
        <v>1093</v>
      </c>
      <c r="G103" s="76" t="s">
        <v>430</v>
      </c>
      <c r="H103" s="76" t="s">
        <v>785</v>
      </c>
      <c r="I103" s="76" t="s">
        <v>729</v>
      </c>
      <c r="J103" s="76" t="s">
        <v>785</v>
      </c>
      <c r="K103" s="178">
        <v>10</v>
      </c>
      <c r="L103" s="178">
        <v>10</v>
      </c>
      <c r="M103" s="178" t="s">
        <v>852</v>
      </c>
      <c r="N103" s="178" t="s">
        <v>852</v>
      </c>
      <c r="O103" s="178" t="s">
        <v>852</v>
      </c>
      <c r="P103" s="178" t="s">
        <v>814</v>
      </c>
      <c r="Q103" s="183" t="s">
        <v>1004</v>
      </c>
      <c r="R103" s="183" t="s">
        <v>965</v>
      </c>
      <c r="S103" s="158" t="s">
        <v>451</v>
      </c>
      <c r="T103" s="163">
        <v>10</v>
      </c>
      <c r="U103" s="159" t="s">
        <v>934</v>
      </c>
      <c r="V103" s="159"/>
      <c r="W103" s="161" t="s">
        <v>852</v>
      </c>
      <c r="X103" s="161" t="s">
        <v>852</v>
      </c>
      <c r="Y103" s="161" t="s">
        <v>814</v>
      </c>
      <c r="Z103" s="163">
        <v>10</v>
      </c>
      <c r="AA103" s="159" t="s">
        <v>934</v>
      </c>
      <c r="AB103" s="161" t="s">
        <v>852</v>
      </c>
      <c r="AC103" s="161" t="s">
        <v>852</v>
      </c>
      <c r="AD103" s="159" t="s">
        <v>934</v>
      </c>
      <c r="AE103" s="159" t="s">
        <v>852</v>
      </c>
      <c r="AF103" s="55" t="s">
        <v>814</v>
      </c>
      <c r="AG103" s="61" t="s">
        <v>913</v>
      </c>
      <c r="AH103" s="55" t="s">
        <v>814</v>
      </c>
      <c r="AI103" s="61" t="s">
        <v>913</v>
      </c>
      <c r="AJ103" s="115" t="s">
        <v>814</v>
      </c>
      <c r="AK103" s="132" t="s">
        <v>913</v>
      </c>
      <c r="AL103" s="115" t="s">
        <v>814</v>
      </c>
      <c r="AM103" s="132" t="s">
        <v>913</v>
      </c>
      <c r="AN103" s="60" t="s">
        <v>814</v>
      </c>
      <c r="AO103" s="60" t="s">
        <v>913</v>
      </c>
      <c r="AP103" s="27" t="s">
        <v>814</v>
      </c>
      <c r="AQ103" s="27" t="s">
        <v>913</v>
      </c>
      <c r="AR103" s="56" t="s">
        <v>814</v>
      </c>
      <c r="AS103" s="106" t="s">
        <v>913</v>
      </c>
      <c r="AT103" s="106" t="s">
        <v>913</v>
      </c>
      <c r="AU103" s="106" t="s">
        <v>913</v>
      </c>
      <c r="AV103" s="57" t="s">
        <v>814</v>
      </c>
      <c r="AW103" s="89" t="s">
        <v>913</v>
      </c>
      <c r="AX103" s="89" t="s">
        <v>913</v>
      </c>
      <c r="AY103" s="89" t="s">
        <v>913</v>
      </c>
      <c r="AZ103" s="136" t="s">
        <v>814</v>
      </c>
      <c r="BA103" s="139">
        <v>0.1</v>
      </c>
      <c r="BB103" s="136" t="s">
        <v>274</v>
      </c>
    </row>
    <row r="104" spans="1:54" ht="56.25" x14ac:dyDescent="0.2">
      <c r="A104" s="54" t="s">
        <v>224</v>
      </c>
      <c r="B104" s="54" t="s">
        <v>159</v>
      </c>
      <c r="C104" s="107">
        <v>1286</v>
      </c>
      <c r="D104" s="75" t="s">
        <v>660</v>
      </c>
      <c r="E104" s="75" t="s">
        <v>660</v>
      </c>
      <c r="F104" s="134" t="s">
        <v>1093</v>
      </c>
      <c r="G104" s="76" t="s">
        <v>432</v>
      </c>
      <c r="H104" s="76" t="s">
        <v>785</v>
      </c>
      <c r="I104" s="76" t="s">
        <v>730</v>
      </c>
      <c r="J104" s="76" t="s">
        <v>785</v>
      </c>
      <c r="K104" s="178">
        <v>10</v>
      </c>
      <c r="L104" s="178">
        <v>10</v>
      </c>
      <c r="M104" s="178" t="s">
        <v>852</v>
      </c>
      <c r="N104" s="178" t="s">
        <v>852</v>
      </c>
      <c r="O104" s="178" t="s">
        <v>852</v>
      </c>
      <c r="P104" s="178" t="s">
        <v>814</v>
      </c>
      <c r="Q104" s="183" t="s">
        <v>1004</v>
      </c>
      <c r="R104" s="183" t="s">
        <v>965</v>
      </c>
      <c r="S104" s="158" t="s">
        <v>451</v>
      </c>
      <c r="T104" s="163">
        <v>10</v>
      </c>
      <c r="U104" s="159" t="s">
        <v>934</v>
      </c>
      <c r="V104" s="159"/>
      <c r="W104" s="161" t="s">
        <v>852</v>
      </c>
      <c r="X104" s="161" t="s">
        <v>852</v>
      </c>
      <c r="Y104" s="161" t="s">
        <v>814</v>
      </c>
      <c r="Z104" s="163">
        <v>10</v>
      </c>
      <c r="AA104" s="159" t="s">
        <v>934</v>
      </c>
      <c r="AB104" s="161" t="s">
        <v>852</v>
      </c>
      <c r="AC104" s="161" t="s">
        <v>852</v>
      </c>
      <c r="AD104" s="159" t="s">
        <v>934</v>
      </c>
      <c r="AE104" s="159" t="s">
        <v>852</v>
      </c>
      <c r="AF104" s="55" t="s">
        <v>814</v>
      </c>
      <c r="AG104" s="61" t="s">
        <v>913</v>
      </c>
      <c r="AH104" s="55" t="s">
        <v>814</v>
      </c>
      <c r="AI104" s="61" t="s">
        <v>913</v>
      </c>
      <c r="AJ104" s="115" t="s">
        <v>814</v>
      </c>
      <c r="AK104" s="132" t="s">
        <v>913</v>
      </c>
      <c r="AL104" s="115" t="s">
        <v>814</v>
      </c>
      <c r="AM104" s="132" t="s">
        <v>913</v>
      </c>
      <c r="AN104" s="60" t="s">
        <v>814</v>
      </c>
      <c r="AO104" s="60" t="s">
        <v>913</v>
      </c>
      <c r="AP104" s="27" t="s">
        <v>814</v>
      </c>
      <c r="AQ104" s="27" t="s">
        <v>913</v>
      </c>
      <c r="AR104" s="56" t="s">
        <v>814</v>
      </c>
      <c r="AS104" s="106" t="s">
        <v>913</v>
      </c>
      <c r="AT104" s="106" t="s">
        <v>913</v>
      </c>
      <c r="AU104" s="106" t="s">
        <v>913</v>
      </c>
      <c r="AV104" s="57" t="s">
        <v>814</v>
      </c>
      <c r="AW104" s="89" t="s">
        <v>913</v>
      </c>
      <c r="AX104" s="89" t="s">
        <v>913</v>
      </c>
      <c r="AY104" s="89" t="s">
        <v>913</v>
      </c>
      <c r="AZ104" s="136" t="s">
        <v>814</v>
      </c>
      <c r="BA104" s="139">
        <v>0.1</v>
      </c>
      <c r="BB104" s="136" t="s">
        <v>274</v>
      </c>
    </row>
    <row r="105" spans="1:54" ht="56.25" x14ac:dyDescent="0.2">
      <c r="A105" s="54" t="s">
        <v>195</v>
      </c>
      <c r="B105" s="54" t="s">
        <v>144</v>
      </c>
      <c r="C105" s="107">
        <v>1276</v>
      </c>
      <c r="D105" s="75" t="s">
        <v>660</v>
      </c>
      <c r="E105" s="75" t="s">
        <v>660</v>
      </c>
      <c r="F105" s="134" t="s">
        <v>1093</v>
      </c>
      <c r="G105" s="76" t="s">
        <v>431</v>
      </c>
      <c r="H105" s="76" t="s">
        <v>785</v>
      </c>
      <c r="I105" s="76" t="s">
        <v>726</v>
      </c>
      <c r="J105" s="76" t="s">
        <v>785</v>
      </c>
      <c r="K105" s="178">
        <v>12</v>
      </c>
      <c r="L105" s="178">
        <v>12</v>
      </c>
      <c r="M105" s="178" t="s">
        <v>852</v>
      </c>
      <c r="N105" s="178" t="s">
        <v>852</v>
      </c>
      <c r="O105" s="178" t="s">
        <v>852</v>
      </c>
      <c r="P105" s="178" t="s">
        <v>814</v>
      </c>
      <c r="Q105" s="183" t="s">
        <v>1004</v>
      </c>
      <c r="R105" s="183" t="s">
        <v>965</v>
      </c>
      <c r="S105" s="158" t="s">
        <v>451</v>
      </c>
      <c r="T105" s="163">
        <v>12</v>
      </c>
      <c r="U105" s="159" t="s">
        <v>934</v>
      </c>
      <c r="V105" s="159"/>
      <c r="W105" s="161" t="s">
        <v>852</v>
      </c>
      <c r="X105" s="161" t="s">
        <v>852</v>
      </c>
      <c r="Y105" s="161" t="s">
        <v>814</v>
      </c>
      <c r="Z105" s="163">
        <v>12</v>
      </c>
      <c r="AA105" s="159" t="s">
        <v>934</v>
      </c>
      <c r="AB105" s="161" t="s">
        <v>852</v>
      </c>
      <c r="AC105" s="161" t="s">
        <v>852</v>
      </c>
      <c r="AD105" s="161" t="s">
        <v>814</v>
      </c>
      <c r="AE105" s="159" t="s">
        <v>852</v>
      </c>
      <c r="AF105" s="55" t="s">
        <v>814</v>
      </c>
      <c r="AG105" s="61" t="s">
        <v>913</v>
      </c>
      <c r="AH105" s="55" t="s">
        <v>814</v>
      </c>
      <c r="AI105" s="61" t="s">
        <v>913</v>
      </c>
      <c r="AJ105" s="115" t="s">
        <v>814</v>
      </c>
      <c r="AK105" s="132" t="s">
        <v>913</v>
      </c>
      <c r="AL105" s="115" t="s">
        <v>814</v>
      </c>
      <c r="AM105" s="132" t="s">
        <v>913</v>
      </c>
      <c r="AN105" s="60" t="s">
        <v>814</v>
      </c>
      <c r="AO105" s="60" t="s">
        <v>913</v>
      </c>
      <c r="AP105" s="27" t="s">
        <v>814</v>
      </c>
      <c r="AQ105" s="27" t="s">
        <v>913</v>
      </c>
      <c r="AR105" s="56" t="s">
        <v>814</v>
      </c>
      <c r="AS105" s="106" t="s">
        <v>913</v>
      </c>
      <c r="AT105" s="106" t="s">
        <v>913</v>
      </c>
      <c r="AU105" s="106" t="s">
        <v>913</v>
      </c>
      <c r="AV105" s="57" t="s">
        <v>814</v>
      </c>
      <c r="AW105" s="89" t="s">
        <v>913</v>
      </c>
      <c r="AX105" s="89" t="s">
        <v>913</v>
      </c>
      <c r="AY105" s="89" t="s">
        <v>913</v>
      </c>
      <c r="AZ105" s="136" t="s">
        <v>814</v>
      </c>
      <c r="BA105" s="139">
        <v>0.1</v>
      </c>
      <c r="BB105" s="136" t="s">
        <v>274</v>
      </c>
    </row>
    <row r="106" spans="1:54" ht="56.25" x14ac:dyDescent="0.2">
      <c r="A106" s="54" t="s">
        <v>73</v>
      </c>
      <c r="B106" s="54" t="s">
        <v>14</v>
      </c>
      <c r="C106" s="107">
        <v>1103</v>
      </c>
      <c r="D106" s="75" t="s">
        <v>660</v>
      </c>
      <c r="E106" s="75" t="s">
        <v>660</v>
      </c>
      <c r="F106" s="134" t="s">
        <v>1093</v>
      </c>
      <c r="G106" s="76" t="s">
        <v>433</v>
      </c>
      <c r="H106" s="76" t="s">
        <v>785</v>
      </c>
      <c r="I106" s="76" t="s">
        <v>727</v>
      </c>
      <c r="J106" s="76" t="s">
        <v>785</v>
      </c>
      <c r="K106" s="178" t="s">
        <v>968</v>
      </c>
      <c r="L106" s="178" t="s">
        <v>969</v>
      </c>
      <c r="M106" s="178" t="s">
        <v>852</v>
      </c>
      <c r="N106" s="178" t="s">
        <v>852</v>
      </c>
      <c r="O106" s="178" t="s">
        <v>852</v>
      </c>
      <c r="P106" s="178" t="s">
        <v>814</v>
      </c>
      <c r="Q106" s="183" t="s">
        <v>1004</v>
      </c>
      <c r="R106" s="154" t="s">
        <v>965</v>
      </c>
      <c r="S106" s="158" t="s">
        <v>664</v>
      </c>
      <c r="T106" s="161">
        <v>0.01</v>
      </c>
      <c r="U106" s="159" t="s">
        <v>934</v>
      </c>
      <c r="V106" s="159"/>
      <c r="W106" s="161" t="s">
        <v>852</v>
      </c>
      <c r="X106" s="161" t="s">
        <v>852</v>
      </c>
      <c r="Y106" s="161" t="s">
        <v>814</v>
      </c>
      <c r="Z106" s="159">
        <v>5.0000000000000001E-3</v>
      </c>
      <c r="AA106" s="159" t="s">
        <v>934</v>
      </c>
      <c r="AB106" s="161" t="s">
        <v>852</v>
      </c>
      <c r="AC106" s="161" t="s">
        <v>852</v>
      </c>
      <c r="AD106" s="161" t="s">
        <v>814</v>
      </c>
      <c r="AE106" s="159" t="s">
        <v>852</v>
      </c>
      <c r="AF106" s="55" t="s">
        <v>814</v>
      </c>
      <c r="AG106" s="61" t="s">
        <v>913</v>
      </c>
      <c r="AH106" s="55" t="s">
        <v>814</v>
      </c>
      <c r="AI106" s="61" t="s">
        <v>913</v>
      </c>
      <c r="AJ106" s="115" t="s">
        <v>814</v>
      </c>
      <c r="AK106" s="132" t="s">
        <v>913</v>
      </c>
      <c r="AL106" s="115" t="s">
        <v>814</v>
      </c>
      <c r="AM106" s="132" t="s">
        <v>913</v>
      </c>
      <c r="AN106" s="60" t="s">
        <v>814</v>
      </c>
      <c r="AO106" s="60" t="s">
        <v>913</v>
      </c>
      <c r="AP106" s="27" t="s">
        <v>814</v>
      </c>
      <c r="AQ106" s="27" t="s">
        <v>913</v>
      </c>
      <c r="AR106" s="56" t="s">
        <v>814</v>
      </c>
      <c r="AS106" s="106" t="s">
        <v>913</v>
      </c>
      <c r="AT106" s="106" t="s">
        <v>913</v>
      </c>
      <c r="AU106" s="106" t="s">
        <v>913</v>
      </c>
      <c r="AV106" s="57" t="s">
        <v>814</v>
      </c>
      <c r="AW106" s="89" t="s">
        <v>913</v>
      </c>
      <c r="AX106" s="89" t="s">
        <v>913</v>
      </c>
      <c r="AY106" s="89" t="s">
        <v>913</v>
      </c>
      <c r="AZ106" s="136" t="s">
        <v>814</v>
      </c>
      <c r="BA106" s="139">
        <v>0.1</v>
      </c>
      <c r="BB106" s="136" t="s">
        <v>274</v>
      </c>
    </row>
    <row r="107" spans="1:54" ht="56.25" x14ac:dyDescent="0.2">
      <c r="A107" s="102" t="s">
        <v>699</v>
      </c>
      <c r="B107" s="102" t="s">
        <v>707</v>
      </c>
      <c r="C107" s="107"/>
      <c r="D107" s="75" t="s">
        <v>660</v>
      </c>
      <c r="E107" s="75" t="s">
        <v>660</v>
      </c>
      <c r="F107" s="134" t="s">
        <v>1093</v>
      </c>
      <c r="G107" s="76" t="s">
        <v>433</v>
      </c>
      <c r="H107" s="76" t="s">
        <v>785</v>
      </c>
      <c r="I107" s="76" t="s">
        <v>727</v>
      </c>
      <c r="J107" s="76" t="s">
        <v>785</v>
      </c>
      <c r="K107" s="178" t="s">
        <v>968</v>
      </c>
      <c r="L107" s="178" t="s">
        <v>969</v>
      </c>
      <c r="M107" s="178" t="s">
        <v>852</v>
      </c>
      <c r="N107" s="178" t="s">
        <v>852</v>
      </c>
      <c r="O107" s="178" t="s">
        <v>852</v>
      </c>
      <c r="P107" s="178" t="s">
        <v>814</v>
      </c>
      <c r="Q107" s="183" t="s">
        <v>1004</v>
      </c>
      <c r="R107" s="183" t="s">
        <v>965</v>
      </c>
      <c r="S107" s="158" t="s">
        <v>664</v>
      </c>
      <c r="T107" s="161">
        <v>0.01</v>
      </c>
      <c r="U107" s="159" t="s">
        <v>934</v>
      </c>
      <c r="V107" s="159"/>
      <c r="W107" s="161" t="s">
        <v>852</v>
      </c>
      <c r="X107" s="161" t="s">
        <v>852</v>
      </c>
      <c r="Y107" s="161" t="s">
        <v>814</v>
      </c>
      <c r="Z107" s="159">
        <v>5.0000000000000001E-3</v>
      </c>
      <c r="AA107" s="159" t="s">
        <v>934</v>
      </c>
      <c r="AB107" s="161" t="s">
        <v>852</v>
      </c>
      <c r="AC107" s="161" t="s">
        <v>852</v>
      </c>
      <c r="AD107" s="161" t="s">
        <v>814</v>
      </c>
      <c r="AE107" s="159" t="s">
        <v>852</v>
      </c>
      <c r="AF107" s="55" t="s">
        <v>814</v>
      </c>
      <c r="AG107" s="61" t="s">
        <v>913</v>
      </c>
      <c r="AH107" s="55" t="s">
        <v>814</v>
      </c>
      <c r="AI107" s="61" t="s">
        <v>913</v>
      </c>
      <c r="AJ107" s="115" t="s">
        <v>814</v>
      </c>
      <c r="AK107" s="132" t="s">
        <v>913</v>
      </c>
      <c r="AL107" s="115" t="s">
        <v>814</v>
      </c>
      <c r="AM107" s="132" t="s">
        <v>913</v>
      </c>
      <c r="AN107" s="60" t="s">
        <v>814</v>
      </c>
      <c r="AO107" s="60" t="s">
        <v>913</v>
      </c>
      <c r="AP107" s="27" t="s">
        <v>814</v>
      </c>
      <c r="AQ107" s="27" t="s">
        <v>913</v>
      </c>
      <c r="AR107" s="56" t="s">
        <v>814</v>
      </c>
      <c r="AS107" s="106" t="s">
        <v>913</v>
      </c>
      <c r="AT107" s="106" t="s">
        <v>913</v>
      </c>
      <c r="AU107" s="106" t="s">
        <v>913</v>
      </c>
      <c r="AV107" s="57" t="s">
        <v>814</v>
      </c>
      <c r="AW107" s="89" t="s">
        <v>913</v>
      </c>
      <c r="AX107" s="89" t="s">
        <v>913</v>
      </c>
      <c r="AY107" s="89" t="s">
        <v>913</v>
      </c>
      <c r="AZ107" s="136" t="s">
        <v>814</v>
      </c>
      <c r="BA107" s="139">
        <v>0.1</v>
      </c>
      <c r="BB107" s="136" t="s">
        <v>274</v>
      </c>
    </row>
    <row r="108" spans="1:54" ht="56.25" x14ac:dyDescent="0.2">
      <c r="A108" s="54" t="s">
        <v>93</v>
      </c>
      <c r="B108" s="54" t="s">
        <v>30</v>
      </c>
      <c r="C108" s="107">
        <v>1173</v>
      </c>
      <c r="D108" s="75" t="s">
        <v>660</v>
      </c>
      <c r="E108" s="75" t="s">
        <v>660</v>
      </c>
      <c r="F108" s="134" t="s">
        <v>1093</v>
      </c>
      <c r="G108" s="76" t="s">
        <v>433</v>
      </c>
      <c r="H108" s="76" t="s">
        <v>785</v>
      </c>
      <c r="I108" s="76" t="s">
        <v>727</v>
      </c>
      <c r="J108" s="76" t="s">
        <v>785</v>
      </c>
      <c r="K108" s="178" t="s">
        <v>968</v>
      </c>
      <c r="L108" s="178" t="s">
        <v>969</v>
      </c>
      <c r="M108" s="178" t="s">
        <v>852</v>
      </c>
      <c r="N108" s="178" t="s">
        <v>852</v>
      </c>
      <c r="O108" s="178" t="s">
        <v>852</v>
      </c>
      <c r="P108" s="178" t="s">
        <v>814</v>
      </c>
      <c r="Q108" s="183" t="s">
        <v>1004</v>
      </c>
      <c r="R108" s="183" t="s">
        <v>965</v>
      </c>
      <c r="S108" s="158" t="s">
        <v>664</v>
      </c>
      <c r="T108" s="161">
        <v>0.01</v>
      </c>
      <c r="U108" s="159" t="s">
        <v>934</v>
      </c>
      <c r="V108" s="159"/>
      <c r="W108" s="161" t="s">
        <v>852</v>
      </c>
      <c r="X108" s="161" t="s">
        <v>852</v>
      </c>
      <c r="Y108" s="161" t="s">
        <v>814</v>
      </c>
      <c r="Z108" s="159">
        <v>5.0000000000000001E-3</v>
      </c>
      <c r="AA108" s="159" t="s">
        <v>934</v>
      </c>
      <c r="AB108" s="161" t="s">
        <v>852</v>
      </c>
      <c r="AC108" s="161" t="s">
        <v>852</v>
      </c>
      <c r="AD108" s="161" t="s">
        <v>814</v>
      </c>
      <c r="AE108" s="159" t="s">
        <v>852</v>
      </c>
      <c r="AF108" s="55" t="s">
        <v>814</v>
      </c>
      <c r="AG108" s="61" t="s">
        <v>913</v>
      </c>
      <c r="AH108" s="55" t="s">
        <v>814</v>
      </c>
      <c r="AI108" s="61" t="s">
        <v>913</v>
      </c>
      <c r="AJ108" s="115" t="s">
        <v>814</v>
      </c>
      <c r="AK108" s="132" t="s">
        <v>913</v>
      </c>
      <c r="AL108" s="115" t="s">
        <v>814</v>
      </c>
      <c r="AM108" s="132" t="s">
        <v>913</v>
      </c>
      <c r="AN108" s="60" t="s">
        <v>814</v>
      </c>
      <c r="AO108" s="60" t="s">
        <v>913</v>
      </c>
      <c r="AP108" s="27" t="s">
        <v>814</v>
      </c>
      <c r="AQ108" s="27" t="s">
        <v>913</v>
      </c>
      <c r="AR108" s="56" t="s">
        <v>814</v>
      </c>
      <c r="AS108" s="106" t="s">
        <v>913</v>
      </c>
      <c r="AT108" s="106" t="s">
        <v>913</v>
      </c>
      <c r="AU108" s="106" t="s">
        <v>913</v>
      </c>
      <c r="AV108" s="57" t="s">
        <v>814</v>
      </c>
      <c r="AW108" s="89" t="s">
        <v>913</v>
      </c>
      <c r="AX108" s="89" t="s">
        <v>913</v>
      </c>
      <c r="AY108" s="89" t="s">
        <v>913</v>
      </c>
      <c r="AZ108" s="136" t="s">
        <v>814</v>
      </c>
      <c r="BA108" s="139">
        <v>0.1</v>
      </c>
      <c r="BB108" s="136" t="s">
        <v>274</v>
      </c>
    </row>
    <row r="109" spans="1:54" ht="56.25" x14ac:dyDescent="0.2">
      <c r="A109" s="54" t="s">
        <v>97</v>
      </c>
      <c r="B109" s="54" t="s">
        <v>33</v>
      </c>
      <c r="C109" s="107">
        <v>1181</v>
      </c>
      <c r="D109" s="75" t="s">
        <v>660</v>
      </c>
      <c r="E109" s="75" t="s">
        <v>660</v>
      </c>
      <c r="F109" s="134" t="s">
        <v>1093</v>
      </c>
      <c r="G109" s="76" t="s">
        <v>433</v>
      </c>
      <c r="H109" s="76" t="s">
        <v>785</v>
      </c>
      <c r="I109" s="76" t="s">
        <v>727</v>
      </c>
      <c r="J109" s="76" t="s">
        <v>785</v>
      </c>
      <c r="K109" s="178" t="s">
        <v>968</v>
      </c>
      <c r="L109" s="178" t="s">
        <v>969</v>
      </c>
      <c r="M109" s="178" t="s">
        <v>852</v>
      </c>
      <c r="N109" s="178" t="s">
        <v>852</v>
      </c>
      <c r="O109" s="178" t="s">
        <v>852</v>
      </c>
      <c r="P109" s="178" t="s">
        <v>814</v>
      </c>
      <c r="Q109" s="183" t="s">
        <v>1004</v>
      </c>
      <c r="R109" s="183" t="s">
        <v>965</v>
      </c>
      <c r="S109" s="158" t="s">
        <v>664</v>
      </c>
      <c r="T109" s="161">
        <v>0.01</v>
      </c>
      <c r="U109" s="159" t="s">
        <v>934</v>
      </c>
      <c r="V109" s="159"/>
      <c r="W109" s="161" t="s">
        <v>852</v>
      </c>
      <c r="X109" s="161" t="s">
        <v>852</v>
      </c>
      <c r="Y109" s="161" t="s">
        <v>814</v>
      </c>
      <c r="Z109" s="159">
        <v>5.0000000000000001E-3</v>
      </c>
      <c r="AA109" s="159" t="s">
        <v>934</v>
      </c>
      <c r="AB109" s="161" t="s">
        <v>852</v>
      </c>
      <c r="AC109" s="161" t="s">
        <v>852</v>
      </c>
      <c r="AD109" s="161" t="s">
        <v>814</v>
      </c>
      <c r="AE109" s="159" t="s">
        <v>852</v>
      </c>
      <c r="AF109" s="55" t="s">
        <v>814</v>
      </c>
      <c r="AG109" s="61" t="s">
        <v>913</v>
      </c>
      <c r="AH109" s="55" t="s">
        <v>814</v>
      </c>
      <c r="AI109" s="61" t="s">
        <v>913</v>
      </c>
      <c r="AJ109" s="115" t="s">
        <v>814</v>
      </c>
      <c r="AK109" s="132" t="s">
        <v>913</v>
      </c>
      <c r="AL109" s="115" t="s">
        <v>814</v>
      </c>
      <c r="AM109" s="132" t="s">
        <v>913</v>
      </c>
      <c r="AN109" s="60" t="s">
        <v>814</v>
      </c>
      <c r="AO109" s="60" t="s">
        <v>913</v>
      </c>
      <c r="AP109" s="27" t="s">
        <v>814</v>
      </c>
      <c r="AQ109" s="27" t="s">
        <v>913</v>
      </c>
      <c r="AR109" s="56" t="s">
        <v>814</v>
      </c>
      <c r="AS109" s="106" t="s">
        <v>913</v>
      </c>
      <c r="AT109" s="106" t="s">
        <v>913</v>
      </c>
      <c r="AU109" s="106" t="s">
        <v>913</v>
      </c>
      <c r="AV109" s="57" t="s">
        <v>814</v>
      </c>
      <c r="AW109" s="89" t="s">
        <v>913</v>
      </c>
      <c r="AX109" s="89" t="s">
        <v>913</v>
      </c>
      <c r="AY109" s="89" t="s">
        <v>913</v>
      </c>
      <c r="AZ109" s="136" t="s">
        <v>814</v>
      </c>
      <c r="BA109" s="139">
        <v>0.1</v>
      </c>
      <c r="BB109" s="136" t="s">
        <v>274</v>
      </c>
    </row>
    <row r="110" spans="1:54" ht="56.25" x14ac:dyDescent="0.2">
      <c r="A110" s="54" t="s">
        <v>109</v>
      </c>
      <c r="B110" s="54" t="s">
        <v>46</v>
      </c>
      <c r="C110" s="107">
        <v>1207</v>
      </c>
      <c r="D110" s="75" t="s">
        <v>660</v>
      </c>
      <c r="E110" s="75" t="s">
        <v>660</v>
      </c>
      <c r="F110" s="134" t="s">
        <v>1093</v>
      </c>
      <c r="G110" s="76" t="s">
        <v>433</v>
      </c>
      <c r="H110" s="76" t="s">
        <v>785</v>
      </c>
      <c r="I110" s="76" t="s">
        <v>727</v>
      </c>
      <c r="J110" s="76" t="s">
        <v>785</v>
      </c>
      <c r="K110" s="178" t="s">
        <v>968</v>
      </c>
      <c r="L110" s="178" t="s">
        <v>969</v>
      </c>
      <c r="M110" s="178" t="s">
        <v>814</v>
      </c>
      <c r="N110" s="178" t="s">
        <v>814</v>
      </c>
      <c r="O110" s="178" t="s">
        <v>814</v>
      </c>
      <c r="P110" s="178" t="s">
        <v>814</v>
      </c>
      <c r="Q110" s="183" t="s">
        <v>1004</v>
      </c>
      <c r="R110" s="183" t="s">
        <v>965</v>
      </c>
      <c r="S110" s="158" t="s">
        <v>664</v>
      </c>
      <c r="T110" s="161">
        <v>0.01</v>
      </c>
      <c r="U110" s="159" t="s">
        <v>934</v>
      </c>
      <c r="V110" s="159"/>
      <c r="W110" s="161" t="s">
        <v>852</v>
      </c>
      <c r="X110" s="161" t="s">
        <v>852</v>
      </c>
      <c r="Y110" s="161" t="s">
        <v>814</v>
      </c>
      <c r="Z110" s="159">
        <v>5.0000000000000001E-3</v>
      </c>
      <c r="AA110" s="159" t="s">
        <v>934</v>
      </c>
      <c r="AB110" s="161" t="s">
        <v>852</v>
      </c>
      <c r="AC110" s="161" t="s">
        <v>852</v>
      </c>
      <c r="AD110" s="161" t="s">
        <v>814</v>
      </c>
      <c r="AE110" s="159" t="s">
        <v>852</v>
      </c>
      <c r="AF110" s="55" t="s">
        <v>814</v>
      </c>
      <c r="AG110" s="61" t="s">
        <v>913</v>
      </c>
      <c r="AH110" s="55" t="s">
        <v>814</v>
      </c>
      <c r="AI110" s="61" t="s">
        <v>913</v>
      </c>
      <c r="AJ110" s="115" t="s">
        <v>814</v>
      </c>
      <c r="AK110" s="132" t="s">
        <v>913</v>
      </c>
      <c r="AL110" s="115" t="s">
        <v>814</v>
      </c>
      <c r="AM110" s="132" t="s">
        <v>913</v>
      </c>
      <c r="AN110" s="60" t="s">
        <v>814</v>
      </c>
      <c r="AO110" s="60" t="s">
        <v>913</v>
      </c>
      <c r="AP110" s="27" t="s">
        <v>814</v>
      </c>
      <c r="AQ110" s="27" t="s">
        <v>913</v>
      </c>
      <c r="AR110" s="56" t="s">
        <v>814</v>
      </c>
      <c r="AS110" s="106" t="s">
        <v>913</v>
      </c>
      <c r="AT110" s="106" t="s">
        <v>913</v>
      </c>
      <c r="AU110" s="106" t="s">
        <v>913</v>
      </c>
      <c r="AV110" s="57" t="s">
        <v>814</v>
      </c>
      <c r="AW110" s="89" t="s">
        <v>913</v>
      </c>
      <c r="AX110" s="89" t="s">
        <v>913</v>
      </c>
      <c r="AY110" s="89" t="s">
        <v>913</v>
      </c>
      <c r="AZ110" s="136" t="s">
        <v>814</v>
      </c>
      <c r="BA110" s="139">
        <v>0.1</v>
      </c>
      <c r="BB110" s="136" t="s">
        <v>274</v>
      </c>
    </row>
    <row r="111" spans="1:54" ht="56.25" x14ac:dyDescent="0.2">
      <c r="A111" s="54" t="s">
        <v>634</v>
      </c>
      <c r="B111" s="102" t="s">
        <v>703</v>
      </c>
      <c r="C111" s="107">
        <v>1144</v>
      </c>
      <c r="D111" s="75" t="s">
        <v>660</v>
      </c>
      <c r="E111" s="75" t="s">
        <v>660</v>
      </c>
      <c r="F111" s="134" t="s">
        <v>1093</v>
      </c>
      <c r="G111" s="76" t="s">
        <v>434</v>
      </c>
      <c r="H111" s="76" t="s">
        <v>785</v>
      </c>
      <c r="I111" s="76" t="s">
        <v>728</v>
      </c>
      <c r="J111" s="76" t="s">
        <v>785</v>
      </c>
      <c r="K111" s="178">
        <v>2.5000000000000001E-2</v>
      </c>
      <c r="L111" s="178">
        <v>2.5000000000000001E-2</v>
      </c>
      <c r="M111" s="178" t="s">
        <v>814</v>
      </c>
      <c r="N111" s="178" t="s">
        <v>814</v>
      </c>
      <c r="O111" s="178" t="s">
        <v>814</v>
      </c>
      <c r="P111" s="178" t="s">
        <v>814</v>
      </c>
      <c r="Q111" s="183" t="s">
        <v>1004</v>
      </c>
      <c r="R111" s="183" t="s">
        <v>965</v>
      </c>
      <c r="S111" s="158" t="s">
        <v>706</v>
      </c>
      <c r="T111" s="164">
        <v>2.5000000000000001E-2</v>
      </c>
      <c r="U111" s="159" t="s">
        <v>934</v>
      </c>
      <c r="V111" s="159"/>
      <c r="W111" s="161" t="s">
        <v>852</v>
      </c>
      <c r="X111" s="161" t="s">
        <v>852</v>
      </c>
      <c r="Y111" s="161" t="s">
        <v>814</v>
      </c>
      <c r="Z111" s="164">
        <v>2.5000000000000001E-2</v>
      </c>
      <c r="AA111" s="159" t="s">
        <v>934</v>
      </c>
      <c r="AB111" s="161" t="s">
        <v>852</v>
      </c>
      <c r="AC111" s="161" t="s">
        <v>852</v>
      </c>
      <c r="AD111" s="161" t="s">
        <v>814</v>
      </c>
      <c r="AE111" s="159" t="s">
        <v>852</v>
      </c>
      <c r="AF111" s="55" t="s">
        <v>814</v>
      </c>
      <c r="AG111" s="61" t="s">
        <v>913</v>
      </c>
      <c r="AH111" s="55" t="s">
        <v>814</v>
      </c>
      <c r="AI111" s="61" t="s">
        <v>913</v>
      </c>
      <c r="AJ111" s="115" t="s">
        <v>814</v>
      </c>
      <c r="AK111" s="132" t="s">
        <v>913</v>
      </c>
      <c r="AL111" s="115" t="s">
        <v>814</v>
      </c>
      <c r="AM111" s="132" t="s">
        <v>913</v>
      </c>
      <c r="AN111" s="60" t="s">
        <v>814</v>
      </c>
      <c r="AO111" s="60" t="s">
        <v>913</v>
      </c>
      <c r="AP111" s="27" t="s">
        <v>814</v>
      </c>
      <c r="AQ111" s="27" t="s">
        <v>913</v>
      </c>
      <c r="AR111" s="56" t="s">
        <v>814</v>
      </c>
      <c r="AS111" s="106" t="s">
        <v>913</v>
      </c>
      <c r="AT111" s="106" t="s">
        <v>913</v>
      </c>
      <c r="AU111" s="106" t="s">
        <v>913</v>
      </c>
      <c r="AV111" s="57" t="s">
        <v>814</v>
      </c>
      <c r="AW111" s="89" t="s">
        <v>913</v>
      </c>
      <c r="AX111" s="89" t="s">
        <v>913</v>
      </c>
      <c r="AY111" s="89" t="s">
        <v>913</v>
      </c>
      <c r="AZ111" s="136" t="s">
        <v>814</v>
      </c>
      <c r="BA111" s="139">
        <v>0.1</v>
      </c>
      <c r="BB111" s="136" t="s">
        <v>274</v>
      </c>
    </row>
    <row r="112" spans="1:54" ht="56.25" x14ac:dyDescent="0.2">
      <c r="A112" s="54" t="s">
        <v>636</v>
      </c>
      <c r="B112" s="102" t="s">
        <v>702</v>
      </c>
      <c r="C112" s="107">
        <v>1146</v>
      </c>
      <c r="D112" s="75" t="s">
        <v>660</v>
      </c>
      <c r="E112" s="75" t="s">
        <v>660</v>
      </c>
      <c r="F112" s="134" t="s">
        <v>1093</v>
      </c>
      <c r="G112" s="76" t="s">
        <v>434</v>
      </c>
      <c r="H112" s="76" t="s">
        <v>785</v>
      </c>
      <c r="I112" s="76" t="s">
        <v>728</v>
      </c>
      <c r="J112" s="76" t="s">
        <v>785</v>
      </c>
      <c r="K112" s="178">
        <v>2.5000000000000001E-2</v>
      </c>
      <c r="L112" s="178">
        <v>2.5000000000000001E-2</v>
      </c>
      <c r="M112" s="178" t="s">
        <v>814</v>
      </c>
      <c r="N112" s="178" t="s">
        <v>814</v>
      </c>
      <c r="O112" s="178" t="s">
        <v>814</v>
      </c>
      <c r="P112" s="178" t="s">
        <v>814</v>
      </c>
      <c r="Q112" s="183" t="s">
        <v>1004</v>
      </c>
      <c r="R112" s="183" t="s">
        <v>965</v>
      </c>
      <c r="S112" s="158" t="s">
        <v>706</v>
      </c>
      <c r="T112" s="164">
        <v>2.5000000000000001E-2</v>
      </c>
      <c r="U112" s="159" t="s">
        <v>934</v>
      </c>
      <c r="V112" s="159"/>
      <c r="W112" s="161" t="s">
        <v>852</v>
      </c>
      <c r="X112" s="161" t="s">
        <v>852</v>
      </c>
      <c r="Y112" s="161" t="s">
        <v>814</v>
      </c>
      <c r="Z112" s="164">
        <v>2.5000000000000001E-2</v>
      </c>
      <c r="AA112" s="159" t="s">
        <v>934</v>
      </c>
      <c r="AB112" s="161" t="s">
        <v>852</v>
      </c>
      <c r="AC112" s="161" t="s">
        <v>852</v>
      </c>
      <c r="AD112" s="161" t="s">
        <v>814</v>
      </c>
      <c r="AE112" s="159" t="s">
        <v>852</v>
      </c>
      <c r="AF112" s="55" t="s">
        <v>814</v>
      </c>
      <c r="AG112" s="61" t="s">
        <v>913</v>
      </c>
      <c r="AH112" s="55" t="s">
        <v>814</v>
      </c>
      <c r="AI112" s="61" t="s">
        <v>913</v>
      </c>
      <c r="AJ112" s="115" t="s">
        <v>814</v>
      </c>
      <c r="AK112" s="132" t="s">
        <v>913</v>
      </c>
      <c r="AL112" s="115" t="s">
        <v>814</v>
      </c>
      <c r="AM112" s="132" t="s">
        <v>913</v>
      </c>
      <c r="AN112" s="60" t="s">
        <v>814</v>
      </c>
      <c r="AO112" s="60" t="s">
        <v>913</v>
      </c>
      <c r="AP112" s="27" t="s">
        <v>814</v>
      </c>
      <c r="AQ112" s="27" t="s">
        <v>913</v>
      </c>
      <c r="AR112" s="56" t="s">
        <v>814</v>
      </c>
      <c r="AS112" s="106" t="s">
        <v>913</v>
      </c>
      <c r="AT112" s="106" t="s">
        <v>913</v>
      </c>
      <c r="AU112" s="106" t="s">
        <v>913</v>
      </c>
      <c r="AV112" s="57" t="s">
        <v>814</v>
      </c>
      <c r="AW112" s="89" t="s">
        <v>913</v>
      </c>
      <c r="AX112" s="89" t="s">
        <v>913</v>
      </c>
      <c r="AY112" s="89" t="s">
        <v>913</v>
      </c>
      <c r="AZ112" s="136" t="s">
        <v>814</v>
      </c>
      <c r="BA112" s="139">
        <v>0.1</v>
      </c>
      <c r="BB112" s="136" t="s">
        <v>274</v>
      </c>
    </row>
    <row r="113" spans="1:54" ht="56.25" x14ac:dyDescent="0.2">
      <c r="A113" s="102" t="s">
        <v>699</v>
      </c>
      <c r="B113" s="102" t="s">
        <v>700</v>
      </c>
      <c r="C113" s="107">
        <v>7170</v>
      </c>
      <c r="D113" s="76" t="s">
        <v>660</v>
      </c>
      <c r="E113" s="76" t="s">
        <v>660</v>
      </c>
      <c r="F113" s="134" t="s">
        <v>1093</v>
      </c>
      <c r="G113" s="76" t="s">
        <v>434</v>
      </c>
      <c r="H113" s="76" t="s">
        <v>785</v>
      </c>
      <c r="I113" s="76" t="s">
        <v>728</v>
      </c>
      <c r="J113" s="76" t="s">
        <v>785</v>
      </c>
      <c r="K113" s="178">
        <v>2.5000000000000001E-2</v>
      </c>
      <c r="L113" s="178">
        <v>2.5000000000000001E-2</v>
      </c>
      <c r="M113" s="178" t="s">
        <v>852</v>
      </c>
      <c r="N113" s="178" t="s">
        <v>852</v>
      </c>
      <c r="O113" s="178" t="s">
        <v>852</v>
      </c>
      <c r="P113" s="178" t="s">
        <v>814</v>
      </c>
      <c r="Q113" s="183" t="s">
        <v>1004</v>
      </c>
      <c r="R113" s="183" t="s">
        <v>965</v>
      </c>
      <c r="S113" s="158" t="s">
        <v>706</v>
      </c>
      <c r="T113" s="164">
        <v>2.5000000000000001E-2</v>
      </c>
      <c r="U113" s="159" t="s">
        <v>934</v>
      </c>
      <c r="V113" s="159"/>
      <c r="W113" s="161" t="s">
        <v>852</v>
      </c>
      <c r="X113" s="161" t="s">
        <v>852</v>
      </c>
      <c r="Y113" s="161" t="s">
        <v>814</v>
      </c>
      <c r="Z113" s="164">
        <v>2.5000000000000001E-2</v>
      </c>
      <c r="AA113" s="159" t="s">
        <v>934</v>
      </c>
      <c r="AB113" s="161" t="s">
        <v>852</v>
      </c>
      <c r="AC113" s="161" t="s">
        <v>852</v>
      </c>
      <c r="AD113" s="161" t="s">
        <v>814</v>
      </c>
      <c r="AE113" s="159" t="s">
        <v>852</v>
      </c>
      <c r="AF113" s="55" t="s">
        <v>814</v>
      </c>
      <c r="AG113" s="61" t="s">
        <v>913</v>
      </c>
      <c r="AH113" s="55" t="s">
        <v>814</v>
      </c>
      <c r="AI113" s="61" t="s">
        <v>913</v>
      </c>
      <c r="AJ113" s="115" t="s">
        <v>814</v>
      </c>
      <c r="AK113" s="132" t="s">
        <v>913</v>
      </c>
      <c r="AL113" s="115" t="s">
        <v>814</v>
      </c>
      <c r="AM113" s="132" t="s">
        <v>913</v>
      </c>
      <c r="AN113" s="60" t="s">
        <v>814</v>
      </c>
      <c r="AO113" s="60" t="s">
        <v>913</v>
      </c>
      <c r="AP113" s="27" t="s">
        <v>814</v>
      </c>
      <c r="AQ113" s="27" t="s">
        <v>913</v>
      </c>
      <c r="AR113" s="56" t="s">
        <v>814</v>
      </c>
      <c r="AS113" s="106" t="s">
        <v>913</v>
      </c>
      <c r="AT113" s="106" t="s">
        <v>913</v>
      </c>
      <c r="AU113" s="106" t="s">
        <v>913</v>
      </c>
      <c r="AV113" s="57" t="s">
        <v>814</v>
      </c>
      <c r="AW113" s="89" t="s">
        <v>913</v>
      </c>
      <c r="AX113" s="89" t="s">
        <v>913</v>
      </c>
      <c r="AY113" s="89" t="s">
        <v>913</v>
      </c>
      <c r="AZ113" s="136" t="s">
        <v>814</v>
      </c>
      <c r="BA113" s="139">
        <v>0.1</v>
      </c>
      <c r="BB113" s="136" t="s">
        <v>274</v>
      </c>
    </row>
    <row r="114" spans="1:54" ht="56.25" x14ac:dyDescent="0.2">
      <c r="A114" s="54" t="s">
        <v>638</v>
      </c>
      <c r="B114" s="102" t="s">
        <v>701</v>
      </c>
      <c r="C114" s="107">
        <v>1147</v>
      </c>
      <c r="D114" s="75" t="s">
        <v>660</v>
      </c>
      <c r="E114" s="75" t="s">
        <v>660</v>
      </c>
      <c r="F114" s="134" t="s">
        <v>1093</v>
      </c>
      <c r="G114" s="76" t="s">
        <v>434</v>
      </c>
      <c r="H114" s="76" t="s">
        <v>785</v>
      </c>
      <c r="I114" s="76" t="s">
        <v>728</v>
      </c>
      <c r="J114" s="76" t="s">
        <v>785</v>
      </c>
      <c r="K114" s="178">
        <v>2.5000000000000001E-2</v>
      </c>
      <c r="L114" s="178">
        <v>2.5000000000000001E-2</v>
      </c>
      <c r="M114" s="178" t="s">
        <v>814</v>
      </c>
      <c r="N114" s="178" t="s">
        <v>814</v>
      </c>
      <c r="O114" s="178" t="s">
        <v>814</v>
      </c>
      <c r="P114" s="178" t="s">
        <v>814</v>
      </c>
      <c r="Q114" s="183" t="s">
        <v>1004</v>
      </c>
      <c r="R114" s="183" t="s">
        <v>965</v>
      </c>
      <c r="S114" s="158" t="s">
        <v>706</v>
      </c>
      <c r="T114" s="164">
        <v>2.5000000000000001E-2</v>
      </c>
      <c r="U114" s="159" t="s">
        <v>934</v>
      </c>
      <c r="V114" s="159"/>
      <c r="W114" s="161" t="s">
        <v>852</v>
      </c>
      <c r="X114" s="161" t="s">
        <v>852</v>
      </c>
      <c r="Y114" s="161" t="s">
        <v>814</v>
      </c>
      <c r="Z114" s="164">
        <v>2.5000000000000001E-2</v>
      </c>
      <c r="AA114" s="159" t="s">
        <v>934</v>
      </c>
      <c r="AB114" s="161" t="s">
        <v>852</v>
      </c>
      <c r="AC114" s="161" t="s">
        <v>852</v>
      </c>
      <c r="AD114" s="161" t="s">
        <v>814</v>
      </c>
      <c r="AE114" s="159" t="s">
        <v>852</v>
      </c>
      <c r="AF114" s="55" t="s">
        <v>814</v>
      </c>
      <c r="AG114" s="61" t="s">
        <v>913</v>
      </c>
      <c r="AH114" s="55" t="s">
        <v>814</v>
      </c>
      <c r="AI114" s="61" t="s">
        <v>913</v>
      </c>
      <c r="AJ114" s="115" t="s">
        <v>814</v>
      </c>
      <c r="AK114" s="132" t="s">
        <v>913</v>
      </c>
      <c r="AL114" s="115" t="s">
        <v>814</v>
      </c>
      <c r="AM114" s="132" t="s">
        <v>913</v>
      </c>
      <c r="AN114" s="60" t="s">
        <v>814</v>
      </c>
      <c r="AO114" s="60" t="s">
        <v>913</v>
      </c>
      <c r="AP114" s="27" t="s">
        <v>814</v>
      </c>
      <c r="AQ114" s="27" t="s">
        <v>913</v>
      </c>
      <c r="AR114" s="56" t="s">
        <v>814</v>
      </c>
      <c r="AS114" s="106" t="s">
        <v>913</v>
      </c>
      <c r="AT114" s="106" t="s">
        <v>913</v>
      </c>
      <c r="AU114" s="106" t="s">
        <v>913</v>
      </c>
      <c r="AV114" s="57" t="s">
        <v>814</v>
      </c>
      <c r="AW114" s="89" t="s">
        <v>913</v>
      </c>
      <c r="AX114" s="89" t="s">
        <v>913</v>
      </c>
      <c r="AY114" s="89" t="s">
        <v>913</v>
      </c>
      <c r="AZ114" s="136" t="s">
        <v>814</v>
      </c>
      <c r="BA114" s="139">
        <v>0.1</v>
      </c>
      <c r="BB114" s="136" t="s">
        <v>274</v>
      </c>
    </row>
    <row r="115" spans="1:54" ht="56.25" x14ac:dyDescent="0.2">
      <c r="A115" s="54" t="s">
        <v>454</v>
      </c>
      <c r="B115" s="102" t="s">
        <v>453</v>
      </c>
      <c r="C115" s="107">
        <v>1148</v>
      </c>
      <c r="D115" s="75" t="s">
        <v>660</v>
      </c>
      <c r="E115" s="75" t="s">
        <v>660</v>
      </c>
      <c r="F115" s="134" t="s">
        <v>1093</v>
      </c>
      <c r="G115" s="76" t="s">
        <v>434</v>
      </c>
      <c r="H115" s="76" t="s">
        <v>785</v>
      </c>
      <c r="I115" s="76" t="s">
        <v>728</v>
      </c>
      <c r="J115" s="76" t="s">
        <v>785</v>
      </c>
      <c r="K115" s="178">
        <v>0.01</v>
      </c>
      <c r="L115" s="178">
        <v>0.01</v>
      </c>
      <c r="M115" s="178" t="s">
        <v>852</v>
      </c>
      <c r="N115" s="178" t="s">
        <v>852</v>
      </c>
      <c r="O115" s="178" t="s">
        <v>852</v>
      </c>
      <c r="P115" s="178" t="s">
        <v>814</v>
      </c>
      <c r="Q115" s="183" t="s">
        <v>1004</v>
      </c>
      <c r="R115" s="183" t="s">
        <v>965</v>
      </c>
      <c r="S115" s="158" t="s">
        <v>706</v>
      </c>
      <c r="T115" s="164">
        <v>0.01</v>
      </c>
      <c r="U115" s="159" t="s">
        <v>934</v>
      </c>
      <c r="V115" s="159"/>
      <c r="W115" s="161" t="s">
        <v>852</v>
      </c>
      <c r="X115" s="161" t="s">
        <v>852</v>
      </c>
      <c r="Y115" s="161" t="s">
        <v>814</v>
      </c>
      <c r="Z115" s="164">
        <v>0.01</v>
      </c>
      <c r="AA115" s="159" t="s">
        <v>934</v>
      </c>
      <c r="AB115" s="161" t="s">
        <v>852</v>
      </c>
      <c r="AC115" s="161" t="s">
        <v>852</v>
      </c>
      <c r="AD115" s="161" t="s">
        <v>814</v>
      </c>
      <c r="AE115" s="159" t="s">
        <v>852</v>
      </c>
      <c r="AF115" s="55" t="s">
        <v>814</v>
      </c>
      <c r="AG115" s="61" t="s">
        <v>913</v>
      </c>
      <c r="AH115" s="55" t="s">
        <v>814</v>
      </c>
      <c r="AI115" s="61" t="s">
        <v>913</v>
      </c>
      <c r="AJ115" s="115" t="s">
        <v>814</v>
      </c>
      <c r="AK115" s="132" t="s">
        <v>913</v>
      </c>
      <c r="AL115" s="115" t="s">
        <v>814</v>
      </c>
      <c r="AM115" s="132" t="s">
        <v>913</v>
      </c>
      <c r="AN115" s="60" t="s">
        <v>814</v>
      </c>
      <c r="AO115" s="60" t="s">
        <v>913</v>
      </c>
      <c r="AP115" s="27" t="s">
        <v>814</v>
      </c>
      <c r="AQ115" s="27" t="s">
        <v>913</v>
      </c>
      <c r="AR115" s="56" t="s">
        <v>814</v>
      </c>
      <c r="AS115" s="106" t="s">
        <v>913</v>
      </c>
      <c r="AT115" s="106" t="s">
        <v>913</v>
      </c>
      <c r="AU115" s="106" t="s">
        <v>913</v>
      </c>
      <c r="AV115" s="57" t="s">
        <v>814</v>
      </c>
      <c r="AW115" s="89" t="s">
        <v>913</v>
      </c>
      <c r="AX115" s="89" t="s">
        <v>913</v>
      </c>
      <c r="AY115" s="89" t="s">
        <v>913</v>
      </c>
      <c r="AZ115" s="136" t="s">
        <v>814</v>
      </c>
      <c r="BA115" s="139">
        <v>0.1</v>
      </c>
      <c r="BB115" s="136" t="s">
        <v>274</v>
      </c>
    </row>
    <row r="116" spans="1:54" ht="22.5" x14ac:dyDescent="0.2">
      <c r="A116" s="54" t="s">
        <v>337</v>
      </c>
      <c r="B116" s="54" t="s">
        <v>338</v>
      </c>
      <c r="C116" s="107">
        <v>1141</v>
      </c>
      <c r="D116" s="75" t="s">
        <v>659</v>
      </c>
      <c r="E116" s="75" t="s">
        <v>659</v>
      </c>
      <c r="F116" s="134" t="s">
        <v>1093</v>
      </c>
      <c r="G116" s="76"/>
      <c r="H116" s="76"/>
      <c r="I116" s="76"/>
      <c r="J116" s="76"/>
      <c r="K116" s="178" t="s">
        <v>814</v>
      </c>
      <c r="L116" s="178" t="s">
        <v>814</v>
      </c>
      <c r="M116" s="178" t="s">
        <v>814</v>
      </c>
      <c r="N116" s="178" t="s">
        <v>814</v>
      </c>
      <c r="O116" s="178" t="s">
        <v>814</v>
      </c>
      <c r="P116" s="178">
        <v>2.2000000000000002</v>
      </c>
      <c r="Q116" s="183" t="s">
        <v>1003</v>
      </c>
      <c r="R116" s="154" t="s">
        <v>999</v>
      </c>
      <c r="S116" s="158" t="s">
        <v>952</v>
      </c>
      <c r="T116" s="159">
        <v>2.2000000000000002</v>
      </c>
      <c r="U116" s="159" t="s">
        <v>1094</v>
      </c>
      <c r="V116" s="159">
        <v>0.1</v>
      </c>
      <c r="W116" s="159">
        <v>5.8</v>
      </c>
      <c r="X116" s="159">
        <v>2.2000000000000002</v>
      </c>
      <c r="Y116" s="159" t="s">
        <v>1094</v>
      </c>
      <c r="Z116" s="159">
        <v>0.27</v>
      </c>
      <c r="AA116" s="159" t="s">
        <v>918</v>
      </c>
      <c r="AB116" s="159">
        <v>0.57999999999999996</v>
      </c>
      <c r="AC116" s="159">
        <v>0.27</v>
      </c>
      <c r="AD116" s="159" t="s">
        <v>918</v>
      </c>
      <c r="AE116" s="159" t="s">
        <v>852</v>
      </c>
      <c r="AF116" s="1">
        <v>100</v>
      </c>
      <c r="AG116" s="25">
        <v>2.7</v>
      </c>
      <c r="AH116" s="1">
        <v>100</v>
      </c>
      <c r="AI116" s="25">
        <v>5.8</v>
      </c>
      <c r="AJ116" s="64">
        <v>1000</v>
      </c>
      <c r="AK116" s="65">
        <v>0.27</v>
      </c>
      <c r="AL116" s="64">
        <v>1000</v>
      </c>
      <c r="AM116" s="65">
        <v>0.57999999999999996</v>
      </c>
      <c r="AN116" s="26" t="s">
        <v>813</v>
      </c>
      <c r="AO116" s="26">
        <v>5</v>
      </c>
      <c r="AP116" s="27" t="s">
        <v>813</v>
      </c>
      <c r="AQ116" s="27">
        <v>0.5</v>
      </c>
      <c r="AR116" s="28">
        <v>90</v>
      </c>
      <c r="AS116" s="29">
        <v>22</v>
      </c>
      <c r="AT116" s="29">
        <v>2.2000000000000002</v>
      </c>
      <c r="AU116" s="29">
        <v>2.2000000000000002</v>
      </c>
      <c r="AV116" s="30">
        <v>100</v>
      </c>
      <c r="AW116" s="31">
        <v>61</v>
      </c>
      <c r="AX116" s="31">
        <v>6</v>
      </c>
      <c r="AY116" s="31">
        <v>6</v>
      </c>
      <c r="AZ116" s="136" t="s">
        <v>814</v>
      </c>
      <c r="BA116" s="139">
        <v>0.1</v>
      </c>
      <c r="BB116" s="136" t="s">
        <v>274</v>
      </c>
    </row>
    <row r="117" spans="1:54" ht="22.5" x14ac:dyDescent="0.2">
      <c r="A117" s="54" t="s">
        <v>381</v>
      </c>
      <c r="B117" s="102" t="s">
        <v>382</v>
      </c>
      <c r="C117" s="107">
        <v>1212</v>
      </c>
      <c r="D117" s="75" t="s">
        <v>659</v>
      </c>
      <c r="E117" s="75" t="s">
        <v>659</v>
      </c>
      <c r="F117" s="134" t="s">
        <v>1093</v>
      </c>
      <c r="G117" s="76"/>
      <c r="H117" s="76"/>
      <c r="I117" s="76"/>
      <c r="J117" s="76"/>
      <c r="K117" s="178" t="s">
        <v>814</v>
      </c>
      <c r="L117" s="178" t="s">
        <v>814</v>
      </c>
      <c r="M117" s="178" t="s">
        <v>814</v>
      </c>
      <c r="N117" s="178" t="s">
        <v>814</v>
      </c>
      <c r="O117" s="178" t="s">
        <v>814</v>
      </c>
      <c r="P117" s="178">
        <v>0.5</v>
      </c>
      <c r="Q117" s="183" t="s">
        <v>1003</v>
      </c>
      <c r="R117" s="154" t="s">
        <v>1000</v>
      </c>
      <c r="S117" s="158" t="s">
        <v>953</v>
      </c>
      <c r="T117" s="159">
        <v>0.5</v>
      </c>
      <c r="U117" s="159" t="s">
        <v>918</v>
      </c>
      <c r="V117" s="159">
        <v>0.1</v>
      </c>
      <c r="W117" s="159">
        <v>13</v>
      </c>
      <c r="X117" s="159">
        <v>0.5</v>
      </c>
      <c r="Y117" s="159" t="s">
        <v>918</v>
      </c>
      <c r="Z117" s="159">
        <v>0.05</v>
      </c>
      <c r="AA117" s="159" t="s">
        <v>918</v>
      </c>
      <c r="AB117" s="159">
        <v>1.3</v>
      </c>
      <c r="AC117" s="159">
        <v>0.05</v>
      </c>
      <c r="AD117" s="159" t="s">
        <v>918</v>
      </c>
      <c r="AE117" s="159" t="s">
        <v>852</v>
      </c>
      <c r="AF117" s="121">
        <v>10</v>
      </c>
      <c r="AG117" s="122">
        <v>0.5</v>
      </c>
      <c r="AH117" s="123">
        <v>10</v>
      </c>
      <c r="AI117" s="122">
        <v>13</v>
      </c>
      <c r="AJ117" s="115">
        <v>100</v>
      </c>
      <c r="AK117" s="132">
        <v>0.05</v>
      </c>
      <c r="AL117" s="115">
        <v>100</v>
      </c>
      <c r="AM117" s="132">
        <v>1.3</v>
      </c>
      <c r="AN117" s="125" t="s">
        <v>813</v>
      </c>
      <c r="AO117" s="125">
        <v>1.0500000000000003</v>
      </c>
      <c r="AP117" s="126" t="s">
        <v>813</v>
      </c>
      <c r="AQ117" s="126">
        <v>0.10500000000000001</v>
      </c>
      <c r="AR117" s="127">
        <v>90</v>
      </c>
      <c r="AS117" s="128">
        <v>66</v>
      </c>
      <c r="AT117" s="128">
        <v>6</v>
      </c>
      <c r="AU117" s="128">
        <v>6</v>
      </c>
      <c r="AV117" s="130">
        <v>300</v>
      </c>
      <c r="AW117" s="101">
        <v>30</v>
      </c>
      <c r="AX117" s="101">
        <v>3</v>
      </c>
      <c r="AY117" s="101">
        <v>3</v>
      </c>
      <c r="AZ117" s="150" t="s">
        <v>814</v>
      </c>
      <c r="BA117" s="151">
        <v>0.1</v>
      </c>
      <c r="BB117" s="150" t="s">
        <v>274</v>
      </c>
    </row>
    <row r="118" spans="1:54" ht="22.5" x14ac:dyDescent="0.2">
      <c r="A118" s="107" t="s">
        <v>74</v>
      </c>
      <c r="B118" s="109" t="s">
        <v>983</v>
      </c>
      <c r="C118" s="109">
        <v>1105</v>
      </c>
      <c r="D118" s="76"/>
      <c r="E118" s="75" t="s">
        <v>659</v>
      </c>
      <c r="F118" s="134" t="s">
        <v>1093</v>
      </c>
      <c r="G118" s="76"/>
      <c r="H118" s="76"/>
      <c r="I118" s="76"/>
      <c r="J118" s="76"/>
      <c r="K118" s="178" t="s">
        <v>814</v>
      </c>
      <c r="L118" s="178" t="s">
        <v>814</v>
      </c>
      <c r="M118" s="178" t="s">
        <v>814</v>
      </c>
      <c r="N118" s="178" t="s">
        <v>814</v>
      </c>
      <c r="O118" s="178" t="s">
        <v>814</v>
      </c>
      <c r="P118" s="178">
        <v>0.08</v>
      </c>
      <c r="Q118" s="183" t="s">
        <v>1003</v>
      </c>
      <c r="R118" s="154" t="s">
        <v>998</v>
      </c>
      <c r="S118" s="158" t="s">
        <v>928</v>
      </c>
      <c r="T118" s="159">
        <v>0.08</v>
      </c>
      <c r="U118" s="159" t="s">
        <v>918</v>
      </c>
      <c r="V118" s="159">
        <v>0.08</v>
      </c>
      <c r="W118" s="159">
        <v>0.15</v>
      </c>
      <c r="X118" s="159">
        <v>0.08</v>
      </c>
      <c r="Y118" s="159" t="s">
        <v>918</v>
      </c>
      <c r="Z118" s="159">
        <v>8.0000000000000002E-3</v>
      </c>
      <c r="AA118" s="159" t="s">
        <v>918</v>
      </c>
      <c r="AB118" s="159">
        <v>1.4999999999999999E-2</v>
      </c>
      <c r="AC118" s="159">
        <v>8.0000000000000002E-3</v>
      </c>
      <c r="AD118" s="159" t="s">
        <v>918</v>
      </c>
      <c r="AE118" s="159" t="s">
        <v>852</v>
      </c>
      <c r="AF118" s="24">
        <v>10</v>
      </c>
      <c r="AG118" s="25">
        <v>0.08</v>
      </c>
      <c r="AH118" s="1">
        <v>10</v>
      </c>
      <c r="AI118" s="25">
        <v>0.15</v>
      </c>
      <c r="AJ118" s="64">
        <v>100</v>
      </c>
      <c r="AK118" s="65">
        <v>8.0000000000000002E-3</v>
      </c>
      <c r="AL118" s="64">
        <v>100</v>
      </c>
      <c r="AM118" s="65">
        <v>1.4999999999999999E-2</v>
      </c>
      <c r="AN118" s="26" t="s">
        <v>813</v>
      </c>
      <c r="AO118" s="26">
        <v>0.2</v>
      </c>
      <c r="AP118" s="27" t="s">
        <v>813</v>
      </c>
      <c r="AQ118" s="27">
        <v>0.02</v>
      </c>
      <c r="AR118" s="28">
        <v>90</v>
      </c>
      <c r="AS118" s="29">
        <v>22</v>
      </c>
      <c r="AT118" s="45">
        <v>11</v>
      </c>
      <c r="AU118" s="45">
        <v>11</v>
      </c>
      <c r="AV118" s="30">
        <v>300</v>
      </c>
      <c r="AW118" s="31">
        <v>20.3</v>
      </c>
      <c r="AX118" s="50">
        <v>10.15</v>
      </c>
      <c r="AY118" s="50">
        <v>10.15</v>
      </c>
      <c r="AZ118" s="136" t="s">
        <v>814</v>
      </c>
      <c r="BA118" s="139">
        <v>0.1</v>
      </c>
      <c r="BB118" s="136" t="s">
        <v>274</v>
      </c>
    </row>
    <row r="119" spans="1:54" ht="22.5" x14ac:dyDescent="0.2">
      <c r="A119" s="107" t="s">
        <v>75</v>
      </c>
      <c r="B119" s="109" t="s">
        <v>15</v>
      </c>
      <c r="C119" s="109">
        <v>1907</v>
      </c>
      <c r="D119" s="76"/>
      <c r="E119" s="75" t="s">
        <v>659</v>
      </c>
      <c r="F119" s="134" t="s">
        <v>1093</v>
      </c>
      <c r="G119" s="76"/>
      <c r="H119" s="76"/>
      <c r="I119" s="76"/>
      <c r="J119" s="76"/>
      <c r="K119" s="178" t="s">
        <v>814</v>
      </c>
      <c r="L119" s="178" t="s">
        <v>814</v>
      </c>
      <c r="M119" s="178" t="s">
        <v>814</v>
      </c>
      <c r="N119" s="178" t="s">
        <v>814</v>
      </c>
      <c r="O119" s="178" t="s">
        <v>814</v>
      </c>
      <c r="P119" s="178">
        <v>452</v>
      </c>
      <c r="Q119" s="183" t="s">
        <v>1003</v>
      </c>
      <c r="R119" s="183" t="s">
        <v>1001</v>
      </c>
      <c r="S119" s="158" t="s">
        <v>928</v>
      </c>
      <c r="T119" s="159">
        <v>452</v>
      </c>
      <c r="U119" s="159" t="s">
        <v>918</v>
      </c>
      <c r="V119" s="159">
        <v>0.75</v>
      </c>
      <c r="W119" s="159">
        <v>45200</v>
      </c>
      <c r="X119" s="159">
        <v>452</v>
      </c>
      <c r="Y119" s="159" t="s">
        <v>918</v>
      </c>
      <c r="Z119" s="159">
        <v>45.2</v>
      </c>
      <c r="AA119" s="159" t="s">
        <v>918</v>
      </c>
      <c r="AB119" s="159">
        <v>4520</v>
      </c>
      <c r="AC119" s="159">
        <v>45.2</v>
      </c>
      <c r="AD119" s="159" t="s">
        <v>918</v>
      </c>
      <c r="AE119" s="159" t="s">
        <v>852</v>
      </c>
      <c r="AF119" s="24">
        <v>1000</v>
      </c>
      <c r="AG119" s="25">
        <v>452</v>
      </c>
      <c r="AH119" s="1">
        <v>10</v>
      </c>
      <c r="AI119" s="25">
        <v>45200</v>
      </c>
      <c r="AJ119" s="64">
        <v>10000</v>
      </c>
      <c r="AK119" s="65">
        <v>45.2</v>
      </c>
      <c r="AL119" s="64">
        <v>100</v>
      </c>
      <c r="AM119" s="65">
        <v>4520</v>
      </c>
      <c r="AN119" s="26" t="s">
        <v>813</v>
      </c>
      <c r="AO119" s="26">
        <v>27120</v>
      </c>
      <c r="AP119" s="27" t="s">
        <v>813</v>
      </c>
      <c r="AQ119" s="27">
        <v>2712</v>
      </c>
      <c r="AR119" s="28">
        <v>300</v>
      </c>
      <c r="AS119" s="29">
        <v>6600</v>
      </c>
      <c r="AT119" s="29">
        <v>2100</v>
      </c>
      <c r="AU119" s="29">
        <v>2100</v>
      </c>
      <c r="AV119" s="30">
        <v>1000</v>
      </c>
      <c r="AW119" s="31">
        <v>6090</v>
      </c>
      <c r="AX119" s="31">
        <v>1930</v>
      </c>
      <c r="AY119" s="31">
        <v>1930</v>
      </c>
      <c r="AZ119" s="136" t="s">
        <v>814</v>
      </c>
      <c r="BA119" s="139">
        <v>0.75</v>
      </c>
      <c r="BB119" s="136" t="s">
        <v>275</v>
      </c>
    </row>
    <row r="120" spans="1:54" ht="56.25" x14ac:dyDescent="0.2">
      <c r="A120" s="54" t="s">
        <v>292</v>
      </c>
      <c r="B120" s="54" t="s">
        <v>293</v>
      </c>
      <c r="C120" s="107">
        <v>1369</v>
      </c>
      <c r="D120" s="75" t="s">
        <v>659</v>
      </c>
      <c r="E120" s="75" t="s">
        <v>659</v>
      </c>
      <c r="F120" s="134" t="s">
        <v>1095</v>
      </c>
      <c r="G120" s="76"/>
      <c r="H120" s="76"/>
      <c r="I120" s="76"/>
      <c r="J120" s="76"/>
      <c r="K120" s="178" t="s">
        <v>814</v>
      </c>
      <c r="L120" s="178" t="s">
        <v>814</v>
      </c>
      <c r="M120" s="178" t="s">
        <v>814</v>
      </c>
      <c r="N120" s="178" t="s">
        <v>814</v>
      </c>
      <c r="O120" s="178" t="s">
        <v>814</v>
      </c>
      <c r="P120" s="178">
        <v>0.83</v>
      </c>
      <c r="Q120" s="183" t="s">
        <v>1003</v>
      </c>
      <c r="R120" s="154" t="s">
        <v>1002</v>
      </c>
      <c r="S120" s="158" t="s">
        <v>960</v>
      </c>
      <c r="T120" s="159">
        <v>4.0000000000000002E-4</v>
      </c>
      <c r="U120" s="159" t="s">
        <v>1096</v>
      </c>
      <c r="V120" s="159">
        <v>4.0000000000000002E-4</v>
      </c>
      <c r="W120" s="159">
        <v>1.37</v>
      </c>
      <c r="X120" s="159">
        <v>0.83</v>
      </c>
      <c r="Y120" s="159" t="s">
        <v>1094</v>
      </c>
      <c r="Z120" s="159">
        <v>4.0000000000000002E-4</v>
      </c>
      <c r="AA120" s="159" t="s">
        <v>1096</v>
      </c>
      <c r="AB120" s="159">
        <v>1.37</v>
      </c>
      <c r="AC120" s="159">
        <v>0.83</v>
      </c>
      <c r="AD120" s="159" t="s">
        <v>1094</v>
      </c>
      <c r="AE120" s="159" t="s">
        <v>852</v>
      </c>
      <c r="AF120" s="1" t="s">
        <v>922</v>
      </c>
      <c r="AG120" s="25">
        <v>1.37</v>
      </c>
      <c r="AH120" s="1" t="s">
        <v>923</v>
      </c>
      <c r="AI120" s="25">
        <v>1.37</v>
      </c>
      <c r="AJ120" s="64" t="s">
        <v>922</v>
      </c>
      <c r="AK120" s="65">
        <v>1.37</v>
      </c>
      <c r="AL120" s="64" t="s">
        <v>924</v>
      </c>
      <c r="AM120" s="65">
        <v>1.37</v>
      </c>
      <c r="AN120" s="26">
        <v>50</v>
      </c>
      <c r="AO120" s="26">
        <v>600</v>
      </c>
      <c r="AP120" s="27">
        <v>500</v>
      </c>
      <c r="AQ120" s="27">
        <v>60</v>
      </c>
      <c r="AR120" s="28">
        <v>300</v>
      </c>
      <c r="AS120" s="29">
        <v>83</v>
      </c>
      <c r="AT120" s="29">
        <v>0.83</v>
      </c>
      <c r="AU120" s="29">
        <v>0.83</v>
      </c>
      <c r="AV120" s="30" t="s">
        <v>925</v>
      </c>
      <c r="AW120" s="31">
        <v>0.04</v>
      </c>
      <c r="AX120" s="31">
        <v>4.0000000000000002E-4</v>
      </c>
      <c r="AY120" s="31">
        <v>4.0000000000000002E-4</v>
      </c>
      <c r="AZ120" s="136" t="s">
        <v>814</v>
      </c>
      <c r="BA120" s="139">
        <v>10</v>
      </c>
      <c r="BB120" s="136" t="s">
        <v>274</v>
      </c>
    </row>
    <row r="121" spans="1:54" ht="22.5" x14ac:dyDescent="0.2">
      <c r="A121" s="107" t="s">
        <v>77</v>
      </c>
      <c r="B121" s="109" t="s">
        <v>984</v>
      </c>
      <c r="C121" s="109">
        <v>1951</v>
      </c>
      <c r="D121" s="76"/>
      <c r="E121" s="75" t="s">
        <v>659</v>
      </c>
      <c r="F121" s="134" t="s">
        <v>1093</v>
      </c>
      <c r="G121" s="76"/>
      <c r="H121" s="76"/>
      <c r="I121" s="76"/>
      <c r="J121" s="76"/>
      <c r="K121" s="178" t="s">
        <v>814</v>
      </c>
      <c r="L121" s="178" t="s">
        <v>814</v>
      </c>
      <c r="M121" s="178" t="s">
        <v>814</v>
      </c>
      <c r="N121" s="178" t="s">
        <v>814</v>
      </c>
      <c r="O121" s="178" t="s">
        <v>814</v>
      </c>
      <c r="P121" s="178">
        <v>0.95</v>
      </c>
      <c r="Q121" s="183" t="s">
        <v>1003</v>
      </c>
      <c r="R121" s="154" t="s">
        <v>998</v>
      </c>
      <c r="S121" s="158" t="s">
        <v>928</v>
      </c>
      <c r="T121" s="159">
        <v>0.95</v>
      </c>
      <c r="U121" s="159" t="s">
        <v>918</v>
      </c>
      <c r="V121" s="159">
        <v>0.1</v>
      </c>
      <c r="W121" s="159">
        <v>0.95</v>
      </c>
      <c r="X121" s="159">
        <v>0.95</v>
      </c>
      <c r="Y121" s="159" t="s">
        <v>918</v>
      </c>
      <c r="Z121" s="159">
        <v>9.5000000000000001E-2</v>
      </c>
      <c r="AA121" s="159" t="s">
        <v>918</v>
      </c>
      <c r="AB121" s="159">
        <v>9.5000000000000001E-2</v>
      </c>
      <c r="AC121" s="159">
        <v>9.5000000000000001E-2</v>
      </c>
      <c r="AD121" s="159" t="s">
        <v>918</v>
      </c>
      <c r="AE121" s="159" t="s">
        <v>852</v>
      </c>
      <c r="AF121" s="24">
        <v>10</v>
      </c>
      <c r="AG121" s="25">
        <v>0.95</v>
      </c>
      <c r="AH121" s="1" t="s">
        <v>814</v>
      </c>
      <c r="AI121" s="25">
        <v>0.95</v>
      </c>
      <c r="AJ121" s="64">
        <v>100</v>
      </c>
      <c r="AK121" s="65">
        <v>9.5000000000000001E-2</v>
      </c>
      <c r="AL121" s="64" t="s">
        <v>814</v>
      </c>
      <c r="AM121" s="65">
        <v>9.5000000000000001E-2</v>
      </c>
      <c r="AN121" s="26" t="s">
        <v>813</v>
      </c>
      <c r="AO121" s="26">
        <v>16</v>
      </c>
      <c r="AP121" s="27" t="s">
        <v>813</v>
      </c>
      <c r="AQ121" s="27">
        <v>1.6</v>
      </c>
      <c r="AR121" s="28">
        <v>30</v>
      </c>
      <c r="AS121" s="29">
        <v>10000</v>
      </c>
      <c r="AT121" s="45">
        <v>476.1904761904762</v>
      </c>
      <c r="AU121" s="45">
        <v>476.1904761904762</v>
      </c>
      <c r="AV121" s="30">
        <v>200</v>
      </c>
      <c r="AW121" s="31">
        <v>12174</v>
      </c>
      <c r="AX121" s="51">
        <v>579.71428571428567</v>
      </c>
      <c r="AY121" s="51">
        <v>579.71428571428567</v>
      </c>
      <c r="AZ121" s="136" t="s">
        <v>814</v>
      </c>
      <c r="BA121" s="139">
        <v>0.1</v>
      </c>
      <c r="BB121" s="136" t="s">
        <v>274</v>
      </c>
    </row>
    <row r="122" spans="1:54" ht="22.5" x14ac:dyDescent="0.2">
      <c r="A122" s="107" t="s">
        <v>418</v>
      </c>
      <c r="B122" s="109" t="s">
        <v>985</v>
      </c>
      <c r="C122" s="109">
        <v>1113</v>
      </c>
      <c r="D122" s="76"/>
      <c r="E122" s="75" t="s">
        <v>659</v>
      </c>
      <c r="F122" s="134" t="s">
        <v>1093</v>
      </c>
      <c r="G122" s="76"/>
      <c r="H122" s="76"/>
      <c r="I122" s="76"/>
      <c r="J122" s="76"/>
      <c r="K122" s="178" t="s">
        <v>814</v>
      </c>
      <c r="L122" s="178" t="s">
        <v>814</v>
      </c>
      <c r="M122" s="178" t="s">
        <v>814</v>
      </c>
      <c r="N122" s="178" t="s">
        <v>814</v>
      </c>
      <c r="O122" s="178" t="s">
        <v>814</v>
      </c>
      <c r="P122" s="178">
        <v>70</v>
      </c>
      <c r="Q122" s="183" t="s">
        <v>1003</v>
      </c>
      <c r="R122" s="183" t="s">
        <v>996</v>
      </c>
      <c r="S122" s="158" t="s">
        <v>928</v>
      </c>
      <c r="T122" s="159">
        <v>70</v>
      </c>
      <c r="U122" s="159" t="s">
        <v>918</v>
      </c>
      <c r="V122" s="159">
        <v>0.1</v>
      </c>
      <c r="W122" s="159">
        <v>450</v>
      </c>
      <c r="X122" s="159">
        <v>70</v>
      </c>
      <c r="Y122" s="159" t="s">
        <v>918</v>
      </c>
      <c r="Z122" s="159" t="s">
        <v>815</v>
      </c>
      <c r="AA122" s="159" t="s">
        <v>814</v>
      </c>
      <c r="AB122" s="159" t="s">
        <v>815</v>
      </c>
      <c r="AC122" s="159" t="s">
        <v>283</v>
      </c>
      <c r="AD122" s="159" t="s">
        <v>814</v>
      </c>
      <c r="AE122" s="159" t="s">
        <v>852</v>
      </c>
      <c r="AF122" s="24">
        <v>10</v>
      </c>
      <c r="AG122" s="25">
        <v>70</v>
      </c>
      <c r="AH122" s="1">
        <v>10</v>
      </c>
      <c r="AI122" s="25">
        <v>450</v>
      </c>
      <c r="AJ122" s="64" t="s">
        <v>814</v>
      </c>
      <c r="AK122" s="65" t="s">
        <v>815</v>
      </c>
      <c r="AL122" s="64" t="s">
        <v>814</v>
      </c>
      <c r="AM122" s="65" t="s">
        <v>815</v>
      </c>
      <c r="AN122" s="26" t="s">
        <v>813</v>
      </c>
      <c r="AO122" s="26">
        <v>546</v>
      </c>
      <c r="AP122" s="27" t="s">
        <v>813</v>
      </c>
      <c r="AQ122" s="27" t="s">
        <v>283</v>
      </c>
      <c r="AR122" s="28">
        <v>90</v>
      </c>
      <c r="AS122" s="29">
        <v>1420</v>
      </c>
      <c r="AT122" s="45">
        <v>74.736842105263165</v>
      </c>
      <c r="AU122" s="45">
        <v>74.736842105263165</v>
      </c>
      <c r="AV122" s="30">
        <v>100</v>
      </c>
      <c r="AW122" s="31">
        <v>1820</v>
      </c>
      <c r="AX122" s="50">
        <v>95.78947368421052</v>
      </c>
      <c r="AY122" s="50">
        <v>95.78947368421052</v>
      </c>
      <c r="AZ122" s="136" t="s">
        <v>814</v>
      </c>
      <c r="BA122" s="139">
        <v>0.1</v>
      </c>
      <c r="BB122" s="136" t="s">
        <v>275</v>
      </c>
    </row>
    <row r="123" spans="1:54" ht="33.75" x14ac:dyDescent="0.2">
      <c r="A123" s="107" t="s">
        <v>298</v>
      </c>
      <c r="B123" s="109" t="s">
        <v>986</v>
      </c>
      <c r="C123" s="109">
        <v>1584</v>
      </c>
      <c r="D123" s="76"/>
      <c r="E123" s="75" t="s">
        <v>659</v>
      </c>
      <c r="F123" s="134" t="s">
        <v>1095</v>
      </c>
      <c r="G123" s="76"/>
      <c r="H123" s="76"/>
      <c r="I123" s="76"/>
      <c r="J123" s="76"/>
      <c r="K123" s="178" t="s">
        <v>814</v>
      </c>
      <c r="L123" s="178" t="s">
        <v>814</v>
      </c>
      <c r="M123" s="178" t="s">
        <v>814</v>
      </c>
      <c r="N123" s="178" t="s">
        <v>814</v>
      </c>
      <c r="O123" s="178" t="s">
        <v>814</v>
      </c>
      <c r="P123" s="178">
        <v>3.3</v>
      </c>
      <c r="Q123" s="183" t="s">
        <v>1003</v>
      </c>
      <c r="R123" s="183" t="s">
        <v>1000</v>
      </c>
      <c r="S123" s="158" t="s">
        <v>928</v>
      </c>
      <c r="T123" s="159">
        <v>0.9</v>
      </c>
      <c r="U123" s="159" t="s">
        <v>1096</v>
      </c>
      <c r="V123" s="159">
        <v>0.9</v>
      </c>
      <c r="W123" s="159">
        <v>4</v>
      </c>
      <c r="X123" s="159">
        <v>3.3</v>
      </c>
      <c r="Y123" s="159" t="s">
        <v>1094</v>
      </c>
      <c r="Z123" s="159">
        <v>0.34</v>
      </c>
      <c r="AA123" s="159" t="s">
        <v>918</v>
      </c>
      <c r="AB123" s="159">
        <v>0.4</v>
      </c>
      <c r="AC123" s="159">
        <v>0.34</v>
      </c>
      <c r="AD123" s="159" t="s">
        <v>918</v>
      </c>
      <c r="AE123" s="159" t="s">
        <v>852</v>
      </c>
      <c r="AF123" s="24">
        <v>50</v>
      </c>
      <c r="AG123" s="25">
        <v>3.4</v>
      </c>
      <c r="AH123" s="1">
        <v>100</v>
      </c>
      <c r="AI123" s="25">
        <v>4</v>
      </c>
      <c r="AJ123" s="64">
        <v>500</v>
      </c>
      <c r="AK123" s="65">
        <v>0.34</v>
      </c>
      <c r="AL123" s="64">
        <v>1000</v>
      </c>
      <c r="AM123" s="65">
        <v>0.4</v>
      </c>
      <c r="AN123" s="26" t="s">
        <v>813</v>
      </c>
      <c r="AO123" s="26">
        <v>154</v>
      </c>
      <c r="AP123" s="27" t="s">
        <v>813</v>
      </c>
      <c r="AQ123" s="27">
        <v>15.4</v>
      </c>
      <c r="AR123" s="28">
        <v>30</v>
      </c>
      <c r="AS123" s="45">
        <v>1666</v>
      </c>
      <c r="AT123" s="36">
        <v>3.3</v>
      </c>
      <c r="AU123" s="36">
        <v>3.3</v>
      </c>
      <c r="AV123" s="71" t="s">
        <v>786</v>
      </c>
      <c r="AW123" s="51">
        <v>463</v>
      </c>
      <c r="AX123" s="50">
        <v>0.9</v>
      </c>
      <c r="AY123" s="50">
        <v>0.9</v>
      </c>
      <c r="AZ123" s="147" t="s">
        <v>786</v>
      </c>
      <c r="BA123" s="139">
        <v>26</v>
      </c>
      <c r="BB123" s="138" t="s">
        <v>284</v>
      </c>
    </row>
    <row r="124" spans="1:54" ht="22.5" x14ac:dyDescent="0.2">
      <c r="A124" s="107" t="s">
        <v>793</v>
      </c>
      <c r="B124" s="109" t="s">
        <v>987</v>
      </c>
      <c r="C124" s="109">
        <v>5526</v>
      </c>
      <c r="D124" s="76"/>
      <c r="E124" s="75" t="s">
        <v>659</v>
      </c>
      <c r="F124" s="134" t="s">
        <v>1093</v>
      </c>
      <c r="G124" s="76"/>
      <c r="H124" s="76"/>
      <c r="I124" s="76"/>
      <c r="J124" s="76"/>
      <c r="K124" s="178" t="s">
        <v>814</v>
      </c>
      <c r="L124" s="178" t="s">
        <v>814</v>
      </c>
      <c r="M124" s="178" t="s">
        <v>814</v>
      </c>
      <c r="N124" s="178" t="s">
        <v>814</v>
      </c>
      <c r="O124" s="178" t="s">
        <v>814</v>
      </c>
      <c r="P124" s="178">
        <v>11.6</v>
      </c>
      <c r="Q124" s="183" t="s">
        <v>1003</v>
      </c>
      <c r="R124" s="183" t="s">
        <v>1001</v>
      </c>
      <c r="S124" s="158" t="s">
        <v>928</v>
      </c>
      <c r="T124" s="159">
        <v>11.6</v>
      </c>
      <c r="U124" s="159" t="s">
        <v>918</v>
      </c>
      <c r="V124" s="159">
        <v>0.1</v>
      </c>
      <c r="W124" s="159">
        <v>20</v>
      </c>
      <c r="X124" s="159">
        <v>11.6</v>
      </c>
      <c r="Y124" s="159" t="s">
        <v>918</v>
      </c>
      <c r="Z124" s="159">
        <v>1.1599999999999999</v>
      </c>
      <c r="AA124" s="159" t="s">
        <v>918</v>
      </c>
      <c r="AB124" s="159">
        <v>10</v>
      </c>
      <c r="AC124" s="159">
        <v>1.1599999999999999</v>
      </c>
      <c r="AD124" s="159" t="s">
        <v>918</v>
      </c>
      <c r="AE124" s="159" t="s">
        <v>852</v>
      </c>
      <c r="AF124" s="1">
        <v>10</v>
      </c>
      <c r="AG124" s="25">
        <v>11.6</v>
      </c>
      <c r="AH124" s="1">
        <v>50</v>
      </c>
      <c r="AI124" s="25">
        <v>20</v>
      </c>
      <c r="AJ124" s="64">
        <v>100</v>
      </c>
      <c r="AK124" s="65">
        <v>1.1599999999999999</v>
      </c>
      <c r="AL124" s="64">
        <v>100</v>
      </c>
      <c r="AM124" s="65">
        <v>10</v>
      </c>
      <c r="AN124" s="26">
        <v>100</v>
      </c>
      <c r="AO124" s="26">
        <v>970</v>
      </c>
      <c r="AP124" s="27">
        <v>1000</v>
      </c>
      <c r="AQ124" s="27">
        <v>97</v>
      </c>
      <c r="AR124" s="28">
        <v>30</v>
      </c>
      <c r="AS124" s="29">
        <v>10000</v>
      </c>
      <c r="AT124" s="29">
        <v>140</v>
      </c>
      <c r="AU124" s="29">
        <v>140</v>
      </c>
      <c r="AV124" s="30">
        <v>100</v>
      </c>
      <c r="AW124" s="31">
        <v>13269</v>
      </c>
      <c r="AX124" s="31">
        <v>190</v>
      </c>
      <c r="AY124" s="31">
        <v>190</v>
      </c>
      <c r="AZ124" s="136" t="s">
        <v>814</v>
      </c>
      <c r="BA124" s="139">
        <v>0.1</v>
      </c>
      <c r="BB124" s="136" t="s">
        <v>275</v>
      </c>
    </row>
    <row r="125" spans="1:54" ht="56.25" x14ac:dyDescent="0.2">
      <c r="A125" s="54" t="s">
        <v>281</v>
      </c>
      <c r="B125" s="102" t="s">
        <v>282</v>
      </c>
      <c r="C125" s="107">
        <v>1866</v>
      </c>
      <c r="D125" s="75" t="s">
        <v>659</v>
      </c>
      <c r="E125" s="75" t="s">
        <v>659</v>
      </c>
      <c r="F125" s="134" t="s">
        <v>1093</v>
      </c>
      <c r="G125" s="76"/>
      <c r="H125" s="76"/>
      <c r="I125" s="76"/>
      <c r="J125" s="76"/>
      <c r="K125" s="178" t="s">
        <v>814</v>
      </c>
      <c r="L125" s="178" t="s">
        <v>814</v>
      </c>
      <c r="M125" s="178" t="s">
        <v>814</v>
      </c>
      <c r="N125" s="178" t="s">
        <v>814</v>
      </c>
      <c r="O125" s="178" t="s">
        <v>814</v>
      </c>
      <c r="P125" s="180">
        <v>5.0000000000000004E-6</v>
      </c>
      <c r="Q125" s="183" t="s">
        <v>1003</v>
      </c>
      <c r="R125" s="183" t="s">
        <v>1000</v>
      </c>
      <c r="S125" s="158" t="s">
        <v>959</v>
      </c>
      <c r="T125" s="166">
        <v>5.0000000000000004E-6</v>
      </c>
      <c r="U125" s="159" t="s">
        <v>1097</v>
      </c>
      <c r="V125" s="166">
        <v>5.0000000000000004E-6</v>
      </c>
      <c r="W125" s="161">
        <v>6.6000000000000003E-2</v>
      </c>
      <c r="X125" s="166">
        <v>5.0000000000000004E-6</v>
      </c>
      <c r="Y125" s="159" t="s">
        <v>1094</v>
      </c>
      <c r="Z125" s="166">
        <v>4.9999999999999998E-7</v>
      </c>
      <c r="AA125" s="159" t="s">
        <v>982</v>
      </c>
      <c r="AB125" s="159">
        <v>0.01</v>
      </c>
      <c r="AC125" s="166">
        <v>4.9999999999999998E-7</v>
      </c>
      <c r="AD125" s="159" t="s">
        <v>1094</v>
      </c>
      <c r="AE125" s="159">
        <v>3</v>
      </c>
      <c r="AF125" s="121">
        <v>100</v>
      </c>
      <c r="AG125" s="122">
        <v>1E-3</v>
      </c>
      <c r="AH125" s="123">
        <v>100</v>
      </c>
      <c r="AI125" s="124">
        <v>6.6000000000000003E-2</v>
      </c>
      <c r="AJ125" s="115">
        <v>1000</v>
      </c>
      <c r="AK125" s="132">
        <v>1E-4</v>
      </c>
      <c r="AL125" s="115">
        <v>500</v>
      </c>
      <c r="AM125" s="132">
        <v>0.01</v>
      </c>
      <c r="AN125" s="125">
        <v>100</v>
      </c>
      <c r="AO125" s="125">
        <v>179</v>
      </c>
      <c r="AP125" s="126">
        <v>1000</v>
      </c>
      <c r="AQ125" s="126">
        <v>17.899999999999999</v>
      </c>
      <c r="AR125" s="127">
        <v>300</v>
      </c>
      <c r="AS125" s="128">
        <v>3.3330000000000002</v>
      </c>
      <c r="AT125" s="129">
        <v>5.0000000000000004E-6</v>
      </c>
      <c r="AU125" s="129">
        <v>4.9999999999999998E-7</v>
      </c>
      <c r="AV125" s="130">
        <v>1000</v>
      </c>
      <c r="AW125" s="101">
        <v>3</v>
      </c>
      <c r="AX125" s="131">
        <v>5.0000000000000004E-6</v>
      </c>
      <c r="AY125" s="131">
        <v>4.9999999999999998E-7</v>
      </c>
      <c r="AZ125" s="150" t="s">
        <v>814</v>
      </c>
      <c r="BA125" s="151">
        <v>0.1</v>
      </c>
      <c r="BB125" s="150" t="s">
        <v>274</v>
      </c>
    </row>
    <row r="126" spans="1:54" ht="22.5" x14ac:dyDescent="0.2">
      <c r="A126" s="107" t="s">
        <v>86</v>
      </c>
      <c r="B126" s="109" t="s">
        <v>988</v>
      </c>
      <c r="C126" s="109">
        <v>1474</v>
      </c>
      <c r="D126" s="76"/>
      <c r="E126" s="75" t="s">
        <v>659</v>
      </c>
      <c r="F126" s="134" t="s">
        <v>1093</v>
      </c>
      <c r="G126" s="76"/>
      <c r="H126" s="76"/>
      <c r="I126" s="76"/>
      <c r="J126" s="76"/>
      <c r="K126" s="178" t="s">
        <v>814</v>
      </c>
      <c r="L126" s="178" t="s">
        <v>814</v>
      </c>
      <c r="M126" s="178" t="s">
        <v>814</v>
      </c>
      <c r="N126" s="178" t="s">
        <v>814</v>
      </c>
      <c r="O126" s="178" t="s">
        <v>814</v>
      </c>
      <c r="P126" s="178">
        <v>4</v>
      </c>
      <c r="Q126" s="183" t="s">
        <v>1003</v>
      </c>
      <c r="R126" s="183" t="s">
        <v>1001</v>
      </c>
      <c r="S126" s="158" t="s">
        <v>928</v>
      </c>
      <c r="T126" s="159">
        <v>4</v>
      </c>
      <c r="U126" s="159" t="s">
        <v>918</v>
      </c>
      <c r="V126" s="159">
        <v>0.1</v>
      </c>
      <c r="W126" s="159">
        <v>43</v>
      </c>
      <c r="X126" s="159">
        <v>4</v>
      </c>
      <c r="Y126" s="159" t="s">
        <v>918</v>
      </c>
      <c r="Z126" s="159">
        <v>0.8</v>
      </c>
      <c r="AA126" s="159" t="s">
        <v>918</v>
      </c>
      <c r="AB126" s="159">
        <v>4.3</v>
      </c>
      <c r="AC126" s="159">
        <v>0.8</v>
      </c>
      <c r="AD126" s="159" t="s">
        <v>918</v>
      </c>
      <c r="AE126" s="159" t="s">
        <v>852</v>
      </c>
      <c r="AF126" s="24">
        <v>10</v>
      </c>
      <c r="AG126" s="25">
        <v>4</v>
      </c>
      <c r="AH126" s="1">
        <v>10</v>
      </c>
      <c r="AI126" s="25">
        <v>43</v>
      </c>
      <c r="AJ126" s="64">
        <v>50</v>
      </c>
      <c r="AK126" s="65">
        <v>0.8</v>
      </c>
      <c r="AL126" s="64">
        <v>100</v>
      </c>
      <c r="AM126" s="65">
        <v>4.3</v>
      </c>
      <c r="AN126" s="26" t="s">
        <v>813</v>
      </c>
      <c r="AO126" s="26">
        <v>60</v>
      </c>
      <c r="AP126" s="27" t="s">
        <v>813</v>
      </c>
      <c r="AQ126" s="27">
        <v>12</v>
      </c>
      <c r="AR126" s="28">
        <v>30</v>
      </c>
      <c r="AS126" s="29">
        <v>6670</v>
      </c>
      <c r="AT126" s="29">
        <v>1390</v>
      </c>
      <c r="AU126" s="29">
        <v>1390</v>
      </c>
      <c r="AV126" s="30">
        <v>300</v>
      </c>
      <c r="AW126" s="31">
        <v>1000</v>
      </c>
      <c r="AX126" s="31">
        <v>7</v>
      </c>
      <c r="AY126" s="31">
        <v>7</v>
      </c>
      <c r="AZ126" s="136" t="s">
        <v>814</v>
      </c>
      <c r="BA126" s="139">
        <v>0.1</v>
      </c>
      <c r="BB126" s="136" t="s">
        <v>275</v>
      </c>
    </row>
    <row r="127" spans="1:54" ht="45" x14ac:dyDescent="0.2">
      <c r="A127" s="54" t="s">
        <v>87</v>
      </c>
      <c r="B127" s="102" t="s">
        <v>24</v>
      </c>
      <c r="C127" s="107">
        <v>1136</v>
      </c>
      <c r="D127" s="75" t="s">
        <v>659</v>
      </c>
      <c r="E127" s="75" t="s">
        <v>659</v>
      </c>
      <c r="F127" s="134" t="s">
        <v>1093</v>
      </c>
      <c r="G127" s="76"/>
      <c r="H127" s="76"/>
      <c r="I127" s="76"/>
      <c r="J127" s="76"/>
      <c r="K127" s="178" t="s">
        <v>814</v>
      </c>
      <c r="L127" s="178" t="s">
        <v>814</v>
      </c>
      <c r="M127" s="178" t="s">
        <v>814</v>
      </c>
      <c r="N127" s="178" t="s">
        <v>814</v>
      </c>
      <c r="O127" s="178" t="s">
        <v>814</v>
      </c>
      <c r="P127" s="178">
        <v>0.1</v>
      </c>
      <c r="Q127" s="183" t="s">
        <v>1003</v>
      </c>
      <c r="R127" s="183" t="s">
        <v>1000</v>
      </c>
      <c r="S127" s="158" t="s">
        <v>958</v>
      </c>
      <c r="T127" s="159">
        <v>0.1</v>
      </c>
      <c r="U127" s="159" t="s">
        <v>1098</v>
      </c>
      <c r="V127" s="159">
        <v>0.1</v>
      </c>
      <c r="W127" s="159">
        <v>2</v>
      </c>
      <c r="X127" s="159">
        <v>0.1</v>
      </c>
      <c r="Y127" s="159" t="s">
        <v>918</v>
      </c>
      <c r="Z127" s="159">
        <v>0.01</v>
      </c>
      <c r="AA127" s="159" t="s">
        <v>918</v>
      </c>
      <c r="AB127" s="159">
        <v>0.2</v>
      </c>
      <c r="AC127" s="159">
        <v>0.01</v>
      </c>
      <c r="AD127" s="159" t="s">
        <v>918</v>
      </c>
      <c r="AE127" s="159" t="s">
        <v>852</v>
      </c>
      <c r="AF127" s="121">
        <v>10</v>
      </c>
      <c r="AG127" s="122">
        <v>0.1</v>
      </c>
      <c r="AH127" s="123">
        <v>10</v>
      </c>
      <c r="AI127" s="122">
        <v>2</v>
      </c>
      <c r="AJ127" s="115">
        <v>100</v>
      </c>
      <c r="AK127" s="132">
        <v>0.01</v>
      </c>
      <c r="AL127" s="115">
        <v>100</v>
      </c>
      <c r="AM127" s="132">
        <v>0.2</v>
      </c>
      <c r="AN127" s="125" t="s">
        <v>813</v>
      </c>
      <c r="AO127" s="125">
        <v>0.7</v>
      </c>
      <c r="AP127" s="126" t="s">
        <v>813</v>
      </c>
      <c r="AQ127" s="126">
        <v>7.0000000000000007E-2</v>
      </c>
      <c r="AR127" s="127">
        <v>30</v>
      </c>
      <c r="AS127" s="128">
        <v>2933</v>
      </c>
      <c r="AT127" s="128">
        <v>226</v>
      </c>
      <c r="AU127" s="128">
        <v>226</v>
      </c>
      <c r="AV127" s="130">
        <v>1000</v>
      </c>
      <c r="AW127" s="101">
        <v>688</v>
      </c>
      <c r="AX127" s="101">
        <v>53</v>
      </c>
      <c r="AY127" s="101">
        <v>53</v>
      </c>
      <c r="AZ127" s="150" t="s">
        <v>814</v>
      </c>
      <c r="BA127" s="151">
        <v>0.1</v>
      </c>
      <c r="BB127" s="150" t="s">
        <v>274</v>
      </c>
    </row>
    <row r="128" spans="1:54" ht="22.5" x14ac:dyDescent="0.2">
      <c r="A128" s="54" t="s">
        <v>238</v>
      </c>
      <c r="B128" s="54" t="s">
        <v>172</v>
      </c>
      <c r="C128" s="107">
        <v>1389</v>
      </c>
      <c r="D128" s="75" t="s">
        <v>659</v>
      </c>
      <c r="E128" s="75" t="s">
        <v>659</v>
      </c>
      <c r="F128" s="134" t="s">
        <v>1095</v>
      </c>
      <c r="G128" s="76"/>
      <c r="H128" s="76"/>
      <c r="I128" s="76"/>
      <c r="J128" s="76"/>
      <c r="K128" s="178" t="s">
        <v>814</v>
      </c>
      <c r="L128" s="178" t="s">
        <v>814</v>
      </c>
      <c r="M128" s="178" t="s">
        <v>814</v>
      </c>
      <c r="N128" s="178" t="s">
        <v>814</v>
      </c>
      <c r="O128" s="178" t="s">
        <v>814</v>
      </c>
      <c r="P128" s="178">
        <v>3.4</v>
      </c>
      <c r="Q128" s="183" t="s">
        <v>1003</v>
      </c>
      <c r="R128" s="154" t="s">
        <v>965</v>
      </c>
      <c r="S128" s="158" t="s">
        <v>957</v>
      </c>
      <c r="T128" s="159" t="s">
        <v>852</v>
      </c>
      <c r="U128" s="159" t="s">
        <v>814</v>
      </c>
      <c r="V128" s="159" t="s">
        <v>852</v>
      </c>
      <c r="W128" s="159" t="s">
        <v>852</v>
      </c>
      <c r="X128" s="159">
        <v>3.4</v>
      </c>
      <c r="Y128" s="159" t="s">
        <v>859</v>
      </c>
      <c r="Z128" s="159" t="s">
        <v>852</v>
      </c>
      <c r="AA128" s="172" t="s">
        <v>814</v>
      </c>
      <c r="AB128" s="159" t="s">
        <v>852</v>
      </c>
      <c r="AC128" s="159" t="s">
        <v>852</v>
      </c>
      <c r="AD128" s="172" t="s">
        <v>814</v>
      </c>
      <c r="AE128" s="159" t="s">
        <v>852</v>
      </c>
      <c r="AF128" s="55" t="s">
        <v>935</v>
      </c>
      <c r="AG128" s="61">
        <v>3.4</v>
      </c>
      <c r="AH128" s="55"/>
      <c r="AI128" s="61"/>
      <c r="AJ128" s="115"/>
      <c r="AK128" s="132"/>
      <c r="AL128" s="115"/>
      <c r="AM128" s="132"/>
      <c r="AN128" s="60"/>
      <c r="AO128" s="60"/>
      <c r="AP128" s="27"/>
      <c r="AQ128" s="27"/>
      <c r="AR128" s="56"/>
      <c r="AS128" s="106"/>
      <c r="AT128" s="85"/>
      <c r="AU128" s="85"/>
      <c r="AV128" s="57"/>
      <c r="AW128" s="89"/>
      <c r="AX128" s="89"/>
      <c r="AY128" s="89"/>
      <c r="AZ128" s="136"/>
      <c r="BA128" s="139"/>
      <c r="BB128" s="136"/>
    </row>
    <row r="129" spans="1:54" ht="22.5" x14ac:dyDescent="0.2">
      <c r="A129" s="54" t="s">
        <v>235</v>
      </c>
      <c r="B129" s="54" t="s">
        <v>169</v>
      </c>
      <c r="C129" s="107">
        <v>1392</v>
      </c>
      <c r="D129" s="75" t="s">
        <v>659</v>
      </c>
      <c r="E129" s="75" t="s">
        <v>659</v>
      </c>
      <c r="F129" s="134" t="s">
        <v>1095</v>
      </c>
      <c r="G129" s="76"/>
      <c r="H129" s="76"/>
      <c r="I129" s="76"/>
      <c r="J129" s="76"/>
      <c r="K129" s="178" t="s">
        <v>814</v>
      </c>
      <c r="L129" s="178" t="s">
        <v>814</v>
      </c>
      <c r="M129" s="178" t="s">
        <v>814</v>
      </c>
      <c r="N129" s="178" t="s">
        <v>814</v>
      </c>
      <c r="O129" s="178" t="s">
        <v>814</v>
      </c>
      <c r="P129" s="178">
        <v>1</v>
      </c>
      <c r="Q129" s="183" t="s">
        <v>1003</v>
      </c>
      <c r="R129" s="154" t="s">
        <v>965</v>
      </c>
      <c r="S129" s="158" t="s">
        <v>956</v>
      </c>
      <c r="T129" s="159" t="s">
        <v>852</v>
      </c>
      <c r="U129" s="172" t="s">
        <v>814</v>
      </c>
      <c r="V129" s="159" t="s">
        <v>852</v>
      </c>
      <c r="W129" s="159" t="s">
        <v>852</v>
      </c>
      <c r="X129" s="159">
        <v>1</v>
      </c>
      <c r="Y129" s="159" t="s">
        <v>859</v>
      </c>
      <c r="Z129" s="159" t="s">
        <v>852</v>
      </c>
      <c r="AA129" s="172" t="s">
        <v>814</v>
      </c>
      <c r="AB129" s="159" t="s">
        <v>852</v>
      </c>
      <c r="AC129" s="159" t="s">
        <v>852</v>
      </c>
      <c r="AD129" s="172" t="s">
        <v>814</v>
      </c>
      <c r="AE129" s="159" t="s">
        <v>852</v>
      </c>
      <c r="AF129" s="69">
        <v>2</v>
      </c>
      <c r="AG129" s="61">
        <v>1.6</v>
      </c>
      <c r="AH129" s="55"/>
      <c r="AI129" s="61"/>
      <c r="AJ129" s="115">
        <v>2</v>
      </c>
      <c r="AK129" s="132">
        <v>0.8</v>
      </c>
      <c r="AL129" s="115"/>
      <c r="AM129" s="132"/>
      <c r="AN129" s="60">
        <v>50</v>
      </c>
      <c r="AO129" s="60">
        <v>800</v>
      </c>
      <c r="AP129" s="27"/>
      <c r="AQ129" s="27"/>
      <c r="AR129" s="56"/>
      <c r="AS129" s="106"/>
      <c r="AT129" s="85"/>
      <c r="AU129" s="85"/>
      <c r="AV129" s="57"/>
      <c r="AW129" s="89"/>
      <c r="AX129" s="89"/>
      <c r="AY129" s="89"/>
      <c r="AZ129" s="136"/>
      <c r="BA129" s="139"/>
      <c r="BB129" s="136"/>
    </row>
    <row r="130" spans="1:54" ht="22.5" x14ac:dyDescent="0.2">
      <c r="A130" s="107" t="s">
        <v>89</v>
      </c>
      <c r="B130" s="109" t="s">
        <v>989</v>
      </c>
      <c r="C130" s="109">
        <v>1359</v>
      </c>
      <c r="D130" s="76"/>
      <c r="E130" s="75" t="s">
        <v>659</v>
      </c>
      <c r="F130" s="134" t="s">
        <v>1095</v>
      </c>
      <c r="G130" s="76"/>
      <c r="H130" s="76"/>
      <c r="I130" s="76"/>
      <c r="J130" s="76"/>
      <c r="K130" s="178" t="s">
        <v>814</v>
      </c>
      <c r="L130" s="178" t="s">
        <v>814</v>
      </c>
      <c r="M130" s="178" t="s">
        <v>814</v>
      </c>
      <c r="N130" s="178" t="s">
        <v>814</v>
      </c>
      <c r="O130" s="178" t="s">
        <v>814</v>
      </c>
      <c r="P130" s="178">
        <v>2.5999999999999999E-2</v>
      </c>
      <c r="Q130" s="183" t="s">
        <v>1003</v>
      </c>
      <c r="R130" s="154" t="s">
        <v>998</v>
      </c>
      <c r="S130" s="158" t="s">
        <v>928</v>
      </c>
      <c r="T130" s="159">
        <v>2.5999999999999999E-2</v>
      </c>
      <c r="U130" s="159" t="s">
        <v>918</v>
      </c>
      <c r="V130" s="159">
        <v>2.5999999999999999E-2</v>
      </c>
      <c r="W130" s="159">
        <v>0.32</v>
      </c>
      <c r="X130" s="159">
        <v>2.5999999999999999E-2</v>
      </c>
      <c r="Y130" s="159" t="s">
        <v>918</v>
      </c>
      <c r="Z130" s="159">
        <v>2.5999999999999999E-3</v>
      </c>
      <c r="AA130" s="159" t="s">
        <v>918</v>
      </c>
      <c r="AB130" s="161">
        <v>6.4000000000000001E-2</v>
      </c>
      <c r="AC130" s="159">
        <v>2.5999999999999999E-3</v>
      </c>
      <c r="AD130" s="159" t="s">
        <v>918</v>
      </c>
      <c r="AE130" s="159" t="s">
        <v>852</v>
      </c>
      <c r="AF130" s="24">
        <v>10</v>
      </c>
      <c r="AG130" s="25">
        <v>2.5999999999999999E-2</v>
      </c>
      <c r="AH130" s="1">
        <v>100</v>
      </c>
      <c r="AI130" s="25">
        <v>0.32</v>
      </c>
      <c r="AJ130" s="64">
        <v>100</v>
      </c>
      <c r="AK130" s="65">
        <v>2.5999999999999999E-3</v>
      </c>
      <c r="AL130" s="64">
        <v>500</v>
      </c>
      <c r="AM130" s="65">
        <v>6.4000000000000001E-2</v>
      </c>
      <c r="AN130" s="26">
        <v>100</v>
      </c>
      <c r="AO130" s="26">
        <v>800</v>
      </c>
      <c r="AP130" s="27">
        <v>1000</v>
      </c>
      <c r="AQ130" s="27">
        <v>80</v>
      </c>
      <c r="AR130" s="28">
        <v>30</v>
      </c>
      <c r="AS130" s="29">
        <v>2500</v>
      </c>
      <c r="AT130" s="36">
        <v>6.25</v>
      </c>
      <c r="AU130" s="36">
        <v>6.25</v>
      </c>
      <c r="AV130" s="30">
        <v>100</v>
      </c>
      <c r="AW130" s="31">
        <v>1826</v>
      </c>
      <c r="AX130" s="50">
        <v>4.5650000000000004</v>
      </c>
      <c r="AY130" s="50">
        <v>4.5650000000000004</v>
      </c>
      <c r="AZ130" s="136" t="s">
        <v>814</v>
      </c>
      <c r="BA130" s="139">
        <v>0.1</v>
      </c>
      <c r="BB130" s="136" t="s">
        <v>274</v>
      </c>
    </row>
    <row r="131" spans="1:54" ht="22.5" x14ac:dyDescent="0.2">
      <c r="A131" s="107" t="s">
        <v>94</v>
      </c>
      <c r="B131" s="102" t="s">
        <v>944</v>
      </c>
      <c r="C131" s="109">
        <v>1814</v>
      </c>
      <c r="D131" s="76"/>
      <c r="E131" s="75" t="s">
        <v>659</v>
      </c>
      <c r="F131" s="134" t="s">
        <v>1095</v>
      </c>
      <c r="G131" s="76"/>
      <c r="H131" s="76"/>
      <c r="I131" s="76"/>
      <c r="J131" s="76"/>
      <c r="K131" s="178" t="s">
        <v>814</v>
      </c>
      <c r="L131" s="178" t="s">
        <v>814</v>
      </c>
      <c r="M131" s="178" t="s">
        <v>814</v>
      </c>
      <c r="N131" s="178" t="s">
        <v>814</v>
      </c>
      <c r="O131" s="178" t="s">
        <v>814</v>
      </c>
      <c r="P131" s="178">
        <v>0.01</v>
      </c>
      <c r="Q131" s="183" t="s">
        <v>1003</v>
      </c>
      <c r="R131" s="183" t="s">
        <v>999</v>
      </c>
      <c r="S131" s="158" t="s">
        <v>928</v>
      </c>
      <c r="T131" s="159">
        <v>0.01</v>
      </c>
      <c r="U131" s="159" t="s">
        <v>918</v>
      </c>
      <c r="V131" s="159">
        <v>0.01</v>
      </c>
      <c r="W131" s="159">
        <v>4.4999999999999998E-2</v>
      </c>
      <c r="X131" s="159">
        <v>0.01</v>
      </c>
      <c r="Y131" s="159" t="s">
        <v>918</v>
      </c>
      <c r="Z131" s="159">
        <v>1E-3</v>
      </c>
      <c r="AA131" s="159" t="s">
        <v>918</v>
      </c>
      <c r="AB131" s="159">
        <v>4.4999999999999997E-3</v>
      </c>
      <c r="AC131" s="159">
        <v>1E-3</v>
      </c>
      <c r="AD131" s="159" t="s">
        <v>918</v>
      </c>
      <c r="AE131" s="159" t="s">
        <v>852</v>
      </c>
      <c r="AF131" s="24">
        <v>10</v>
      </c>
      <c r="AG131" s="25">
        <v>0.01</v>
      </c>
      <c r="AH131" s="1">
        <v>10</v>
      </c>
      <c r="AI131" s="25">
        <v>4.4999999999999998E-2</v>
      </c>
      <c r="AJ131" s="64">
        <v>100</v>
      </c>
      <c r="AK131" s="65">
        <v>1E-3</v>
      </c>
      <c r="AL131" s="64">
        <v>100</v>
      </c>
      <c r="AM131" s="65">
        <v>4.4999999999999997E-3</v>
      </c>
      <c r="AN131" s="26">
        <v>100</v>
      </c>
      <c r="AO131" s="26">
        <v>20</v>
      </c>
      <c r="AP131" s="27">
        <v>1000</v>
      </c>
      <c r="AQ131" s="27">
        <v>2</v>
      </c>
      <c r="AR131" s="28">
        <v>30</v>
      </c>
      <c r="AS131" s="29">
        <v>16667</v>
      </c>
      <c r="AT131" s="45">
        <v>10.442982456140351</v>
      </c>
      <c r="AU131" s="45">
        <v>10.442982456140351</v>
      </c>
      <c r="AV131" s="30">
        <v>100</v>
      </c>
      <c r="AW131" s="31">
        <v>15217</v>
      </c>
      <c r="AX131" s="50">
        <v>9.534461152882205</v>
      </c>
      <c r="AY131" s="50">
        <v>9.534461152882205</v>
      </c>
      <c r="AZ131" s="136" t="s">
        <v>814</v>
      </c>
      <c r="BA131" s="139">
        <v>0.1</v>
      </c>
      <c r="BB131" s="136" t="s">
        <v>274</v>
      </c>
    </row>
    <row r="132" spans="1:54" ht="22.5" x14ac:dyDescent="0.2">
      <c r="A132" s="107" t="s">
        <v>105</v>
      </c>
      <c r="B132" s="109" t="s">
        <v>43</v>
      </c>
      <c r="C132" s="109">
        <v>1506</v>
      </c>
      <c r="D132" s="76"/>
      <c r="E132" s="75" t="s">
        <v>659</v>
      </c>
      <c r="F132" s="134" t="s">
        <v>1093</v>
      </c>
      <c r="G132" s="76"/>
      <c r="H132" s="76"/>
      <c r="I132" s="76"/>
      <c r="J132" s="76"/>
      <c r="K132" s="178" t="s">
        <v>814</v>
      </c>
      <c r="L132" s="178" t="s">
        <v>814</v>
      </c>
      <c r="M132" s="178" t="s">
        <v>814</v>
      </c>
      <c r="N132" s="178" t="s">
        <v>814</v>
      </c>
      <c r="O132" s="178" t="s">
        <v>814</v>
      </c>
      <c r="P132" s="178">
        <v>28</v>
      </c>
      <c r="Q132" s="183" t="s">
        <v>1003</v>
      </c>
      <c r="R132" s="183" t="s">
        <v>1001</v>
      </c>
      <c r="S132" s="158" t="s">
        <v>928</v>
      </c>
      <c r="T132" s="159">
        <v>28</v>
      </c>
      <c r="U132" s="159" t="s">
        <v>918</v>
      </c>
      <c r="V132" s="159">
        <v>0.1</v>
      </c>
      <c r="W132" s="159">
        <v>70</v>
      </c>
      <c r="X132" s="159">
        <v>28</v>
      </c>
      <c r="Y132" s="159" t="s">
        <v>918</v>
      </c>
      <c r="Z132" s="159">
        <v>5.6</v>
      </c>
      <c r="AA132" s="159" t="s">
        <v>918</v>
      </c>
      <c r="AB132" s="159">
        <v>14</v>
      </c>
      <c r="AC132" s="159">
        <v>5.6</v>
      </c>
      <c r="AD132" s="159" t="s">
        <v>918</v>
      </c>
      <c r="AE132" s="159" t="s">
        <v>852</v>
      </c>
      <c r="AF132" s="24">
        <v>10</v>
      </c>
      <c r="AG132" s="25">
        <v>28</v>
      </c>
      <c r="AH132" s="1">
        <v>10</v>
      </c>
      <c r="AI132" s="25">
        <v>70</v>
      </c>
      <c r="AJ132" s="64">
        <v>50</v>
      </c>
      <c r="AK132" s="65">
        <v>5.6</v>
      </c>
      <c r="AL132" s="64">
        <v>50</v>
      </c>
      <c r="AM132" s="65">
        <v>14</v>
      </c>
      <c r="AN132" s="26" t="s">
        <v>813</v>
      </c>
      <c r="AO132" s="26">
        <v>1300</v>
      </c>
      <c r="AP132" s="27" t="s">
        <v>813</v>
      </c>
      <c r="AQ132" s="27">
        <v>300</v>
      </c>
      <c r="AR132" s="28">
        <v>30</v>
      </c>
      <c r="AS132" s="29">
        <v>7000</v>
      </c>
      <c r="AT132" s="80">
        <v>13000</v>
      </c>
      <c r="AU132" s="80">
        <v>13000</v>
      </c>
      <c r="AV132" s="30">
        <v>100</v>
      </c>
      <c r="AW132" s="31">
        <v>18000</v>
      </c>
      <c r="AX132" s="51">
        <v>35000</v>
      </c>
      <c r="AY132" s="51">
        <v>35000</v>
      </c>
      <c r="AZ132" s="136" t="s">
        <v>814</v>
      </c>
      <c r="BA132" s="139">
        <v>0.1</v>
      </c>
      <c r="BB132" s="136" t="s">
        <v>274</v>
      </c>
    </row>
    <row r="133" spans="1:54" ht="22.5" x14ac:dyDescent="0.2">
      <c r="A133" s="107" t="s">
        <v>107</v>
      </c>
      <c r="B133" s="109" t="s">
        <v>990</v>
      </c>
      <c r="C133" s="109">
        <v>1877</v>
      </c>
      <c r="D133" s="76"/>
      <c r="E133" s="75" t="s">
        <v>659</v>
      </c>
      <c r="F133" s="134" t="s">
        <v>1099</v>
      </c>
      <c r="G133" s="76"/>
      <c r="H133" s="76"/>
      <c r="I133" s="76"/>
      <c r="J133" s="76"/>
      <c r="K133" s="178" t="s">
        <v>814</v>
      </c>
      <c r="L133" s="178" t="s">
        <v>814</v>
      </c>
      <c r="M133" s="178" t="s">
        <v>814</v>
      </c>
      <c r="N133" s="178" t="s">
        <v>814</v>
      </c>
      <c r="O133" s="178" t="s">
        <v>814</v>
      </c>
      <c r="P133" s="178">
        <v>0.2</v>
      </c>
      <c r="Q133" s="183" t="s">
        <v>1003</v>
      </c>
      <c r="R133" s="154" t="s">
        <v>998</v>
      </c>
      <c r="S133" s="158" t="s">
        <v>928</v>
      </c>
      <c r="T133" s="159">
        <v>0.2</v>
      </c>
      <c r="U133" s="159" t="s">
        <v>918</v>
      </c>
      <c r="V133" s="159">
        <v>0.1</v>
      </c>
      <c r="W133" s="159">
        <v>0.3</v>
      </c>
      <c r="X133" s="159">
        <v>0.2</v>
      </c>
      <c r="Y133" s="159" t="s">
        <v>918</v>
      </c>
      <c r="Z133" s="159">
        <v>0.02</v>
      </c>
      <c r="AA133" s="159" t="s">
        <v>918</v>
      </c>
      <c r="AB133" s="159">
        <v>0.03</v>
      </c>
      <c r="AC133" s="159">
        <v>0.02</v>
      </c>
      <c r="AD133" s="159" t="s">
        <v>918</v>
      </c>
      <c r="AE133" s="159" t="s">
        <v>852</v>
      </c>
      <c r="AF133" s="24">
        <v>10</v>
      </c>
      <c r="AG133" s="25">
        <v>0.2</v>
      </c>
      <c r="AH133" s="1">
        <v>10</v>
      </c>
      <c r="AI133" s="25">
        <v>0.3</v>
      </c>
      <c r="AJ133" s="64">
        <v>100</v>
      </c>
      <c r="AK133" s="65">
        <v>0.02</v>
      </c>
      <c r="AL133" s="64">
        <v>100</v>
      </c>
      <c r="AM133" s="65">
        <v>0.03</v>
      </c>
      <c r="AN133" s="26" t="s">
        <v>813</v>
      </c>
      <c r="AO133" s="26">
        <v>1</v>
      </c>
      <c r="AP133" s="27" t="s">
        <v>813</v>
      </c>
      <c r="AQ133" s="27">
        <v>0.1</v>
      </c>
      <c r="AR133" s="28">
        <v>30</v>
      </c>
      <c r="AS133" s="29">
        <v>3300</v>
      </c>
      <c r="AT133" s="45">
        <v>1031.25</v>
      </c>
      <c r="AU133" s="45">
        <v>1031.25</v>
      </c>
      <c r="AV133" s="30">
        <v>100</v>
      </c>
      <c r="AW133" s="31">
        <v>3652</v>
      </c>
      <c r="AX133" s="51">
        <v>1141.25</v>
      </c>
      <c r="AY133" s="51">
        <v>1141.25</v>
      </c>
      <c r="AZ133" s="136" t="s">
        <v>814</v>
      </c>
      <c r="BA133" s="139">
        <v>0.1</v>
      </c>
      <c r="BB133" s="136" t="s">
        <v>274</v>
      </c>
    </row>
    <row r="134" spans="1:54" ht="33.75" x14ac:dyDescent="0.2">
      <c r="A134" s="54" t="s">
        <v>108</v>
      </c>
      <c r="B134" s="102" t="s">
        <v>45</v>
      </c>
      <c r="C134" s="107">
        <v>1206</v>
      </c>
      <c r="D134" s="75"/>
      <c r="E134" s="75" t="s">
        <v>659</v>
      </c>
      <c r="F134" s="134" t="s">
        <v>1093</v>
      </c>
      <c r="G134" s="76"/>
      <c r="H134" s="76"/>
      <c r="I134" s="76"/>
      <c r="J134" s="76"/>
      <c r="K134" s="178" t="s">
        <v>814</v>
      </c>
      <c r="L134" s="178" t="s">
        <v>814</v>
      </c>
      <c r="M134" s="178" t="s">
        <v>814</v>
      </c>
      <c r="N134" s="178" t="s">
        <v>814</v>
      </c>
      <c r="O134" s="178" t="s">
        <v>814</v>
      </c>
      <c r="P134" s="178">
        <v>0.35</v>
      </c>
      <c r="Q134" s="183" t="s">
        <v>1003</v>
      </c>
      <c r="R134" s="183" t="s">
        <v>1002</v>
      </c>
      <c r="S134" s="158" t="s">
        <v>284</v>
      </c>
      <c r="T134" s="159">
        <v>0.02</v>
      </c>
      <c r="U134" s="159" t="s">
        <v>1096</v>
      </c>
      <c r="V134" s="159">
        <v>0.02</v>
      </c>
      <c r="W134" s="159">
        <v>2.2599999999999998</v>
      </c>
      <c r="X134" s="159">
        <v>0.35</v>
      </c>
      <c r="Y134" s="159" t="s">
        <v>918</v>
      </c>
      <c r="Z134" s="159">
        <v>0.02</v>
      </c>
      <c r="AA134" s="159" t="s">
        <v>1096</v>
      </c>
      <c r="AB134" s="159">
        <v>0.22600000000000001</v>
      </c>
      <c r="AC134" s="159">
        <v>3.5000000000000003E-2</v>
      </c>
      <c r="AD134" s="159" t="s">
        <v>918</v>
      </c>
      <c r="AE134" s="159" t="s">
        <v>852</v>
      </c>
      <c r="AF134" s="121">
        <v>10</v>
      </c>
      <c r="AG134" s="122">
        <v>0.35</v>
      </c>
      <c r="AH134" s="123">
        <v>100</v>
      </c>
      <c r="AI134" s="122">
        <v>2.2599999999999998</v>
      </c>
      <c r="AJ134" s="115">
        <v>100</v>
      </c>
      <c r="AK134" s="132">
        <v>3.5000000000000003E-2</v>
      </c>
      <c r="AL134" s="115">
        <v>1000</v>
      </c>
      <c r="AM134" s="132">
        <v>0.22600000000000001</v>
      </c>
      <c r="AN134" s="125" t="s">
        <v>813</v>
      </c>
      <c r="AO134" s="125">
        <v>10</v>
      </c>
      <c r="AP134" s="126" t="s">
        <v>813</v>
      </c>
      <c r="AQ134" s="126">
        <v>1</v>
      </c>
      <c r="AR134" s="127">
        <v>30</v>
      </c>
      <c r="AS134" s="128">
        <v>5000</v>
      </c>
      <c r="AT134" s="128">
        <v>71</v>
      </c>
      <c r="AU134" s="128">
        <v>71</v>
      </c>
      <c r="AV134" s="130" t="s">
        <v>925</v>
      </c>
      <c r="AW134" s="101">
        <v>1.4</v>
      </c>
      <c r="AX134" s="101">
        <v>0.02</v>
      </c>
      <c r="AY134" s="101">
        <v>0.02</v>
      </c>
      <c r="AZ134" s="150" t="s">
        <v>928</v>
      </c>
      <c r="BA134" s="151">
        <v>0.08</v>
      </c>
      <c r="BB134" s="150" t="s">
        <v>930</v>
      </c>
    </row>
    <row r="135" spans="1:54" ht="33.75" x14ac:dyDescent="0.2">
      <c r="A135" s="54" t="s">
        <v>379</v>
      </c>
      <c r="B135" s="102" t="s">
        <v>380</v>
      </c>
      <c r="C135" s="107">
        <v>1209</v>
      </c>
      <c r="D135" s="75" t="s">
        <v>659</v>
      </c>
      <c r="E135" s="75" t="s">
        <v>659</v>
      </c>
      <c r="F135" s="134" t="s">
        <v>1093</v>
      </c>
      <c r="G135" s="76"/>
      <c r="H135" s="76"/>
      <c r="I135" s="76"/>
      <c r="J135" s="76"/>
      <c r="K135" s="178" t="s">
        <v>814</v>
      </c>
      <c r="L135" s="178" t="s">
        <v>814</v>
      </c>
      <c r="M135" s="178" t="s">
        <v>814</v>
      </c>
      <c r="N135" s="178" t="s">
        <v>814</v>
      </c>
      <c r="O135" s="178" t="s">
        <v>814</v>
      </c>
      <c r="P135" s="178">
        <v>1</v>
      </c>
      <c r="Q135" s="183" t="s">
        <v>1003</v>
      </c>
      <c r="R135" s="183" t="s">
        <v>996</v>
      </c>
      <c r="S135" s="158" t="s">
        <v>955</v>
      </c>
      <c r="T135" s="159">
        <v>0.2</v>
      </c>
      <c r="U135" s="159" t="s">
        <v>1096</v>
      </c>
      <c r="V135" s="159">
        <v>0.1</v>
      </c>
      <c r="W135" s="159">
        <v>1</v>
      </c>
      <c r="X135" s="159">
        <v>1</v>
      </c>
      <c r="Y135" s="159" t="s">
        <v>918</v>
      </c>
      <c r="Z135" s="159" t="s">
        <v>815</v>
      </c>
      <c r="AA135" s="159" t="s">
        <v>814</v>
      </c>
      <c r="AB135" s="159" t="s">
        <v>919</v>
      </c>
      <c r="AC135" s="159" t="s">
        <v>283</v>
      </c>
      <c r="AD135" s="159" t="s">
        <v>814</v>
      </c>
      <c r="AE135" s="159">
        <v>12</v>
      </c>
      <c r="AF135" s="69">
        <v>10</v>
      </c>
      <c r="AG135" s="61">
        <v>1</v>
      </c>
      <c r="AH135" s="55">
        <v>10</v>
      </c>
      <c r="AI135" s="61">
        <v>1</v>
      </c>
      <c r="AJ135" s="115" t="s">
        <v>814</v>
      </c>
      <c r="AK135" s="132" t="s">
        <v>919</v>
      </c>
      <c r="AL135" s="115" t="s">
        <v>814</v>
      </c>
      <c r="AM135" s="132" t="s">
        <v>919</v>
      </c>
      <c r="AN135" s="60" t="s">
        <v>813</v>
      </c>
      <c r="AO135" s="60">
        <v>60</v>
      </c>
      <c r="AP135" s="27" t="s">
        <v>814</v>
      </c>
      <c r="AQ135" s="27" t="s">
        <v>919</v>
      </c>
      <c r="AR135" s="56">
        <v>30</v>
      </c>
      <c r="AS135" s="106">
        <v>83</v>
      </c>
      <c r="AT135" s="85">
        <v>2</v>
      </c>
      <c r="AU135" s="85" t="s">
        <v>919</v>
      </c>
      <c r="AV135" s="57">
        <v>1000</v>
      </c>
      <c r="AW135" s="89">
        <v>12</v>
      </c>
      <c r="AX135" s="89">
        <v>0.2</v>
      </c>
      <c r="AY135" s="89" t="s">
        <v>919</v>
      </c>
      <c r="AZ135" s="136" t="s">
        <v>814</v>
      </c>
      <c r="BA135" s="151">
        <v>0.1</v>
      </c>
      <c r="BB135" s="150" t="s">
        <v>274</v>
      </c>
    </row>
    <row r="136" spans="1:54" ht="33.75" x14ac:dyDescent="0.2">
      <c r="A136" s="54" t="s">
        <v>116</v>
      </c>
      <c r="B136" s="102" t="s">
        <v>991</v>
      </c>
      <c r="C136" s="107">
        <v>1796</v>
      </c>
      <c r="D136" s="75"/>
      <c r="E136" s="75" t="s">
        <v>659</v>
      </c>
      <c r="F136" s="134" t="s">
        <v>1093</v>
      </c>
      <c r="G136" s="76"/>
      <c r="H136" s="76"/>
      <c r="I136" s="76"/>
      <c r="J136" s="76"/>
      <c r="K136" s="178" t="s">
        <v>814</v>
      </c>
      <c r="L136" s="178" t="s">
        <v>814</v>
      </c>
      <c r="M136" s="178" t="s">
        <v>814</v>
      </c>
      <c r="N136" s="178" t="s">
        <v>814</v>
      </c>
      <c r="O136" s="178" t="s">
        <v>814</v>
      </c>
      <c r="P136" s="178">
        <v>60.6</v>
      </c>
      <c r="Q136" s="183" t="s">
        <v>1003</v>
      </c>
      <c r="R136" s="154" t="s">
        <v>965</v>
      </c>
      <c r="S136" s="158" t="s">
        <v>928</v>
      </c>
      <c r="T136" s="159" t="s">
        <v>852</v>
      </c>
      <c r="U136" s="159" t="s">
        <v>814</v>
      </c>
      <c r="V136" s="159" t="s">
        <v>852</v>
      </c>
      <c r="W136" s="159" t="s">
        <v>852</v>
      </c>
      <c r="X136" s="159">
        <v>60.6</v>
      </c>
      <c r="Y136" s="159" t="s">
        <v>1094</v>
      </c>
      <c r="Z136" s="159" t="s">
        <v>852</v>
      </c>
      <c r="AA136" s="159" t="s">
        <v>814</v>
      </c>
      <c r="AB136" s="159" t="s">
        <v>852</v>
      </c>
      <c r="AC136" s="159" t="s">
        <v>852</v>
      </c>
      <c r="AD136" s="159" t="s">
        <v>814</v>
      </c>
      <c r="AE136" s="159" t="s">
        <v>852</v>
      </c>
      <c r="AF136" s="121" t="s">
        <v>926</v>
      </c>
      <c r="AG136" s="122">
        <v>3750</v>
      </c>
      <c r="AH136" s="123" t="s">
        <v>814</v>
      </c>
      <c r="AI136" s="122" t="s">
        <v>815</v>
      </c>
      <c r="AJ136" s="115" t="s">
        <v>814</v>
      </c>
      <c r="AK136" s="132" t="s">
        <v>815</v>
      </c>
      <c r="AL136" s="115" t="s">
        <v>814</v>
      </c>
      <c r="AM136" s="132" t="s">
        <v>815</v>
      </c>
      <c r="AN136" s="125" t="s">
        <v>814</v>
      </c>
      <c r="AO136" s="125" t="s">
        <v>815</v>
      </c>
      <c r="AP136" s="126" t="s">
        <v>814</v>
      </c>
      <c r="AQ136" s="126" t="s">
        <v>815</v>
      </c>
      <c r="AR136" s="127" t="s">
        <v>927</v>
      </c>
      <c r="AS136" s="128">
        <v>666.7</v>
      </c>
      <c r="AT136" s="128">
        <v>60.6</v>
      </c>
      <c r="AU136" s="128" t="s">
        <v>815</v>
      </c>
      <c r="AV136" s="130" t="s">
        <v>814</v>
      </c>
      <c r="AW136" s="101" t="s">
        <v>815</v>
      </c>
      <c r="AX136" s="101" t="s">
        <v>815</v>
      </c>
      <c r="AY136" s="101" t="s">
        <v>815</v>
      </c>
      <c r="AZ136" s="150" t="s">
        <v>814</v>
      </c>
      <c r="BA136" s="151" t="s">
        <v>817</v>
      </c>
      <c r="BB136" s="150" t="s">
        <v>284</v>
      </c>
    </row>
    <row r="137" spans="1:54" ht="22.5" x14ac:dyDescent="0.2">
      <c r="A137" s="107" t="s">
        <v>118</v>
      </c>
      <c r="B137" s="109" t="s">
        <v>992</v>
      </c>
      <c r="C137" s="109">
        <v>1670</v>
      </c>
      <c r="D137" s="76"/>
      <c r="E137" s="76" t="s">
        <v>659</v>
      </c>
      <c r="F137" s="157" t="s">
        <v>1093</v>
      </c>
      <c r="G137" s="76"/>
      <c r="H137" s="76"/>
      <c r="I137" s="76"/>
      <c r="J137" s="76"/>
      <c r="K137" s="178" t="s">
        <v>814</v>
      </c>
      <c r="L137" s="178" t="s">
        <v>814</v>
      </c>
      <c r="M137" s="178" t="s">
        <v>814</v>
      </c>
      <c r="N137" s="178" t="s">
        <v>814</v>
      </c>
      <c r="O137" s="178" t="s">
        <v>814</v>
      </c>
      <c r="P137" s="178">
        <v>1.9E-2</v>
      </c>
      <c r="Q137" s="183" t="s">
        <v>1003</v>
      </c>
      <c r="R137" s="154" t="s">
        <v>998</v>
      </c>
      <c r="S137" s="158" t="s">
        <v>928</v>
      </c>
      <c r="T137" s="159">
        <v>1.9E-2</v>
      </c>
      <c r="U137" s="159" t="s">
        <v>918</v>
      </c>
      <c r="V137" s="159">
        <v>1.9E-2</v>
      </c>
      <c r="W137" s="159">
        <v>0.7</v>
      </c>
      <c r="X137" s="159">
        <v>1.9E-2</v>
      </c>
      <c r="Y137" s="159" t="s">
        <v>918</v>
      </c>
      <c r="Z137" s="159">
        <v>1.9E-3</v>
      </c>
      <c r="AA137" s="159" t="s">
        <v>918</v>
      </c>
      <c r="AB137" s="159">
        <v>7.0000000000000007E-2</v>
      </c>
      <c r="AC137" s="159">
        <v>1.9E-3</v>
      </c>
      <c r="AD137" s="159" t="s">
        <v>918</v>
      </c>
      <c r="AE137" s="159" t="s">
        <v>852</v>
      </c>
      <c r="AF137" s="24">
        <v>10</v>
      </c>
      <c r="AG137" s="25">
        <v>1.9E-2</v>
      </c>
      <c r="AH137" s="1">
        <v>10</v>
      </c>
      <c r="AI137" s="25">
        <v>0.7</v>
      </c>
      <c r="AJ137" s="64">
        <v>100</v>
      </c>
      <c r="AK137" s="65">
        <v>1.9E-3</v>
      </c>
      <c r="AL137" s="64">
        <v>100</v>
      </c>
      <c r="AM137" s="65">
        <v>7.0000000000000007E-2</v>
      </c>
      <c r="AN137" s="26">
        <v>100</v>
      </c>
      <c r="AO137" s="26">
        <v>79.3</v>
      </c>
      <c r="AP137" s="27">
        <v>1000</v>
      </c>
      <c r="AQ137" s="27">
        <v>7.93</v>
      </c>
      <c r="AR137" s="28">
        <v>30</v>
      </c>
      <c r="AS137" s="29">
        <v>6666</v>
      </c>
      <c r="AT137" s="45">
        <v>256.38461538461536</v>
      </c>
      <c r="AU137" s="45">
        <v>256.38461538461536</v>
      </c>
      <c r="AV137" s="30">
        <v>100</v>
      </c>
      <c r="AW137" s="31">
        <v>4870</v>
      </c>
      <c r="AX137" s="51">
        <v>187.30769230769232</v>
      </c>
      <c r="AY137" s="51">
        <v>187.30769230769232</v>
      </c>
      <c r="AZ137" s="136" t="s">
        <v>814</v>
      </c>
      <c r="BA137" s="139">
        <v>0.1</v>
      </c>
      <c r="BB137" s="136" t="s">
        <v>274</v>
      </c>
    </row>
    <row r="138" spans="1:54" ht="22.5" x14ac:dyDescent="0.2">
      <c r="A138" s="107" t="s">
        <v>121</v>
      </c>
      <c r="B138" s="109" t="s">
        <v>993</v>
      </c>
      <c r="C138" s="109">
        <v>1882</v>
      </c>
      <c r="D138" s="76"/>
      <c r="E138" s="75" t="s">
        <v>659</v>
      </c>
      <c r="F138" s="157" t="s">
        <v>1093</v>
      </c>
      <c r="G138" s="76"/>
      <c r="H138" s="76"/>
      <c r="I138" s="76"/>
      <c r="J138" s="76"/>
      <c r="K138" s="178" t="s">
        <v>814</v>
      </c>
      <c r="L138" s="178" t="s">
        <v>814</v>
      </c>
      <c r="M138" s="178" t="s">
        <v>814</v>
      </c>
      <c r="N138" s="178" t="s">
        <v>814</v>
      </c>
      <c r="O138" s="178" t="s">
        <v>814</v>
      </c>
      <c r="P138" s="178">
        <v>3.5000000000000003E-2</v>
      </c>
      <c r="Q138" s="183" t="s">
        <v>1003</v>
      </c>
      <c r="R138" s="154" t="s">
        <v>998</v>
      </c>
      <c r="S138" s="158" t="s">
        <v>928</v>
      </c>
      <c r="T138" s="159">
        <v>3.5000000000000003E-2</v>
      </c>
      <c r="U138" s="159" t="s">
        <v>918</v>
      </c>
      <c r="V138" s="159">
        <v>3.5000000000000003E-2</v>
      </c>
      <c r="W138" s="159">
        <v>0.17</v>
      </c>
      <c r="X138" s="159">
        <v>3.5000000000000003E-2</v>
      </c>
      <c r="Y138" s="159" t="s">
        <v>918</v>
      </c>
      <c r="Z138" s="159">
        <v>3.5000000000000001E-3</v>
      </c>
      <c r="AA138" s="159" t="s">
        <v>918</v>
      </c>
      <c r="AB138" s="159">
        <v>1.7000000000000001E-2</v>
      </c>
      <c r="AC138" s="159">
        <v>3.5000000000000001E-3</v>
      </c>
      <c r="AD138" s="159" t="s">
        <v>918</v>
      </c>
      <c r="AE138" s="159" t="s">
        <v>852</v>
      </c>
      <c r="AF138" s="24">
        <v>10</v>
      </c>
      <c r="AG138" s="25">
        <v>3.5000000000000003E-2</v>
      </c>
      <c r="AH138" s="1">
        <v>10</v>
      </c>
      <c r="AI138" s="25">
        <v>0.17</v>
      </c>
      <c r="AJ138" s="64">
        <v>100</v>
      </c>
      <c r="AK138" s="65">
        <v>3.5000000000000001E-3</v>
      </c>
      <c r="AL138" s="64">
        <v>100</v>
      </c>
      <c r="AM138" s="65">
        <v>1.7000000000000001E-2</v>
      </c>
      <c r="AN138" s="26" t="s">
        <v>813</v>
      </c>
      <c r="AO138" s="26">
        <v>0.1</v>
      </c>
      <c r="AP138" s="27" t="s">
        <v>813</v>
      </c>
      <c r="AQ138" s="27">
        <v>0.01</v>
      </c>
      <c r="AR138" s="28">
        <v>30</v>
      </c>
      <c r="AS138" s="29">
        <v>33300</v>
      </c>
      <c r="AT138" s="45">
        <v>11100</v>
      </c>
      <c r="AU138" s="45">
        <v>11100</v>
      </c>
      <c r="AV138" s="30">
        <v>100</v>
      </c>
      <c r="AW138" s="31">
        <v>121739</v>
      </c>
      <c r="AX138" s="51">
        <v>40579.666666666664</v>
      </c>
      <c r="AY138" s="51">
        <v>40579.666666666664</v>
      </c>
      <c r="AZ138" s="136" t="s">
        <v>814</v>
      </c>
      <c r="BA138" s="139">
        <v>0.1</v>
      </c>
      <c r="BB138" s="136" t="s">
        <v>274</v>
      </c>
    </row>
    <row r="139" spans="1:54" ht="22.5" x14ac:dyDescent="0.2">
      <c r="A139" s="54" t="s">
        <v>123</v>
      </c>
      <c r="B139" s="102" t="s">
        <v>57</v>
      </c>
      <c r="C139" s="107">
        <v>1667</v>
      </c>
      <c r="D139" s="75" t="s">
        <v>659</v>
      </c>
      <c r="E139" s="75" t="s">
        <v>659</v>
      </c>
      <c r="F139" s="157" t="s">
        <v>1093</v>
      </c>
      <c r="G139" s="76"/>
      <c r="H139" s="76"/>
      <c r="I139" s="76"/>
      <c r="J139" s="76"/>
      <c r="K139" s="178" t="s">
        <v>814</v>
      </c>
      <c r="L139" s="178" t="s">
        <v>814</v>
      </c>
      <c r="M139" s="178" t="s">
        <v>814</v>
      </c>
      <c r="N139" s="178" t="s">
        <v>814</v>
      </c>
      <c r="O139" s="178" t="s">
        <v>814</v>
      </c>
      <c r="P139" s="178">
        <v>0.09</v>
      </c>
      <c r="Q139" s="183" t="s">
        <v>1003</v>
      </c>
      <c r="R139" s="183" t="s">
        <v>1001</v>
      </c>
      <c r="S139" s="158" t="s">
        <v>954</v>
      </c>
      <c r="T139" s="159">
        <v>0.09</v>
      </c>
      <c r="U139" s="159" t="s">
        <v>918</v>
      </c>
      <c r="V139" s="159">
        <v>0.09</v>
      </c>
      <c r="W139" s="159">
        <v>0.3</v>
      </c>
      <c r="X139" s="159">
        <v>0.09</v>
      </c>
      <c r="Y139" s="159" t="s">
        <v>918</v>
      </c>
      <c r="Z139" s="159">
        <v>8.9999999999999993E-3</v>
      </c>
      <c r="AA139" s="159" t="s">
        <v>918</v>
      </c>
      <c r="AB139" s="159">
        <v>0.03</v>
      </c>
      <c r="AC139" s="159">
        <v>8.9999999999999993E-3</v>
      </c>
      <c r="AD139" s="159" t="s">
        <v>918</v>
      </c>
      <c r="AE139" s="159" t="s">
        <v>852</v>
      </c>
      <c r="AF139" s="121">
        <v>10</v>
      </c>
      <c r="AG139" s="122">
        <v>0.09</v>
      </c>
      <c r="AH139" s="123">
        <v>10</v>
      </c>
      <c r="AI139" s="122">
        <v>0.3</v>
      </c>
      <c r="AJ139" s="115">
        <v>100</v>
      </c>
      <c r="AK139" s="132">
        <v>8.9999999999999993E-3</v>
      </c>
      <c r="AL139" s="115">
        <v>100</v>
      </c>
      <c r="AM139" s="132">
        <v>0.03</v>
      </c>
      <c r="AN139" s="125" t="s">
        <v>813</v>
      </c>
      <c r="AO139" s="125">
        <v>0.4</v>
      </c>
      <c r="AP139" s="126" t="s">
        <v>813</v>
      </c>
      <c r="AQ139" s="126">
        <v>0.04</v>
      </c>
      <c r="AR139" s="127">
        <v>30</v>
      </c>
      <c r="AS139" s="128">
        <v>333</v>
      </c>
      <c r="AT139" s="128">
        <v>1.4</v>
      </c>
      <c r="AU139" s="128">
        <v>1.4</v>
      </c>
      <c r="AV139" s="130">
        <v>100</v>
      </c>
      <c r="AW139" s="101">
        <v>304</v>
      </c>
      <c r="AX139" s="101">
        <v>1.2</v>
      </c>
      <c r="AY139" s="101">
        <v>1.2</v>
      </c>
      <c r="AZ139" s="150" t="s">
        <v>814</v>
      </c>
      <c r="BA139" s="151">
        <v>0.1</v>
      </c>
      <c r="BB139" s="150" t="s">
        <v>274</v>
      </c>
    </row>
    <row r="140" spans="1:54" ht="22.5" x14ac:dyDescent="0.2">
      <c r="A140" s="54" t="s">
        <v>125</v>
      </c>
      <c r="B140" s="102" t="s">
        <v>945</v>
      </c>
      <c r="C140" s="107">
        <v>1234</v>
      </c>
      <c r="D140" s="75"/>
      <c r="E140" s="75" t="s">
        <v>659</v>
      </c>
      <c r="F140" s="157" t="s">
        <v>1093</v>
      </c>
      <c r="G140" s="76"/>
      <c r="H140" s="76"/>
      <c r="I140" s="76"/>
      <c r="J140" s="76"/>
      <c r="K140" s="178" t="s">
        <v>814</v>
      </c>
      <c r="L140" s="178" t="s">
        <v>814</v>
      </c>
      <c r="M140" s="178" t="s">
        <v>814</v>
      </c>
      <c r="N140" s="178" t="s">
        <v>814</v>
      </c>
      <c r="O140" s="178" t="s">
        <v>814</v>
      </c>
      <c r="P140" s="178">
        <v>0.02</v>
      </c>
      <c r="Q140" s="183" t="s">
        <v>1003</v>
      </c>
      <c r="R140" s="183" t="s">
        <v>1002</v>
      </c>
      <c r="S140" s="160" t="s">
        <v>284</v>
      </c>
      <c r="T140" s="159">
        <v>0.02</v>
      </c>
      <c r="U140" s="159" t="s">
        <v>1094</v>
      </c>
      <c r="V140" s="159">
        <v>0.02</v>
      </c>
      <c r="W140" s="159">
        <v>0.5</v>
      </c>
      <c r="X140" s="159">
        <v>0.02</v>
      </c>
      <c r="Y140" s="159" t="s">
        <v>1094</v>
      </c>
      <c r="Z140" s="159">
        <v>2E-3</v>
      </c>
      <c r="AA140" s="159" t="s">
        <v>1094</v>
      </c>
      <c r="AB140" s="159">
        <v>0.5</v>
      </c>
      <c r="AC140" s="159">
        <v>2E-3</v>
      </c>
      <c r="AD140" s="159" t="s">
        <v>1094</v>
      </c>
      <c r="AE140" s="159" t="s">
        <v>852</v>
      </c>
      <c r="AF140" s="121">
        <v>10</v>
      </c>
      <c r="AG140" s="122">
        <v>7.0000000000000007E-2</v>
      </c>
      <c r="AH140" s="123">
        <v>10</v>
      </c>
      <c r="AI140" s="122">
        <v>0.5</v>
      </c>
      <c r="AJ140" s="115">
        <v>50</v>
      </c>
      <c r="AK140" s="132">
        <v>0.01</v>
      </c>
      <c r="AL140" s="115">
        <v>10</v>
      </c>
      <c r="AM140" s="132">
        <v>0.5</v>
      </c>
      <c r="AN140" s="125" t="s">
        <v>813</v>
      </c>
      <c r="AO140" s="125">
        <v>55</v>
      </c>
      <c r="AP140" s="126" t="s">
        <v>813</v>
      </c>
      <c r="AQ140" s="126">
        <v>11</v>
      </c>
      <c r="AR140" s="127">
        <v>90</v>
      </c>
      <c r="AS140" s="128">
        <v>1100</v>
      </c>
      <c r="AT140" s="128">
        <v>0.02</v>
      </c>
      <c r="AU140" s="128">
        <v>2E-3</v>
      </c>
      <c r="AV140" s="130">
        <v>300</v>
      </c>
      <c r="AW140" s="101">
        <v>2400</v>
      </c>
      <c r="AX140" s="101">
        <v>4.8000000000000001E-2</v>
      </c>
      <c r="AY140" s="101">
        <v>5.0000000000000001E-3</v>
      </c>
      <c r="AZ140" s="150" t="s">
        <v>814</v>
      </c>
      <c r="BA140" s="151">
        <v>0.1</v>
      </c>
      <c r="BB140" s="150" t="s">
        <v>274</v>
      </c>
    </row>
    <row r="141" spans="1:54" ht="56.25" x14ac:dyDescent="0.2">
      <c r="A141" s="107" t="s">
        <v>409</v>
      </c>
      <c r="B141" s="109" t="s">
        <v>410</v>
      </c>
      <c r="C141" s="109">
        <v>1847</v>
      </c>
      <c r="D141" s="76"/>
      <c r="E141" s="75" t="s">
        <v>659</v>
      </c>
      <c r="F141" s="157" t="s">
        <v>1093</v>
      </c>
      <c r="G141" s="76"/>
      <c r="H141" s="76"/>
      <c r="I141" s="76"/>
      <c r="J141" s="76"/>
      <c r="K141" s="178" t="s">
        <v>814</v>
      </c>
      <c r="L141" s="178" t="s">
        <v>814</v>
      </c>
      <c r="M141" s="178" t="s">
        <v>814</v>
      </c>
      <c r="N141" s="178" t="s">
        <v>814</v>
      </c>
      <c r="O141" s="178" t="s">
        <v>814</v>
      </c>
      <c r="P141" s="178">
        <v>82</v>
      </c>
      <c r="Q141" s="183" t="s">
        <v>1003</v>
      </c>
      <c r="R141" s="154" t="s">
        <v>1000</v>
      </c>
      <c r="S141" s="158" t="s">
        <v>928</v>
      </c>
      <c r="T141" s="163">
        <v>37.265306122448997</v>
      </c>
      <c r="U141" s="159" t="s">
        <v>1096</v>
      </c>
      <c r="V141" s="163">
        <v>37.265306122448997</v>
      </c>
      <c r="W141" s="159">
        <v>82</v>
      </c>
      <c r="X141" s="159">
        <v>82</v>
      </c>
      <c r="Y141" s="159" t="s">
        <v>918</v>
      </c>
      <c r="Z141" s="159">
        <v>8</v>
      </c>
      <c r="AA141" s="159" t="s">
        <v>918</v>
      </c>
      <c r="AB141" s="159">
        <v>8</v>
      </c>
      <c r="AC141" s="159">
        <v>8</v>
      </c>
      <c r="AD141" s="159" t="s">
        <v>918</v>
      </c>
      <c r="AE141" s="159" t="s">
        <v>852</v>
      </c>
      <c r="AF141" s="24">
        <v>10</v>
      </c>
      <c r="AG141" s="25">
        <v>82</v>
      </c>
      <c r="AH141" s="69" t="s">
        <v>816</v>
      </c>
      <c r="AI141" s="25">
        <v>82</v>
      </c>
      <c r="AJ141" s="64">
        <v>100</v>
      </c>
      <c r="AK141" s="65">
        <v>8</v>
      </c>
      <c r="AL141" s="70" t="s">
        <v>816</v>
      </c>
      <c r="AM141" s="65">
        <v>8</v>
      </c>
      <c r="AN141" s="26" t="s">
        <v>813</v>
      </c>
      <c r="AO141" s="26">
        <v>1681</v>
      </c>
      <c r="AP141" s="27" t="s">
        <v>813</v>
      </c>
      <c r="AQ141" s="27">
        <v>168</v>
      </c>
      <c r="AR141" s="28">
        <v>30</v>
      </c>
      <c r="AS141" s="29">
        <v>6667</v>
      </c>
      <c r="AT141" s="45">
        <v>136.0612244897959</v>
      </c>
      <c r="AU141" s="45">
        <v>136.0612244897959</v>
      </c>
      <c r="AV141" s="30">
        <v>300</v>
      </c>
      <c r="AW141" s="31">
        <v>1826</v>
      </c>
      <c r="AX141" s="50">
        <v>37.265306122448997</v>
      </c>
      <c r="AY141" s="50">
        <v>37.265306122448976</v>
      </c>
      <c r="AZ141" s="136">
        <v>300</v>
      </c>
      <c r="BA141" s="139">
        <v>105</v>
      </c>
      <c r="BB141" s="141" t="s">
        <v>284</v>
      </c>
    </row>
    <row r="142" spans="1:54" ht="45" x14ac:dyDescent="0.2">
      <c r="A142" s="107" t="s">
        <v>132</v>
      </c>
      <c r="B142" s="109" t="s">
        <v>994</v>
      </c>
      <c r="C142" s="109">
        <v>1694</v>
      </c>
      <c r="D142" s="76"/>
      <c r="E142" s="75" t="s">
        <v>659</v>
      </c>
      <c r="F142" s="157" t="s">
        <v>1093</v>
      </c>
      <c r="G142" s="76"/>
      <c r="H142" s="76"/>
      <c r="I142" s="76"/>
      <c r="J142" s="76"/>
      <c r="K142" s="178" t="s">
        <v>814</v>
      </c>
      <c r="L142" s="178" t="s">
        <v>814</v>
      </c>
      <c r="M142" s="178" t="s">
        <v>814</v>
      </c>
      <c r="N142" s="178" t="s">
        <v>814</v>
      </c>
      <c r="O142" s="178" t="s">
        <v>814</v>
      </c>
      <c r="P142" s="178">
        <v>1</v>
      </c>
      <c r="Q142" s="183" t="s">
        <v>1003</v>
      </c>
      <c r="R142" s="154" t="s">
        <v>998</v>
      </c>
      <c r="S142" s="158" t="s">
        <v>930</v>
      </c>
      <c r="T142" s="159">
        <v>1</v>
      </c>
      <c r="U142" s="159" t="s">
        <v>918</v>
      </c>
      <c r="V142" s="159">
        <v>0.1</v>
      </c>
      <c r="W142" s="159">
        <v>1.44</v>
      </c>
      <c r="X142" s="159">
        <v>1</v>
      </c>
      <c r="Y142" s="159" t="s">
        <v>918</v>
      </c>
      <c r="Z142" s="159">
        <v>0.1</v>
      </c>
      <c r="AA142" s="159" t="s">
        <v>1098</v>
      </c>
      <c r="AB142" s="162">
        <v>0.14399999999999999</v>
      </c>
      <c r="AC142" s="159">
        <v>0.1</v>
      </c>
      <c r="AD142" s="159" t="s">
        <v>918</v>
      </c>
      <c r="AE142" s="159" t="s">
        <v>852</v>
      </c>
      <c r="AF142" s="24">
        <v>10</v>
      </c>
      <c r="AG142" s="25">
        <v>1</v>
      </c>
      <c r="AH142" s="1">
        <v>100</v>
      </c>
      <c r="AI142" s="25">
        <v>1.44</v>
      </c>
      <c r="AJ142" s="64">
        <v>100</v>
      </c>
      <c r="AK142" s="65">
        <v>0.1</v>
      </c>
      <c r="AL142" s="64">
        <v>1000</v>
      </c>
      <c r="AM142" s="65">
        <v>0.14399999999999999</v>
      </c>
      <c r="AN142" s="26" t="s">
        <v>813</v>
      </c>
      <c r="AO142" s="26">
        <v>51</v>
      </c>
      <c r="AP142" s="27" t="s">
        <v>813</v>
      </c>
      <c r="AQ142" s="27">
        <v>5</v>
      </c>
      <c r="AR142" s="28">
        <v>30</v>
      </c>
      <c r="AS142" s="29">
        <v>2450</v>
      </c>
      <c r="AT142" s="45">
        <v>31.410256410256409</v>
      </c>
      <c r="AU142" s="45">
        <v>31.410256410256409</v>
      </c>
      <c r="AV142" s="30">
        <v>1000</v>
      </c>
      <c r="AW142" s="31">
        <v>182.6</v>
      </c>
      <c r="AX142" s="50">
        <v>2.3410256410256411</v>
      </c>
      <c r="AY142" s="50">
        <v>2.3410256410256411</v>
      </c>
      <c r="AZ142" s="136" t="s">
        <v>814</v>
      </c>
      <c r="BA142" s="139">
        <v>0.1</v>
      </c>
      <c r="BB142" s="136" t="s">
        <v>274</v>
      </c>
    </row>
    <row r="143" spans="1:54" ht="22.5" x14ac:dyDescent="0.2">
      <c r="A143" s="54" t="s">
        <v>931</v>
      </c>
      <c r="B143" s="102" t="s">
        <v>995</v>
      </c>
      <c r="C143" s="107">
        <v>1713</v>
      </c>
      <c r="D143" s="76"/>
      <c r="E143" s="76" t="s">
        <v>659</v>
      </c>
      <c r="F143" s="134" t="s">
        <v>1093</v>
      </c>
      <c r="G143" s="76"/>
      <c r="H143" s="76"/>
      <c r="I143" s="76"/>
      <c r="J143" s="76"/>
      <c r="K143" s="178" t="s">
        <v>814</v>
      </c>
      <c r="L143" s="178" t="s">
        <v>814</v>
      </c>
      <c r="M143" s="178" t="s">
        <v>814</v>
      </c>
      <c r="N143" s="178" t="s">
        <v>814</v>
      </c>
      <c r="O143" s="178" t="s">
        <v>814</v>
      </c>
      <c r="P143" s="178">
        <v>1.2</v>
      </c>
      <c r="Q143" s="183" t="s">
        <v>1003</v>
      </c>
      <c r="R143" s="183" t="s">
        <v>965</v>
      </c>
      <c r="S143" s="160" t="s">
        <v>928</v>
      </c>
      <c r="T143" s="159" t="s">
        <v>852</v>
      </c>
      <c r="U143" s="159" t="s">
        <v>918</v>
      </c>
      <c r="V143" s="159" t="s">
        <v>852</v>
      </c>
      <c r="W143" s="159" t="s">
        <v>852</v>
      </c>
      <c r="X143" s="159">
        <v>1.2</v>
      </c>
      <c r="Y143" s="159" t="s">
        <v>918</v>
      </c>
      <c r="Z143" s="159" t="s">
        <v>852</v>
      </c>
      <c r="AA143" s="159" t="s">
        <v>814</v>
      </c>
      <c r="AB143" s="162" t="s">
        <v>852</v>
      </c>
      <c r="AC143" s="159" t="s">
        <v>852</v>
      </c>
      <c r="AD143" s="159" t="s">
        <v>814</v>
      </c>
      <c r="AE143" s="159" t="s">
        <v>852</v>
      </c>
      <c r="AF143" s="69">
        <v>10</v>
      </c>
      <c r="AG143" s="61">
        <v>1.2</v>
      </c>
      <c r="AH143" s="69" t="s">
        <v>814</v>
      </c>
      <c r="AI143" s="61" t="s">
        <v>815</v>
      </c>
      <c r="AJ143" s="64" t="s">
        <v>814</v>
      </c>
      <c r="AK143" s="65" t="s">
        <v>815</v>
      </c>
      <c r="AL143" s="64" t="s">
        <v>814</v>
      </c>
      <c r="AM143" s="65" t="s">
        <v>815</v>
      </c>
      <c r="AN143" s="60" t="s">
        <v>814</v>
      </c>
      <c r="AO143" s="60" t="s">
        <v>815</v>
      </c>
      <c r="AP143" s="27" t="s">
        <v>814</v>
      </c>
      <c r="AQ143" s="27" t="s">
        <v>815</v>
      </c>
      <c r="AR143" s="56">
        <v>30</v>
      </c>
      <c r="AS143" s="106">
        <v>3333</v>
      </c>
      <c r="AT143" s="85">
        <v>34.5</v>
      </c>
      <c r="AU143" s="85" t="s">
        <v>815</v>
      </c>
      <c r="AV143" s="57" t="s">
        <v>814</v>
      </c>
      <c r="AW143" s="89" t="s">
        <v>815</v>
      </c>
      <c r="AX143" s="58" t="s">
        <v>815</v>
      </c>
      <c r="AY143" s="58" t="s">
        <v>815</v>
      </c>
      <c r="AZ143" s="136" t="s">
        <v>814</v>
      </c>
      <c r="BA143" s="139" t="s">
        <v>817</v>
      </c>
      <c r="BB143" s="136" t="s">
        <v>284</v>
      </c>
    </row>
    <row r="144" spans="1:54" ht="45" x14ac:dyDescent="0.2">
      <c r="A144" s="54" t="s">
        <v>407</v>
      </c>
      <c r="B144" s="102" t="s">
        <v>408</v>
      </c>
      <c r="C144" s="107">
        <v>1278</v>
      </c>
      <c r="D144" s="76"/>
      <c r="E144" s="76" t="s">
        <v>659</v>
      </c>
      <c r="F144" s="134" t="s">
        <v>1093</v>
      </c>
      <c r="G144" s="76"/>
      <c r="H144" s="76"/>
      <c r="I144" s="76"/>
      <c r="J144" s="76"/>
      <c r="K144" s="178" t="s">
        <v>814</v>
      </c>
      <c r="L144" s="178" t="s">
        <v>814</v>
      </c>
      <c r="M144" s="178" t="s">
        <v>814</v>
      </c>
      <c r="N144" s="178" t="s">
        <v>814</v>
      </c>
      <c r="O144" s="178" t="s">
        <v>814</v>
      </c>
      <c r="P144" s="178">
        <v>74</v>
      </c>
      <c r="Q144" s="183" t="s">
        <v>1003</v>
      </c>
      <c r="R144" s="183" t="s">
        <v>996</v>
      </c>
      <c r="S144" s="160" t="s">
        <v>284</v>
      </c>
      <c r="T144" s="159">
        <v>54</v>
      </c>
      <c r="U144" s="159" t="s">
        <v>1096</v>
      </c>
      <c r="V144" s="159">
        <v>54</v>
      </c>
      <c r="W144" s="159">
        <v>74</v>
      </c>
      <c r="X144" s="159">
        <v>74</v>
      </c>
      <c r="Y144" s="159" t="s">
        <v>918</v>
      </c>
      <c r="Z144" s="159" t="s">
        <v>815</v>
      </c>
      <c r="AA144" s="159" t="s">
        <v>814</v>
      </c>
      <c r="AB144" s="162" t="s">
        <v>815</v>
      </c>
      <c r="AC144" s="159" t="s">
        <v>283</v>
      </c>
      <c r="AD144" s="159" t="s">
        <v>814</v>
      </c>
      <c r="AE144" s="159" t="s">
        <v>852</v>
      </c>
      <c r="AF144" s="69">
        <v>10</v>
      </c>
      <c r="AG144" s="61">
        <v>74</v>
      </c>
      <c r="AH144" s="69" t="s">
        <v>816</v>
      </c>
      <c r="AI144" s="61">
        <v>74</v>
      </c>
      <c r="AJ144" s="64" t="s">
        <v>814</v>
      </c>
      <c r="AK144" s="65" t="s">
        <v>815</v>
      </c>
      <c r="AL144" s="64" t="s">
        <v>814</v>
      </c>
      <c r="AM144" s="65" t="s">
        <v>815</v>
      </c>
      <c r="AN144" s="60" t="s">
        <v>813</v>
      </c>
      <c r="AO144" s="60">
        <v>1576</v>
      </c>
      <c r="AP144" s="27" t="s">
        <v>814</v>
      </c>
      <c r="AQ144" s="27" t="s">
        <v>815</v>
      </c>
      <c r="AR144" s="56">
        <v>90</v>
      </c>
      <c r="AS144" s="106">
        <v>26444</v>
      </c>
      <c r="AT144" s="85">
        <v>294</v>
      </c>
      <c r="AU144" s="85">
        <v>294</v>
      </c>
      <c r="AV144" s="57">
        <v>3000</v>
      </c>
      <c r="AW144" s="89">
        <v>4870</v>
      </c>
      <c r="AX144" s="58">
        <v>54</v>
      </c>
      <c r="AY144" s="58">
        <v>54</v>
      </c>
      <c r="AZ144" s="136">
        <v>3000</v>
      </c>
      <c r="BA144" s="139">
        <v>280</v>
      </c>
      <c r="BB144" s="136" t="s">
        <v>928</v>
      </c>
    </row>
    <row r="145" spans="1:54" ht="22.5" x14ac:dyDescent="0.2">
      <c r="A145" s="54" t="s">
        <v>416</v>
      </c>
      <c r="B145" s="102" t="s">
        <v>417</v>
      </c>
      <c r="C145" s="107">
        <v>1780</v>
      </c>
      <c r="D145" s="76"/>
      <c r="E145" s="75" t="s">
        <v>659</v>
      </c>
      <c r="F145" s="134" t="s">
        <v>1093</v>
      </c>
      <c r="G145" s="76"/>
      <c r="H145" s="76"/>
      <c r="I145" s="76"/>
      <c r="J145" s="76"/>
      <c r="K145" s="178" t="s">
        <v>814</v>
      </c>
      <c r="L145" s="178" t="s">
        <v>814</v>
      </c>
      <c r="M145" s="178" t="s">
        <v>814</v>
      </c>
      <c r="N145" s="178" t="s">
        <v>814</v>
      </c>
      <c r="O145" s="178" t="s">
        <v>814</v>
      </c>
      <c r="P145" s="178">
        <v>1</v>
      </c>
      <c r="Q145" s="183" t="s">
        <v>1003</v>
      </c>
      <c r="R145" s="183" t="s">
        <v>996</v>
      </c>
      <c r="S145" s="160" t="s">
        <v>284</v>
      </c>
      <c r="T145" s="159">
        <v>1</v>
      </c>
      <c r="U145" s="159" t="s">
        <v>918</v>
      </c>
      <c r="V145" s="159">
        <v>1</v>
      </c>
      <c r="W145" s="159">
        <v>13</v>
      </c>
      <c r="X145" s="159">
        <v>1</v>
      </c>
      <c r="Y145" s="159" t="s">
        <v>918</v>
      </c>
      <c r="Z145" s="159" t="s">
        <v>815</v>
      </c>
      <c r="AA145" s="159" t="s">
        <v>814</v>
      </c>
      <c r="AB145" s="162" t="s">
        <v>815</v>
      </c>
      <c r="AC145" s="159" t="s">
        <v>283</v>
      </c>
      <c r="AD145" s="159" t="s">
        <v>814</v>
      </c>
      <c r="AE145" s="159" t="s">
        <v>852</v>
      </c>
      <c r="AF145" s="69">
        <v>1000</v>
      </c>
      <c r="AG145" s="61">
        <v>1</v>
      </c>
      <c r="AH145" s="55">
        <v>100</v>
      </c>
      <c r="AI145" s="61">
        <v>13</v>
      </c>
      <c r="AJ145" s="64" t="s">
        <v>814</v>
      </c>
      <c r="AK145" s="65" t="s">
        <v>815</v>
      </c>
      <c r="AL145" s="64" t="s">
        <v>814</v>
      </c>
      <c r="AM145" s="65" t="s">
        <v>815</v>
      </c>
      <c r="AN145" s="60"/>
      <c r="AO145" s="60"/>
      <c r="AP145" s="27"/>
      <c r="AQ145" s="27"/>
      <c r="AR145" s="56">
        <v>30</v>
      </c>
      <c r="AS145" s="106">
        <v>119330</v>
      </c>
      <c r="AT145" s="85">
        <v>7960</v>
      </c>
      <c r="AU145" s="85">
        <v>7960</v>
      </c>
      <c r="AV145" s="57">
        <v>1000</v>
      </c>
      <c r="AW145" s="89">
        <v>10890</v>
      </c>
      <c r="AX145" s="89">
        <v>726</v>
      </c>
      <c r="AY145" s="89">
        <v>726</v>
      </c>
      <c r="AZ145" s="136">
        <v>1000</v>
      </c>
      <c r="BA145" s="139">
        <v>620</v>
      </c>
      <c r="BB145" s="136" t="s">
        <v>928</v>
      </c>
    </row>
    <row r="146" spans="1:54" ht="45" x14ac:dyDescent="0.2">
      <c r="A146" s="54" t="s">
        <v>225</v>
      </c>
      <c r="B146" s="54" t="s">
        <v>160</v>
      </c>
      <c r="C146" s="107">
        <v>1383</v>
      </c>
      <c r="D146" s="75" t="s">
        <v>659</v>
      </c>
      <c r="E146" s="75" t="s">
        <v>659</v>
      </c>
      <c r="F146" s="134" t="s">
        <v>1095</v>
      </c>
      <c r="G146" s="76"/>
      <c r="H146" s="76"/>
      <c r="I146" s="76"/>
      <c r="J146" s="76"/>
      <c r="K146" s="178" t="s">
        <v>814</v>
      </c>
      <c r="L146" s="178" t="s">
        <v>814</v>
      </c>
      <c r="M146" s="178" t="s">
        <v>814</v>
      </c>
      <c r="N146" s="178" t="s">
        <v>814</v>
      </c>
      <c r="O146" s="178" t="s">
        <v>814</v>
      </c>
      <c r="P146" s="178">
        <v>7.8</v>
      </c>
      <c r="Q146" s="183" t="s">
        <v>1003</v>
      </c>
      <c r="R146" s="154" t="s">
        <v>965</v>
      </c>
      <c r="S146" s="158" t="s">
        <v>1007</v>
      </c>
      <c r="T146" s="159" t="s">
        <v>852</v>
      </c>
      <c r="U146" s="172" t="s">
        <v>814</v>
      </c>
      <c r="V146" s="159" t="s">
        <v>852</v>
      </c>
      <c r="W146" s="172" t="s">
        <v>852</v>
      </c>
      <c r="X146" s="172" t="s">
        <v>929</v>
      </c>
      <c r="Y146" s="159" t="s">
        <v>859</v>
      </c>
      <c r="Z146" s="159" t="s">
        <v>852</v>
      </c>
      <c r="AA146" s="172" t="s">
        <v>814</v>
      </c>
      <c r="AB146" s="159" t="s">
        <v>852</v>
      </c>
      <c r="AC146" s="159" t="s">
        <v>852</v>
      </c>
      <c r="AD146" s="172" t="s">
        <v>814</v>
      </c>
      <c r="AE146" s="172" t="s">
        <v>852</v>
      </c>
      <c r="AF146" s="69">
        <v>2</v>
      </c>
      <c r="AG146" s="61">
        <v>7.8</v>
      </c>
      <c r="AH146" s="55"/>
      <c r="AI146" s="61"/>
      <c r="AJ146" s="115"/>
      <c r="AK146" s="132"/>
      <c r="AL146" s="115"/>
      <c r="AM146" s="132"/>
      <c r="AN146" s="60"/>
      <c r="AO146" s="60"/>
      <c r="AP146" s="27"/>
      <c r="AQ146" s="27"/>
      <c r="AR146" s="56"/>
      <c r="AS146" s="106"/>
      <c r="AT146" s="85"/>
      <c r="AU146" s="85"/>
      <c r="AV146" s="57"/>
      <c r="AW146" s="95"/>
      <c r="AX146" s="94"/>
      <c r="AY146" s="94"/>
      <c r="AZ146" s="136"/>
      <c r="BA146" s="139"/>
      <c r="BB146" s="136"/>
    </row>
  </sheetData>
  <sortState xmlns:xlrd2="http://schemas.microsoft.com/office/spreadsheetml/2017/richdata2" ref="A2:IZ147">
    <sortCondition ref="E2:E147"/>
    <sortCondition ref="I2:I147"/>
    <sortCondition ref="B2:B147"/>
  </sortState>
  <pageMargins left="0.70866141732283472" right="0.70866141732283472" top="0.74803149606299213" bottom="0.74803149606299213" header="0.31496062992125984" footer="0.31496062992125984"/>
  <pageSetup paperSize="9" scale="39" fitToWidth="3" fitToHeight="10" orientation="landscape" r:id="rId1"/>
  <headerFooter>
    <oddHeader>&amp;L&amp;F&amp;R&amp;A</oddHeader>
    <oddFooter>&amp;LDate de dernière mise à jour: Avril 2018&amp;R&amp;P / &amp;N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6" filterMode="1">
    <pageSetUpPr fitToPage="1"/>
  </sheetPr>
  <dimension ref="A1:IZ313"/>
  <sheetViews>
    <sheetView defaultGridColor="0" colorId="23" zoomScaleNormal="100" workbookViewId="0">
      <pane xSplit="2" ySplit="1" topLeftCell="T88" activePane="bottomRight" state="frozen"/>
      <selection pane="topRight" activeCell="C1" sqref="C1"/>
      <selection pane="bottomLeft" activeCell="A5" sqref="A5"/>
      <selection pane="bottomRight" activeCell="T90" sqref="T90"/>
    </sheetView>
  </sheetViews>
  <sheetFormatPr baseColWidth="10" defaultColWidth="9.140625" defaultRowHeight="11.25" x14ac:dyDescent="0.2"/>
  <cols>
    <col min="1" max="1" width="14.85546875" style="229" customWidth="1"/>
    <col min="2" max="2" width="25.7109375" style="229" customWidth="1"/>
    <col min="3" max="3" width="10.42578125" style="229" bestFit="1" customWidth="1"/>
    <col min="4" max="10" width="10.42578125" style="15" customWidth="1"/>
    <col min="11" max="16" width="18.28515625" style="74" customWidth="1"/>
    <col min="17" max="18" width="19.7109375" style="16" customWidth="1"/>
    <col min="19" max="19" width="53.7109375" style="16" customWidth="1"/>
    <col min="20" max="20" width="15.85546875" style="16" customWidth="1"/>
    <col min="21" max="21" width="15.28515625" style="16" bestFit="1" customWidth="1"/>
    <col min="22" max="22" width="15.85546875" style="16" customWidth="1"/>
    <col min="23" max="23" width="15.5703125" style="16" customWidth="1"/>
    <col min="24" max="24" width="19.28515625" style="16" customWidth="1"/>
    <col min="25" max="25" width="15" style="16" bestFit="1" customWidth="1"/>
    <col min="26" max="26" width="15.5703125" style="16" customWidth="1"/>
    <col min="27" max="27" width="14.28515625" style="16" bestFit="1" customWidth="1"/>
    <col min="28" max="30" width="14.28515625" style="16" customWidth="1"/>
    <col min="31" max="31" width="14.28515625" style="16" bestFit="1" customWidth="1"/>
    <col min="32" max="32" width="7.5703125" style="16" bestFit="1" customWidth="1"/>
    <col min="33" max="33" width="16" style="23" bestFit="1" customWidth="1"/>
    <col min="34" max="34" width="8.7109375" style="16" customWidth="1"/>
    <col min="35" max="35" width="14.140625" style="16" bestFit="1" customWidth="1"/>
    <col min="36" max="36" width="7.5703125" style="66" bestFit="1" customWidth="1"/>
    <col min="37" max="37" width="17" style="68" bestFit="1" customWidth="1"/>
    <col min="38" max="38" width="7.5703125" style="66" bestFit="1" customWidth="1"/>
    <col min="39" max="39" width="14.85546875" style="66" bestFit="1" customWidth="1"/>
    <col min="40" max="40" width="5.7109375" style="16" customWidth="1"/>
    <col min="41" max="41" width="18.7109375" style="16" customWidth="1"/>
    <col min="42" max="42" width="5.7109375" style="23" customWidth="1"/>
    <col min="43" max="43" width="18.7109375" style="23" customWidth="1"/>
    <col min="44" max="44" width="11" style="16" bestFit="1" customWidth="1"/>
    <col min="45" max="45" width="13.140625" style="16" bestFit="1" customWidth="1"/>
    <col min="46" max="47" width="17.85546875" style="23" bestFit="1" customWidth="1"/>
    <col min="48" max="48" width="12.42578125" style="16" bestFit="1" customWidth="1"/>
    <col min="49" max="49" width="14" style="16" bestFit="1" customWidth="1"/>
    <col min="50" max="51" width="14.140625" style="23" bestFit="1" customWidth="1"/>
    <col min="52" max="52" width="13.85546875" style="16" bestFit="1" customWidth="1"/>
    <col min="53" max="53" width="13.85546875" style="23" bestFit="1" customWidth="1"/>
    <col min="54" max="54" width="18.42578125" style="16" bestFit="1" customWidth="1"/>
    <col min="55" max="16384" width="9.140625" style="16"/>
  </cols>
  <sheetData>
    <row r="1" spans="1:260" ht="78.75" x14ac:dyDescent="0.2">
      <c r="A1" s="54" t="s">
        <v>420</v>
      </c>
      <c r="B1" s="54" t="s">
        <v>289</v>
      </c>
      <c r="C1" s="54" t="s">
        <v>423</v>
      </c>
      <c r="D1" s="133" t="s">
        <v>933</v>
      </c>
      <c r="E1" s="133" t="s">
        <v>938</v>
      </c>
      <c r="F1" s="133" t="s">
        <v>937</v>
      </c>
      <c r="G1" s="133" t="s">
        <v>847</v>
      </c>
      <c r="H1" s="133" t="s">
        <v>848</v>
      </c>
      <c r="I1" s="133" t="s">
        <v>849</v>
      </c>
      <c r="J1" s="133" t="s">
        <v>850</v>
      </c>
      <c r="K1" s="176" t="s">
        <v>974</v>
      </c>
      <c r="L1" s="176" t="s">
        <v>973</v>
      </c>
      <c r="M1" s="176" t="s">
        <v>972</v>
      </c>
      <c r="N1" s="176" t="s">
        <v>971</v>
      </c>
      <c r="O1" s="176" t="s">
        <v>970</v>
      </c>
      <c r="P1" s="177" t="s">
        <v>975</v>
      </c>
      <c r="Q1" s="182" t="s">
        <v>1059</v>
      </c>
      <c r="R1" s="182" t="s">
        <v>1065</v>
      </c>
      <c r="S1" s="77" t="s">
        <v>951</v>
      </c>
      <c r="T1" s="21" t="s">
        <v>1069</v>
      </c>
      <c r="U1" s="21" t="s">
        <v>1070</v>
      </c>
      <c r="V1" s="21" t="s">
        <v>1071</v>
      </c>
      <c r="W1" s="77" t="s">
        <v>1072</v>
      </c>
      <c r="X1" s="39" t="s">
        <v>1051</v>
      </c>
      <c r="Y1" s="39" t="s">
        <v>1052</v>
      </c>
      <c r="Z1" s="21" t="s">
        <v>1053</v>
      </c>
      <c r="AA1" s="21" t="s">
        <v>1054</v>
      </c>
      <c r="AB1" s="77" t="s">
        <v>1055</v>
      </c>
      <c r="AC1" s="39" t="s">
        <v>1056</v>
      </c>
      <c r="AD1" s="39" t="s">
        <v>1057</v>
      </c>
      <c r="AE1" s="77" t="s">
        <v>1028</v>
      </c>
      <c r="AF1" s="17" t="s">
        <v>421</v>
      </c>
      <c r="AG1" s="14" t="s">
        <v>1073</v>
      </c>
      <c r="AH1" s="14" t="s">
        <v>421</v>
      </c>
      <c r="AI1" s="14" t="s">
        <v>1076</v>
      </c>
      <c r="AJ1" s="62" t="s">
        <v>421</v>
      </c>
      <c r="AK1" s="62" t="s">
        <v>1074</v>
      </c>
      <c r="AL1" s="62" t="s">
        <v>421</v>
      </c>
      <c r="AM1" s="62" t="s">
        <v>1075</v>
      </c>
      <c r="AN1" s="18" t="s">
        <v>421</v>
      </c>
      <c r="AO1" s="18" t="s">
        <v>1077</v>
      </c>
      <c r="AP1" s="79" t="s">
        <v>421</v>
      </c>
      <c r="AQ1" s="79" t="s">
        <v>1078</v>
      </c>
      <c r="AR1" s="19" t="s">
        <v>422</v>
      </c>
      <c r="AS1" s="19" t="s">
        <v>1079</v>
      </c>
      <c r="AT1" s="19" t="s">
        <v>1080</v>
      </c>
      <c r="AU1" s="19" t="s">
        <v>1081</v>
      </c>
      <c r="AV1" s="20" t="s">
        <v>272</v>
      </c>
      <c r="AW1" s="20" t="s">
        <v>1082</v>
      </c>
      <c r="AX1" s="20" t="s">
        <v>1084</v>
      </c>
      <c r="AY1" s="20" t="s">
        <v>1083</v>
      </c>
      <c r="AZ1" s="135" t="s">
        <v>273</v>
      </c>
      <c r="BA1" s="135" t="s">
        <v>1085</v>
      </c>
      <c r="BB1" s="135" t="s">
        <v>826</v>
      </c>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2"/>
      <c r="HR1" s="22"/>
      <c r="HS1" s="22"/>
      <c r="HT1" s="22"/>
      <c r="HU1" s="22"/>
      <c r="HV1" s="22"/>
      <c r="HW1" s="22"/>
      <c r="HX1" s="22"/>
      <c r="HY1" s="22"/>
      <c r="HZ1" s="22"/>
      <c r="IA1" s="22"/>
      <c r="IB1" s="22"/>
      <c r="IC1" s="22"/>
      <c r="ID1" s="22"/>
      <c r="IE1" s="22"/>
      <c r="IF1" s="22"/>
      <c r="IG1" s="22"/>
      <c r="IH1" s="22"/>
      <c r="II1" s="22"/>
      <c r="IJ1" s="22"/>
      <c r="IK1" s="22"/>
      <c r="IL1" s="22"/>
      <c r="IM1" s="22"/>
      <c r="IN1" s="22"/>
      <c r="IO1" s="22"/>
      <c r="IP1" s="22"/>
      <c r="IQ1" s="22"/>
      <c r="IR1" s="22"/>
      <c r="IS1" s="22"/>
      <c r="IT1" s="22"/>
      <c r="IU1" s="22"/>
      <c r="IV1" s="22"/>
      <c r="IW1" s="22"/>
      <c r="IX1" s="22"/>
      <c r="IY1" s="22"/>
      <c r="IZ1" s="22"/>
    </row>
    <row r="2" spans="1:260" ht="45" hidden="1" customHeight="1" x14ac:dyDescent="0.2">
      <c r="A2" s="111" t="s">
        <v>765</v>
      </c>
      <c r="B2" s="111" t="s">
        <v>737</v>
      </c>
      <c r="C2" s="112"/>
      <c r="D2" s="120"/>
      <c r="E2" s="75" t="s">
        <v>660</v>
      </c>
      <c r="F2" s="134" t="s">
        <v>1093</v>
      </c>
      <c r="G2" s="81"/>
      <c r="H2" s="81"/>
      <c r="I2" s="81">
        <v>37</v>
      </c>
      <c r="J2" s="81" t="s">
        <v>443</v>
      </c>
      <c r="K2" s="178" t="s">
        <v>981</v>
      </c>
      <c r="L2" s="178" t="s">
        <v>981</v>
      </c>
      <c r="M2" s="178" t="s">
        <v>981</v>
      </c>
      <c r="N2" s="178" t="s">
        <v>981</v>
      </c>
      <c r="O2" s="178" t="s">
        <v>981</v>
      </c>
      <c r="P2" s="178" t="s">
        <v>814</v>
      </c>
      <c r="Q2" s="183" t="s">
        <v>1004</v>
      </c>
      <c r="R2" s="154" t="s">
        <v>964</v>
      </c>
      <c r="S2" s="170" t="s">
        <v>284</v>
      </c>
      <c r="T2" s="171" t="s">
        <v>783</v>
      </c>
      <c r="U2" s="171" t="s">
        <v>783</v>
      </c>
      <c r="V2" s="171"/>
      <c r="W2" s="171" t="s">
        <v>852</v>
      </c>
      <c r="X2" s="171" t="s">
        <v>783</v>
      </c>
      <c r="Y2" s="171" t="s">
        <v>783</v>
      </c>
      <c r="Z2" s="171" t="s">
        <v>783</v>
      </c>
      <c r="AA2" s="171" t="s">
        <v>783</v>
      </c>
      <c r="AB2" s="171" t="s">
        <v>852</v>
      </c>
      <c r="AC2" s="171" t="s">
        <v>783</v>
      </c>
      <c r="AD2" s="171" t="s">
        <v>783</v>
      </c>
      <c r="AE2" s="171" t="s">
        <v>782</v>
      </c>
      <c r="AF2" s="82" t="s">
        <v>890</v>
      </c>
      <c r="AG2" s="113" t="s">
        <v>890</v>
      </c>
      <c r="AH2" s="82" t="s">
        <v>890</v>
      </c>
      <c r="AI2" s="113" t="s">
        <v>890</v>
      </c>
      <c r="AJ2" s="117" t="s">
        <v>890</v>
      </c>
      <c r="AK2" s="103" t="s">
        <v>890</v>
      </c>
      <c r="AL2" s="117" t="s">
        <v>890</v>
      </c>
      <c r="AM2" s="103" t="s">
        <v>890</v>
      </c>
      <c r="AN2" s="118" t="s">
        <v>890</v>
      </c>
      <c r="AO2" s="118" t="s">
        <v>890</v>
      </c>
      <c r="AP2" s="119" t="s">
        <v>890</v>
      </c>
      <c r="AQ2" s="119" t="s">
        <v>890</v>
      </c>
      <c r="AR2" s="87" t="s">
        <v>890</v>
      </c>
      <c r="AS2" s="114" t="s">
        <v>890</v>
      </c>
      <c r="AT2" s="88" t="s">
        <v>890</v>
      </c>
      <c r="AU2" s="88" t="s">
        <v>890</v>
      </c>
      <c r="AV2" s="98" t="s">
        <v>890</v>
      </c>
      <c r="AW2" s="99" t="s">
        <v>890</v>
      </c>
      <c r="AX2" s="99" t="s">
        <v>890</v>
      </c>
      <c r="AY2" s="99" t="s">
        <v>890</v>
      </c>
      <c r="AZ2" s="148" t="s">
        <v>890</v>
      </c>
      <c r="BA2" s="149" t="s">
        <v>890</v>
      </c>
      <c r="BB2" s="148" t="s">
        <v>890</v>
      </c>
    </row>
    <row r="3" spans="1:260" ht="56.25" hidden="1" customHeight="1" x14ac:dyDescent="0.2">
      <c r="A3" s="111" t="s">
        <v>775</v>
      </c>
      <c r="B3" s="111" t="s">
        <v>747</v>
      </c>
      <c r="C3" s="112"/>
      <c r="D3" s="120"/>
      <c r="E3" s="75" t="s">
        <v>660</v>
      </c>
      <c r="F3" s="134" t="s">
        <v>1093</v>
      </c>
      <c r="G3" s="81"/>
      <c r="H3" s="81"/>
      <c r="I3" s="81">
        <v>37</v>
      </c>
      <c r="J3" s="81" t="s">
        <v>443</v>
      </c>
      <c r="K3" s="178" t="s">
        <v>981</v>
      </c>
      <c r="L3" s="178" t="s">
        <v>981</v>
      </c>
      <c r="M3" s="178" t="s">
        <v>981</v>
      </c>
      <c r="N3" s="178" t="s">
        <v>981</v>
      </c>
      <c r="O3" s="178" t="s">
        <v>981</v>
      </c>
      <c r="P3" s="178" t="s">
        <v>814</v>
      </c>
      <c r="Q3" s="183" t="s">
        <v>1004</v>
      </c>
      <c r="R3" s="154" t="s">
        <v>964</v>
      </c>
      <c r="S3" s="170" t="s">
        <v>284</v>
      </c>
      <c r="T3" s="171" t="s">
        <v>783</v>
      </c>
      <c r="U3" s="171" t="s">
        <v>783</v>
      </c>
      <c r="V3" s="171"/>
      <c r="W3" s="171" t="s">
        <v>852</v>
      </c>
      <c r="X3" s="171" t="s">
        <v>783</v>
      </c>
      <c r="Y3" s="171" t="s">
        <v>783</v>
      </c>
      <c r="Z3" s="171" t="s">
        <v>783</v>
      </c>
      <c r="AA3" s="171" t="s">
        <v>783</v>
      </c>
      <c r="AB3" s="171" t="s">
        <v>852</v>
      </c>
      <c r="AC3" s="171" t="s">
        <v>783</v>
      </c>
      <c r="AD3" s="171" t="s">
        <v>783</v>
      </c>
      <c r="AE3" s="171" t="s">
        <v>782</v>
      </c>
      <c r="AF3" s="82" t="s">
        <v>890</v>
      </c>
      <c r="AG3" s="113" t="s">
        <v>890</v>
      </c>
      <c r="AH3" s="82" t="s">
        <v>890</v>
      </c>
      <c r="AI3" s="113" t="s">
        <v>890</v>
      </c>
      <c r="AJ3" s="117" t="s">
        <v>890</v>
      </c>
      <c r="AK3" s="103" t="s">
        <v>890</v>
      </c>
      <c r="AL3" s="117" t="s">
        <v>890</v>
      </c>
      <c r="AM3" s="103" t="s">
        <v>890</v>
      </c>
      <c r="AN3" s="118" t="s">
        <v>890</v>
      </c>
      <c r="AO3" s="118" t="s">
        <v>890</v>
      </c>
      <c r="AP3" s="119" t="s">
        <v>890</v>
      </c>
      <c r="AQ3" s="119" t="s">
        <v>890</v>
      </c>
      <c r="AR3" s="87" t="s">
        <v>890</v>
      </c>
      <c r="AS3" s="114" t="s">
        <v>890</v>
      </c>
      <c r="AT3" s="88" t="s">
        <v>890</v>
      </c>
      <c r="AU3" s="88" t="s">
        <v>890</v>
      </c>
      <c r="AV3" s="98" t="s">
        <v>890</v>
      </c>
      <c r="AW3" s="99" t="s">
        <v>890</v>
      </c>
      <c r="AX3" s="99" t="s">
        <v>890</v>
      </c>
      <c r="AY3" s="99" t="s">
        <v>890</v>
      </c>
      <c r="AZ3" s="148" t="s">
        <v>890</v>
      </c>
      <c r="BA3" s="149" t="s">
        <v>890</v>
      </c>
      <c r="BB3" s="148" t="s">
        <v>890</v>
      </c>
    </row>
    <row r="4" spans="1:260" ht="56.25" hidden="1" customHeight="1" x14ac:dyDescent="0.2">
      <c r="A4" s="111" t="s">
        <v>764</v>
      </c>
      <c r="B4" s="111" t="s">
        <v>736</v>
      </c>
      <c r="C4" s="112"/>
      <c r="D4" s="120"/>
      <c r="E4" s="75" t="s">
        <v>660</v>
      </c>
      <c r="F4" s="134" t="s">
        <v>1093</v>
      </c>
      <c r="G4" s="81"/>
      <c r="H4" s="81"/>
      <c r="I4" s="81">
        <v>37</v>
      </c>
      <c r="J4" s="81" t="s">
        <v>443</v>
      </c>
      <c r="K4" s="178" t="s">
        <v>981</v>
      </c>
      <c r="L4" s="178" t="s">
        <v>981</v>
      </c>
      <c r="M4" s="178" t="s">
        <v>981</v>
      </c>
      <c r="N4" s="178" t="s">
        <v>981</v>
      </c>
      <c r="O4" s="178" t="s">
        <v>981</v>
      </c>
      <c r="P4" s="178" t="s">
        <v>814</v>
      </c>
      <c r="Q4" s="183" t="s">
        <v>1004</v>
      </c>
      <c r="R4" s="154" t="s">
        <v>964</v>
      </c>
      <c r="S4" s="170" t="s">
        <v>284</v>
      </c>
      <c r="T4" s="171" t="s">
        <v>783</v>
      </c>
      <c r="U4" s="171" t="s">
        <v>783</v>
      </c>
      <c r="V4" s="171"/>
      <c r="W4" s="171" t="s">
        <v>852</v>
      </c>
      <c r="X4" s="171" t="s">
        <v>783</v>
      </c>
      <c r="Y4" s="171" t="s">
        <v>783</v>
      </c>
      <c r="Z4" s="171" t="s">
        <v>783</v>
      </c>
      <c r="AA4" s="171" t="s">
        <v>783</v>
      </c>
      <c r="AB4" s="171" t="s">
        <v>852</v>
      </c>
      <c r="AC4" s="171" t="s">
        <v>783</v>
      </c>
      <c r="AD4" s="171" t="s">
        <v>783</v>
      </c>
      <c r="AE4" s="171" t="s">
        <v>782</v>
      </c>
      <c r="AF4" s="82" t="s">
        <v>890</v>
      </c>
      <c r="AG4" s="113" t="s">
        <v>890</v>
      </c>
      <c r="AH4" s="82" t="s">
        <v>890</v>
      </c>
      <c r="AI4" s="113" t="s">
        <v>890</v>
      </c>
      <c r="AJ4" s="117" t="s">
        <v>890</v>
      </c>
      <c r="AK4" s="103" t="s">
        <v>890</v>
      </c>
      <c r="AL4" s="117" t="s">
        <v>890</v>
      </c>
      <c r="AM4" s="103" t="s">
        <v>890</v>
      </c>
      <c r="AN4" s="118" t="s">
        <v>890</v>
      </c>
      <c r="AO4" s="118" t="s">
        <v>890</v>
      </c>
      <c r="AP4" s="119" t="s">
        <v>890</v>
      </c>
      <c r="AQ4" s="119" t="s">
        <v>890</v>
      </c>
      <c r="AR4" s="87" t="s">
        <v>890</v>
      </c>
      <c r="AS4" s="114" t="s">
        <v>890</v>
      </c>
      <c r="AT4" s="88" t="s">
        <v>890</v>
      </c>
      <c r="AU4" s="88" t="s">
        <v>890</v>
      </c>
      <c r="AV4" s="98" t="s">
        <v>890</v>
      </c>
      <c r="AW4" s="99" t="s">
        <v>890</v>
      </c>
      <c r="AX4" s="99" t="s">
        <v>890</v>
      </c>
      <c r="AY4" s="99" t="s">
        <v>890</v>
      </c>
      <c r="AZ4" s="148" t="s">
        <v>890</v>
      </c>
      <c r="BA4" s="149" t="s">
        <v>890</v>
      </c>
      <c r="BB4" s="148" t="s">
        <v>890</v>
      </c>
    </row>
    <row r="5" spans="1:260" ht="56.25" hidden="1" customHeight="1" x14ac:dyDescent="0.2">
      <c r="A5" s="111" t="s">
        <v>773</v>
      </c>
      <c r="B5" s="111" t="s">
        <v>745</v>
      </c>
      <c r="C5" s="112"/>
      <c r="D5" s="120"/>
      <c r="E5" s="75" t="s">
        <v>660</v>
      </c>
      <c r="F5" s="134" t="s">
        <v>1093</v>
      </c>
      <c r="G5" s="81"/>
      <c r="H5" s="81"/>
      <c r="I5" s="81">
        <v>37</v>
      </c>
      <c r="J5" s="81" t="s">
        <v>443</v>
      </c>
      <c r="K5" s="178" t="s">
        <v>981</v>
      </c>
      <c r="L5" s="178" t="s">
        <v>981</v>
      </c>
      <c r="M5" s="178" t="s">
        <v>981</v>
      </c>
      <c r="N5" s="178" t="s">
        <v>981</v>
      </c>
      <c r="O5" s="178" t="s">
        <v>981</v>
      </c>
      <c r="P5" s="178" t="s">
        <v>814</v>
      </c>
      <c r="Q5" s="183" t="s">
        <v>1004</v>
      </c>
      <c r="R5" s="154" t="s">
        <v>964</v>
      </c>
      <c r="S5" s="170" t="s">
        <v>284</v>
      </c>
      <c r="T5" s="171" t="s">
        <v>783</v>
      </c>
      <c r="U5" s="171" t="s">
        <v>783</v>
      </c>
      <c r="V5" s="171"/>
      <c r="W5" s="171" t="s">
        <v>852</v>
      </c>
      <c r="X5" s="171" t="s">
        <v>783</v>
      </c>
      <c r="Y5" s="171" t="s">
        <v>783</v>
      </c>
      <c r="Z5" s="171" t="s">
        <v>783</v>
      </c>
      <c r="AA5" s="171" t="s">
        <v>783</v>
      </c>
      <c r="AB5" s="171" t="s">
        <v>852</v>
      </c>
      <c r="AC5" s="171" t="s">
        <v>783</v>
      </c>
      <c r="AD5" s="171" t="s">
        <v>783</v>
      </c>
      <c r="AE5" s="171" t="s">
        <v>782</v>
      </c>
      <c r="AF5" s="82" t="s">
        <v>890</v>
      </c>
      <c r="AG5" s="113" t="s">
        <v>890</v>
      </c>
      <c r="AH5" s="82" t="s">
        <v>890</v>
      </c>
      <c r="AI5" s="113" t="s">
        <v>890</v>
      </c>
      <c r="AJ5" s="117" t="s">
        <v>890</v>
      </c>
      <c r="AK5" s="103" t="s">
        <v>890</v>
      </c>
      <c r="AL5" s="117" t="s">
        <v>890</v>
      </c>
      <c r="AM5" s="103" t="s">
        <v>890</v>
      </c>
      <c r="AN5" s="118" t="s">
        <v>890</v>
      </c>
      <c r="AO5" s="118" t="s">
        <v>890</v>
      </c>
      <c r="AP5" s="119" t="s">
        <v>890</v>
      </c>
      <c r="AQ5" s="119" t="s">
        <v>890</v>
      </c>
      <c r="AR5" s="87" t="s">
        <v>890</v>
      </c>
      <c r="AS5" s="114" t="s">
        <v>890</v>
      </c>
      <c r="AT5" s="88" t="s">
        <v>890</v>
      </c>
      <c r="AU5" s="88" t="s">
        <v>890</v>
      </c>
      <c r="AV5" s="98" t="s">
        <v>890</v>
      </c>
      <c r="AW5" s="99" t="s">
        <v>890</v>
      </c>
      <c r="AX5" s="99" t="s">
        <v>890</v>
      </c>
      <c r="AY5" s="99" t="s">
        <v>890</v>
      </c>
      <c r="AZ5" s="148" t="s">
        <v>890</v>
      </c>
      <c r="BA5" s="149" t="s">
        <v>890</v>
      </c>
      <c r="BB5" s="148" t="s">
        <v>890</v>
      </c>
    </row>
    <row r="6" spans="1:260" ht="90" hidden="1" customHeight="1" x14ac:dyDescent="0.2">
      <c r="A6" s="111" t="s">
        <v>774</v>
      </c>
      <c r="B6" s="111" t="s">
        <v>746</v>
      </c>
      <c r="C6" s="112"/>
      <c r="D6" s="120"/>
      <c r="E6" s="75" t="s">
        <v>660</v>
      </c>
      <c r="F6" s="134" t="s">
        <v>1093</v>
      </c>
      <c r="G6" s="81"/>
      <c r="H6" s="81"/>
      <c r="I6" s="81">
        <v>37</v>
      </c>
      <c r="J6" s="81" t="s">
        <v>443</v>
      </c>
      <c r="K6" s="178" t="s">
        <v>981</v>
      </c>
      <c r="L6" s="178" t="s">
        <v>981</v>
      </c>
      <c r="M6" s="178" t="s">
        <v>981</v>
      </c>
      <c r="N6" s="178" t="s">
        <v>981</v>
      </c>
      <c r="O6" s="178" t="s">
        <v>981</v>
      </c>
      <c r="P6" s="178" t="s">
        <v>814</v>
      </c>
      <c r="Q6" s="183" t="s">
        <v>1004</v>
      </c>
      <c r="R6" s="154" t="s">
        <v>964</v>
      </c>
      <c r="S6" s="170" t="s">
        <v>284</v>
      </c>
      <c r="T6" s="171" t="s">
        <v>783</v>
      </c>
      <c r="U6" s="171" t="s">
        <v>783</v>
      </c>
      <c r="V6" s="171"/>
      <c r="W6" s="171" t="s">
        <v>852</v>
      </c>
      <c r="X6" s="171" t="s">
        <v>783</v>
      </c>
      <c r="Y6" s="171" t="s">
        <v>783</v>
      </c>
      <c r="Z6" s="171" t="s">
        <v>783</v>
      </c>
      <c r="AA6" s="171" t="s">
        <v>783</v>
      </c>
      <c r="AB6" s="171" t="s">
        <v>852</v>
      </c>
      <c r="AC6" s="171" t="s">
        <v>783</v>
      </c>
      <c r="AD6" s="171" t="s">
        <v>783</v>
      </c>
      <c r="AE6" s="171" t="s">
        <v>782</v>
      </c>
      <c r="AF6" s="82" t="s">
        <v>890</v>
      </c>
      <c r="AG6" s="113" t="s">
        <v>890</v>
      </c>
      <c r="AH6" s="82" t="s">
        <v>890</v>
      </c>
      <c r="AI6" s="113" t="s">
        <v>890</v>
      </c>
      <c r="AJ6" s="117" t="s">
        <v>890</v>
      </c>
      <c r="AK6" s="103" t="s">
        <v>890</v>
      </c>
      <c r="AL6" s="117" t="s">
        <v>890</v>
      </c>
      <c r="AM6" s="103" t="s">
        <v>890</v>
      </c>
      <c r="AN6" s="118" t="s">
        <v>890</v>
      </c>
      <c r="AO6" s="118" t="s">
        <v>890</v>
      </c>
      <c r="AP6" s="119" t="s">
        <v>890</v>
      </c>
      <c r="AQ6" s="119" t="s">
        <v>890</v>
      </c>
      <c r="AR6" s="87" t="s">
        <v>890</v>
      </c>
      <c r="AS6" s="114" t="s">
        <v>890</v>
      </c>
      <c r="AT6" s="88" t="s">
        <v>890</v>
      </c>
      <c r="AU6" s="88" t="s">
        <v>890</v>
      </c>
      <c r="AV6" s="98" t="s">
        <v>890</v>
      </c>
      <c r="AW6" s="99" t="s">
        <v>890</v>
      </c>
      <c r="AX6" s="99" t="s">
        <v>890</v>
      </c>
      <c r="AY6" s="99" t="s">
        <v>890</v>
      </c>
      <c r="AZ6" s="148" t="s">
        <v>890</v>
      </c>
      <c r="BA6" s="149" t="s">
        <v>890</v>
      </c>
      <c r="BB6" s="148" t="s">
        <v>890</v>
      </c>
    </row>
    <row r="7" spans="1:260" ht="78.75" hidden="1" customHeight="1" x14ac:dyDescent="0.2">
      <c r="A7" s="111" t="s">
        <v>761</v>
      </c>
      <c r="B7" s="111" t="s">
        <v>733</v>
      </c>
      <c r="C7" s="112"/>
      <c r="D7" s="120"/>
      <c r="E7" s="75" t="s">
        <v>660</v>
      </c>
      <c r="F7" s="134" t="s">
        <v>1093</v>
      </c>
      <c r="G7" s="81"/>
      <c r="H7" s="81"/>
      <c r="I7" s="81">
        <v>37</v>
      </c>
      <c r="J7" s="81" t="s">
        <v>443</v>
      </c>
      <c r="K7" s="178" t="s">
        <v>981</v>
      </c>
      <c r="L7" s="178" t="s">
        <v>981</v>
      </c>
      <c r="M7" s="178" t="s">
        <v>981</v>
      </c>
      <c r="N7" s="178" t="s">
        <v>981</v>
      </c>
      <c r="O7" s="178" t="s">
        <v>981</v>
      </c>
      <c r="P7" s="178" t="s">
        <v>814</v>
      </c>
      <c r="Q7" s="183" t="s">
        <v>1004</v>
      </c>
      <c r="R7" s="154" t="s">
        <v>964</v>
      </c>
      <c r="S7" s="170" t="s">
        <v>284</v>
      </c>
      <c r="T7" s="171" t="s">
        <v>783</v>
      </c>
      <c r="U7" s="171" t="s">
        <v>783</v>
      </c>
      <c r="V7" s="171"/>
      <c r="W7" s="171" t="s">
        <v>852</v>
      </c>
      <c r="X7" s="171" t="s">
        <v>783</v>
      </c>
      <c r="Y7" s="171" t="s">
        <v>783</v>
      </c>
      <c r="Z7" s="171" t="s">
        <v>783</v>
      </c>
      <c r="AA7" s="171" t="s">
        <v>783</v>
      </c>
      <c r="AB7" s="171" t="s">
        <v>852</v>
      </c>
      <c r="AC7" s="171" t="s">
        <v>783</v>
      </c>
      <c r="AD7" s="171" t="s">
        <v>783</v>
      </c>
      <c r="AE7" s="171" t="s">
        <v>782</v>
      </c>
      <c r="AF7" s="82" t="s">
        <v>890</v>
      </c>
      <c r="AG7" s="113" t="s">
        <v>890</v>
      </c>
      <c r="AH7" s="82" t="s">
        <v>890</v>
      </c>
      <c r="AI7" s="113" t="s">
        <v>890</v>
      </c>
      <c r="AJ7" s="117" t="s">
        <v>890</v>
      </c>
      <c r="AK7" s="103" t="s">
        <v>890</v>
      </c>
      <c r="AL7" s="117" t="s">
        <v>890</v>
      </c>
      <c r="AM7" s="103" t="s">
        <v>890</v>
      </c>
      <c r="AN7" s="118" t="s">
        <v>890</v>
      </c>
      <c r="AO7" s="118" t="s">
        <v>890</v>
      </c>
      <c r="AP7" s="119" t="s">
        <v>890</v>
      </c>
      <c r="AQ7" s="119" t="s">
        <v>890</v>
      </c>
      <c r="AR7" s="87" t="s">
        <v>890</v>
      </c>
      <c r="AS7" s="114" t="s">
        <v>890</v>
      </c>
      <c r="AT7" s="88" t="s">
        <v>890</v>
      </c>
      <c r="AU7" s="88" t="s">
        <v>890</v>
      </c>
      <c r="AV7" s="98" t="s">
        <v>890</v>
      </c>
      <c r="AW7" s="99" t="s">
        <v>890</v>
      </c>
      <c r="AX7" s="99" t="s">
        <v>890</v>
      </c>
      <c r="AY7" s="99" t="s">
        <v>890</v>
      </c>
      <c r="AZ7" s="148" t="s">
        <v>890</v>
      </c>
      <c r="BA7" s="149" t="s">
        <v>890</v>
      </c>
      <c r="BB7" s="148" t="s">
        <v>890</v>
      </c>
    </row>
    <row r="8" spans="1:260" s="72" customFormat="1" ht="45" hidden="1" customHeight="1" x14ac:dyDescent="0.2">
      <c r="A8" s="111" t="s">
        <v>769</v>
      </c>
      <c r="B8" s="111" t="s">
        <v>741</v>
      </c>
      <c r="C8" s="112"/>
      <c r="D8" s="120"/>
      <c r="E8" s="75" t="s">
        <v>660</v>
      </c>
      <c r="F8" s="134" t="s">
        <v>1093</v>
      </c>
      <c r="G8" s="81"/>
      <c r="H8" s="81"/>
      <c r="I8" s="81">
        <v>37</v>
      </c>
      <c r="J8" s="81" t="s">
        <v>443</v>
      </c>
      <c r="K8" s="178" t="s">
        <v>981</v>
      </c>
      <c r="L8" s="178" t="s">
        <v>981</v>
      </c>
      <c r="M8" s="178" t="s">
        <v>981</v>
      </c>
      <c r="N8" s="178" t="s">
        <v>981</v>
      </c>
      <c r="O8" s="178" t="s">
        <v>981</v>
      </c>
      <c r="P8" s="178" t="s">
        <v>814</v>
      </c>
      <c r="Q8" s="183" t="s">
        <v>1004</v>
      </c>
      <c r="R8" s="154" t="s">
        <v>964</v>
      </c>
      <c r="S8" s="170" t="s">
        <v>284</v>
      </c>
      <c r="T8" s="171" t="s">
        <v>783</v>
      </c>
      <c r="U8" s="171" t="s">
        <v>783</v>
      </c>
      <c r="V8" s="171"/>
      <c r="W8" s="171" t="s">
        <v>852</v>
      </c>
      <c r="X8" s="171" t="s">
        <v>783</v>
      </c>
      <c r="Y8" s="171" t="s">
        <v>783</v>
      </c>
      <c r="Z8" s="171" t="s">
        <v>783</v>
      </c>
      <c r="AA8" s="171" t="s">
        <v>783</v>
      </c>
      <c r="AB8" s="171" t="s">
        <v>852</v>
      </c>
      <c r="AC8" s="171" t="s">
        <v>783</v>
      </c>
      <c r="AD8" s="171" t="s">
        <v>783</v>
      </c>
      <c r="AE8" s="171" t="s">
        <v>782</v>
      </c>
      <c r="AF8" s="82" t="s">
        <v>890</v>
      </c>
      <c r="AG8" s="113" t="s">
        <v>890</v>
      </c>
      <c r="AH8" s="82" t="s">
        <v>890</v>
      </c>
      <c r="AI8" s="113" t="s">
        <v>890</v>
      </c>
      <c r="AJ8" s="117" t="s">
        <v>890</v>
      </c>
      <c r="AK8" s="103" t="s">
        <v>890</v>
      </c>
      <c r="AL8" s="117" t="s">
        <v>890</v>
      </c>
      <c r="AM8" s="103" t="s">
        <v>890</v>
      </c>
      <c r="AN8" s="118" t="s">
        <v>890</v>
      </c>
      <c r="AO8" s="118" t="s">
        <v>890</v>
      </c>
      <c r="AP8" s="119" t="s">
        <v>890</v>
      </c>
      <c r="AQ8" s="119" t="s">
        <v>890</v>
      </c>
      <c r="AR8" s="87" t="s">
        <v>890</v>
      </c>
      <c r="AS8" s="114" t="s">
        <v>890</v>
      </c>
      <c r="AT8" s="88" t="s">
        <v>890</v>
      </c>
      <c r="AU8" s="88" t="s">
        <v>890</v>
      </c>
      <c r="AV8" s="98" t="s">
        <v>890</v>
      </c>
      <c r="AW8" s="99" t="s">
        <v>890</v>
      </c>
      <c r="AX8" s="99" t="s">
        <v>890</v>
      </c>
      <c r="AY8" s="99" t="s">
        <v>890</v>
      </c>
      <c r="AZ8" s="148" t="s">
        <v>890</v>
      </c>
      <c r="BA8" s="149" t="s">
        <v>890</v>
      </c>
      <c r="BB8" s="148" t="s">
        <v>890</v>
      </c>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row>
    <row r="9" spans="1:260" s="72" customFormat="1" ht="45" hidden="1" customHeight="1" x14ac:dyDescent="0.2">
      <c r="A9" s="111" t="s">
        <v>762</v>
      </c>
      <c r="B9" s="111" t="s">
        <v>734</v>
      </c>
      <c r="C9" s="112"/>
      <c r="D9" s="120"/>
      <c r="E9" s="75" t="s">
        <v>660</v>
      </c>
      <c r="F9" s="134" t="s">
        <v>1093</v>
      </c>
      <c r="G9" s="81"/>
      <c r="H9" s="81"/>
      <c r="I9" s="81">
        <v>37</v>
      </c>
      <c r="J9" s="81" t="s">
        <v>443</v>
      </c>
      <c r="K9" s="178" t="s">
        <v>981</v>
      </c>
      <c r="L9" s="178" t="s">
        <v>981</v>
      </c>
      <c r="M9" s="178" t="s">
        <v>981</v>
      </c>
      <c r="N9" s="178" t="s">
        <v>981</v>
      </c>
      <c r="O9" s="178" t="s">
        <v>981</v>
      </c>
      <c r="P9" s="178" t="s">
        <v>814</v>
      </c>
      <c r="Q9" s="183" t="s">
        <v>1004</v>
      </c>
      <c r="R9" s="154" t="s">
        <v>964</v>
      </c>
      <c r="S9" s="170" t="s">
        <v>284</v>
      </c>
      <c r="T9" s="171" t="s">
        <v>783</v>
      </c>
      <c r="U9" s="171" t="s">
        <v>783</v>
      </c>
      <c r="V9" s="171"/>
      <c r="W9" s="171" t="s">
        <v>852</v>
      </c>
      <c r="X9" s="171" t="s">
        <v>783</v>
      </c>
      <c r="Y9" s="171" t="s">
        <v>783</v>
      </c>
      <c r="Z9" s="171" t="s">
        <v>783</v>
      </c>
      <c r="AA9" s="171" t="s">
        <v>783</v>
      </c>
      <c r="AB9" s="171" t="s">
        <v>852</v>
      </c>
      <c r="AC9" s="171" t="s">
        <v>783</v>
      </c>
      <c r="AD9" s="171" t="s">
        <v>783</v>
      </c>
      <c r="AE9" s="171" t="s">
        <v>782</v>
      </c>
      <c r="AF9" s="82" t="s">
        <v>890</v>
      </c>
      <c r="AG9" s="113" t="s">
        <v>890</v>
      </c>
      <c r="AH9" s="82" t="s">
        <v>890</v>
      </c>
      <c r="AI9" s="113" t="s">
        <v>890</v>
      </c>
      <c r="AJ9" s="117" t="s">
        <v>890</v>
      </c>
      <c r="AK9" s="103" t="s">
        <v>890</v>
      </c>
      <c r="AL9" s="117" t="s">
        <v>890</v>
      </c>
      <c r="AM9" s="103" t="s">
        <v>890</v>
      </c>
      <c r="AN9" s="118" t="s">
        <v>890</v>
      </c>
      <c r="AO9" s="118" t="s">
        <v>890</v>
      </c>
      <c r="AP9" s="119" t="s">
        <v>890</v>
      </c>
      <c r="AQ9" s="119" t="s">
        <v>890</v>
      </c>
      <c r="AR9" s="87" t="s">
        <v>890</v>
      </c>
      <c r="AS9" s="114" t="s">
        <v>890</v>
      </c>
      <c r="AT9" s="88" t="s">
        <v>890</v>
      </c>
      <c r="AU9" s="88" t="s">
        <v>890</v>
      </c>
      <c r="AV9" s="98" t="s">
        <v>890</v>
      </c>
      <c r="AW9" s="99" t="s">
        <v>890</v>
      </c>
      <c r="AX9" s="99" t="s">
        <v>890</v>
      </c>
      <c r="AY9" s="99" t="s">
        <v>890</v>
      </c>
      <c r="AZ9" s="148" t="s">
        <v>890</v>
      </c>
      <c r="BA9" s="149" t="s">
        <v>890</v>
      </c>
      <c r="BB9" s="148" t="s">
        <v>890</v>
      </c>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row>
    <row r="10" spans="1:260" ht="56.25" hidden="1" customHeight="1" x14ac:dyDescent="0.2">
      <c r="A10" s="111" t="s">
        <v>770</v>
      </c>
      <c r="B10" s="111" t="s">
        <v>742</v>
      </c>
      <c r="C10" s="112"/>
      <c r="D10" s="120"/>
      <c r="E10" s="75" t="s">
        <v>660</v>
      </c>
      <c r="F10" s="134" t="s">
        <v>1093</v>
      </c>
      <c r="G10" s="81"/>
      <c r="H10" s="81"/>
      <c r="I10" s="81">
        <v>37</v>
      </c>
      <c r="J10" s="81" t="s">
        <v>443</v>
      </c>
      <c r="K10" s="178" t="s">
        <v>981</v>
      </c>
      <c r="L10" s="178" t="s">
        <v>981</v>
      </c>
      <c r="M10" s="178" t="s">
        <v>981</v>
      </c>
      <c r="N10" s="178" t="s">
        <v>981</v>
      </c>
      <c r="O10" s="178" t="s">
        <v>981</v>
      </c>
      <c r="P10" s="178" t="s">
        <v>814</v>
      </c>
      <c r="Q10" s="183" t="s">
        <v>1004</v>
      </c>
      <c r="R10" s="154" t="s">
        <v>964</v>
      </c>
      <c r="S10" s="170" t="s">
        <v>284</v>
      </c>
      <c r="T10" s="171" t="s">
        <v>783</v>
      </c>
      <c r="U10" s="171" t="s">
        <v>783</v>
      </c>
      <c r="V10" s="171"/>
      <c r="W10" s="171" t="s">
        <v>852</v>
      </c>
      <c r="X10" s="171" t="s">
        <v>783</v>
      </c>
      <c r="Y10" s="171" t="s">
        <v>783</v>
      </c>
      <c r="Z10" s="171" t="s">
        <v>783</v>
      </c>
      <c r="AA10" s="171" t="s">
        <v>783</v>
      </c>
      <c r="AB10" s="171" t="s">
        <v>852</v>
      </c>
      <c r="AC10" s="171" t="s">
        <v>783</v>
      </c>
      <c r="AD10" s="171" t="s">
        <v>783</v>
      </c>
      <c r="AE10" s="171" t="s">
        <v>782</v>
      </c>
      <c r="AF10" s="82" t="s">
        <v>890</v>
      </c>
      <c r="AG10" s="113" t="s">
        <v>890</v>
      </c>
      <c r="AH10" s="82" t="s">
        <v>890</v>
      </c>
      <c r="AI10" s="113" t="s">
        <v>890</v>
      </c>
      <c r="AJ10" s="117" t="s">
        <v>890</v>
      </c>
      <c r="AK10" s="103" t="s">
        <v>890</v>
      </c>
      <c r="AL10" s="117" t="s">
        <v>890</v>
      </c>
      <c r="AM10" s="103" t="s">
        <v>890</v>
      </c>
      <c r="AN10" s="118" t="s">
        <v>890</v>
      </c>
      <c r="AO10" s="118" t="s">
        <v>890</v>
      </c>
      <c r="AP10" s="119" t="s">
        <v>890</v>
      </c>
      <c r="AQ10" s="119" t="s">
        <v>890</v>
      </c>
      <c r="AR10" s="87" t="s">
        <v>890</v>
      </c>
      <c r="AS10" s="114" t="s">
        <v>890</v>
      </c>
      <c r="AT10" s="88" t="s">
        <v>890</v>
      </c>
      <c r="AU10" s="88" t="s">
        <v>890</v>
      </c>
      <c r="AV10" s="98" t="s">
        <v>890</v>
      </c>
      <c r="AW10" s="99" t="s">
        <v>890</v>
      </c>
      <c r="AX10" s="99" t="s">
        <v>890</v>
      </c>
      <c r="AY10" s="99" t="s">
        <v>890</v>
      </c>
      <c r="AZ10" s="148" t="s">
        <v>890</v>
      </c>
      <c r="BA10" s="149" t="s">
        <v>890</v>
      </c>
      <c r="BB10" s="148" t="s">
        <v>890</v>
      </c>
    </row>
    <row r="11" spans="1:260" s="72" customFormat="1" ht="45" hidden="1" customHeight="1" x14ac:dyDescent="0.2">
      <c r="A11" s="111" t="s">
        <v>763</v>
      </c>
      <c r="B11" s="111" t="s">
        <v>735</v>
      </c>
      <c r="C11" s="112"/>
      <c r="D11" s="120"/>
      <c r="E11" s="75" t="s">
        <v>660</v>
      </c>
      <c r="F11" s="134" t="s">
        <v>1093</v>
      </c>
      <c r="G11" s="81"/>
      <c r="H11" s="81"/>
      <c r="I11" s="81">
        <v>37</v>
      </c>
      <c r="J11" s="81" t="s">
        <v>443</v>
      </c>
      <c r="K11" s="178" t="s">
        <v>981</v>
      </c>
      <c r="L11" s="178" t="s">
        <v>981</v>
      </c>
      <c r="M11" s="178" t="s">
        <v>981</v>
      </c>
      <c r="N11" s="178" t="s">
        <v>981</v>
      </c>
      <c r="O11" s="178" t="s">
        <v>981</v>
      </c>
      <c r="P11" s="178" t="s">
        <v>814</v>
      </c>
      <c r="Q11" s="183" t="s">
        <v>1004</v>
      </c>
      <c r="R11" s="154" t="s">
        <v>964</v>
      </c>
      <c r="S11" s="170" t="s">
        <v>284</v>
      </c>
      <c r="T11" s="171" t="s">
        <v>783</v>
      </c>
      <c r="U11" s="171" t="s">
        <v>783</v>
      </c>
      <c r="V11" s="171"/>
      <c r="W11" s="171" t="s">
        <v>852</v>
      </c>
      <c r="X11" s="171" t="s">
        <v>783</v>
      </c>
      <c r="Y11" s="171" t="s">
        <v>783</v>
      </c>
      <c r="Z11" s="171" t="s">
        <v>783</v>
      </c>
      <c r="AA11" s="171" t="s">
        <v>783</v>
      </c>
      <c r="AB11" s="171" t="s">
        <v>852</v>
      </c>
      <c r="AC11" s="171" t="s">
        <v>783</v>
      </c>
      <c r="AD11" s="171" t="s">
        <v>783</v>
      </c>
      <c r="AE11" s="171" t="s">
        <v>782</v>
      </c>
      <c r="AF11" s="82" t="s">
        <v>890</v>
      </c>
      <c r="AG11" s="113" t="s">
        <v>890</v>
      </c>
      <c r="AH11" s="82" t="s">
        <v>890</v>
      </c>
      <c r="AI11" s="113" t="s">
        <v>890</v>
      </c>
      <c r="AJ11" s="117" t="s">
        <v>890</v>
      </c>
      <c r="AK11" s="103" t="s">
        <v>890</v>
      </c>
      <c r="AL11" s="117" t="s">
        <v>890</v>
      </c>
      <c r="AM11" s="103" t="s">
        <v>890</v>
      </c>
      <c r="AN11" s="118" t="s">
        <v>890</v>
      </c>
      <c r="AO11" s="118" t="s">
        <v>890</v>
      </c>
      <c r="AP11" s="119" t="s">
        <v>890</v>
      </c>
      <c r="AQ11" s="119" t="s">
        <v>890</v>
      </c>
      <c r="AR11" s="87" t="s">
        <v>890</v>
      </c>
      <c r="AS11" s="114" t="s">
        <v>890</v>
      </c>
      <c r="AT11" s="88" t="s">
        <v>890</v>
      </c>
      <c r="AU11" s="88" t="s">
        <v>890</v>
      </c>
      <c r="AV11" s="98" t="s">
        <v>890</v>
      </c>
      <c r="AW11" s="99" t="s">
        <v>890</v>
      </c>
      <c r="AX11" s="99" t="s">
        <v>890</v>
      </c>
      <c r="AY11" s="99" t="s">
        <v>890</v>
      </c>
      <c r="AZ11" s="148" t="s">
        <v>890</v>
      </c>
      <c r="BA11" s="149" t="s">
        <v>890</v>
      </c>
      <c r="BB11" s="148" t="s">
        <v>890</v>
      </c>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row>
    <row r="12" spans="1:260" s="72" customFormat="1" ht="45" hidden="1" customHeight="1" x14ac:dyDescent="0.2">
      <c r="A12" s="111" t="s">
        <v>771</v>
      </c>
      <c r="B12" s="111" t="s">
        <v>743</v>
      </c>
      <c r="C12" s="112"/>
      <c r="D12" s="120"/>
      <c r="E12" s="75" t="s">
        <v>660</v>
      </c>
      <c r="F12" s="134" t="s">
        <v>1093</v>
      </c>
      <c r="G12" s="81"/>
      <c r="H12" s="81"/>
      <c r="I12" s="81">
        <v>37</v>
      </c>
      <c r="J12" s="81" t="s">
        <v>443</v>
      </c>
      <c r="K12" s="178" t="s">
        <v>981</v>
      </c>
      <c r="L12" s="178" t="s">
        <v>981</v>
      </c>
      <c r="M12" s="178" t="s">
        <v>981</v>
      </c>
      <c r="N12" s="178" t="s">
        <v>981</v>
      </c>
      <c r="O12" s="178" t="s">
        <v>981</v>
      </c>
      <c r="P12" s="178" t="s">
        <v>814</v>
      </c>
      <c r="Q12" s="183" t="s">
        <v>1004</v>
      </c>
      <c r="R12" s="154" t="s">
        <v>964</v>
      </c>
      <c r="S12" s="170" t="s">
        <v>284</v>
      </c>
      <c r="T12" s="171" t="s">
        <v>783</v>
      </c>
      <c r="U12" s="171" t="s">
        <v>783</v>
      </c>
      <c r="V12" s="171"/>
      <c r="W12" s="171" t="s">
        <v>852</v>
      </c>
      <c r="X12" s="171" t="s">
        <v>783</v>
      </c>
      <c r="Y12" s="171" t="s">
        <v>783</v>
      </c>
      <c r="Z12" s="171" t="s">
        <v>783</v>
      </c>
      <c r="AA12" s="171" t="s">
        <v>783</v>
      </c>
      <c r="AB12" s="171" t="s">
        <v>852</v>
      </c>
      <c r="AC12" s="171" t="s">
        <v>783</v>
      </c>
      <c r="AD12" s="171" t="s">
        <v>783</v>
      </c>
      <c r="AE12" s="171" t="s">
        <v>782</v>
      </c>
      <c r="AF12" s="82" t="s">
        <v>890</v>
      </c>
      <c r="AG12" s="113" t="s">
        <v>890</v>
      </c>
      <c r="AH12" s="82" t="s">
        <v>890</v>
      </c>
      <c r="AI12" s="113" t="s">
        <v>890</v>
      </c>
      <c r="AJ12" s="117" t="s">
        <v>890</v>
      </c>
      <c r="AK12" s="103" t="s">
        <v>890</v>
      </c>
      <c r="AL12" s="117" t="s">
        <v>890</v>
      </c>
      <c r="AM12" s="103" t="s">
        <v>890</v>
      </c>
      <c r="AN12" s="118" t="s">
        <v>890</v>
      </c>
      <c r="AO12" s="118" t="s">
        <v>890</v>
      </c>
      <c r="AP12" s="119" t="s">
        <v>890</v>
      </c>
      <c r="AQ12" s="119" t="s">
        <v>890</v>
      </c>
      <c r="AR12" s="87" t="s">
        <v>890</v>
      </c>
      <c r="AS12" s="114" t="s">
        <v>890</v>
      </c>
      <c r="AT12" s="88" t="s">
        <v>890</v>
      </c>
      <c r="AU12" s="88" t="s">
        <v>890</v>
      </c>
      <c r="AV12" s="98" t="s">
        <v>890</v>
      </c>
      <c r="AW12" s="99" t="s">
        <v>890</v>
      </c>
      <c r="AX12" s="99" t="s">
        <v>890</v>
      </c>
      <c r="AY12" s="99" t="s">
        <v>890</v>
      </c>
      <c r="AZ12" s="148" t="s">
        <v>890</v>
      </c>
      <c r="BA12" s="149" t="s">
        <v>890</v>
      </c>
      <c r="BB12" s="148" t="s">
        <v>890</v>
      </c>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row>
    <row r="13" spans="1:260" ht="22.5" hidden="1" customHeight="1" x14ac:dyDescent="0.2">
      <c r="A13" s="111" t="s">
        <v>759</v>
      </c>
      <c r="B13" s="111" t="s">
        <v>732</v>
      </c>
      <c r="C13" s="112"/>
      <c r="D13" s="120"/>
      <c r="E13" s="75" t="s">
        <v>660</v>
      </c>
      <c r="F13" s="134" t="s">
        <v>1093</v>
      </c>
      <c r="G13" s="81"/>
      <c r="H13" s="81"/>
      <c r="I13" s="81">
        <v>37</v>
      </c>
      <c r="J13" s="81" t="s">
        <v>443</v>
      </c>
      <c r="K13" s="178" t="s">
        <v>981</v>
      </c>
      <c r="L13" s="178" t="s">
        <v>981</v>
      </c>
      <c r="M13" s="178" t="s">
        <v>981</v>
      </c>
      <c r="N13" s="178" t="s">
        <v>981</v>
      </c>
      <c r="O13" s="178" t="s">
        <v>981</v>
      </c>
      <c r="P13" s="178" t="s">
        <v>814</v>
      </c>
      <c r="Q13" s="183" t="s">
        <v>1004</v>
      </c>
      <c r="R13" s="154" t="s">
        <v>964</v>
      </c>
      <c r="S13" s="170" t="s">
        <v>284</v>
      </c>
      <c r="T13" s="171" t="s">
        <v>783</v>
      </c>
      <c r="U13" s="171" t="s">
        <v>783</v>
      </c>
      <c r="V13" s="171"/>
      <c r="W13" s="171" t="s">
        <v>852</v>
      </c>
      <c r="X13" s="171" t="s">
        <v>783</v>
      </c>
      <c r="Y13" s="171" t="s">
        <v>783</v>
      </c>
      <c r="Z13" s="171" t="s">
        <v>783</v>
      </c>
      <c r="AA13" s="171" t="s">
        <v>783</v>
      </c>
      <c r="AB13" s="171" t="s">
        <v>852</v>
      </c>
      <c r="AC13" s="171" t="s">
        <v>783</v>
      </c>
      <c r="AD13" s="171" t="s">
        <v>783</v>
      </c>
      <c r="AE13" s="171" t="s">
        <v>782</v>
      </c>
      <c r="AF13" s="82" t="s">
        <v>890</v>
      </c>
      <c r="AG13" s="113" t="s">
        <v>890</v>
      </c>
      <c r="AH13" s="82" t="s">
        <v>890</v>
      </c>
      <c r="AI13" s="113" t="s">
        <v>890</v>
      </c>
      <c r="AJ13" s="117" t="s">
        <v>890</v>
      </c>
      <c r="AK13" s="103" t="s">
        <v>890</v>
      </c>
      <c r="AL13" s="117" t="s">
        <v>890</v>
      </c>
      <c r="AM13" s="103" t="s">
        <v>890</v>
      </c>
      <c r="AN13" s="118" t="s">
        <v>890</v>
      </c>
      <c r="AO13" s="118" t="s">
        <v>890</v>
      </c>
      <c r="AP13" s="119" t="s">
        <v>890</v>
      </c>
      <c r="AQ13" s="119" t="s">
        <v>890</v>
      </c>
      <c r="AR13" s="87" t="s">
        <v>890</v>
      </c>
      <c r="AS13" s="114" t="s">
        <v>890</v>
      </c>
      <c r="AT13" s="88" t="s">
        <v>890</v>
      </c>
      <c r="AU13" s="88" t="s">
        <v>890</v>
      </c>
      <c r="AV13" s="98" t="s">
        <v>890</v>
      </c>
      <c r="AW13" s="99" t="s">
        <v>890</v>
      </c>
      <c r="AX13" s="99" t="s">
        <v>890</v>
      </c>
      <c r="AY13" s="99" t="s">
        <v>890</v>
      </c>
      <c r="AZ13" s="148" t="s">
        <v>890</v>
      </c>
      <c r="BA13" s="149" t="s">
        <v>890</v>
      </c>
      <c r="BB13" s="148" t="s">
        <v>890</v>
      </c>
    </row>
    <row r="14" spans="1:260" ht="67.5" hidden="1" customHeight="1" x14ac:dyDescent="0.2">
      <c r="A14" s="111" t="s">
        <v>767</v>
      </c>
      <c r="B14" s="111" t="s">
        <v>739</v>
      </c>
      <c r="C14" s="112"/>
      <c r="D14" s="120"/>
      <c r="E14" s="75" t="s">
        <v>660</v>
      </c>
      <c r="F14" s="134" t="s">
        <v>1093</v>
      </c>
      <c r="G14" s="81"/>
      <c r="H14" s="81"/>
      <c r="I14" s="81">
        <v>37</v>
      </c>
      <c r="J14" s="81" t="s">
        <v>443</v>
      </c>
      <c r="K14" s="178" t="s">
        <v>981</v>
      </c>
      <c r="L14" s="178" t="s">
        <v>981</v>
      </c>
      <c r="M14" s="178" t="s">
        <v>981</v>
      </c>
      <c r="N14" s="178" t="s">
        <v>981</v>
      </c>
      <c r="O14" s="178" t="s">
        <v>981</v>
      </c>
      <c r="P14" s="178" t="s">
        <v>814</v>
      </c>
      <c r="Q14" s="183" t="s">
        <v>1004</v>
      </c>
      <c r="R14" s="154" t="s">
        <v>964</v>
      </c>
      <c r="S14" s="170" t="s">
        <v>284</v>
      </c>
      <c r="T14" s="171" t="s">
        <v>783</v>
      </c>
      <c r="U14" s="171" t="s">
        <v>783</v>
      </c>
      <c r="V14" s="171"/>
      <c r="W14" s="171" t="s">
        <v>852</v>
      </c>
      <c r="X14" s="171" t="s">
        <v>783</v>
      </c>
      <c r="Y14" s="171" t="s">
        <v>783</v>
      </c>
      <c r="Z14" s="171" t="s">
        <v>783</v>
      </c>
      <c r="AA14" s="171" t="s">
        <v>783</v>
      </c>
      <c r="AB14" s="171" t="s">
        <v>852</v>
      </c>
      <c r="AC14" s="171" t="s">
        <v>783</v>
      </c>
      <c r="AD14" s="171" t="s">
        <v>783</v>
      </c>
      <c r="AE14" s="171" t="s">
        <v>782</v>
      </c>
      <c r="AF14" s="82" t="s">
        <v>890</v>
      </c>
      <c r="AG14" s="113" t="s">
        <v>890</v>
      </c>
      <c r="AH14" s="82" t="s">
        <v>890</v>
      </c>
      <c r="AI14" s="113" t="s">
        <v>890</v>
      </c>
      <c r="AJ14" s="117" t="s">
        <v>890</v>
      </c>
      <c r="AK14" s="103" t="s">
        <v>890</v>
      </c>
      <c r="AL14" s="117" t="s">
        <v>890</v>
      </c>
      <c r="AM14" s="103" t="s">
        <v>890</v>
      </c>
      <c r="AN14" s="118" t="s">
        <v>890</v>
      </c>
      <c r="AO14" s="118" t="s">
        <v>890</v>
      </c>
      <c r="AP14" s="119" t="s">
        <v>890</v>
      </c>
      <c r="AQ14" s="119" t="s">
        <v>890</v>
      </c>
      <c r="AR14" s="87" t="s">
        <v>890</v>
      </c>
      <c r="AS14" s="114" t="s">
        <v>890</v>
      </c>
      <c r="AT14" s="88" t="s">
        <v>890</v>
      </c>
      <c r="AU14" s="88" t="s">
        <v>890</v>
      </c>
      <c r="AV14" s="98" t="s">
        <v>890</v>
      </c>
      <c r="AW14" s="99" t="s">
        <v>890</v>
      </c>
      <c r="AX14" s="99" t="s">
        <v>890</v>
      </c>
      <c r="AY14" s="99" t="s">
        <v>890</v>
      </c>
      <c r="AZ14" s="148" t="s">
        <v>890</v>
      </c>
      <c r="BA14" s="149" t="s">
        <v>890</v>
      </c>
      <c r="BB14" s="148" t="s">
        <v>890</v>
      </c>
    </row>
    <row r="15" spans="1:260" ht="45" hidden="1" customHeight="1" x14ac:dyDescent="0.2">
      <c r="A15" s="111" t="s">
        <v>781</v>
      </c>
      <c r="B15" s="111" t="s">
        <v>758</v>
      </c>
      <c r="C15" s="112">
        <v>5437</v>
      </c>
      <c r="D15" s="120"/>
      <c r="E15" s="75" t="s">
        <v>660</v>
      </c>
      <c r="F15" s="134" t="s">
        <v>1093</v>
      </c>
      <c r="G15" s="81"/>
      <c r="H15" s="81"/>
      <c r="I15" s="81">
        <v>37</v>
      </c>
      <c r="J15" s="81" t="s">
        <v>443</v>
      </c>
      <c r="K15" s="178" t="s">
        <v>981</v>
      </c>
      <c r="L15" s="178" t="s">
        <v>981</v>
      </c>
      <c r="M15" s="178" t="s">
        <v>981</v>
      </c>
      <c r="N15" s="178" t="s">
        <v>981</v>
      </c>
      <c r="O15" s="178" t="s">
        <v>981</v>
      </c>
      <c r="P15" s="178" t="s">
        <v>814</v>
      </c>
      <c r="Q15" s="183" t="s">
        <v>1004</v>
      </c>
      <c r="R15" s="154" t="s">
        <v>964</v>
      </c>
      <c r="S15" s="170" t="s">
        <v>284</v>
      </c>
      <c r="T15" s="171" t="s">
        <v>783</v>
      </c>
      <c r="U15" s="171" t="s">
        <v>783</v>
      </c>
      <c r="V15" s="171"/>
      <c r="W15" s="171" t="s">
        <v>852</v>
      </c>
      <c r="X15" s="171" t="s">
        <v>783</v>
      </c>
      <c r="Y15" s="171" t="s">
        <v>783</v>
      </c>
      <c r="Z15" s="171" t="s">
        <v>783</v>
      </c>
      <c r="AA15" s="171" t="s">
        <v>783</v>
      </c>
      <c r="AB15" s="171" t="s">
        <v>852</v>
      </c>
      <c r="AC15" s="171" t="s">
        <v>783</v>
      </c>
      <c r="AD15" s="171" t="s">
        <v>783</v>
      </c>
      <c r="AE15" s="171" t="s">
        <v>782</v>
      </c>
      <c r="AF15" s="82" t="s">
        <v>890</v>
      </c>
      <c r="AG15" s="113" t="s">
        <v>890</v>
      </c>
      <c r="AH15" s="82" t="s">
        <v>890</v>
      </c>
      <c r="AI15" s="113" t="s">
        <v>890</v>
      </c>
      <c r="AJ15" s="117" t="s">
        <v>890</v>
      </c>
      <c r="AK15" s="103" t="s">
        <v>890</v>
      </c>
      <c r="AL15" s="117" t="s">
        <v>890</v>
      </c>
      <c r="AM15" s="103" t="s">
        <v>890</v>
      </c>
      <c r="AN15" s="118" t="s">
        <v>890</v>
      </c>
      <c r="AO15" s="118" t="s">
        <v>890</v>
      </c>
      <c r="AP15" s="119" t="s">
        <v>890</v>
      </c>
      <c r="AQ15" s="119" t="s">
        <v>890</v>
      </c>
      <c r="AR15" s="87" t="s">
        <v>890</v>
      </c>
      <c r="AS15" s="114" t="s">
        <v>890</v>
      </c>
      <c r="AT15" s="88" t="s">
        <v>890</v>
      </c>
      <c r="AU15" s="88" t="s">
        <v>890</v>
      </c>
      <c r="AV15" s="98" t="s">
        <v>890</v>
      </c>
      <c r="AW15" s="99" t="s">
        <v>890</v>
      </c>
      <c r="AX15" s="99" t="s">
        <v>890</v>
      </c>
      <c r="AY15" s="99" t="s">
        <v>890</v>
      </c>
      <c r="AZ15" s="148" t="s">
        <v>890</v>
      </c>
      <c r="BA15" s="149" t="s">
        <v>890</v>
      </c>
      <c r="BB15" s="148" t="s">
        <v>890</v>
      </c>
    </row>
    <row r="16" spans="1:260" ht="90" hidden="1" customHeight="1" x14ac:dyDescent="0.2">
      <c r="A16" s="111" t="s">
        <v>217</v>
      </c>
      <c r="B16" s="111" t="s">
        <v>754</v>
      </c>
      <c r="C16" s="112">
        <v>2032</v>
      </c>
      <c r="D16" s="120"/>
      <c r="E16" s="75" t="s">
        <v>660</v>
      </c>
      <c r="F16" s="134" t="s">
        <v>1093</v>
      </c>
      <c r="G16" s="81"/>
      <c r="H16" s="81"/>
      <c r="I16" s="81">
        <v>37</v>
      </c>
      <c r="J16" s="81" t="s">
        <v>443</v>
      </c>
      <c r="K16" s="178" t="s">
        <v>981</v>
      </c>
      <c r="L16" s="178" t="s">
        <v>981</v>
      </c>
      <c r="M16" s="178" t="s">
        <v>981</v>
      </c>
      <c r="N16" s="178" t="s">
        <v>981</v>
      </c>
      <c r="O16" s="178" t="s">
        <v>981</v>
      </c>
      <c r="P16" s="178" t="s">
        <v>814</v>
      </c>
      <c r="Q16" s="183" t="s">
        <v>1004</v>
      </c>
      <c r="R16" s="154" t="s">
        <v>964</v>
      </c>
      <c r="S16" s="170" t="s">
        <v>284</v>
      </c>
      <c r="T16" s="171" t="s">
        <v>783</v>
      </c>
      <c r="U16" s="171" t="s">
        <v>783</v>
      </c>
      <c r="V16" s="171"/>
      <c r="W16" s="171" t="s">
        <v>852</v>
      </c>
      <c r="X16" s="171" t="s">
        <v>783</v>
      </c>
      <c r="Y16" s="171" t="s">
        <v>783</v>
      </c>
      <c r="Z16" s="171" t="s">
        <v>783</v>
      </c>
      <c r="AA16" s="171" t="s">
        <v>783</v>
      </c>
      <c r="AB16" s="171" t="s">
        <v>852</v>
      </c>
      <c r="AC16" s="171" t="s">
        <v>783</v>
      </c>
      <c r="AD16" s="171" t="s">
        <v>783</v>
      </c>
      <c r="AE16" s="171" t="s">
        <v>782</v>
      </c>
      <c r="AF16" s="82" t="s">
        <v>890</v>
      </c>
      <c r="AG16" s="113" t="s">
        <v>890</v>
      </c>
      <c r="AH16" s="82" t="s">
        <v>890</v>
      </c>
      <c r="AI16" s="113" t="s">
        <v>890</v>
      </c>
      <c r="AJ16" s="117" t="s">
        <v>890</v>
      </c>
      <c r="AK16" s="103" t="s">
        <v>890</v>
      </c>
      <c r="AL16" s="117" t="s">
        <v>890</v>
      </c>
      <c r="AM16" s="103" t="s">
        <v>890</v>
      </c>
      <c r="AN16" s="118" t="s">
        <v>890</v>
      </c>
      <c r="AO16" s="118" t="s">
        <v>890</v>
      </c>
      <c r="AP16" s="119" t="s">
        <v>890</v>
      </c>
      <c r="AQ16" s="119" t="s">
        <v>890</v>
      </c>
      <c r="AR16" s="87" t="s">
        <v>890</v>
      </c>
      <c r="AS16" s="114" t="s">
        <v>890</v>
      </c>
      <c r="AT16" s="88" t="s">
        <v>890</v>
      </c>
      <c r="AU16" s="88" t="s">
        <v>890</v>
      </c>
      <c r="AV16" s="98" t="s">
        <v>890</v>
      </c>
      <c r="AW16" s="99" t="s">
        <v>890</v>
      </c>
      <c r="AX16" s="99" t="s">
        <v>890</v>
      </c>
      <c r="AY16" s="99" t="s">
        <v>890</v>
      </c>
      <c r="AZ16" s="148" t="s">
        <v>890</v>
      </c>
      <c r="BA16" s="149" t="s">
        <v>890</v>
      </c>
      <c r="BB16" s="148" t="s">
        <v>890</v>
      </c>
    </row>
    <row r="17" spans="1:260" ht="45" hidden="1" customHeight="1" x14ac:dyDescent="0.2">
      <c r="A17" s="111" t="s">
        <v>779</v>
      </c>
      <c r="B17" s="111" t="s">
        <v>755</v>
      </c>
      <c r="C17" s="112">
        <v>5435</v>
      </c>
      <c r="D17" s="120"/>
      <c r="E17" s="75" t="s">
        <v>660</v>
      </c>
      <c r="F17" s="134" t="s">
        <v>1093</v>
      </c>
      <c r="G17" s="81"/>
      <c r="H17" s="81"/>
      <c r="I17" s="81">
        <v>37</v>
      </c>
      <c r="J17" s="81" t="s">
        <v>443</v>
      </c>
      <c r="K17" s="178" t="s">
        <v>981</v>
      </c>
      <c r="L17" s="178" t="s">
        <v>981</v>
      </c>
      <c r="M17" s="178" t="s">
        <v>981</v>
      </c>
      <c r="N17" s="178" t="s">
        <v>981</v>
      </c>
      <c r="O17" s="178" t="s">
        <v>981</v>
      </c>
      <c r="P17" s="178" t="s">
        <v>814</v>
      </c>
      <c r="Q17" s="183" t="s">
        <v>1004</v>
      </c>
      <c r="R17" s="154" t="s">
        <v>964</v>
      </c>
      <c r="S17" s="170" t="s">
        <v>284</v>
      </c>
      <c r="T17" s="171" t="s">
        <v>783</v>
      </c>
      <c r="U17" s="171" t="s">
        <v>783</v>
      </c>
      <c r="V17" s="171"/>
      <c r="W17" s="171" t="s">
        <v>852</v>
      </c>
      <c r="X17" s="171" t="s">
        <v>783</v>
      </c>
      <c r="Y17" s="171" t="s">
        <v>783</v>
      </c>
      <c r="Z17" s="171" t="s">
        <v>783</v>
      </c>
      <c r="AA17" s="171" t="s">
        <v>783</v>
      </c>
      <c r="AB17" s="171" t="s">
        <v>852</v>
      </c>
      <c r="AC17" s="171" t="s">
        <v>783</v>
      </c>
      <c r="AD17" s="171" t="s">
        <v>783</v>
      </c>
      <c r="AE17" s="171" t="s">
        <v>782</v>
      </c>
      <c r="AF17" s="82" t="s">
        <v>890</v>
      </c>
      <c r="AG17" s="113" t="s">
        <v>890</v>
      </c>
      <c r="AH17" s="82" t="s">
        <v>890</v>
      </c>
      <c r="AI17" s="113" t="s">
        <v>890</v>
      </c>
      <c r="AJ17" s="117" t="s">
        <v>890</v>
      </c>
      <c r="AK17" s="103" t="s">
        <v>890</v>
      </c>
      <c r="AL17" s="117" t="s">
        <v>890</v>
      </c>
      <c r="AM17" s="103" t="s">
        <v>890</v>
      </c>
      <c r="AN17" s="118" t="s">
        <v>890</v>
      </c>
      <c r="AO17" s="118" t="s">
        <v>890</v>
      </c>
      <c r="AP17" s="119" t="s">
        <v>890</v>
      </c>
      <c r="AQ17" s="119" t="s">
        <v>890</v>
      </c>
      <c r="AR17" s="87" t="s">
        <v>890</v>
      </c>
      <c r="AS17" s="114" t="s">
        <v>890</v>
      </c>
      <c r="AT17" s="88" t="s">
        <v>890</v>
      </c>
      <c r="AU17" s="88" t="s">
        <v>890</v>
      </c>
      <c r="AV17" s="98" t="s">
        <v>890</v>
      </c>
      <c r="AW17" s="99" t="s">
        <v>890</v>
      </c>
      <c r="AX17" s="99" t="s">
        <v>890</v>
      </c>
      <c r="AY17" s="99" t="s">
        <v>890</v>
      </c>
      <c r="AZ17" s="148" t="s">
        <v>890</v>
      </c>
      <c r="BA17" s="149" t="s">
        <v>890</v>
      </c>
      <c r="BB17" s="148" t="s">
        <v>890</v>
      </c>
    </row>
    <row r="18" spans="1:260" ht="56.25" hidden="1" customHeight="1" x14ac:dyDescent="0.2">
      <c r="A18" s="111" t="s">
        <v>214</v>
      </c>
      <c r="B18" s="111" t="s">
        <v>749</v>
      </c>
      <c r="C18" s="112">
        <v>1627</v>
      </c>
      <c r="D18" s="120"/>
      <c r="E18" s="75" t="s">
        <v>660</v>
      </c>
      <c r="F18" s="134" t="s">
        <v>1093</v>
      </c>
      <c r="G18" s="81"/>
      <c r="H18" s="81"/>
      <c r="I18" s="81">
        <v>37</v>
      </c>
      <c r="J18" s="81" t="s">
        <v>443</v>
      </c>
      <c r="K18" s="178" t="s">
        <v>981</v>
      </c>
      <c r="L18" s="178" t="s">
        <v>981</v>
      </c>
      <c r="M18" s="178" t="s">
        <v>981</v>
      </c>
      <c r="N18" s="178" t="s">
        <v>981</v>
      </c>
      <c r="O18" s="178" t="s">
        <v>981</v>
      </c>
      <c r="P18" s="178" t="s">
        <v>814</v>
      </c>
      <c r="Q18" s="183" t="s">
        <v>1004</v>
      </c>
      <c r="R18" s="154" t="s">
        <v>964</v>
      </c>
      <c r="S18" s="170" t="s">
        <v>284</v>
      </c>
      <c r="T18" s="171" t="s">
        <v>783</v>
      </c>
      <c r="U18" s="171" t="s">
        <v>783</v>
      </c>
      <c r="V18" s="171"/>
      <c r="W18" s="171" t="s">
        <v>852</v>
      </c>
      <c r="X18" s="171" t="s">
        <v>783</v>
      </c>
      <c r="Y18" s="171" t="s">
        <v>783</v>
      </c>
      <c r="Z18" s="171" t="s">
        <v>783</v>
      </c>
      <c r="AA18" s="171" t="s">
        <v>783</v>
      </c>
      <c r="AB18" s="171" t="s">
        <v>852</v>
      </c>
      <c r="AC18" s="171" t="s">
        <v>783</v>
      </c>
      <c r="AD18" s="171" t="s">
        <v>783</v>
      </c>
      <c r="AE18" s="171" t="s">
        <v>782</v>
      </c>
      <c r="AF18" s="82" t="s">
        <v>890</v>
      </c>
      <c r="AG18" s="113" t="s">
        <v>890</v>
      </c>
      <c r="AH18" s="82" t="s">
        <v>890</v>
      </c>
      <c r="AI18" s="113" t="s">
        <v>890</v>
      </c>
      <c r="AJ18" s="117" t="s">
        <v>890</v>
      </c>
      <c r="AK18" s="103" t="s">
        <v>890</v>
      </c>
      <c r="AL18" s="117" t="s">
        <v>890</v>
      </c>
      <c r="AM18" s="103" t="s">
        <v>890</v>
      </c>
      <c r="AN18" s="118" t="s">
        <v>890</v>
      </c>
      <c r="AO18" s="118" t="s">
        <v>890</v>
      </c>
      <c r="AP18" s="119" t="s">
        <v>890</v>
      </c>
      <c r="AQ18" s="119" t="s">
        <v>890</v>
      </c>
      <c r="AR18" s="87" t="s">
        <v>890</v>
      </c>
      <c r="AS18" s="114" t="s">
        <v>890</v>
      </c>
      <c r="AT18" s="88" t="s">
        <v>890</v>
      </c>
      <c r="AU18" s="88" t="s">
        <v>890</v>
      </c>
      <c r="AV18" s="98" t="s">
        <v>890</v>
      </c>
      <c r="AW18" s="99" t="s">
        <v>890</v>
      </c>
      <c r="AX18" s="99" t="s">
        <v>890</v>
      </c>
      <c r="AY18" s="99" t="s">
        <v>890</v>
      </c>
      <c r="AZ18" s="148" t="s">
        <v>890</v>
      </c>
      <c r="BA18" s="149" t="s">
        <v>890</v>
      </c>
      <c r="BB18" s="148" t="s">
        <v>890</v>
      </c>
    </row>
    <row r="19" spans="1:260" ht="45" hidden="1" customHeight="1" x14ac:dyDescent="0.2">
      <c r="A19" s="111" t="s">
        <v>780</v>
      </c>
      <c r="B19" s="111" t="s">
        <v>756</v>
      </c>
      <c r="C19" s="112">
        <v>5436</v>
      </c>
      <c r="D19" s="120"/>
      <c r="E19" s="75" t="s">
        <v>660</v>
      </c>
      <c r="F19" s="134" t="s">
        <v>1093</v>
      </c>
      <c r="G19" s="81"/>
      <c r="H19" s="81"/>
      <c r="I19" s="81">
        <v>37</v>
      </c>
      <c r="J19" s="81" t="s">
        <v>443</v>
      </c>
      <c r="K19" s="178" t="s">
        <v>981</v>
      </c>
      <c r="L19" s="178" t="s">
        <v>981</v>
      </c>
      <c r="M19" s="178" t="s">
        <v>981</v>
      </c>
      <c r="N19" s="178" t="s">
        <v>981</v>
      </c>
      <c r="O19" s="178" t="s">
        <v>981</v>
      </c>
      <c r="P19" s="178" t="s">
        <v>814</v>
      </c>
      <c r="Q19" s="183" t="s">
        <v>1004</v>
      </c>
      <c r="R19" s="154" t="s">
        <v>964</v>
      </c>
      <c r="S19" s="170" t="s">
        <v>284</v>
      </c>
      <c r="T19" s="171" t="s">
        <v>783</v>
      </c>
      <c r="U19" s="171" t="s">
        <v>783</v>
      </c>
      <c r="V19" s="171"/>
      <c r="W19" s="171" t="s">
        <v>852</v>
      </c>
      <c r="X19" s="171" t="s">
        <v>783</v>
      </c>
      <c r="Y19" s="171" t="s">
        <v>783</v>
      </c>
      <c r="Z19" s="171" t="s">
        <v>783</v>
      </c>
      <c r="AA19" s="171" t="s">
        <v>783</v>
      </c>
      <c r="AB19" s="171" t="s">
        <v>852</v>
      </c>
      <c r="AC19" s="171" t="s">
        <v>783</v>
      </c>
      <c r="AD19" s="171" t="s">
        <v>783</v>
      </c>
      <c r="AE19" s="171" t="s">
        <v>782</v>
      </c>
      <c r="AF19" s="82" t="s">
        <v>890</v>
      </c>
      <c r="AG19" s="113" t="s">
        <v>890</v>
      </c>
      <c r="AH19" s="82" t="s">
        <v>890</v>
      </c>
      <c r="AI19" s="113" t="s">
        <v>890</v>
      </c>
      <c r="AJ19" s="117" t="s">
        <v>890</v>
      </c>
      <c r="AK19" s="103" t="s">
        <v>890</v>
      </c>
      <c r="AL19" s="117" t="s">
        <v>890</v>
      </c>
      <c r="AM19" s="103" t="s">
        <v>890</v>
      </c>
      <c r="AN19" s="118" t="s">
        <v>890</v>
      </c>
      <c r="AO19" s="118" t="s">
        <v>890</v>
      </c>
      <c r="AP19" s="119" t="s">
        <v>890</v>
      </c>
      <c r="AQ19" s="119" t="s">
        <v>890</v>
      </c>
      <c r="AR19" s="87" t="s">
        <v>890</v>
      </c>
      <c r="AS19" s="114" t="s">
        <v>890</v>
      </c>
      <c r="AT19" s="88" t="s">
        <v>890</v>
      </c>
      <c r="AU19" s="88" t="s">
        <v>890</v>
      </c>
      <c r="AV19" s="98" t="s">
        <v>890</v>
      </c>
      <c r="AW19" s="99" t="s">
        <v>890</v>
      </c>
      <c r="AX19" s="99" t="s">
        <v>890</v>
      </c>
      <c r="AY19" s="99" t="s">
        <v>890</v>
      </c>
      <c r="AZ19" s="148" t="s">
        <v>890</v>
      </c>
      <c r="BA19" s="149" t="s">
        <v>890</v>
      </c>
      <c r="BB19" s="148" t="s">
        <v>890</v>
      </c>
    </row>
    <row r="20" spans="1:260" ht="90" hidden="1" customHeight="1" x14ac:dyDescent="0.2">
      <c r="A20" s="54" t="s">
        <v>777</v>
      </c>
      <c r="B20" s="54" t="s">
        <v>750</v>
      </c>
      <c r="C20" s="107">
        <v>5433</v>
      </c>
      <c r="D20" s="120"/>
      <c r="E20" s="75" t="s">
        <v>660</v>
      </c>
      <c r="F20" s="134" t="s">
        <v>1093</v>
      </c>
      <c r="G20" s="76"/>
      <c r="H20" s="76"/>
      <c r="I20" s="81">
        <v>37</v>
      </c>
      <c r="J20" s="81" t="s">
        <v>443</v>
      </c>
      <c r="K20" s="178" t="s">
        <v>981</v>
      </c>
      <c r="L20" s="178" t="s">
        <v>981</v>
      </c>
      <c r="M20" s="178" t="s">
        <v>981</v>
      </c>
      <c r="N20" s="178" t="s">
        <v>981</v>
      </c>
      <c r="O20" s="178" t="s">
        <v>981</v>
      </c>
      <c r="P20" s="178" t="s">
        <v>814</v>
      </c>
      <c r="Q20" s="183" t="s">
        <v>1004</v>
      </c>
      <c r="R20" s="154" t="s">
        <v>964</v>
      </c>
      <c r="S20" s="160" t="s">
        <v>284</v>
      </c>
      <c r="T20" s="171" t="s">
        <v>783</v>
      </c>
      <c r="U20" s="171" t="s">
        <v>783</v>
      </c>
      <c r="V20" s="171"/>
      <c r="W20" s="171" t="s">
        <v>852</v>
      </c>
      <c r="X20" s="171" t="s">
        <v>783</v>
      </c>
      <c r="Y20" s="171" t="s">
        <v>783</v>
      </c>
      <c r="Z20" s="171" t="s">
        <v>783</v>
      </c>
      <c r="AA20" s="171" t="s">
        <v>783</v>
      </c>
      <c r="AB20" s="171" t="s">
        <v>852</v>
      </c>
      <c r="AC20" s="171" t="s">
        <v>783</v>
      </c>
      <c r="AD20" s="171" t="s">
        <v>783</v>
      </c>
      <c r="AE20" s="171" t="s">
        <v>782</v>
      </c>
      <c r="AF20" s="69"/>
      <c r="AG20" s="61"/>
      <c r="AH20" s="55"/>
      <c r="AI20" s="61"/>
      <c r="AJ20" s="115"/>
      <c r="AK20" s="132"/>
      <c r="AL20" s="115"/>
      <c r="AM20" s="132"/>
      <c r="AN20" s="60"/>
      <c r="AO20" s="60"/>
      <c r="AP20" s="27"/>
      <c r="AQ20" s="27"/>
      <c r="AR20" s="56"/>
      <c r="AS20" s="106"/>
      <c r="AT20" s="85"/>
      <c r="AU20" s="85"/>
      <c r="AV20" s="57"/>
      <c r="AW20" s="89"/>
      <c r="AX20" s="89"/>
      <c r="AY20" s="89"/>
      <c r="AZ20" s="136"/>
      <c r="BA20" s="139"/>
      <c r="BB20" s="136"/>
    </row>
    <row r="21" spans="1:260" ht="45" hidden="1" customHeight="1" x14ac:dyDescent="0.2">
      <c r="A21" s="111" t="s">
        <v>215</v>
      </c>
      <c r="B21" s="111" t="s">
        <v>751</v>
      </c>
      <c r="C21" s="112">
        <v>1243</v>
      </c>
      <c r="D21" s="120"/>
      <c r="E21" s="75" t="s">
        <v>660</v>
      </c>
      <c r="F21" s="134" t="s">
        <v>1093</v>
      </c>
      <c r="G21" s="81"/>
      <c r="H21" s="81"/>
      <c r="I21" s="81">
        <v>37</v>
      </c>
      <c r="J21" s="81" t="s">
        <v>443</v>
      </c>
      <c r="K21" s="178" t="s">
        <v>981</v>
      </c>
      <c r="L21" s="178" t="s">
        <v>981</v>
      </c>
      <c r="M21" s="178" t="s">
        <v>981</v>
      </c>
      <c r="N21" s="178" t="s">
        <v>981</v>
      </c>
      <c r="O21" s="178" t="s">
        <v>981</v>
      </c>
      <c r="P21" s="178" t="s">
        <v>814</v>
      </c>
      <c r="Q21" s="183" t="s">
        <v>1004</v>
      </c>
      <c r="R21" s="154" t="s">
        <v>964</v>
      </c>
      <c r="S21" s="170" t="s">
        <v>284</v>
      </c>
      <c r="T21" s="171" t="s">
        <v>783</v>
      </c>
      <c r="U21" s="171" t="s">
        <v>783</v>
      </c>
      <c r="V21" s="171"/>
      <c r="W21" s="171" t="s">
        <v>852</v>
      </c>
      <c r="X21" s="171" t="s">
        <v>783</v>
      </c>
      <c r="Y21" s="171" t="s">
        <v>783</v>
      </c>
      <c r="Z21" s="171" t="s">
        <v>783</v>
      </c>
      <c r="AA21" s="171" t="s">
        <v>783</v>
      </c>
      <c r="AB21" s="171" t="s">
        <v>852</v>
      </c>
      <c r="AC21" s="171" t="s">
        <v>783</v>
      </c>
      <c r="AD21" s="171" t="s">
        <v>783</v>
      </c>
      <c r="AE21" s="171" t="s">
        <v>782</v>
      </c>
      <c r="AF21" s="82" t="s">
        <v>890</v>
      </c>
      <c r="AG21" s="113" t="s">
        <v>890</v>
      </c>
      <c r="AH21" s="82" t="s">
        <v>890</v>
      </c>
      <c r="AI21" s="113" t="s">
        <v>890</v>
      </c>
      <c r="AJ21" s="117" t="s">
        <v>890</v>
      </c>
      <c r="AK21" s="103" t="s">
        <v>890</v>
      </c>
      <c r="AL21" s="117" t="s">
        <v>890</v>
      </c>
      <c r="AM21" s="103" t="s">
        <v>890</v>
      </c>
      <c r="AN21" s="118" t="s">
        <v>890</v>
      </c>
      <c r="AO21" s="118" t="s">
        <v>890</v>
      </c>
      <c r="AP21" s="119" t="s">
        <v>890</v>
      </c>
      <c r="AQ21" s="119" t="s">
        <v>890</v>
      </c>
      <c r="AR21" s="87" t="s">
        <v>890</v>
      </c>
      <c r="AS21" s="114" t="s">
        <v>890</v>
      </c>
      <c r="AT21" s="88" t="s">
        <v>890</v>
      </c>
      <c r="AU21" s="88" t="s">
        <v>890</v>
      </c>
      <c r="AV21" s="98" t="s">
        <v>890</v>
      </c>
      <c r="AW21" s="99" t="s">
        <v>890</v>
      </c>
      <c r="AX21" s="99" t="s">
        <v>890</v>
      </c>
      <c r="AY21" s="99" t="s">
        <v>890</v>
      </c>
      <c r="AZ21" s="148" t="s">
        <v>890</v>
      </c>
      <c r="BA21" s="149" t="s">
        <v>890</v>
      </c>
      <c r="BB21" s="148" t="s">
        <v>890</v>
      </c>
    </row>
    <row r="22" spans="1:260" ht="101.25" hidden="1" customHeight="1" x14ac:dyDescent="0.2">
      <c r="A22" s="54" t="s">
        <v>778</v>
      </c>
      <c r="B22" s="54" t="s">
        <v>752</v>
      </c>
      <c r="C22" s="107">
        <v>5434</v>
      </c>
      <c r="D22" s="120"/>
      <c r="E22" s="75" t="s">
        <v>660</v>
      </c>
      <c r="F22" s="134" t="s">
        <v>1093</v>
      </c>
      <c r="G22" s="76"/>
      <c r="H22" s="76"/>
      <c r="I22" s="81">
        <v>37</v>
      </c>
      <c r="J22" s="81" t="s">
        <v>443</v>
      </c>
      <c r="K22" s="178" t="s">
        <v>981</v>
      </c>
      <c r="L22" s="178" t="s">
        <v>981</v>
      </c>
      <c r="M22" s="178" t="s">
        <v>981</v>
      </c>
      <c r="N22" s="178" t="s">
        <v>981</v>
      </c>
      <c r="O22" s="178" t="s">
        <v>981</v>
      </c>
      <c r="P22" s="178" t="s">
        <v>814</v>
      </c>
      <c r="Q22" s="183" t="s">
        <v>1004</v>
      </c>
      <c r="R22" s="154" t="s">
        <v>964</v>
      </c>
      <c r="S22" s="160" t="s">
        <v>284</v>
      </c>
      <c r="T22" s="171" t="s">
        <v>783</v>
      </c>
      <c r="U22" s="171" t="s">
        <v>783</v>
      </c>
      <c r="V22" s="171"/>
      <c r="W22" s="171" t="s">
        <v>852</v>
      </c>
      <c r="X22" s="171" t="s">
        <v>783</v>
      </c>
      <c r="Y22" s="171" t="s">
        <v>783</v>
      </c>
      <c r="Z22" s="171" t="s">
        <v>783</v>
      </c>
      <c r="AA22" s="171" t="s">
        <v>783</v>
      </c>
      <c r="AB22" s="171" t="s">
        <v>852</v>
      </c>
      <c r="AC22" s="171" t="s">
        <v>783</v>
      </c>
      <c r="AD22" s="171" t="s">
        <v>783</v>
      </c>
      <c r="AE22" s="171" t="s">
        <v>782</v>
      </c>
      <c r="AF22" s="69"/>
      <c r="AG22" s="61"/>
      <c r="AH22" s="55"/>
      <c r="AI22" s="61"/>
      <c r="AJ22" s="115"/>
      <c r="AK22" s="132"/>
      <c r="AL22" s="115"/>
      <c r="AM22" s="132"/>
      <c r="AN22" s="60"/>
      <c r="AO22" s="60"/>
      <c r="AP22" s="27"/>
      <c r="AQ22" s="27"/>
      <c r="AR22" s="56"/>
      <c r="AS22" s="106"/>
      <c r="AT22" s="85"/>
      <c r="AU22" s="85"/>
      <c r="AV22" s="57"/>
      <c r="AW22" s="89"/>
      <c r="AX22" s="90"/>
      <c r="AY22" s="90"/>
      <c r="AZ22" s="136"/>
      <c r="BA22" s="139"/>
      <c r="BB22" s="136"/>
    </row>
    <row r="23" spans="1:260" ht="67.5" hidden="1" customHeight="1" x14ac:dyDescent="0.2">
      <c r="A23" s="111" t="s">
        <v>772</v>
      </c>
      <c r="B23" s="111" t="s">
        <v>744</v>
      </c>
      <c r="C23" s="112"/>
      <c r="D23" s="120"/>
      <c r="E23" s="75" t="s">
        <v>660</v>
      </c>
      <c r="F23" s="134" t="s">
        <v>1093</v>
      </c>
      <c r="G23" s="81"/>
      <c r="H23" s="81"/>
      <c r="I23" s="81">
        <v>37</v>
      </c>
      <c r="J23" s="81" t="s">
        <v>443</v>
      </c>
      <c r="K23" s="178" t="s">
        <v>981</v>
      </c>
      <c r="L23" s="178" t="s">
        <v>981</v>
      </c>
      <c r="M23" s="178" t="s">
        <v>981</v>
      </c>
      <c r="N23" s="178" t="s">
        <v>981</v>
      </c>
      <c r="O23" s="178" t="s">
        <v>981</v>
      </c>
      <c r="P23" s="178" t="s">
        <v>814</v>
      </c>
      <c r="Q23" s="183" t="s">
        <v>1004</v>
      </c>
      <c r="R23" s="154" t="s">
        <v>964</v>
      </c>
      <c r="S23" s="170" t="s">
        <v>284</v>
      </c>
      <c r="T23" s="171" t="s">
        <v>783</v>
      </c>
      <c r="U23" s="171" t="s">
        <v>783</v>
      </c>
      <c r="V23" s="171"/>
      <c r="W23" s="171" t="s">
        <v>852</v>
      </c>
      <c r="X23" s="171" t="s">
        <v>783</v>
      </c>
      <c r="Y23" s="171" t="s">
        <v>783</v>
      </c>
      <c r="Z23" s="171" t="s">
        <v>783</v>
      </c>
      <c r="AA23" s="171" t="s">
        <v>783</v>
      </c>
      <c r="AB23" s="171" t="s">
        <v>852</v>
      </c>
      <c r="AC23" s="171" t="s">
        <v>783</v>
      </c>
      <c r="AD23" s="171" t="s">
        <v>783</v>
      </c>
      <c r="AE23" s="171" t="s">
        <v>782</v>
      </c>
      <c r="AF23" s="82" t="s">
        <v>890</v>
      </c>
      <c r="AG23" s="113" t="s">
        <v>890</v>
      </c>
      <c r="AH23" s="82" t="s">
        <v>890</v>
      </c>
      <c r="AI23" s="113" t="s">
        <v>890</v>
      </c>
      <c r="AJ23" s="117" t="s">
        <v>890</v>
      </c>
      <c r="AK23" s="103" t="s">
        <v>890</v>
      </c>
      <c r="AL23" s="117" t="s">
        <v>890</v>
      </c>
      <c r="AM23" s="103" t="s">
        <v>890</v>
      </c>
      <c r="AN23" s="118" t="s">
        <v>890</v>
      </c>
      <c r="AO23" s="118" t="s">
        <v>890</v>
      </c>
      <c r="AP23" s="119" t="s">
        <v>890</v>
      </c>
      <c r="AQ23" s="119" t="s">
        <v>890</v>
      </c>
      <c r="AR23" s="87" t="s">
        <v>890</v>
      </c>
      <c r="AS23" s="114" t="s">
        <v>890</v>
      </c>
      <c r="AT23" s="88" t="s">
        <v>890</v>
      </c>
      <c r="AU23" s="88" t="s">
        <v>890</v>
      </c>
      <c r="AV23" s="98" t="s">
        <v>890</v>
      </c>
      <c r="AW23" s="99" t="s">
        <v>890</v>
      </c>
      <c r="AX23" s="99" t="s">
        <v>890</v>
      </c>
      <c r="AY23" s="99" t="s">
        <v>890</v>
      </c>
      <c r="AZ23" s="148" t="s">
        <v>890</v>
      </c>
      <c r="BA23" s="149" t="s">
        <v>890</v>
      </c>
      <c r="BB23" s="148" t="s">
        <v>890</v>
      </c>
    </row>
    <row r="24" spans="1:260" ht="45" hidden="1" customHeight="1" x14ac:dyDescent="0.2">
      <c r="A24" s="111" t="s">
        <v>768</v>
      </c>
      <c r="B24" s="111" t="s">
        <v>740</v>
      </c>
      <c r="C24" s="112"/>
      <c r="D24" s="120"/>
      <c r="E24" s="75" t="s">
        <v>660</v>
      </c>
      <c r="F24" s="134" t="s">
        <v>1093</v>
      </c>
      <c r="G24" s="81"/>
      <c r="H24" s="81"/>
      <c r="I24" s="81">
        <v>37</v>
      </c>
      <c r="J24" s="81" t="s">
        <v>443</v>
      </c>
      <c r="K24" s="178" t="s">
        <v>981</v>
      </c>
      <c r="L24" s="178" t="s">
        <v>981</v>
      </c>
      <c r="M24" s="178" t="s">
        <v>981</v>
      </c>
      <c r="N24" s="178" t="s">
        <v>981</v>
      </c>
      <c r="O24" s="178" t="s">
        <v>981</v>
      </c>
      <c r="P24" s="178" t="s">
        <v>814</v>
      </c>
      <c r="Q24" s="183" t="s">
        <v>1004</v>
      </c>
      <c r="R24" s="154" t="s">
        <v>964</v>
      </c>
      <c r="S24" s="170" t="s">
        <v>284</v>
      </c>
      <c r="T24" s="171" t="s">
        <v>783</v>
      </c>
      <c r="U24" s="171" t="s">
        <v>783</v>
      </c>
      <c r="V24" s="171"/>
      <c r="W24" s="171" t="s">
        <v>852</v>
      </c>
      <c r="X24" s="171" t="s">
        <v>783</v>
      </c>
      <c r="Y24" s="171" t="s">
        <v>783</v>
      </c>
      <c r="Z24" s="171" t="s">
        <v>783</v>
      </c>
      <c r="AA24" s="171" t="s">
        <v>783</v>
      </c>
      <c r="AB24" s="171" t="s">
        <v>852</v>
      </c>
      <c r="AC24" s="171" t="s">
        <v>783</v>
      </c>
      <c r="AD24" s="171" t="s">
        <v>783</v>
      </c>
      <c r="AE24" s="171" t="s">
        <v>782</v>
      </c>
      <c r="AF24" s="82" t="s">
        <v>890</v>
      </c>
      <c r="AG24" s="113" t="s">
        <v>890</v>
      </c>
      <c r="AH24" s="82" t="s">
        <v>890</v>
      </c>
      <c r="AI24" s="113" t="s">
        <v>890</v>
      </c>
      <c r="AJ24" s="117" t="s">
        <v>890</v>
      </c>
      <c r="AK24" s="103" t="s">
        <v>890</v>
      </c>
      <c r="AL24" s="117" t="s">
        <v>890</v>
      </c>
      <c r="AM24" s="103" t="s">
        <v>890</v>
      </c>
      <c r="AN24" s="118" t="s">
        <v>890</v>
      </c>
      <c r="AO24" s="118" t="s">
        <v>890</v>
      </c>
      <c r="AP24" s="119" t="s">
        <v>890</v>
      </c>
      <c r="AQ24" s="119" t="s">
        <v>890</v>
      </c>
      <c r="AR24" s="87" t="s">
        <v>890</v>
      </c>
      <c r="AS24" s="114" t="s">
        <v>890</v>
      </c>
      <c r="AT24" s="88" t="s">
        <v>890</v>
      </c>
      <c r="AU24" s="88" t="s">
        <v>890</v>
      </c>
      <c r="AV24" s="98" t="s">
        <v>890</v>
      </c>
      <c r="AW24" s="99" t="s">
        <v>890</v>
      </c>
      <c r="AX24" s="99" t="s">
        <v>890</v>
      </c>
      <c r="AY24" s="99" t="s">
        <v>890</v>
      </c>
      <c r="AZ24" s="148" t="s">
        <v>890</v>
      </c>
      <c r="BA24" s="149" t="s">
        <v>890</v>
      </c>
      <c r="BB24" s="148" t="s">
        <v>890</v>
      </c>
    </row>
    <row r="25" spans="1:260" ht="45" hidden="1" customHeight="1" x14ac:dyDescent="0.2">
      <c r="A25" s="111" t="s">
        <v>760</v>
      </c>
      <c r="B25" s="111" t="s">
        <v>1103</v>
      </c>
      <c r="C25" s="112"/>
      <c r="D25" s="120"/>
      <c r="E25" s="75" t="s">
        <v>660</v>
      </c>
      <c r="F25" s="134" t="s">
        <v>1093</v>
      </c>
      <c r="G25" s="81"/>
      <c r="H25" s="81"/>
      <c r="I25" s="81">
        <v>37</v>
      </c>
      <c r="J25" s="81" t="s">
        <v>443</v>
      </c>
      <c r="K25" s="178" t="s">
        <v>981</v>
      </c>
      <c r="L25" s="178" t="s">
        <v>981</v>
      </c>
      <c r="M25" s="178" t="s">
        <v>981</v>
      </c>
      <c r="N25" s="178" t="s">
        <v>981</v>
      </c>
      <c r="O25" s="178" t="s">
        <v>981</v>
      </c>
      <c r="P25" s="178" t="s">
        <v>814</v>
      </c>
      <c r="Q25" s="183" t="s">
        <v>1004</v>
      </c>
      <c r="R25" s="154" t="s">
        <v>964</v>
      </c>
      <c r="S25" s="170" t="s">
        <v>284</v>
      </c>
      <c r="T25" s="171" t="s">
        <v>783</v>
      </c>
      <c r="U25" s="171" t="s">
        <v>783</v>
      </c>
      <c r="V25" s="171"/>
      <c r="W25" s="171" t="s">
        <v>852</v>
      </c>
      <c r="X25" s="171" t="s">
        <v>783</v>
      </c>
      <c r="Y25" s="171" t="s">
        <v>783</v>
      </c>
      <c r="Z25" s="171" t="s">
        <v>783</v>
      </c>
      <c r="AA25" s="171" t="s">
        <v>783</v>
      </c>
      <c r="AB25" s="171" t="s">
        <v>852</v>
      </c>
      <c r="AC25" s="171" t="s">
        <v>783</v>
      </c>
      <c r="AD25" s="171" t="s">
        <v>783</v>
      </c>
      <c r="AE25" s="171" t="s">
        <v>782</v>
      </c>
      <c r="AF25" s="82" t="s">
        <v>890</v>
      </c>
      <c r="AG25" s="113" t="s">
        <v>890</v>
      </c>
      <c r="AH25" s="82" t="s">
        <v>890</v>
      </c>
      <c r="AI25" s="113" t="s">
        <v>890</v>
      </c>
      <c r="AJ25" s="117" t="s">
        <v>890</v>
      </c>
      <c r="AK25" s="103" t="s">
        <v>890</v>
      </c>
      <c r="AL25" s="117" t="s">
        <v>890</v>
      </c>
      <c r="AM25" s="103" t="s">
        <v>890</v>
      </c>
      <c r="AN25" s="118" t="s">
        <v>890</v>
      </c>
      <c r="AO25" s="118" t="s">
        <v>890</v>
      </c>
      <c r="AP25" s="119" t="s">
        <v>890</v>
      </c>
      <c r="AQ25" s="119" t="s">
        <v>890</v>
      </c>
      <c r="AR25" s="87" t="s">
        <v>890</v>
      </c>
      <c r="AS25" s="114" t="s">
        <v>890</v>
      </c>
      <c r="AT25" s="88" t="s">
        <v>890</v>
      </c>
      <c r="AU25" s="88" t="s">
        <v>890</v>
      </c>
      <c r="AV25" s="98" t="s">
        <v>890</v>
      </c>
      <c r="AW25" s="99" t="s">
        <v>890</v>
      </c>
      <c r="AX25" s="99" t="s">
        <v>890</v>
      </c>
      <c r="AY25" s="99" t="s">
        <v>890</v>
      </c>
      <c r="AZ25" s="148" t="s">
        <v>890</v>
      </c>
      <c r="BA25" s="149" t="s">
        <v>890</v>
      </c>
      <c r="BB25" s="148" t="s">
        <v>890</v>
      </c>
    </row>
    <row r="26" spans="1:260" s="72" customFormat="1" ht="45" hidden="1" customHeight="1" x14ac:dyDescent="0.2">
      <c r="A26" s="111" t="s">
        <v>766</v>
      </c>
      <c r="B26" s="111" t="s">
        <v>738</v>
      </c>
      <c r="C26" s="112"/>
      <c r="D26" s="120"/>
      <c r="E26" s="75" t="s">
        <v>660</v>
      </c>
      <c r="F26" s="134" t="s">
        <v>1093</v>
      </c>
      <c r="G26" s="81"/>
      <c r="H26" s="81"/>
      <c r="I26" s="81">
        <v>37</v>
      </c>
      <c r="J26" s="81" t="s">
        <v>443</v>
      </c>
      <c r="K26" s="178" t="s">
        <v>981</v>
      </c>
      <c r="L26" s="178" t="s">
        <v>981</v>
      </c>
      <c r="M26" s="178" t="s">
        <v>981</v>
      </c>
      <c r="N26" s="178" t="s">
        <v>981</v>
      </c>
      <c r="O26" s="178" t="s">
        <v>981</v>
      </c>
      <c r="P26" s="178" t="s">
        <v>814</v>
      </c>
      <c r="Q26" s="183" t="s">
        <v>1004</v>
      </c>
      <c r="R26" s="154" t="s">
        <v>964</v>
      </c>
      <c r="S26" s="170" t="s">
        <v>284</v>
      </c>
      <c r="T26" s="171" t="s">
        <v>783</v>
      </c>
      <c r="U26" s="171" t="s">
        <v>783</v>
      </c>
      <c r="V26" s="171"/>
      <c r="W26" s="171" t="s">
        <v>852</v>
      </c>
      <c r="X26" s="171" t="s">
        <v>783</v>
      </c>
      <c r="Y26" s="171" t="s">
        <v>783</v>
      </c>
      <c r="Z26" s="171" t="s">
        <v>783</v>
      </c>
      <c r="AA26" s="171" t="s">
        <v>783</v>
      </c>
      <c r="AB26" s="171" t="s">
        <v>852</v>
      </c>
      <c r="AC26" s="171" t="s">
        <v>783</v>
      </c>
      <c r="AD26" s="171" t="s">
        <v>783</v>
      </c>
      <c r="AE26" s="171" t="s">
        <v>782</v>
      </c>
      <c r="AF26" s="82" t="s">
        <v>890</v>
      </c>
      <c r="AG26" s="113" t="s">
        <v>890</v>
      </c>
      <c r="AH26" s="82" t="s">
        <v>890</v>
      </c>
      <c r="AI26" s="113" t="s">
        <v>890</v>
      </c>
      <c r="AJ26" s="117" t="s">
        <v>890</v>
      </c>
      <c r="AK26" s="103" t="s">
        <v>890</v>
      </c>
      <c r="AL26" s="117" t="s">
        <v>890</v>
      </c>
      <c r="AM26" s="103" t="s">
        <v>890</v>
      </c>
      <c r="AN26" s="118" t="s">
        <v>890</v>
      </c>
      <c r="AO26" s="118" t="s">
        <v>890</v>
      </c>
      <c r="AP26" s="119" t="s">
        <v>890</v>
      </c>
      <c r="AQ26" s="119" t="s">
        <v>890</v>
      </c>
      <c r="AR26" s="87" t="s">
        <v>890</v>
      </c>
      <c r="AS26" s="114" t="s">
        <v>890</v>
      </c>
      <c r="AT26" s="88" t="s">
        <v>890</v>
      </c>
      <c r="AU26" s="88" t="s">
        <v>890</v>
      </c>
      <c r="AV26" s="98" t="s">
        <v>890</v>
      </c>
      <c r="AW26" s="99" t="s">
        <v>890</v>
      </c>
      <c r="AX26" s="99" t="s">
        <v>890</v>
      </c>
      <c r="AY26" s="99" t="s">
        <v>890</v>
      </c>
      <c r="AZ26" s="148" t="s">
        <v>890</v>
      </c>
      <c r="BA26" s="149" t="s">
        <v>890</v>
      </c>
      <c r="BB26" s="148" t="s">
        <v>890</v>
      </c>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row>
    <row r="27" spans="1:260" ht="56.25" customHeight="1" x14ac:dyDescent="0.2">
      <c r="A27" s="225" t="s">
        <v>400</v>
      </c>
      <c r="B27" s="225" t="s">
        <v>280</v>
      </c>
      <c r="C27" s="226">
        <v>1264</v>
      </c>
      <c r="D27" s="134"/>
      <c r="E27" s="134"/>
      <c r="F27" s="134" t="s">
        <v>1093</v>
      </c>
      <c r="G27" s="134"/>
      <c r="H27" s="134"/>
      <c r="I27" s="134"/>
      <c r="J27" s="134"/>
      <c r="K27" s="181" t="s">
        <v>814</v>
      </c>
      <c r="L27" s="181" t="s">
        <v>814</v>
      </c>
      <c r="M27" s="181" t="s">
        <v>814</v>
      </c>
      <c r="N27" s="181" t="s">
        <v>814</v>
      </c>
      <c r="O27" s="181" t="s">
        <v>814</v>
      </c>
      <c r="P27" s="181" t="s">
        <v>814</v>
      </c>
      <c r="Q27" s="183" t="s">
        <v>1006</v>
      </c>
      <c r="R27" s="183" t="s">
        <v>1000</v>
      </c>
      <c r="S27" s="156" t="s">
        <v>284</v>
      </c>
      <c r="T27" s="73">
        <v>0.8</v>
      </c>
      <c r="U27" s="73" t="s">
        <v>1096</v>
      </c>
      <c r="V27" s="73">
        <v>0.1</v>
      </c>
      <c r="W27" s="73">
        <v>150</v>
      </c>
      <c r="X27" s="73">
        <v>5</v>
      </c>
      <c r="Y27" s="73" t="s">
        <v>918</v>
      </c>
      <c r="Z27" s="73">
        <v>0.5</v>
      </c>
      <c r="AA27" s="73" t="s">
        <v>918</v>
      </c>
      <c r="AB27" s="73">
        <v>15</v>
      </c>
      <c r="AC27" s="73">
        <v>0.5</v>
      </c>
      <c r="AD27" s="73" t="s">
        <v>918</v>
      </c>
      <c r="AE27" s="73" t="s">
        <v>852</v>
      </c>
      <c r="AF27" s="24">
        <v>10</v>
      </c>
      <c r="AG27" s="25">
        <v>5</v>
      </c>
      <c r="AH27" s="1">
        <v>100</v>
      </c>
      <c r="AI27" s="1">
        <v>150</v>
      </c>
      <c r="AJ27" s="63">
        <v>100</v>
      </c>
      <c r="AK27" s="67">
        <v>0.5</v>
      </c>
      <c r="AL27" s="63">
        <v>1000</v>
      </c>
      <c r="AM27" s="63">
        <v>15</v>
      </c>
      <c r="AN27" s="26" t="s">
        <v>813</v>
      </c>
      <c r="AO27" s="26">
        <v>29.500000000000007</v>
      </c>
      <c r="AP27" s="27" t="s">
        <v>813</v>
      </c>
      <c r="AQ27" s="27">
        <v>2.9500000000000006</v>
      </c>
      <c r="AR27" s="28">
        <v>30</v>
      </c>
      <c r="AS27" s="28">
        <v>2000</v>
      </c>
      <c r="AT27" s="45">
        <v>46</v>
      </c>
      <c r="AU27" s="45">
        <v>46</v>
      </c>
      <c r="AV27" s="57">
        <v>5000</v>
      </c>
      <c r="AW27" s="30">
        <v>36</v>
      </c>
      <c r="AX27" s="49">
        <v>0.8</v>
      </c>
      <c r="AY27" s="49">
        <v>0.8</v>
      </c>
      <c r="AZ27" s="136" t="s">
        <v>814</v>
      </c>
      <c r="BA27" s="139">
        <v>0.1</v>
      </c>
      <c r="BB27" s="136" t="s">
        <v>275</v>
      </c>
    </row>
    <row r="28" spans="1:260" ht="67.5" customHeight="1" x14ac:dyDescent="0.2">
      <c r="A28" s="54" t="s">
        <v>337</v>
      </c>
      <c r="B28" s="54" t="s">
        <v>338</v>
      </c>
      <c r="C28" s="107">
        <v>1141</v>
      </c>
      <c r="D28" s="75" t="s">
        <v>659</v>
      </c>
      <c r="E28" s="75" t="s">
        <v>659</v>
      </c>
      <c r="F28" s="134" t="s">
        <v>1093</v>
      </c>
      <c r="G28" s="76"/>
      <c r="H28" s="76"/>
      <c r="I28" s="76"/>
      <c r="J28" s="76"/>
      <c r="K28" s="178" t="s">
        <v>814</v>
      </c>
      <c r="L28" s="178" t="s">
        <v>814</v>
      </c>
      <c r="M28" s="178" t="s">
        <v>814</v>
      </c>
      <c r="N28" s="178" t="s">
        <v>814</v>
      </c>
      <c r="O28" s="178" t="s">
        <v>814</v>
      </c>
      <c r="P28" s="178">
        <v>2.2000000000000002</v>
      </c>
      <c r="Q28" s="183" t="s">
        <v>1003</v>
      </c>
      <c r="R28" s="154" t="s">
        <v>999</v>
      </c>
      <c r="S28" s="158" t="s">
        <v>952</v>
      </c>
      <c r="T28" s="159">
        <v>2.2000000000000002</v>
      </c>
      <c r="U28" s="159" t="s">
        <v>1094</v>
      </c>
      <c r="V28" s="159">
        <v>0.1</v>
      </c>
      <c r="W28" s="159">
        <v>5.8</v>
      </c>
      <c r="X28" s="159">
        <v>2.2000000000000002</v>
      </c>
      <c r="Y28" s="159" t="s">
        <v>1094</v>
      </c>
      <c r="Z28" s="159">
        <v>0.27</v>
      </c>
      <c r="AA28" s="159" t="s">
        <v>918</v>
      </c>
      <c r="AB28" s="159">
        <v>0.57999999999999996</v>
      </c>
      <c r="AC28" s="159">
        <v>0.27</v>
      </c>
      <c r="AD28" s="159" t="s">
        <v>918</v>
      </c>
      <c r="AE28" s="159" t="s">
        <v>852</v>
      </c>
      <c r="AF28" s="1">
        <v>100</v>
      </c>
      <c r="AG28" s="25">
        <v>2.7</v>
      </c>
      <c r="AH28" s="1">
        <v>100</v>
      </c>
      <c r="AI28" s="25">
        <v>5.8</v>
      </c>
      <c r="AJ28" s="64">
        <v>1000</v>
      </c>
      <c r="AK28" s="65">
        <v>0.27</v>
      </c>
      <c r="AL28" s="64">
        <v>1000</v>
      </c>
      <c r="AM28" s="65">
        <v>0.57999999999999996</v>
      </c>
      <c r="AN28" s="26" t="s">
        <v>813</v>
      </c>
      <c r="AO28" s="26">
        <v>5</v>
      </c>
      <c r="AP28" s="27" t="s">
        <v>813</v>
      </c>
      <c r="AQ28" s="27">
        <v>0.5</v>
      </c>
      <c r="AR28" s="28">
        <v>90</v>
      </c>
      <c r="AS28" s="29">
        <v>22</v>
      </c>
      <c r="AT28" s="29">
        <v>2.2000000000000002</v>
      </c>
      <c r="AU28" s="29">
        <v>2.2000000000000002</v>
      </c>
      <c r="AV28" s="30">
        <v>100</v>
      </c>
      <c r="AW28" s="31">
        <v>61</v>
      </c>
      <c r="AX28" s="31">
        <v>6</v>
      </c>
      <c r="AY28" s="31">
        <v>6</v>
      </c>
      <c r="AZ28" s="136" t="s">
        <v>814</v>
      </c>
      <c r="BA28" s="139">
        <v>0.1</v>
      </c>
      <c r="BB28" s="136" t="s">
        <v>274</v>
      </c>
    </row>
    <row r="29" spans="1:260" ht="67.5" customHeight="1" x14ac:dyDescent="0.2">
      <c r="A29" s="54" t="s">
        <v>381</v>
      </c>
      <c r="B29" s="102" t="s">
        <v>382</v>
      </c>
      <c r="C29" s="107">
        <v>1212</v>
      </c>
      <c r="D29" s="75" t="s">
        <v>659</v>
      </c>
      <c r="E29" s="75" t="s">
        <v>659</v>
      </c>
      <c r="F29" s="134" t="s">
        <v>1093</v>
      </c>
      <c r="G29" s="76"/>
      <c r="H29" s="76"/>
      <c r="I29" s="76"/>
      <c r="J29" s="76"/>
      <c r="K29" s="178" t="s">
        <v>814</v>
      </c>
      <c r="L29" s="178" t="s">
        <v>814</v>
      </c>
      <c r="M29" s="178" t="s">
        <v>814</v>
      </c>
      <c r="N29" s="178" t="s">
        <v>814</v>
      </c>
      <c r="O29" s="178" t="s">
        <v>814</v>
      </c>
      <c r="P29" s="178">
        <v>0.5</v>
      </c>
      <c r="Q29" s="183" t="s">
        <v>1003</v>
      </c>
      <c r="R29" s="154" t="s">
        <v>1000</v>
      </c>
      <c r="S29" s="158" t="s">
        <v>953</v>
      </c>
      <c r="T29" s="159">
        <v>0.5</v>
      </c>
      <c r="U29" s="159" t="s">
        <v>918</v>
      </c>
      <c r="V29" s="159">
        <v>0.1</v>
      </c>
      <c r="W29" s="159">
        <v>13</v>
      </c>
      <c r="X29" s="159">
        <v>0.5</v>
      </c>
      <c r="Y29" s="159" t="s">
        <v>918</v>
      </c>
      <c r="Z29" s="159">
        <v>0.05</v>
      </c>
      <c r="AA29" s="159" t="s">
        <v>918</v>
      </c>
      <c r="AB29" s="159">
        <v>1.3</v>
      </c>
      <c r="AC29" s="159">
        <v>0.05</v>
      </c>
      <c r="AD29" s="159" t="s">
        <v>918</v>
      </c>
      <c r="AE29" s="159" t="s">
        <v>852</v>
      </c>
      <c r="AF29" s="121">
        <v>10</v>
      </c>
      <c r="AG29" s="122">
        <v>0.5</v>
      </c>
      <c r="AH29" s="123">
        <v>10</v>
      </c>
      <c r="AI29" s="122">
        <v>13</v>
      </c>
      <c r="AJ29" s="115">
        <v>100</v>
      </c>
      <c r="AK29" s="132">
        <v>0.05</v>
      </c>
      <c r="AL29" s="115">
        <v>100</v>
      </c>
      <c r="AM29" s="132">
        <v>1.3</v>
      </c>
      <c r="AN29" s="125" t="s">
        <v>813</v>
      </c>
      <c r="AO29" s="125">
        <v>1.0500000000000003</v>
      </c>
      <c r="AP29" s="126" t="s">
        <v>813</v>
      </c>
      <c r="AQ29" s="126">
        <v>0.10500000000000001</v>
      </c>
      <c r="AR29" s="127">
        <v>90</v>
      </c>
      <c r="AS29" s="128">
        <v>66</v>
      </c>
      <c r="AT29" s="128">
        <v>6</v>
      </c>
      <c r="AU29" s="128">
        <v>6</v>
      </c>
      <c r="AV29" s="130">
        <v>300</v>
      </c>
      <c r="AW29" s="101">
        <v>30</v>
      </c>
      <c r="AX29" s="101">
        <v>3</v>
      </c>
      <c r="AY29" s="101">
        <v>3</v>
      </c>
      <c r="AZ29" s="150" t="s">
        <v>814</v>
      </c>
      <c r="BA29" s="151">
        <v>0.1</v>
      </c>
      <c r="BB29" s="150" t="s">
        <v>274</v>
      </c>
    </row>
    <row r="30" spans="1:260" ht="67.5" hidden="1" customHeight="1" x14ac:dyDescent="0.2">
      <c r="A30" s="111" t="s">
        <v>218</v>
      </c>
      <c r="B30" s="111" t="s">
        <v>757</v>
      </c>
      <c r="C30" s="112">
        <v>1090</v>
      </c>
      <c r="D30" s="120"/>
      <c r="E30" s="75" t="s">
        <v>660</v>
      </c>
      <c r="F30" s="134" t="s">
        <v>1093</v>
      </c>
      <c r="G30" s="81"/>
      <c r="H30" s="81"/>
      <c r="I30" s="81">
        <v>37</v>
      </c>
      <c r="J30" s="81" t="s">
        <v>443</v>
      </c>
      <c r="K30" s="178" t="s">
        <v>981</v>
      </c>
      <c r="L30" s="178" t="s">
        <v>981</v>
      </c>
      <c r="M30" s="178" t="s">
        <v>981</v>
      </c>
      <c r="N30" s="178" t="s">
        <v>981</v>
      </c>
      <c r="O30" s="178" t="s">
        <v>981</v>
      </c>
      <c r="P30" s="178" t="s">
        <v>814</v>
      </c>
      <c r="Q30" s="183" t="s">
        <v>1004</v>
      </c>
      <c r="R30" s="154" t="s">
        <v>964</v>
      </c>
      <c r="S30" s="170" t="s">
        <v>284</v>
      </c>
      <c r="T30" s="171" t="s">
        <v>783</v>
      </c>
      <c r="U30" s="171" t="s">
        <v>783</v>
      </c>
      <c r="V30" s="171"/>
      <c r="W30" s="171" t="s">
        <v>852</v>
      </c>
      <c r="X30" s="171" t="s">
        <v>783</v>
      </c>
      <c r="Y30" s="171" t="s">
        <v>783</v>
      </c>
      <c r="Z30" s="171" t="s">
        <v>783</v>
      </c>
      <c r="AA30" s="171" t="s">
        <v>783</v>
      </c>
      <c r="AB30" s="171" t="s">
        <v>852</v>
      </c>
      <c r="AC30" s="171" t="s">
        <v>783</v>
      </c>
      <c r="AD30" s="171" t="s">
        <v>783</v>
      </c>
      <c r="AE30" s="171" t="s">
        <v>782</v>
      </c>
      <c r="AF30" s="82" t="s">
        <v>890</v>
      </c>
      <c r="AG30" s="113" t="s">
        <v>890</v>
      </c>
      <c r="AH30" s="82" t="s">
        <v>890</v>
      </c>
      <c r="AI30" s="113" t="s">
        <v>890</v>
      </c>
      <c r="AJ30" s="117" t="s">
        <v>890</v>
      </c>
      <c r="AK30" s="103" t="s">
        <v>890</v>
      </c>
      <c r="AL30" s="117" t="s">
        <v>890</v>
      </c>
      <c r="AM30" s="103" t="s">
        <v>890</v>
      </c>
      <c r="AN30" s="118" t="s">
        <v>890</v>
      </c>
      <c r="AO30" s="118" t="s">
        <v>890</v>
      </c>
      <c r="AP30" s="119" t="s">
        <v>890</v>
      </c>
      <c r="AQ30" s="119" t="s">
        <v>890</v>
      </c>
      <c r="AR30" s="87" t="s">
        <v>890</v>
      </c>
      <c r="AS30" s="114" t="s">
        <v>890</v>
      </c>
      <c r="AT30" s="88" t="s">
        <v>890</v>
      </c>
      <c r="AU30" s="88" t="s">
        <v>890</v>
      </c>
      <c r="AV30" s="98" t="s">
        <v>890</v>
      </c>
      <c r="AW30" s="99" t="s">
        <v>890</v>
      </c>
      <c r="AX30" s="99" t="s">
        <v>890</v>
      </c>
      <c r="AY30" s="99" t="s">
        <v>890</v>
      </c>
      <c r="AZ30" s="148" t="s">
        <v>890</v>
      </c>
      <c r="BA30" s="149" t="s">
        <v>890</v>
      </c>
      <c r="BB30" s="148" t="s">
        <v>890</v>
      </c>
    </row>
    <row r="31" spans="1:260" ht="78.75" hidden="1" customHeight="1" x14ac:dyDescent="0.2">
      <c r="A31" s="111" t="s">
        <v>216</v>
      </c>
      <c r="B31" s="111" t="s">
        <v>753</v>
      </c>
      <c r="C31" s="112">
        <v>1089</v>
      </c>
      <c r="D31" s="120"/>
      <c r="E31" s="75" t="s">
        <v>660</v>
      </c>
      <c r="F31" s="134" t="s">
        <v>1093</v>
      </c>
      <c r="G31" s="81"/>
      <c r="H31" s="81"/>
      <c r="I31" s="81">
        <v>37</v>
      </c>
      <c r="J31" s="81" t="s">
        <v>443</v>
      </c>
      <c r="K31" s="178" t="s">
        <v>981</v>
      </c>
      <c r="L31" s="178" t="s">
        <v>981</v>
      </c>
      <c r="M31" s="178" t="s">
        <v>981</v>
      </c>
      <c r="N31" s="178" t="s">
        <v>981</v>
      </c>
      <c r="O31" s="178" t="s">
        <v>981</v>
      </c>
      <c r="P31" s="178" t="s">
        <v>814</v>
      </c>
      <c r="Q31" s="183" t="s">
        <v>1004</v>
      </c>
      <c r="R31" s="154" t="s">
        <v>964</v>
      </c>
      <c r="S31" s="170" t="s">
        <v>284</v>
      </c>
      <c r="T31" s="171" t="s">
        <v>783</v>
      </c>
      <c r="U31" s="171" t="s">
        <v>783</v>
      </c>
      <c r="V31" s="171"/>
      <c r="W31" s="171" t="s">
        <v>852</v>
      </c>
      <c r="X31" s="171" t="s">
        <v>783</v>
      </c>
      <c r="Y31" s="171" t="s">
        <v>783</v>
      </c>
      <c r="Z31" s="171" t="s">
        <v>783</v>
      </c>
      <c r="AA31" s="171" t="s">
        <v>783</v>
      </c>
      <c r="AB31" s="171" t="s">
        <v>852</v>
      </c>
      <c r="AC31" s="171" t="s">
        <v>783</v>
      </c>
      <c r="AD31" s="171" t="s">
        <v>783</v>
      </c>
      <c r="AE31" s="171" t="s">
        <v>782</v>
      </c>
      <c r="AF31" s="82" t="s">
        <v>890</v>
      </c>
      <c r="AG31" s="113" t="s">
        <v>890</v>
      </c>
      <c r="AH31" s="82" t="s">
        <v>890</v>
      </c>
      <c r="AI31" s="113" t="s">
        <v>890</v>
      </c>
      <c r="AJ31" s="117" t="s">
        <v>890</v>
      </c>
      <c r="AK31" s="103" t="s">
        <v>890</v>
      </c>
      <c r="AL31" s="117" t="s">
        <v>890</v>
      </c>
      <c r="AM31" s="103" t="s">
        <v>890</v>
      </c>
      <c r="AN31" s="118" t="s">
        <v>890</v>
      </c>
      <c r="AO31" s="118" t="s">
        <v>890</v>
      </c>
      <c r="AP31" s="119" t="s">
        <v>890</v>
      </c>
      <c r="AQ31" s="119" t="s">
        <v>890</v>
      </c>
      <c r="AR31" s="87" t="s">
        <v>890</v>
      </c>
      <c r="AS31" s="114" t="s">
        <v>890</v>
      </c>
      <c r="AT31" s="88" t="s">
        <v>890</v>
      </c>
      <c r="AU31" s="88" t="s">
        <v>890</v>
      </c>
      <c r="AV31" s="98" t="s">
        <v>890</v>
      </c>
      <c r="AW31" s="99" t="s">
        <v>890</v>
      </c>
      <c r="AX31" s="99" t="s">
        <v>890</v>
      </c>
      <c r="AY31" s="99" t="s">
        <v>890</v>
      </c>
      <c r="AZ31" s="148" t="s">
        <v>890</v>
      </c>
      <c r="BA31" s="149" t="s">
        <v>890</v>
      </c>
      <c r="BB31" s="148" t="s">
        <v>890</v>
      </c>
    </row>
    <row r="32" spans="1:260" ht="78.75" hidden="1" customHeight="1" x14ac:dyDescent="0.2">
      <c r="A32" s="111" t="s">
        <v>219</v>
      </c>
      <c r="B32" s="111" t="s">
        <v>731</v>
      </c>
      <c r="C32" s="112">
        <v>1091</v>
      </c>
      <c r="D32" s="120"/>
      <c r="E32" s="75" t="s">
        <v>660</v>
      </c>
      <c r="F32" s="134" t="s">
        <v>1093</v>
      </c>
      <c r="G32" s="81"/>
      <c r="H32" s="81"/>
      <c r="I32" s="81">
        <v>37</v>
      </c>
      <c r="J32" s="81" t="s">
        <v>443</v>
      </c>
      <c r="K32" s="178" t="s">
        <v>981</v>
      </c>
      <c r="L32" s="178" t="s">
        <v>981</v>
      </c>
      <c r="M32" s="178" t="s">
        <v>981</v>
      </c>
      <c r="N32" s="178" t="s">
        <v>981</v>
      </c>
      <c r="O32" s="178" t="s">
        <v>981</v>
      </c>
      <c r="P32" s="178" t="s">
        <v>814</v>
      </c>
      <c r="Q32" s="183" t="s">
        <v>1004</v>
      </c>
      <c r="R32" s="154" t="s">
        <v>964</v>
      </c>
      <c r="S32" s="170" t="s">
        <v>284</v>
      </c>
      <c r="T32" s="171" t="s">
        <v>783</v>
      </c>
      <c r="U32" s="171" t="s">
        <v>783</v>
      </c>
      <c r="V32" s="171"/>
      <c r="W32" s="171" t="s">
        <v>852</v>
      </c>
      <c r="X32" s="171" t="s">
        <v>783</v>
      </c>
      <c r="Y32" s="171" t="s">
        <v>783</v>
      </c>
      <c r="Z32" s="171" t="s">
        <v>783</v>
      </c>
      <c r="AA32" s="171" t="s">
        <v>783</v>
      </c>
      <c r="AB32" s="171" t="s">
        <v>852</v>
      </c>
      <c r="AC32" s="171" t="s">
        <v>783</v>
      </c>
      <c r="AD32" s="171" t="s">
        <v>783</v>
      </c>
      <c r="AE32" s="171" t="s">
        <v>782</v>
      </c>
      <c r="AF32" s="82" t="s">
        <v>890</v>
      </c>
      <c r="AG32" s="113" t="s">
        <v>890</v>
      </c>
      <c r="AH32" s="82" t="s">
        <v>890</v>
      </c>
      <c r="AI32" s="113" t="s">
        <v>890</v>
      </c>
      <c r="AJ32" s="117" t="s">
        <v>890</v>
      </c>
      <c r="AK32" s="103" t="s">
        <v>890</v>
      </c>
      <c r="AL32" s="117" t="s">
        <v>890</v>
      </c>
      <c r="AM32" s="103" t="s">
        <v>890</v>
      </c>
      <c r="AN32" s="118" t="s">
        <v>890</v>
      </c>
      <c r="AO32" s="118" t="s">
        <v>890</v>
      </c>
      <c r="AP32" s="119" t="s">
        <v>890</v>
      </c>
      <c r="AQ32" s="119" t="s">
        <v>890</v>
      </c>
      <c r="AR32" s="87" t="s">
        <v>890</v>
      </c>
      <c r="AS32" s="114" t="s">
        <v>890</v>
      </c>
      <c r="AT32" s="88" t="s">
        <v>890</v>
      </c>
      <c r="AU32" s="88" t="s">
        <v>890</v>
      </c>
      <c r="AV32" s="98" t="s">
        <v>890</v>
      </c>
      <c r="AW32" s="99" t="s">
        <v>890</v>
      </c>
      <c r="AX32" s="99" t="s">
        <v>890</v>
      </c>
      <c r="AY32" s="99" t="s">
        <v>890</v>
      </c>
      <c r="AZ32" s="148" t="s">
        <v>890</v>
      </c>
      <c r="BA32" s="149" t="s">
        <v>890</v>
      </c>
      <c r="BB32" s="148" t="s">
        <v>890</v>
      </c>
    </row>
    <row r="33" spans="1:260" ht="56.25" hidden="1" customHeight="1" x14ac:dyDescent="0.2">
      <c r="A33" s="54" t="s">
        <v>776</v>
      </c>
      <c r="B33" s="54" t="s">
        <v>748</v>
      </c>
      <c r="C33" s="107">
        <v>5432</v>
      </c>
      <c r="D33" s="120"/>
      <c r="E33" s="75" t="s">
        <v>660</v>
      </c>
      <c r="F33" s="134" t="s">
        <v>1093</v>
      </c>
      <c r="G33" s="76"/>
      <c r="H33" s="76"/>
      <c r="I33" s="81">
        <v>37</v>
      </c>
      <c r="J33" s="81" t="s">
        <v>443</v>
      </c>
      <c r="K33" s="178" t="s">
        <v>981</v>
      </c>
      <c r="L33" s="178" t="s">
        <v>981</v>
      </c>
      <c r="M33" s="178" t="s">
        <v>981</v>
      </c>
      <c r="N33" s="178" t="s">
        <v>981</v>
      </c>
      <c r="O33" s="178" t="s">
        <v>981</v>
      </c>
      <c r="P33" s="178" t="s">
        <v>814</v>
      </c>
      <c r="Q33" s="183" t="s">
        <v>1004</v>
      </c>
      <c r="R33" s="154" t="s">
        <v>964</v>
      </c>
      <c r="S33" s="160" t="s">
        <v>284</v>
      </c>
      <c r="T33" s="171" t="s">
        <v>783</v>
      </c>
      <c r="U33" s="171" t="s">
        <v>783</v>
      </c>
      <c r="V33" s="171"/>
      <c r="W33" s="171" t="s">
        <v>852</v>
      </c>
      <c r="X33" s="171" t="s">
        <v>783</v>
      </c>
      <c r="Y33" s="171" t="s">
        <v>783</v>
      </c>
      <c r="Z33" s="171" t="s">
        <v>783</v>
      </c>
      <c r="AA33" s="171" t="s">
        <v>783</v>
      </c>
      <c r="AB33" s="171" t="s">
        <v>852</v>
      </c>
      <c r="AC33" s="171" t="s">
        <v>783</v>
      </c>
      <c r="AD33" s="171" t="s">
        <v>783</v>
      </c>
      <c r="AE33" s="171" t="s">
        <v>782</v>
      </c>
      <c r="AF33" s="69"/>
      <c r="AG33" s="61"/>
      <c r="AH33" s="55"/>
      <c r="AI33" s="61"/>
      <c r="AJ33" s="115"/>
      <c r="AK33" s="132"/>
      <c r="AL33" s="115"/>
      <c r="AM33" s="132"/>
      <c r="AN33" s="60"/>
      <c r="AO33" s="60"/>
      <c r="AP33" s="27"/>
      <c r="AQ33" s="27"/>
      <c r="AR33" s="56"/>
      <c r="AS33" s="106"/>
      <c r="AT33" s="85"/>
      <c r="AU33" s="85"/>
      <c r="AV33" s="57"/>
      <c r="AW33" s="89"/>
      <c r="AX33" s="90"/>
      <c r="AY33" s="90"/>
      <c r="AZ33" s="136"/>
      <c r="BA33" s="139"/>
      <c r="BB33" s="136"/>
    </row>
    <row r="34" spans="1:260" ht="56.25" customHeight="1" x14ac:dyDescent="0.2">
      <c r="A34" s="225" t="s">
        <v>70</v>
      </c>
      <c r="B34" s="225" t="s">
        <v>11</v>
      </c>
      <c r="C34" s="226">
        <v>1903</v>
      </c>
      <c r="D34" s="134"/>
      <c r="E34" s="134"/>
      <c r="F34" s="134" t="s">
        <v>1099</v>
      </c>
      <c r="G34" s="134"/>
      <c r="H34" s="134"/>
      <c r="I34" s="134"/>
      <c r="J34" s="134"/>
      <c r="K34" s="181" t="s">
        <v>814</v>
      </c>
      <c r="L34" s="181" t="s">
        <v>814</v>
      </c>
      <c r="M34" s="181" t="s">
        <v>814</v>
      </c>
      <c r="N34" s="181" t="s">
        <v>814</v>
      </c>
      <c r="O34" s="181" t="s">
        <v>814</v>
      </c>
      <c r="P34" s="181" t="s">
        <v>814</v>
      </c>
      <c r="Q34" s="183" t="s">
        <v>1006</v>
      </c>
      <c r="R34" s="183" t="s">
        <v>1001</v>
      </c>
      <c r="S34" s="156" t="s">
        <v>284</v>
      </c>
      <c r="T34" s="73">
        <v>1.2999999999999999E-2</v>
      </c>
      <c r="U34" s="73" t="s">
        <v>918</v>
      </c>
      <c r="V34" s="73">
        <v>1.2999999999999999E-2</v>
      </c>
      <c r="W34" s="73">
        <v>5.1999999999999998E-2</v>
      </c>
      <c r="X34" s="73">
        <v>1.2999999999999999E-2</v>
      </c>
      <c r="Y34" s="73" t="s">
        <v>918</v>
      </c>
      <c r="Z34" s="73">
        <v>5.1999999999999998E-2</v>
      </c>
      <c r="AA34" s="73" t="s">
        <v>918</v>
      </c>
      <c r="AB34" s="73">
        <v>0.01</v>
      </c>
      <c r="AC34" s="73">
        <v>5.1999999999999998E-2</v>
      </c>
      <c r="AD34" s="73" t="s">
        <v>918</v>
      </c>
      <c r="AE34" s="73" t="s">
        <v>852</v>
      </c>
      <c r="AF34" s="24">
        <v>10</v>
      </c>
      <c r="AG34" s="25">
        <v>1.2999999999999999E-2</v>
      </c>
      <c r="AH34" s="1">
        <v>10</v>
      </c>
      <c r="AI34" s="1">
        <v>5.1999999999999998E-2</v>
      </c>
      <c r="AJ34" s="64">
        <v>10</v>
      </c>
      <c r="AK34" s="65">
        <v>5.1999999999999998E-2</v>
      </c>
      <c r="AL34" s="64">
        <v>50</v>
      </c>
      <c r="AM34" s="64">
        <v>0.01</v>
      </c>
      <c r="AN34" s="26" t="s">
        <v>813</v>
      </c>
      <c r="AO34" s="26">
        <v>0.122</v>
      </c>
      <c r="AP34" s="27" t="s">
        <v>813</v>
      </c>
      <c r="AQ34" s="27">
        <v>2.4E-2</v>
      </c>
      <c r="AR34" s="28">
        <v>30</v>
      </c>
      <c r="AS34" s="28">
        <v>1000</v>
      </c>
      <c r="AT34" s="29">
        <v>50</v>
      </c>
      <c r="AU34" s="29">
        <v>50</v>
      </c>
      <c r="AV34" s="30">
        <v>300</v>
      </c>
      <c r="AW34" s="30">
        <v>219</v>
      </c>
      <c r="AX34" s="31">
        <v>10</v>
      </c>
      <c r="AY34" s="31">
        <v>10</v>
      </c>
      <c r="AZ34" s="136" t="s">
        <v>814</v>
      </c>
      <c r="BA34" s="139">
        <v>0.1</v>
      </c>
      <c r="BB34" s="136" t="s">
        <v>274</v>
      </c>
    </row>
    <row r="35" spans="1:260" ht="22.5" customHeight="1" x14ac:dyDescent="0.2">
      <c r="A35" s="225" t="s">
        <v>299</v>
      </c>
      <c r="B35" s="225" t="s">
        <v>300</v>
      </c>
      <c r="C35" s="226">
        <v>1465</v>
      </c>
      <c r="D35" s="134"/>
      <c r="E35" s="134"/>
      <c r="F35" s="134" t="s">
        <v>1099</v>
      </c>
      <c r="G35" s="134"/>
      <c r="H35" s="134"/>
      <c r="I35" s="134"/>
      <c r="J35" s="134"/>
      <c r="K35" s="181" t="s">
        <v>814</v>
      </c>
      <c r="L35" s="181" t="s">
        <v>814</v>
      </c>
      <c r="M35" s="181" t="s">
        <v>814</v>
      </c>
      <c r="N35" s="181" t="s">
        <v>814</v>
      </c>
      <c r="O35" s="181" t="s">
        <v>814</v>
      </c>
      <c r="P35" s="181" t="s">
        <v>814</v>
      </c>
      <c r="Q35" s="183" t="s">
        <v>1006</v>
      </c>
      <c r="R35" s="183" t="s">
        <v>1000</v>
      </c>
      <c r="S35" s="156" t="s">
        <v>284</v>
      </c>
      <c r="T35" s="73">
        <v>0.57999999999999996</v>
      </c>
      <c r="U35" s="73" t="s">
        <v>918</v>
      </c>
      <c r="V35" s="73">
        <v>0.57999999999999996</v>
      </c>
      <c r="W35" s="73">
        <v>2.5</v>
      </c>
      <c r="X35" s="73">
        <v>0.57999999999999996</v>
      </c>
      <c r="Y35" s="73" t="s">
        <v>918</v>
      </c>
      <c r="Z35" s="73">
        <v>5.8000000000000003E-2</v>
      </c>
      <c r="AA35" s="73" t="s">
        <v>918</v>
      </c>
      <c r="AB35" s="73">
        <v>0.25</v>
      </c>
      <c r="AC35" s="73">
        <v>5.8000000000000003E-2</v>
      </c>
      <c r="AD35" s="73" t="s">
        <v>918</v>
      </c>
      <c r="AE35" s="73" t="s">
        <v>852</v>
      </c>
      <c r="AF35" s="24">
        <v>10</v>
      </c>
      <c r="AG35" s="25">
        <v>0.57999999999999996</v>
      </c>
      <c r="AH35" s="1">
        <v>10</v>
      </c>
      <c r="AI35" s="1">
        <v>2.5</v>
      </c>
      <c r="AJ35" s="64">
        <v>100</v>
      </c>
      <c r="AK35" s="65">
        <v>5.8000000000000003E-2</v>
      </c>
      <c r="AL35" s="64">
        <v>100</v>
      </c>
      <c r="AM35" s="64">
        <v>0.25</v>
      </c>
      <c r="AN35" s="26" t="s">
        <v>813</v>
      </c>
      <c r="AO35" s="26">
        <v>1.044</v>
      </c>
      <c r="AP35" s="27" t="s">
        <v>813</v>
      </c>
      <c r="AQ35" s="27">
        <v>0.10440000000000002</v>
      </c>
      <c r="AR35" s="28">
        <v>30</v>
      </c>
      <c r="AS35" s="28">
        <v>233</v>
      </c>
      <c r="AT35" s="45">
        <v>73.687539531941809</v>
      </c>
      <c r="AU35" s="45">
        <v>73.687539531941809</v>
      </c>
      <c r="AV35" s="30">
        <v>100</v>
      </c>
      <c r="AW35" s="30">
        <v>213</v>
      </c>
      <c r="AX35" s="50">
        <v>67</v>
      </c>
      <c r="AY35" s="50">
        <v>67</v>
      </c>
      <c r="AZ35" s="143">
        <v>100</v>
      </c>
      <c r="BA35" s="142">
        <v>12</v>
      </c>
      <c r="BB35" s="138" t="s">
        <v>284</v>
      </c>
    </row>
    <row r="36" spans="1:260" s="72" customFormat="1" ht="45" hidden="1" customHeight="1" x14ac:dyDescent="0.2">
      <c r="A36" s="54" t="s">
        <v>435</v>
      </c>
      <c r="B36" s="102" t="s">
        <v>723</v>
      </c>
      <c r="C36" s="107"/>
      <c r="D36" s="120"/>
      <c r="E36" s="75" t="s">
        <v>660</v>
      </c>
      <c r="F36" s="134" t="s">
        <v>1093</v>
      </c>
      <c r="G36" s="76"/>
      <c r="H36" s="76"/>
      <c r="I36" s="76">
        <v>35</v>
      </c>
      <c r="J36" s="76" t="s">
        <v>443</v>
      </c>
      <c r="K36" s="180">
        <v>6.4999999999999997E-4</v>
      </c>
      <c r="L36" s="180">
        <v>1.2999999999999999E-4</v>
      </c>
      <c r="M36" s="178">
        <v>36</v>
      </c>
      <c r="N36" s="178">
        <v>7.2</v>
      </c>
      <c r="O36" s="178">
        <v>9.1</v>
      </c>
      <c r="P36" s="178" t="s">
        <v>814</v>
      </c>
      <c r="Q36" s="183" t="s">
        <v>1004</v>
      </c>
      <c r="R36" s="154" t="s">
        <v>964</v>
      </c>
      <c r="S36" s="160" t="s">
        <v>284</v>
      </c>
      <c r="T36" s="165" t="s">
        <v>783</v>
      </c>
      <c r="U36" s="159" t="s">
        <v>864</v>
      </c>
      <c r="V36" s="159"/>
      <c r="W36" s="159">
        <v>36</v>
      </c>
      <c r="X36" s="159">
        <v>2E-3</v>
      </c>
      <c r="Y36" s="159" t="s">
        <v>863</v>
      </c>
      <c r="Z36" s="165" t="s">
        <v>783</v>
      </c>
      <c r="AA36" s="159" t="s">
        <v>864</v>
      </c>
      <c r="AB36" s="159">
        <v>7.2</v>
      </c>
      <c r="AC36" s="169">
        <v>4.6999999999999999E-4</v>
      </c>
      <c r="AD36" s="159" t="s">
        <v>863</v>
      </c>
      <c r="AE36" s="159">
        <v>9.1</v>
      </c>
      <c r="AF36" s="69">
        <v>10</v>
      </c>
      <c r="AG36" s="61">
        <v>0.23</v>
      </c>
      <c r="AH36" s="55">
        <v>100</v>
      </c>
      <c r="AI36" s="61">
        <v>36</v>
      </c>
      <c r="AJ36" s="115">
        <v>100</v>
      </c>
      <c r="AK36" s="132">
        <v>2.3E-2</v>
      </c>
      <c r="AL36" s="115">
        <v>500</v>
      </c>
      <c r="AM36" s="132">
        <v>7.2</v>
      </c>
      <c r="AN36" s="60" t="s">
        <v>814</v>
      </c>
      <c r="AO36" s="60" t="s">
        <v>283</v>
      </c>
      <c r="AP36" s="27" t="s">
        <v>814</v>
      </c>
      <c r="AQ36" s="27" t="s">
        <v>283</v>
      </c>
      <c r="AR36" s="56">
        <v>90</v>
      </c>
      <c r="AS36" s="106">
        <v>33</v>
      </c>
      <c r="AT36" s="85">
        <v>2E-3</v>
      </c>
      <c r="AU36" s="85">
        <v>4.6999999999999999E-4</v>
      </c>
      <c r="AV36" s="57">
        <v>200</v>
      </c>
      <c r="AW36" s="89">
        <v>9.1</v>
      </c>
      <c r="AX36" s="97">
        <v>6.4999999999999997E-4</v>
      </c>
      <c r="AY36" s="97">
        <v>1.2999999999999999E-4</v>
      </c>
      <c r="AZ36" s="136">
        <v>200</v>
      </c>
      <c r="BA36" s="139">
        <v>0.52</v>
      </c>
      <c r="BB36" s="141" t="s">
        <v>284</v>
      </c>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row>
    <row r="37" spans="1:260" s="72" customFormat="1" ht="45" customHeight="1" x14ac:dyDescent="0.2">
      <c r="A37" s="54" t="s">
        <v>71</v>
      </c>
      <c r="B37" s="54" t="s">
        <v>12</v>
      </c>
      <c r="C37" s="107">
        <v>1688</v>
      </c>
      <c r="D37" s="120"/>
      <c r="E37" s="75" t="s">
        <v>660</v>
      </c>
      <c r="F37" s="134" t="s">
        <v>1093</v>
      </c>
      <c r="G37" s="76"/>
      <c r="H37" s="76"/>
      <c r="I37" s="76">
        <v>38</v>
      </c>
      <c r="J37" s="76" t="s">
        <v>719</v>
      </c>
      <c r="K37" s="178">
        <v>0.12</v>
      </c>
      <c r="L37" s="178">
        <v>1.2E-2</v>
      </c>
      <c r="M37" s="178">
        <v>0.12</v>
      </c>
      <c r="N37" s="178">
        <v>1.2E-2</v>
      </c>
      <c r="O37" s="178" t="s">
        <v>852</v>
      </c>
      <c r="P37" s="178" t="s">
        <v>814</v>
      </c>
      <c r="Q37" s="183" t="s">
        <v>1004</v>
      </c>
      <c r="R37" s="154" t="s">
        <v>964</v>
      </c>
      <c r="S37" s="160" t="s">
        <v>284</v>
      </c>
      <c r="T37" s="159">
        <v>0.12</v>
      </c>
      <c r="U37" s="159" t="s">
        <v>859</v>
      </c>
      <c r="V37" s="159"/>
      <c r="W37" s="159">
        <v>0.12</v>
      </c>
      <c r="X37" s="159">
        <v>0.12</v>
      </c>
      <c r="Y37" s="159" t="s">
        <v>859</v>
      </c>
      <c r="Z37" s="159">
        <v>1.2E-2</v>
      </c>
      <c r="AA37" s="159" t="s">
        <v>874</v>
      </c>
      <c r="AB37" s="159">
        <v>1.2E-2</v>
      </c>
      <c r="AC37" s="159">
        <v>1.2E-2</v>
      </c>
      <c r="AD37" s="159" t="s">
        <v>874</v>
      </c>
      <c r="AE37" s="159" t="s">
        <v>852</v>
      </c>
      <c r="AF37" s="69">
        <v>10</v>
      </c>
      <c r="AG37" s="61">
        <v>0.12</v>
      </c>
      <c r="AH37" s="69" t="s">
        <v>881</v>
      </c>
      <c r="AI37" s="61">
        <v>0.12</v>
      </c>
      <c r="AJ37" s="115">
        <v>10</v>
      </c>
      <c r="AK37" s="132">
        <v>1.2E-2</v>
      </c>
      <c r="AL37" s="116" t="s">
        <v>880</v>
      </c>
      <c r="AM37" s="132">
        <v>1.2E-2</v>
      </c>
      <c r="AN37" s="60" t="s">
        <v>813</v>
      </c>
      <c r="AO37" s="60">
        <v>760</v>
      </c>
      <c r="AP37" s="27" t="s">
        <v>813</v>
      </c>
      <c r="AQ37" s="27">
        <v>76</v>
      </c>
      <c r="AR37" s="56">
        <v>30</v>
      </c>
      <c r="AS37" s="106">
        <v>6667</v>
      </c>
      <c r="AT37" s="85">
        <v>1.1000000000000001</v>
      </c>
      <c r="AU37" s="85">
        <v>0.5</v>
      </c>
      <c r="AV37" s="57">
        <v>100</v>
      </c>
      <c r="AW37" s="89">
        <v>4261</v>
      </c>
      <c r="AX37" s="89">
        <v>0.7</v>
      </c>
      <c r="AY37" s="89">
        <v>0.3</v>
      </c>
      <c r="AZ37" s="136" t="s">
        <v>814</v>
      </c>
      <c r="BA37" s="139">
        <v>0.1</v>
      </c>
      <c r="BB37" s="136" t="s">
        <v>274</v>
      </c>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row>
    <row r="38" spans="1:260" ht="90" customHeight="1" x14ac:dyDescent="0.2">
      <c r="A38" s="54" t="s">
        <v>72</v>
      </c>
      <c r="B38" s="54" t="s">
        <v>13</v>
      </c>
      <c r="C38" s="107">
        <v>1101</v>
      </c>
      <c r="D38" s="75" t="s">
        <v>660</v>
      </c>
      <c r="E38" s="75" t="s">
        <v>660</v>
      </c>
      <c r="F38" s="134" t="s">
        <v>1093</v>
      </c>
      <c r="G38" s="76">
        <v>1</v>
      </c>
      <c r="H38" s="76" t="s">
        <v>719</v>
      </c>
      <c r="I38" s="76">
        <v>1</v>
      </c>
      <c r="J38" s="76" t="s">
        <v>719</v>
      </c>
      <c r="K38" s="178">
        <v>0.3</v>
      </c>
      <c r="L38" s="178">
        <v>0.3</v>
      </c>
      <c r="M38" s="178">
        <v>0.7</v>
      </c>
      <c r="N38" s="178">
        <v>0.7</v>
      </c>
      <c r="O38" s="178" t="s">
        <v>852</v>
      </c>
      <c r="P38" s="178" t="s">
        <v>814</v>
      </c>
      <c r="Q38" s="183" t="s">
        <v>1004</v>
      </c>
      <c r="R38" s="154" t="s">
        <v>963</v>
      </c>
      <c r="S38" s="160" t="s">
        <v>284</v>
      </c>
      <c r="T38" s="159">
        <v>0.25</v>
      </c>
      <c r="U38" s="159" t="s">
        <v>859</v>
      </c>
      <c r="V38" s="159"/>
      <c r="W38" s="159">
        <v>0.65</v>
      </c>
      <c r="X38" s="159">
        <v>0.25</v>
      </c>
      <c r="Y38" s="159" t="s">
        <v>859</v>
      </c>
      <c r="Z38" s="159">
        <v>0.25</v>
      </c>
      <c r="AA38" s="159" t="s">
        <v>874</v>
      </c>
      <c r="AB38" s="159">
        <v>0.65</v>
      </c>
      <c r="AC38" s="159">
        <v>0.25</v>
      </c>
      <c r="AD38" s="159" t="s">
        <v>874</v>
      </c>
      <c r="AE38" s="159" t="s">
        <v>852</v>
      </c>
      <c r="AF38" s="69">
        <v>3</v>
      </c>
      <c r="AG38" s="61">
        <v>0.25</v>
      </c>
      <c r="AH38" s="55">
        <v>2</v>
      </c>
      <c r="AI38" s="61">
        <v>0.65</v>
      </c>
      <c r="AJ38" s="115">
        <v>3</v>
      </c>
      <c r="AK38" s="132">
        <v>0.25</v>
      </c>
      <c r="AL38" s="115">
        <v>2</v>
      </c>
      <c r="AM38" s="132">
        <v>0.65</v>
      </c>
      <c r="AN38" s="60" t="s">
        <v>814</v>
      </c>
      <c r="AO38" s="60" t="s">
        <v>815</v>
      </c>
      <c r="AP38" s="27" t="s">
        <v>814</v>
      </c>
      <c r="AQ38" s="27" t="s">
        <v>815</v>
      </c>
      <c r="AR38" s="56" t="s">
        <v>814</v>
      </c>
      <c r="AS38" s="106" t="s">
        <v>860</v>
      </c>
      <c r="AT38" s="85" t="s">
        <v>860</v>
      </c>
      <c r="AU38" s="85" t="s">
        <v>860</v>
      </c>
      <c r="AV38" s="57">
        <v>100</v>
      </c>
      <c r="AW38" s="94">
        <v>304</v>
      </c>
      <c r="AX38" s="89">
        <v>6.1</v>
      </c>
      <c r="AY38" s="89">
        <v>6.1</v>
      </c>
      <c r="AZ38" s="136" t="s">
        <v>814</v>
      </c>
      <c r="BA38" s="139">
        <v>0.1</v>
      </c>
      <c r="BB38" s="136" t="s">
        <v>274</v>
      </c>
    </row>
    <row r="39" spans="1:260" ht="67.5" customHeight="1" x14ac:dyDescent="0.2">
      <c r="A39" s="54" t="s">
        <v>73</v>
      </c>
      <c r="B39" s="54" t="s">
        <v>14</v>
      </c>
      <c r="C39" s="107">
        <v>1103</v>
      </c>
      <c r="D39" s="75" t="s">
        <v>660</v>
      </c>
      <c r="E39" s="75" t="s">
        <v>660</v>
      </c>
      <c r="F39" s="134" t="s">
        <v>1093</v>
      </c>
      <c r="G39" s="76" t="s">
        <v>433</v>
      </c>
      <c r="H39" s="76" t="s">
        <v>785</v>
      </c>
      <c r="I39" s="76" t="s">
        <v>727</v>
      </c>
      <c r="J39" s="76" t="s">
        <v>785</v>
      </c>
      <c r="K39" s="178" t="s">
        <v>968</v>
      </c>
      <c r="L39" s="178" t="s">
        <v>969</v>
      </c>
      <c r="M39" s="178" t="s">
        <v>852</v>
      </c>
      <c r="N39" s="178" t="s">
        <v>852</v>
      </c>
      <c r="O39" s="178" t="s">
        <v>852</v>
      </c>
      <c r="P39" s="178" t="s">
        <v>814</v>
      </c>
      <c r="Q39" s="183" t="s">
        <v>1004</v>
      </c>
      <c r="R39" s="154" t="s">
        <v>965</v>
      </c>
      <c r="S39" s="158" t="s">
        <v>664</v>
      </c>
      <c r="T39" s="161">
        <v>0.01</v>
      </c>
      <c r="U39" s="159" t="s">
        <v>934</v>
      </c>
      <c r="V39" s="159"/>
      <c r="W39" s="161" t="s">
        <v>852</v>
      </c>
      <c r="X39" s="161" t="s">
        <v>852</v>
      </c>
      <c r="Y39" s="161" t="s">
        <v>814</v>
      </c>
      <c r="Z39" s="159">
        <v>5.0000000000000001E-3</v>
      </c>
      <c r="AA39" s="159" t="s">
        <v>934</v>
      </c>
      <c r="AB39" s="161" t="s">
        <v>852</v>
      </c>
      <c r="AC39" s="161" t="s">
        <v>852</v>
      </c>
      <c r="AD39" s="161" t="s">
        <v>814</v>
      </c>
      <c r="AE39" s="159" t="s">
        <v>852</v>
      </c>
      <c r="AF39" s="55" t="s">
        <v>814</v>
      </c>
      <c r="AG39" s="61" t="s">
        <v>913</v>
      </c>
      <c r="AH39" s="55" t="s">
        <v>814</v>
      </c>
      <c r="AI39" s="61" t="s">
        <v>913</v>
      </c>
      <c r="AJ39" s="115" t="s">
        <v>814</v>
      </c>
      <c r="AK39" s="132" t="s">
        <v>815</v>
      </c>
      <c r="AL39" s="115" t="s">
        <v>814</v>
      </c>
      <c r="AM39" s="132" t="s">
        <v>815</v>
      </c>
      <c r="AN39" s="60" t="s">
        <v>814</v>
      </c>
      <c r="AO39" s="60" t="s">
        <v>815</v>
      </c>
      <c r="AP39" s="27" t="s">
        <v>814</v>
      </c>
      <c r="AQ39" s="27" t="s">
        <v>815</v>
      </c>
      <c r="AR39" s="56" t="s">
        <v>814</v>
      </c>
      <c r="AS39" s="106" t="s">
        <v>913</v>
      </c>
      <c r="AT39" s="106" t="s">
        <v>913</v>
      </c>
      <c r="AU39" s="106" t="s">
        <v>913</v>
      </c>
      <c r="AV39" s="57" t="s">
        <v>814</v>
      </c>
      <c r="AW39" s="89" t="s">
        <v>913</v>
      </c>
      <c r="AX39" s="89" t="s">
        <v>913</v>
      </c>
      <c r="AY39" s="89" t="s">
        <v>913</v>
      </c>
      <c r="AZ39" s="136" t="s">
        <v>814</v>
      </c>
      <c r="BA39" s="139">
        <v>0.1</v>
      </c>
      <c r="BB39" s="136" t="s">
        <v>274</v>
      </c>
    </row>
    <row r="40" spans="1:260" ht="56.25" hidden="1" customHeight="1" x14ac:dyDescent="0.2">
      <c r="A40" s="225" t="s">
        <v>191</v>
      </c>
      <c r="B40" s="225" t="s">
        <v>667</v>
      </c>
      <c r="C40" s="226">
        <v>2537</v>
      </c>
      <c r="D40" s="134"/>
      <c r="E40" s="134"/>
      <c r="F40" s="134" t="s">
        <v>1093</v>
      </c>
      <c r="G40" s="134"/>
      <c r="H40" s="134"/>
      <c r="I40" s="134"/>
      <c r="J40" s="134"/>
      <c r="K40" s="181" t="s">
        <v>814</v>
      </c>
      <c r="L40" s="181" t="s">
        <v>814</v>
      </c>
      <c r="M40" s="181" t="s">
        <v>814</v>
      </c>
      <c r="N40" s="181" t="s">
        <v>814</v>
      </c>
      <c r="O40" s="181" t="s">
        <v>814</v>
      </c>
      <c r="P40" s="181" t="s">
        <v>814</v>
      </c>
      <c r="Q40" s="183" t="s">
        <v>814</v>
      </c>
      <c r="R40" s="184" t="s">
        <v>1005</v>
      </c>
      <c r="S40" s="156" t="s">
        <v>284</v>
      </c>
      <c r="T40" s="73" t="s">
        <v>815</v>
      </c>
      <c r="U40" s="73" t="s">
        <v>814</v>
      </c>
      <c r="V40" s="73" t="s">
        <v>815</v>
      </c>
      <c r="W40" s="73" t="s">
        <v>815</v>
      </c>
      <c r="X40" s="73" t="s">
        <v>283</v>
      </c>
      <c r="Y40" s="73" t="s">
        <v>814</v>
      </c>
      <c r="Z40" s="73" t="s">
        <v>815</v>
      </c>
      <c r="AA40" s="73" t="s">
        <v>814</v>
      </c>
      <c r="AB40" s="73" t="s">
        <v>815</v>
      </c>
      <c r="AC40" s="73" t="s">
        <v>283</v>
      </c>
      <c r="AD40" s="73" t="s">
        <v>814</v>
      </c>
      <c r="AE40" s="73" t="s">
        <v>852</v>
      </c>
      <c r="AF40" s="24">
        <v>1000</v>
      </c>
      <c r="AG40" s="25">
        <v>0.9</v>
      </c>
      <c r="AH40" s="1" t="s">
        <v>814</v>
      </c>
      <c r="AI40" s="1" t="s">
        <v>815</v>
      </c>
      <c r="AJ40" s="64" t="s">
        <v>814</v>
      </c>
      <c r="AK40" s="65" t="s">
        <v>815</v>
      </c>
      <c r="AL40" s="64" t="s">
        <v>814</v>
      </c>
      <c r="AM40" s="64" t="s">
        <v>815</v>
      </c>
      <c r="AN40" s="26" t="s">
        <v>813</v>
      </c>
      <c r="AO40" s="26" t="s">
        <v>283</v>
      </c>
      <c r="AP40" s="27" t="s">
        <v>813</v>
      </c>
      <c r="AQ40" s="27" t="s">
        <v>283</v>
      </c>
      <c r="AR40" s="28" t="s">
        <v>814</v>
      </c>
      <c r="AS40" s="28" t="s">
        <v>815</v>
      </c>
      <c r="AT40" s="29" t="s">
        <v>815</v>
      </c>
      <c r="AU40" s="29" t="s">
        <v>815</v>
      </c>
      <c r="AV40" s="30" t="s">
        <v>814</v>
      </c>
      <c r="AW40" s="30" t="s">
        <v>815</v>
      </c>
      <c r="AX40" s="31" t="s">
        <v>815</v>
      </c>
      <c r="AY40" s="31" t="s">
        <v>815</v>
      </c>
      <c r="AZ40" s="136" t="s">
        <v>814</v>
      </c>
      <c r="BA40" s="139" t="s">
        <v>817</v>
      </c>
      <c r="BB40" s="141" t="s">
        <v>284</v>
      </c>
    </row>
    <row r="41" spans="1:260" ht="33.75" customHeight="1" x14ac:dyDescent="0.2">
      <c r="A41" s="107" t="s">
        <v>74</v>
      </c>
      <c r="B41" s="109" t="s">
        <v>983</v>
      </c>
      <c r="C41" s="109">
        <v>1105</v>
      </c>
      <c r="D41" s="76"/>
      <c r="E41" s="75" t="s">
        <v>659</v>
      </c>
      <c r="F41" s="134" t="s">
        <v>1093</v>
      </c>
      <c r="G41" s="76"/>
      <c r="H41" s="76"/>
      <c r="I41" s="76"/>
      <c r="J41" s="76"/>
      <c r="K41" s="178" t="s">
        <v>814</v>
      </c>
      <c r="L41" s="178" t="s">
        <v>814</v>
      </c>
      <c r="M41" s="178" t="s">
        <v>814</v>
      </c>
      <c r="N41" s="178" t="s">
        <v>814</v>
      </c>
      <c r="O41" s="178" t="s">
        <v>814</v>
      </c>
      <c r="P41" s="178">
        <v>0.08</v>
      </c>
      <c r="Q41" s="183" t="s">
        <v>1003</v>
      </c>
      <c r="R41" s="154" t="s">
        <v>998</v>
      </c>
      <c r="S41" s="158" t="s">
        <v>928</v>
      </c>
      <c r="T41" s="159">
        <v>0.08</v>
      </c>
      <c r="U41" s="159" t="s">
        <v>918</v>
      </c>
      <c r="V41" s="159">
        <v>0.08</v>
      </c>
      <c r="W41" s="159">
        <v>0.15</v>
      </c>
      <c r="X41" s="159">
        <v>0.08</v>
      </c>
      <c r="Y41" s="159" t="s">
        <v>918</v>
      </c>
      <c r="Z41" s="159">
        <v>8.0000000000000002E-3</v>
      </c>
      <c r="AA41" s="159" t="s">
        <v>918</v>
      </c>
      <c r="AB41" s="159">
        <v>1.4999999999999999E-2</v>
      </c>
      <c r="AC41" s="159">
        <v>8.0000000000000002E-3</v>
      </c>
      <c r="AD41" s="159" t="s">
        <v>918</v>
      </c>
      <c r="AE41" s="159" t="s">
        <v>852</v>
      </c>
      <c r="AF41" s="24">
        <v>10</v>
      </c>
      <c r="AG41" s="25">
        <v>0.08</v>
      </c>
      <c r="AH41" s="1">
        <v>10</v>
      </c>
      <c r="AI41" s="25">
        <v>0.15</v>
      </c>
      <c r="AJ41" s="64">
        <v>100</v>
      </c>
      <c r="AK41" s="65">
        <v>8.0000000000000002E-3</v>
      </c>
      <c r="AL41" s="64">
        <v>100</v>
      </c>
      <c r="AM41" s="65">
        <v>1.4999999999999999E-2</v>
      </c>
      <c r="AN41" s="26" t="s">
        <v>813</v>
      </c>
      <c r="AO41" s="26">
        <v>0.2</v>
      </c>
      <c r="AP41" s="27" t="s">
        <v>813</v>
      </c>
      <c r="AQ41" s="27">
        <v>0.02</v>
      </c>
      <c r="AR41" s="28">
        <v>90</v>
      </c>
      <c r="AS41" s="29">
        <v>22</v>
      </c>
      <c r="AT41" s="45">
        <v>11</v>
      </c>
      <c r="AU41" s="45">
        <v>11</v>
      </c>
      <c r="AV41" s="30">
        <v>300</v>
      </c>
      <c r="AW41" s="31">
        <v>20.3</v>
      </c>
      <c r="AX41" s="50">
        <v>10.15</v>
      </c>
      <c r="AY41" s="50">
        <v>10.15</v>
      </c>
      <c r="AZ41" s="136" t="s">
        <v>814</v>
      </c>
      <c r="BA41" s="139">
        <v>0.1</v>
      </c>
      <c r="BB41" s="136" t="s">
        <v>274</v>
      </c>
    </row>
    <row r="42" spans="1:260" ht="67.5" hidden="1" customHeight="1" x14ac:dyDescent="0.2">
      <c r="A42" s="225" t="s">
        <v>244</v>
      </c>
      <c r="B42" s="225" t="s">
        <v>179</v>
      </c>
      <c r="C42" s="226">
        <v>1335</v>
      </c>
      <c r="D42" s="134"/>
      <c r="E42" s="134"/>
      <c r="F42" s="134" t="s">
        <v>1093</v>
      </c>
      <c r="G42" s="134"/>
      <c r="H42" s="134"/>
      <c r="I42" s="134"/>
      <c r="J42" s="134"/>
      <c r="K42" s="181" t="s">
        <v>814</v>
      </c>
      <c r="L42" s="181" t="s">
        <v>814</v>
      </c>
      <c r="M42" s="181" t="s">
        <v>814</v>
      </c>
      <c r="N42" s="181" t="s">
        <v>814</v>
      </c>
      <c r="O42" s="181" t="s">
        <v>814</v>
      </c>
      <c r="P42" s="181" t="s">
        <v>814</v>
      </c>
      <c r="Q42" s="183" t="s">
        <v>814</v>
      </c>
      <c r="R42" s="184" t="s">
        <v>1005</v>
      </c>
      <c r="S42" s="156" t="s">
        <v>284</v>
      </c>
      <c r="T42" s="73" t="s">
        <v>815</v>
      </c>
      <c r="U42" s="73" t="s">
        <v>814</v>
      </c>
      <c r="V42" s="73" t="s">
        <v>815</v>
      </c>
      <c r="W42" s="73" t="s">
        <v>815</v>
      </c>
      <c r="X42" s="73" t="s">
        <v>283</v>
      </c>
      <c r="Y42" s="73" t="s">
        <v>814</v>
      </c>
      <c r="Z42" s="73" t="s">
        <v>815</v>
      </c>
      <c r="AA42" s="73" t="s">
        <v>814</v>
      </c>
      <c r="AB42" s="73" t="s">
        <v>815</v>
      </c>
      <c r="AC42" s="73" t="s">
        <v>283</v>
      </c>
      <c r="AD42" s="73" t="s">
        <v>814</v>
      </c>
      <c r="AE42" s="73" t="s">
        <v>852</v>
      </c>
      <c r="AF42" s="24">
        <v>10</v>
      </c>
      <c r="AG42" s="25" t="s">
        <v>711</v>
      </c>
      <c r="AH42" s="1" t="s">
        <v>814</v>
      </c>
      <c r="AI42" s="1" t="s">
        <v>815</v>
      </c>
      <c r="AJ42" s="64" t="s">
        <v>814</v>
      </c>
      <c r="AK42" s="65" t="s">
        <v>815</v>
      </c>
      <c r="AL42" s="64" t="s">
        <v>814</v>
      </c>
      <c r="AM42" s="64" t="s">
        <v>815</v>
      </c>
      <c r="AN42" s="26" t="s">
        <v>813</v>
      </c>
      <c r="AO42" s="26" t="s">
        <v>283</v>
      </c>
      <c r="AP42" s="27" t="s">
        <v>813</v>
      </c>
      <c r="AQ42" s="27" t="s">
        <v>283</v>
      </c>
      <c r="AR42" s="28" t="s">
        <v>814</v>
      </c>
      <c r="AS42" s="28" t="s">
        <v>815</v>
      </c>
      <c r="AT42" s="29" t="s">
        <v>815</v>
      </c>
      <c r="AU42" s="29" t="s">
        <v>815</v>
      </c>
      <c r="AV42" s="30" t="s">
        <v>814</v>
      </c>
      <c r="AW42" s="30" t="s">
        <v>815</v>
      </c>
      <c r="AX42" s="31" t="s">
        <v>815</v>
      </c>
      <c r="AY42" s="31" t="s">
        <v>815</v>
      </c>
      <c r="AZ42" s="136" t="s">
        <v>814</v>
      </c>
      <c r="BA42" s="139" t="s">
        <v>817</v>
      </c>
      <c r="BB42" s="141" t="s">
        <v>284</v>
      </c>
    </row>
    <row r="43" spans="1:260" ht="67.5" customHeight="1" x14ac:dyDescent="0.2">
      <c r="A43" s="107" t="s">
        <v>75</v>
      </c>
      <c r="B43" s="109" t="s">
        <v>15</v>
      </c>
      <c r="C43" s="109">
        <v>1907</v>
      </c>
      <c r="D43" s="76"/>
      <c r="E43" s="75" t="s">
        <v>659</v>
      </c>
      <c r="F43" s="134" t="s">
        <v>1093</v>
      </c>
      <c r="G43" s="76"/>
      <c r="H43" s="76"/>
      <c r="I43" s="76"/>
      <c r="J43" s="76"/>
      <c r="K43" s="178" t="s">
        <v>814</v>
      </c>
      <c r="L43" s="178" t="s">
        <v>814</v>
      </c>
      <c r="M43" s="178" t="s">
        <v>814</v>
      </c>
      <c r="N43" s="178" t="s">
        <v>814</v>
      </c>
      <c r="O43" s="178" t="s">
        <v>814</v>
      </c>
      <c r="P43" s="178">
        <v>452</v>
      </c>
      <c r="Q43" s="183" t="s">
        <v>1003</v>
      </c>
      <c r="R43" s="183" t="s">
        <v>1001</v>
      </c>
      <c r="S43" s="158" t="s">
        <v>928</v>
      </c>
      <c r="T43" s="159">
        <v>452</v>
      </c>
      <c r="U43" s="159" t="s">
        <v>918</v>
      </c>
      <c r="V43" s="159">
        <v>0.75</v>
      </c>
      <c r="W43" s="159">
        <v>45200</v>
      </c>
      <c r="X43" s="159">
        <v>452</v>
      </c>
      <c r="Y43" s="159" t="s">
        <v>918</v>
      </c>
      <c r="Z43" s="159">
        <v>45.2</v>
      </c>
      <c r="AA43" s="159" t="s">
        <v>918</v>
      </c>
      <c r="AB43" s="159">
        <v>4520</v>
      </c>
      <c r="AC43" s="159">
        <v>45.2</v>
      </c>
      <c r="AD43" s="159" t="s">
        <v>918</v>
      </c>
      <c r="AE43" s="159" t="s">
        <v>852</v>
      </c>
      <c r="AF43" s="24">
        <v>1000</v>
      </c>
      <c r="AG43" s="25">
        <v>452</v>
      </c>
      <c r="AH43" s="1">
        <v>10</v>
      </c>
      <c r="AI43" s="25">
        <v>45200</v>
      </c>
      <c r="AJ43" s="64">
        <v>10000</v>
      </c>
      <c r="AK43" s="65">
        <v>45.2</v>
      </c>
      <c r="AL43" s="64">
        <v>100</v>
      </c>
      <c r="AM43" s="65">
        <v>4520</v>
      </c>
      <c r="AN43" s="26" t="s">
        <v>813</v>
      </c>
      <c r="AO43" s="26">
        <v>27120</v>
      </c>
      <c r="AP43" s="27" t="s">
        <v>813</v>
      </c>
      <c r="AQ43" s="27">
        <v>2712</v>
      </c>
      <c r="AR43" s="28">
        <v>300</v>
      </c>
      <c r="AS43" s="29">
        <v>6600</v>
      </c>
      <c r="AT43" s="29">
        <v>2100</v>
      </c>
      <c r="AU43" s="29">
        <v>2100</v>
      </c>
      <c r="AV43" s="30">
        <v>1000</v>
      </c>
      <c r="AW43" s="31">
        <v>6090</v>
      </c>
      <c r="AX43" s="31">
        <v>1930</v>
      </c>
      <c r="AY43" s="31">
        <v>1930</v>
      </c>
      <c r="AZ43" s="136" t="s">
        <v>814</v>
      </c>
      <c r="BA43" s="139">
        <v>0.75</v>
      </c>
      <c r="BB43" s="136" t="s">
        <v>275</v>
      </c>
    </row>
    <row r="44" spans="1:260" ht="67.5" customHeight="1" x14ac:dyDescent="0.2">
      <c r="A44" s="54" t="s">
        <v>290</v>
      </c>
      <c r="B44" s="54" t="s">
        <v>291</v>
      </c>
      <c r="C44" s="107">
        <v>1458</v>
      </c>
      <c r="D44" s="75" t="s">
        <v>660</v>
      </c>
      <c r="E44" s="75" t="s">
        <v>660</v>
      </c>
      <c r="F44" s="134" t="s">
        <v>1093</v>
      </c>
      <c r="G44" s="75">
        <v>2</v>
      </c>
      <c r="H44" s="76" t="s">
        <v>443</v>
      </c>
      <c r="I44" s="76">
        <v>2</v>
      </c>
      <c r="J44" s="76" t="s">
        <v>443</v>
      </c>
      <c r="K44" s="178">
        <v>0.1</v>
      </c>
      <c r="L44" s="178">
        <v>0.1</v>
      </c>
      <c r="M44" s="178">
        <v>0.1</v>
      </c>
      <c r="N44" s="178">
        <v>0.1</v>
      </c>
      <c r="O44" s="178" t="s">
        <v>852</v>
      </c>
      <c r="P44" s="178" t="s">
        <v>814</v>
      </c>
      <c r="Q44" s="183" t="s">
        <v>1004</v>
      </c>
      <c r="R44" s="155" t="s">
        <v>964</v>
      </c>
      <c r="S44" s="160" t="s">
        <v>284</v>
      </c>
      <c r="T44" s="159">
        <v>0.1</v>
      </c>
      <c r="U44" s="159" t="s">
        <v>859</v>
      </c>
      <c r="V44" s="159"/>
      <c r="W44" s="159">
        <v>0.1</v>
      </c>
      <c r="X44" s="159">
        <v>0.1</v>
      </c>
      <c r="Y44" s="159" t="s">
        <v>859</v>
      </c>
      <c r="Z44" s="162">
        <v>0.1</v>
      </c>
      <c r="AA44" s="159" t="s">
        <v>874</v>
      </c>
      <c r="AB44" s="159">
        <v>0.1</v>
      </c>
      <c r="AC44" s="162">
        <v>0.1</v>
      </c>
      <c r="AD44" s="159" t="s">
        <v>874</v>
      </c>
      <c r="AE44" s="159" t="s">
        <v>852</v>
      </c>
      <c r="AF44" s="69">
        <v>10</v>
      </c>
      <c r="AG44" s="61">
        <v>0.1</v>
      </c>
      <c r="AH44" s="55" t="s">
        <v>881</v>
      </c>
      <c r="AI44" s="61">
        <v>0.1</v>
      </c>
      <c r="AJ44" s="115">
        <v>10</v>
      </c>
      <c r="AK44" s="132">
        <v>0.1</v>
      </c>
      <c r="AL44" s="115" t="s">
        <v>880</v>
      </c>
      <c r="AM44" s="132">
        <v>0.1</v>
      </c>
      <c r="AN44" s="60">
        <v>50</v>
      </c>
      <c r="AO44" s="60">
        <v>24</v>
      </c>
      <c r="AP44" s="27">
        <v>50</v>
      </c>
      <c r="AQ44" s="27">
        <v>24</v>
      </c>
      <c r="AR44" s="56">
        <v>90</v>
      </c>
      <c r="AS44" s="106">
        <v>92222</v>
      </c>
      <c r="AT44" s="85">
        <v>4.9000000000000004</v>
      </c>
      <c r="AU44" s="85">
        <v>1.9</v>
      </c>
      <c r="AV44" s="57" t="s">
        <v>875</v>
      </c>
      <c r="AW44" s="89">
        <v>2434</v>
      </c>
      <c r="AX44" s="90">
        <v>0.128</v>
      </c>
      <c r="AY44" s="90">
        <v>0.128</v>
      </c>
      <c r="AZ44" s="136" t="s">
        <v>875</v>
      </c>
      <c r="BA44" s="139">
        <v>140</v>
      </c>
      <c r="BB44" s="141" t="s">
        <v>284</v>
      </c>
    </row>
    <row r="45" spans="1:260" ht="22.5" customHeight="1" x14ac:dyDescent="0.2">
      <c r="A45" s="225" t="s">
        <v>243</v>
      </c>
      <c r="B45" s="225" t="s">
        <v>178</v>
      </c>
      <c r="C45" s="226">
        <v>1376</v>
      </c>
      <c r="D45" s="134"/>
      <c r="E45" s="134"/>
      <c r="F45" s="134" t="s">
        <v>1101</v>
      </c>
      <c r="G45" s="134"/>
      <c r="H45" s="134"/>
      <c r="I45" s="134"/>
      <c r="J45" s="134"/>
      <c r="K45" s="181" t="s">
        <v>814</v>
      </c>
      <c r="L45" s="181" t="s">
        <v>814</v>
      </c>
      <c r="M45" s="181" t="s">
        <v>814</v>
      </c>
      <c r="N45" s="181" t="s">
        <v>814</v>
      </c>
      <c r="O45" s="181" t="s">
        <v>814</v>
      </c>
      <c r="P45" s="181" t="s">
        <v>814</v>
      </c>
      <c r="Q45" s="183" t="s">
        <v>1006</v>
      </c>
      <c r="R45" s="183" t="s">
        <v>1001</v>
      </c>
      <c r="S45" s="156" t="s">
        <v>284</v>
      </c>
      <c r="T45" s="73">
        <v>0.6</v>
      </c>
      <c r="U45" s="73" t="s">
        <v>1096</v>
      </c>
      <c r="V45" s="73">
        <v>0.6</v>
      </c>
      <c r="W45" s="73">
        <v>177</v>
      </c>
      <c r="X45" s="73">
        <v>31</v>
      </c>
      <c r="Y45" s="73" t="s">
        <v>1094</v>
      </c>
      <c r="Z45" s="73" t="s">
        <v>815</v>
      </c>
      <c r="AA45" s="73" t="s">
        <v>814</v>
      </c>
      <c r="AB45" s="73">
        <v>17.7</v>
      </c>
      <c r="AC45" s="73">
        <v>11.3</v>
      </c>
      <c r="AD45" s="73" t="s">
        <v>918</v>
      </c>
      <c r="AE45" s="73" t="s">
        <v>852</v>
      </c>
      <c r="AF45" s="24">
        <v>10</v>
      </c>
      <c r="AG45" s="25">
        <v>113</v>
      </c>
      <c r="AH45" s="1">
        <v>10</v>
      </c>
      <c r="AI45" s="1">
        <v>177</v>
      </c>
      <c r="AJ45" s="64">
        <v>100</v>
      </c>
      <c r="AK45" s="65">
        <v>11.3</v>
      </c>
      <c r="AL45" s="64">
        <v>100</v>
      </c>
      <c r="AM45" s="64">
        <v>17.7</v>
      </c>
      <c r="AN45" s="26">
        <v>10</v>
      </c>
      <c r="AO45" s="26">
        <v>11200</v>
      </c>
      <c r="AP45" s="27">
        <v>50</v>
      </c>
      <c r="AQ45" s="27">
        <v>2240</v>
      </c>
      <c r="AR45" s="28">
        <v>90</v>
      </c>
      <c r="AS45" s="28">
        <v>1240</v>
      </c>
      <c r="AT45" s="29">
        <v>31</v>
      </c>
      <c r="AU45" s="29">
        <v>31</v>
      </c>
      <c r="AV45" s="30">
        <v>1000</v>
      </c>
      <c r="AW45" s="30">
        <v>24.34</v>
      </c>
      <c r="AX45" s="31">
        <v>0.6</v>
      </c>
      <c r="AY45" s="31" t="s">
        <v>865</v>
      </c>
      <c r="AZ45" s="136" t="s">
        <v>814</v>
      </c>
      <c r="BA45" s="139">
        <v>5</v>
      </c>
      <c r="BB45" s="136" t="s">
        <v>275</v>
      </c>
    </row>
    <row r="46" spans="1:260" ht="67.5" hidden="1" customHeight="1" x14ac:dyDescent="0.2">
      <c r="A46" s="225" t="s">
        <v>236</v>
      </c>
      <c r="B46" s="225" t="s">
        <v>170</v>
      </c>
      <c r="C46" s="226">
        <v>1368</v>
      </c>
      <c r="D46" s="134"/>
      <c r="E46" s="134"/>
      <c r="F46" s="134" t="s">
        <v>1093</v>
      </c>
      <c r="G46" s="134"/>
      <c r="H46" s="134"/>
      <c r="I46" s="134"/>
      <c r="J46" s="134"/>
      <c r="K46" s="181" t="s">
        <v>814</v>
      </c>
      <c r="L46" s="181" t="s">
        <v>814</v>
      </c>
      <c r="M46" s="181" t="s">
        <v>814</v>
      </c>
      <c r="N46" s="181" t="s">
        <v>814</v>
      </c>
      <c r="O46" s="181" t="s">
        <v>814</v>
      </c>
      <c r="P46" s="181" t="s">
        <v>814</v>
      </c>
      <c r="Q46" s="183" t="s">
        <v>814</v>
      </c>
      <c r="R46" s="184" t="s">
        <v>1005</v>
      </c>
      <c r="S46" s="156" t="s">
        <v>284</v>
      </c>
      <c r="T46" s="73" t="s">
        <v>815</v>
      </c>
      <c r="U46" s="73" t="s">
        <v>814</v>
      </c>
      <c r="V46" s="73" t="s">
        <v>815</v>
      </c>
      <c r="W46" s="73" t="s">
        <v>815</v>
      </c>
      <c r="X46" s="73" t="s">
        <v>283</v>
      </c>
      <c r="Y46" s="73" t="s">
        <v>814</v>
      </c>
      <c r="Z46" s="73" t="s">
        <v>815</v>
      </c>
      <c r="AA46" s="73" t="s">
        <v>814</v>
      </c>
      <c r="AB46" s="73" t="s">
        <v>815</v>
      </c>
      <c r="AC46" s="73" t="s">
        <v>283</v>
      </c>
      <c r="AD46" s="73" t="s">
        <v>814</v>
      </c>
      <c r="AE46" s="73" t="s">
        <v>852</v>
      </c>
      <c r="AF46" s="24" t="s">
        <v>139</v>
      </c>
      <c r="AG46" s="25">
        <v>0.05</v>
      </c>
      <c r="AH46" s="1" t="s">
        <v>814</v>
      </c>
      <c r="AI46" s="1" t="s">
        <v>815</v>
      </c>
      <c r="AJ46" s="64" t="s">
        <v>814</v>
      </c>
      <c r="AK46" s="65" t="s">
        <v>815</v>
      </c>
      <c r="AL46" s="64" t="s">
        <v>814</v>
      </c>
      <c r="AM46" s="64" t="s">
        <v>815</v>
      </c>
      <c r="AN46" s="26" t="s">
        <v>813</v>
      </c>
      <c r="AO46" s="26" t="s">
        <v>283</v>
      </c>
      <c r="AP46" s="27" t="s">
        <v>813</v>
      </c>
      <c r="AQ46" s="27" t="s">
        <v>283</v>
      </c>
      <c r="AR46" s="28" t="s">
        <v>814</v>
      </c>
      <c r="AS46" s="28" t="s">
        <v>815</v>
      </c>
      <c r="AT46" s="29" t="s">
        <v>815</v>
      </c>
      <c r="AU46" s="29" t="s">
        <v>815</v>
      </c>
      <c r="AV46" s="30" t="s">
        <v>814</v>
      </c>
      <c r="AW46" s="30" t="s">
        <v>815</v>
      </c>
      <c r="AX46" s="31" t="s">
        <v>815</v>
      </c>
      <c r="AY46" s="31" t="s">
        <v>815</v>
      </c>
      <c r="AZ46" s="136" t="s">
        <v>814</v>
      </c>
      <c r="BA46" s="139" t="s">
        <v>817</v>
      </c>
      <c r="BB46" s="141" t="s">
        <v>284</v>
      </c>
    </row>
    <row r="47" spans="1:260" ht="90" customHeight="1" x14ac:dyDescent="0.2">
      <c r="A47" s="54" t="s">
        <v>292</v>
      </c>
      <c r="B47" s="54" t="s">
        <v>293</v>
      </c>
      <c r="C47" s="107">
        <v>1369</v>
      </c>
      <c r="D47" s="75" t="s">
        <v>659</v>
      </c>
      <c r="E47" s="75" t="s">
        <v>659</v>
      </c>
      <c r="F47" s="134" t="s">
        <v>1095</v>
      </c>
      <c r="G47" s="76"/>
      <c r="H47" s="76"/>
      <c r="I47" s="76"/>
      <c r="J47" s="76"/>
      <c r="K47" s="178" t="s">
        <v>814</v>
      </c>
      <c r="L47" s="178" t="s">
        <v>814</v>
      </c>
      <c r="M47" s="178" t="s">
        <v>814</v>
      </c>
      <c r="N47" s="178" t="s">
        <v>814</v>
      </c>
      <c r="O47" s="178" t="s">
        <v>814</v>
      </c>
      <c r="P47" s="178">
        <v>0.83</v>
      </c>
      <c r="Q47" s="183" t="s">
        <v>1003</v>
      </c>
      <c r="R47" s="154" t="s">
        <v>1002</v>
      </c>
      <c r="S47" s="158" t="s">
        <v>960</v>
      </c>
      <c r="T47" s="159">
        <v>4.0000000000000002E-4</v>
      </c>
      <c r="U47" s="159" t="s">
        <v>1096</v>
      </c>
      <c r="V47" s="159">
        <v>4.0000000000000002E-4</v>
      </c>
      <c r="W47" s="159">
        <v>1.37</v>
      </c>
      <c r="X47" s="159">
        <v>0.83</v>
      </c>
      <c r="Y47" s="159" t="s">
        <v>1094</v>
      </c>
      <c r="Z47" s="159">
        <v>4.0000000000000002E-4</v>
      </c>
      <c r="AA47" s="159" t="s">
        <v>1096</v>
      </c>
      <c r="AB47" s="159">
        <v>1.37</v>
      </c>
      <c r="AC47" s="159">
        <v>0.83</v>
      </c>
      <c r="AD47" s="159" t="s">
        <v>1094</v>
      </c>
      <c r="AE47" s="159" t="s">
        <v>852</v>
      </c>
      <c r="AF47" s="1" t="s">
        <v>922</v>
      </c>
      <c r="AG47" s="25">
        <v>1.37</v>
      </c>
      <c r="AH47" s="1" t="s">
        <v>923</v>
      </c>
      <c r="AI47" s="25">
        <v>1.37</v>
      </c>
      <c r="AJ47" s="64" t="s">
        <v>922</v>
      </c>
      <c r="AK47" s="65">
        <v>1.37</v>
      </c>
      <c r="AL47" s="64" t="s">
        <v>924</v>
      </c>
      <c r="AM47" s="65">
        <v>1.37</v>
      </c>
      <c r="AN47" s="26">
        <v>50</v>
      </c>
      <c r="AO47" s="26">
        <v>600</v>
      </c>
      <c r="AP47" s="27">
        <v>500</v>
      </c>
      <c r="AQ47" s="27">
        <v>60</v>
      </c>
      <c r="AR47" s="28">
        <v>300</v>
      </c>
      <c r="AS47" s="29">
        <v>83</v>
      </c>
      <c r="AT47" s="29">
        <v>0.83</v>
      </c>
      <c r="AU47" s="29">
        <v>0.83</v>
      </c>
      <c r="AV47" s="30" t="s">
        <v>925</v>
      </c>
      <c r="AW47" s="31">
        <v>0.04</v>
      </c>
      <c r="AX47" s="31">
        <v>4.0000000000000002E-4</v>
      </c>
      <c r="AY47" s="31">
        <v>4.0000000000000002E-4</v>
      </c>
      <c r="AZ47" s="136" t="s">
        <v>814</v>
      </c>
      <c r="BA47" s="139">
        <v>10</v>
      </c>
      <c r="BB47" s="136" t="s">
        <v>274</v>
      </c>
    </row>
    <row r="48" spans="1:260" ht="45" customHeight="1" x14ac:dyDescent="0.2">
      <c r="A48" s="54" t="s">
        <v>76</v>
      </c>
      <c r="B48" s="54" t="s">
        <v>16</v>
      </c>
      <c r="C48" s="107">
        <v>1107</v>
      </c>
      <c r="D48" s="75" t="s">
        <v>660</v>
      </c>
      <c r="E48" s="75" t="s">
        <v>660</v>
      </c>
      <c r="F48" s="134" t="s">
        <v>1093</v>
      </c>
      <c r="G48" s="76">
        <v>3</v>
      </c>
      <c r="H48" s="76" t="s">
        <v>719</v>
      </c>
      <c r="I48" s="76">
        <v>3</v>
      </c>
      <c r="J48" s="76" t="s">
        <v>719</v>
      </c>
      <c r="K48" s="178">
        <v>0.6</v>
      </c>
      <c r="L48" s="178">
        <v>0.6</v>
      </c>
      <c r="M48" s="178">
        <v>2</v>
      </c>
      <c r="N48" s="178">
        <v>2</v>
      </c>
      <c r="O48" s="178" t="s">
        <v>852</v>
      </c>
      <c r="P48" s="178" t="s">
        <v>814</v>
      </c>
      <c r="Q48" s="183" t="s">
        <v>1004</v>
      </c>
      <c r="R48" s="154" t="s">
        <v>963</v>
      </c>
      <c r="S48" s="160" t="s">
        <v>284</v>
      </c>
      <c r="T48" s="159">
        <v>0.6</v>
      </c>
      <c r="U48" s="159" t="s">
        <v>859</v>
      </c>
      <c r="V48" s="159"/>
      <c r="W48" s="159">
        <v>2</v>
      </c>
      <c r="X48" s="159">
        <v>0.6</v>
      </c>
      <c r="Y48" s="159" t="s">
        <v>859</v>
      </c>
      <c r="Z48" s="159">
        <v>5</v>
      </c>
      <c r="AA48" s="159" t="s">
        <v>874</v>
      </c>
      <c r="AB48" s="159">
        <v>2</v>
      </c>
      <c r="AC48" s="162">
        <v>0.6</v>
      </c>
      <c r="AD48" s="159" t="s">
        <v>874</v>
      </c>
      <c r="AE48" s="159" t="s">
        <v>852</v>
      </c>
      <c r="AF48" s="69">
        <v>5</v>
      </c>
      <c r="AG48" s="61">
        <v>0.6</v>
      </c>
      <c r="AH48" s="55">
        <v>10</v>
      </c>
      <c r="AI48" s="61">
        <v>2</v>
      </c>
      <c r="AJ48" s="115">
        <v>5</v>
      </c>
      <c r="AK48" s="132">
        <v>0.6</v>
      </c>
      <c r="AL48" s="115">
        <v>10</v>
      </c>
      <c r="AM48" s="132">
        <v>0.2</v>
      </c>
      <c r="AN48" s="60" t="s">
        <v>813</v>
      </c>
      <c r="AO48" s="60">
        <v>5.2</v>
      </c>
      <c r="AP48" s="27" t="s">
        <v>813</v>
      </c>
      <c r="AQ48" s="27">
        <v>5.2</v>
      </c>
      <c r="AR48" s="56" t="s">
        <v>814</v>
      </c>
      <c r="AS48" s="106" t="s">
        <v>860</v>
      </c>
      <c r="AT48" s="85" t="s">
        <v>860</v>
      </c>
      <c r="AU48" s="85" t="s">
        <v>860</v>
      </c>
      <c r="AV48" s="91" t="s">
        <v>814</v>
      </c>
      <c r="AW48" s="89" t="s">
        <v>860</v>
      </c>
      <c r="AX48" s="92" t="s">
        <v>860</v>
      </c>
      <c r="AY48" s="92" t="s">
        <v>860</v>
      </c>
      <c r="AZ48" s="136" t="s">
        <v>814</v>
      </c>
      <c r="BA48" s="139">
        <v>0.1</v>
      </c>
      <c r="BB48" s="136" t="s">
        <v>274</v>
      </c>
    </row>
    <row r="49" spans="1:54" ht="45" customHeight="1" x14ac:dyDescent="0.2">
      <c r="A49" s="107" t="s">
        <v>77</v>
      </c>
      <c r="B49" s="109" t="s">
        <v>984</v>
      </c>
      <c r="C49" s="109">
        <v>1951</v>
      </c>
      <c r="D49" s="76"/>
      <c r="E49" s="75" t="s">
        <v>659</v>
      </c>
      <c r="F49" s="134" t="s">
        <v>1093</v>
      </c>
      <c r="G49" s="76"/>
      <c r="H49" s="76"/>
      <c r="I49" s="76"/>
      <c r="J49" s="76"/>
      <c r="K49" s="178" t="s">
        <v>814</v>
      </c>
      <c r="L49" s="178" t="s">
        <v>814</v>
      </c>
      <c r="M49" s="178" t="s">
        <v>814</v>
      </c>
      <c r="N49" s="178" t="s">
        <v>814</v>
      </c>
      <c r="O49" s="178" t="s">
        <v>814</v>
      </c>
      <c r="P49" s="178">
        <v>0.95</v>
      </c>
      <c r="Q49" s="183" t="s">
        <v>1003</v>
      </c>
      <c r="R49" s="154" t="s">
        <v>998</v>
      </c>
      <c r="S49" s="158" t="s">
        <v>928</v>
      </c>
      <c r="T49" s="159">
        <v>0.95</v>
      </c>
      <c r="U49" s="159" t="s">
        <v>918</v>
      </c>
      <c r="V49" s="159">
        <v>0.1</v>
      </c>
      <c r="W49" s="159">
        <v>0.95</v>
      </c>
      <c r="X49" s="159">
        <v>0.95</v>
      </c>
      <c r="Y49" s="159" t="s">
        <v>918</v>
      </c>
      <c r="Z49" s="159">
        <v>9.5000000000000001E-2</v>
      </c>
      <c r="AA49" s="159" t="s">
        <v>918</v>
      </c>
      <c r="AB49" s="159">
        <v>9.5000000000000001E-2</v>
      </c>
      <c r="AC49" s="159">
        <v>9.5000000000000001E-2</v>
      </c>
      <c r="AD49" s="159" t="s">
        <v>918</v>
      </c>
      <c r="AE49" s="159" t="s">
        <v>852</v>
      </c>
      <c r="AF49" s="24">
        <v>10</v>
      </c>
      <c r="AG49" s="25">
        <v>0.95</v>
      </c>
      <c r="AH49" s="1" t="s">
        <v>814</v>
      </c>
      <c r="AI49" s="25">
        <v>0.95</v>
      </c>
      <c r="AJ49" s="64">
        <v>100</v>
      </c>
      <c r="AK49" s="65">
        <v>9.5000000000000001E-2</v>
      </c>
      <c r="AL49" s="64" t="s">
        <v>814</v>
      </c>
      <c r="AM49" s="65">
        <v>9.5000000000000001E-2</v>
      </c>
      <c r="AN49" s="26" t="s">
        <v>813</v>
      </c>
      <c r="AO49" s="26">
        <v>16</v>
      </c>
      <c r="AP49" s="27" t="s">
        <v>813</v>
      </c>
      <c r="AQ49" s="27">
        <v>1.6</v>
      </c>
      <c r="AR49" s="28">
        <v>30</v>
      </c>
      <c r="AS49" s="29">
        <v>10000</v>
      </c>
      <c r="AT49" s="45">
        <v>476.1904761904762</v>
      </c>
      <c r="AU49" s="45">
        <v>476.1904761904762</v>
      </c>
      <c r="AV49" s="30">
        <v>200</v>
      </c>
      <c r="AW49" s="31">
        <v>12174</v>
      </c>
      <c r="AX49" s="51">
        <v>579.71428571428567</v>
      </c>
      <c r="AY49" s="51">
        <v>579.71428571428567</v>
      </c>
      <c r="AZ49" s="136" t="s">
        <v>814</v>
      </c>
      <c r="BA49" s="139">
        <v>0.1</v>
      </c>
      <c r="BB49" s="136" t="s">
        <v>274</v>
      </c>
    </row>
    <row r="50" spans="1:54" ht="78.75" hidden="1" customHeight="1" x14ac:dyDescent="0.2">
      <c r="A50" s="225" t="s">
        <v>228</v>
      </c>
      <c r="B50" s="225" t="s">
        <v>163</v>
      </c>
      <c r="C50" s="226">
        <v>1396</v>
      </c>
      <c r="D50" s="134"/>
      <c r="E50" s="134"/>
      <c r="F50" s="134" t="s">
        <v>1093</v>
      </c>
      <c r="G50" s="134"/>
      <c r="H50" s="134"/>
      <c r="I50" s="134"/>
      <c r="J50" s="134"/>
      <c r="K50" s="181" t="s">
        <v>814</v>
      </c>
      <c r="L50" s="181" t="s">
        <v>814</v>
      </c>
      <c r="M50" s="181" t="s">
        <v>814</v>
      </c>
      <c r="N50" s="181" t="s">
        <v>814</v>
      </c>
      <c r="O50" s="181" t="s">
        <v>814</v>
      </c>
      <c r="P50" s="181" t="s">
        <v>814</v>
      </c>
      <c r="Q50" s="183" t="s">
        <v>814</v>
      </c>
      <c r="R50" s="184" t="s">
        <v>1005</v>
      </c>
      <c r="S50" s="156" t="s">
        <v>284</v>
      </c>
      <c r="T50" s="73" t="s">
        <v>815</v>
      </c>
      <c r="U50" s="73" t="s">
        <v>814</v>
      </c>
      <c r="V50" s="73" t="s">
        <v>815</v>
      </c>
      <c r="W50" s="73" t="s">
        <v>815</v>
      </c>
      <c r="X50" s="73" t="s">
        <v>283</v>
      </c>
      <c r="Y50" s="73" t="s">
        <v>814</v>
      </c>
      <c r="Z50" s="73" t="s">
        <v>815</v>
      </c>
      <c r="AA50" s="73" t="s">
        <v>814</v>
      </c>
      <c r="AB50" s="73" t="s">
        <v>815</v>
      </c>
      <c r="AC50" s="73" t="s">
        <v>283</v>
      </c>
      <c r="AD50" s="73" t="s">
        <v>814</v>
      </c>
      <c r="AE50" s="73" t="s">
        <v>852</v>
      </c>
      <c r="AF50" s="24">
        <v>50</v>
      </c>
      <c r="AG50" s="25">
        <v>60</v>
      </c>
      <c r="AH50" s="1" t="s">
        <v>814</v>
      </c>
      <c r="AI50" s="1" t="s">
        <v>815</v>
      </c>
      <c r="AJ50" s="64" t="s">
        <v>814</v>
      </c>
      <c r="AK50" s="65" t="s">
        <v>815</v>
      </c>
      <c r="AL50" s="64" t="s">
        <v>814</v>
      </c>
      <c r="AM50" s="64" t="s">
        <v>815</v>
      </c>
      <c r="AN50" s="26" t="s">
        <v>813</v>
      </c>
      <c r="AO50" s="26" t="s">
        <v>283</v>
      </c>
      <c r="AP50" s="27" t="s">
        <v>813</v>
      </c>
      <c r="AQ50" s="27" t="s">
        <v>283</v>
      </c>
      <c r="AR50" s="28" t="s">
        <v>814</v>
      </c>
      <c r="AS50" s="28" t="s">
        <v>815</v>
      </c>
      <c r="AT50" s="29" t="s">
        <v>815</v>
      </c>
      <c r="AU50" s="29" t="s">
        <v>815</v>
      </c>
      <c r="AV50" s="30" t="s">
        <v>814</v>
      </c>
      <c r="AW50" s="30" t="s">
        <v>815</v>
      </c>
      <c r="AX50" s="31" t="s">
        <v>815</v>
      </c>
      <c r="AY50" s="31" t="s">
        <v>815</v>
      </c>
      <c r="AZ50" s="136" t="s">
        <v>814</v>
      </c>
      <c r="BA50" s="139" t="s">
        <v>817</v>
      </c>
      <c r="BB50" s="141" t="s">
        <v>284</v>
      </c>
    </row>
    <row r="51" spans="1:54" ht="22.5" customHeight="1" x14ac:dyDescent="0.2">
      <c r="A51" s="107" t="s">
        <v>418</v>
      </c>
      <c r="B51" s="109" t="s">
        <v>985</v>
      </c>
      <c r="C51" s="109">
        <v>1113</v>
      </c>
      <c r="D51" s="76"/>
      <c r="E51" s="75" t="s">
        <v>659</v>
      </c>
      <c r="F51" s="134" t="s">
        <v>1093</v>
      </c>
      <c r="G51" s="76"/>
      <c r="H51" s="76"/>
      <c r="I51" s="76"/>
      <c r="J51" s="76"/>
      <c r="K51" s="178" t="s">
        <v>814</v>
      </c>
      <c r="L51" s="178" t="s">
        <v>814</v>
      </c>
      <c r="M51" s="178" t="s">
        <v>814</v>
      </c>
      <c r="N51" s="178" t="s">
        <v>814</v>
      </c>
      <c r="O51" s="178" t="s">
        <v>814</v>
      </c>
      <c r="P51" s="178">
        <v>70</v>
      </c>
      <c r="Q51" s="183" t="s">
        <v>1003</v>
      </c>
      <c r="R51" s="183" t="s">
        <v>996</v>
      </c>
      <c r="S51" s="158" t="s">
        <v>928</v>
      </c>
      <c r="T51" s="159">
        <v>70</v>
      </c>
      <c r="U51" s="159" t="s">
        <v>918</v>
      </c>
      <c r="V51" s="159">
        <v>0.1</v>
      </c>
      <c r="W51" s="159">
        <v>450</v>
      </c>
      <c r="X51" s="159">
        <v>70</v>
      </c>
      <c r="Y51" s="159" t="s">
        <v>918</v>
      </c>
      <c r="Z51" s="159" t="s">
        <v>815</v>
      </c>
      <c r="AA51" s="159" t="s">
        <v>814</v>
      </c>
      <c r="AB51" s="159" t="s">
        <v>815</v>
      </c>
      <c r="AC51" s="159" t="s">
        <v>283</v>
      </c>
      <c r="AD51" s="159" t="s">
        <v>814</v>
      </c>
      <c r="AE51" s="159" t="s">
        <v>852</v>
      </c>
      <c r="AF51" s="24">
        <v>10</v>
      </c>
      <c r="AG51" s="25">
        <v>70</v>
      </c>
      <c r="AH51" s="1">
        <v>10</v>
      </c>
      <c r="AI51" s="25">
        <v>450</v>
      </c>
      <c r="AJ51" s="64" t="s">
        <v>814</v>
      </c>
      <c r="AK51" s="65" t="s">
        <v>815</v>
      </c>
      <c r="AL51" s="64" t="s">
        <v>814</v>
      </c>
      <c r="AM51" s="65" t="s">
        <v>815</v>
      </c>
      <c r="AN51" s="26" t="s">
        <v>813</v>
      </c>
      <c r="AO51" s="26">
        <v>546</v>
      </c>
      <c r="AP51" s="27" t="s">
        <v>813</v>
      </c>
      <c r="AQ51" s="27" t="s">
        <v>283</v>
      </c>
      <c r="AR51" s="28">
        <v>90</v>
      </c>
      <c r="AS51" s="29">
        <v>1420</v>
      </c>
      <c r="AT51" s="45">
        <v>74.736842105263165</v>
      </c>
      <c r="AU51" s="45">
        <v>74.736842105263165</v>
      </c>
      <c r="AV51" s="30">
        <v>100</v>
      </c>
      <c r="AW51" s="31">
        <v>1820</v>
      </c>
      <c r="AX51" s="50">
        <v>95.78947368421052</v>
      </c>
      <c r="AY51" s="50">
        <v>95.78947368421052</v>
      </c>
      <c r="AZ51" s="136" t="s">
        <v>814</v>
      </c>
      <c r="BA51" s="139">
        <v>0.1</v>
      </c>
      <c r="BB51" s="136" t="s">
        <v>275</v>
      </c>
    </row>
    <row r="52" spans="1:54" ht="67.5" customHeight="1" x14ac:dyDescent="0.2">
      <c r="A52" s="54" t="s">
        <v>294</v>
      </c>
      <c r="B52" s="54" t="s">
        <v>295</v>
      </c>
      <c r="C52" s="107">
        <v>1114</v>
      </c>
      <c r="D52" s="75" t="s">
        <v>660</v>
      </c>
      <c r="E52" s="75" t="s">
        <v>660</v>
      </c>
      <c r="F52" s="134" t="s">
        <v>1093</v>
      </c>
      <c r="G52" s="75">
        <v>4</v>
      </c>
      <c r="H52" s="76" t="s">
        <v>719</v>
      </c>
      <c r="I52" s="76">
        <v>4</v>
      </c>
      <c r="J52" s="76" t="s">
        <v>719</v>
      </c>
      <c r="K52" s="178">
        <v>10</v>
      </c>
      <c r="L52" s="178">
        <v>8</v>
      </c>
      <c r="M52" s="178">
        <v>50</v>
      </c>
      <c r="N52" s="179">
        <v>50</v>
      </c>
      <c r="O52" s="178" t="s">
        <v>852</v>
      </c>
      <c r="P52" s="178" t="s">
        <v>814</v>
      </c>
      <c r="Q52" s="183" t="s">
        <v>1004</v>
      </c>
      <c r="R52" s="183" t="s">
        <v>963</v>
      </c>
      <c r="S52" s="160" t="s">
        <v>284</v>
      </c>
      <c r="T52" s="159">
        <v>10</v>
      </c>
      <c r="U52" s="159" t="s">
        <v>967</v>
      </c>
      <c r="V52" s="159"/>
      <c r="W52" s="159">
        <v>49</v>
      </c>
      <c r="X52" s="159">
        <v>80</v>
      </c>
      <c r="Y52" s="159" t="s">
        <v>859</v>
      </c>
      <c r="Z52" s="163">
        <v>8</v>
      </c>
      <c r="AA52" s="159" t="s">
        <v>874</v>
      </c>
      <c r="AB52" s="159">
        <v>49</v>
      </c>
      <c r="AC52" s="163">
        <v>8</v>
      </c>
      <c r="AD52" s="159" t="s">
        <v>874</v>
      </c>
      <c r="AE52" s="159" t="s">
        <v>852</v>
      </c>
      <c r="AF52" s="55" t="s">
        <v>862</v>
      </c>
      <c r="AG52" s="61">
        <v>10</v>
      </c>
      <c r="AH52" s="55">
        <v>100</v>
      </c>
      <c r="AI52" s="61">
        <v>49</v>
      </c>
      <c r="AJ52" s="115">
        <v>100</v>
      </c>
      <c r="AK52" s="132">
        <v>8</v>
      </c>
      <c r="AL52" s="115">
        <v>100</v>
      </c>
      <c r="AM52" s="132">
        <v>49</v>
      </c>
      <c r="AN52" s="60" t="s">
        <v>814</v>
      </c>
      <c r="AO52" s="60" t="s">
        <v>815</v>
      </c>
      <c r="AP52" s="27" t="s">
        <v>814</v>
      </c>
      <c r="AQ52" s="27" t="s">
        <v>815</v>
      </c>
      <c r="AR52" s="56" t="s">
        <v>814</v>
      </c>
      <c r="AS52" s="106" t="s">
        <v>860</v>
      </c>
      <c r="AT52" s="85" t="s">
        <v>860</v>
      </c>
      <c r="AU52" s="85" t="s">
        <v>860</v>
      </c>
      <c r="AV52" s="57" t="s">
        <v>814</v>
      </c>
      <c r="AW52" s="89" t="s">
        <v>861</v>
      </c>
      <c r="AX52" s="89" t="s">
        <v>861</v>
      </c>
      <c r="AY52" s="89" t="s">
        <v>861</v>
      </c>
      <c r="AZ52" s="136" t="s">
        <v>814</v>
      </c>
      <c r="BA52" s="139">
        <v>1</v>
      </c>
      <c r="BB52" s="136" t="s">
        <v>274</v>
      </c>
    </row>
    <row r="53" spans="1:54" ht="33.75" customHeight="1" x14ac:dyDescent="0.2">
      <c r="A53" s="225" t="s">
        <v>296</v>
      </c>
      <c r="B53" s="225" t="s">
        <v>297</v>
      </c>
      <c r="C53" s="226">
        <v>1607</v>
      </c>
      <c r="D53" s="134"/>
      <c r="E53" s="134"/>
      <c r="F53" s="134" t="s">
        <v>1093</v>
      </c>
      <c r="G53" s="134"/>
      <c r="H53" s="134"/>
      <c r="I53" s="134"/>
      <c r="J53" s="134"/>
      <c r="K53" s="181" t="s">
        <v>814</v>
      </c>
      <c r="L53" s="181" t="s">
        <v>814</v>
      </c>
      <c r="M53" s="181" t="s">
        <v>814</v>
      </c>
      <c r="N53" s="181" t="s">
        <v>814</v>
      </c>
      <c r="O53" s="181" t="s">
        <v>814</v>
      </c>
      <c r="P53" s="181" t="s">
        <v>814</v>
      </c>
      <c r="Q53" s="183" t="s">
        <v>1006</v>
      </c>
      <c r="R53" s="183" t="s">
        <v>1000</v>
      </c>
      <c r="S53" s="156" t="s">
        <v>284</v>
      </c>
      <c r="T53" s="73">
        <v>4.0247678018575846E-7</v>
      </c>
      <c r="U53" s="73" t="s">
        <v>1096</v>
      </c>
      <c r="V53" s="73">
        <v>4.0247678018575846E-7</v>
      </c>
      <c r="W53" s="73">
        <v>6</v>
      </c>
      <c r="X53" s="73">
        <v>0.1</v>
      </c>
      <c r="Y53" s="73" t="s">
        <v>1094</v>
      </c>
      <c r="Z53" s="73">
        <v>4.0247678018575846E-7</v>
      </c>
      <c r="AA53" s="73" t="s">
        <v>1096</v>
      </c>
      <c r="AB53" s="73">
        <v>0.6</v>
      </c>
      <c r="AC53" s="73">
        <v>0.06</v>
      </c>
      <c r="AD53" s="73" t="s">
        <v>918</v>
      </c>
      <c r="AE53" s="73" t="s">
        <v>852</v>
      </c>
      <c r="AF53" s="24">
        <v>1000</v>
      </c>
      <c r="AG53" s="25">
        <v>0.6</v>
      </c>
      <c r="AH53" s="1">
        <v>100</v>
      </c>
      <c r="AI53" s="1">
        <v>6</v>
      </c>
      <c r="AJ53" s="64">
        <v>10000</v>
      </c>
      <c r="AK53" s="65">
        <v>0.06</v>
      </c>
      <c r="AL53" s="64">
        <v>1000</v>
      </c>
      <c r="AM53" s="64">
        <v>0.6</v>
      </c>
      <c r="AN53" s="26" t="s">
        <v>813</v>
      </c>
      <c r="AO53" s="26">
        <v>15</v>
      </c>
      <c r="AP53" s="27" t="s">
        <v>813</v>
      </c>
      <c r="AQ53" s="27">
        <v>1.5</v>
      </c>
      <c r="AR53" s="28">
        <v>30</v>
      </c>
      <c r="AS53" s="28">
        <v>75</v>
      </c>
      <c r="AT53" s="44">
        <v>0.1</v>
      </c>
      <c r="AU53" s="44">
        <v>0.1</v>
      </c>
      <c r="AV53" s="30" t="s">
        <v>278</v>
      </c>
      <c r="AW53" s="47">
        <v>2.5999999999999998E-4</v>
      </c>
      <c r="AX53" s="48">
        <v>4.0247678018575846E-7</v>
      </c>
      <c r="AY53" s="48">
        <v>4.0247678018575846E-7</v>
      </c>
      <c r="AZ53" s="136" t="s">
        <v>278</v>
      </c>
      <c r="BA53" s="137">
        <v>1.5E-5</v>
      </c>
      <c r="BB53" s="138" t="s">
        <v>284</v>
      </c>
    </row>
    <row r="54" spans="1:54" ht="45" customHeight="1" x14ac:dyDescent="0.2">
      <c r="A54" s="54" t="s">
        <v>456</v>
      </c>
      <c r="B54" s="102" t="s">
        <v>704</v>
      </c>
      <c r="C54" s="108">
        <v>1115</v>
      </c>
      <c r="D54" s="75" t="s">
        <v>660</v>
      </c>
      <c r="E54" s="75" t="s">
        <v>660</v>
      </c>
      <c r="F54" s="134" t="s">
        <v>1093</v>
      </c>
      <c r="G54" s="75">
        <v>28</v>
      </c>
      <c r="H54" s="76" t="s">
        <v>443</v>
      </c>
      <c r="I54" s="76">
        <v>28</v>
      </c>
      <c r="J54" s="76" t="s">
        <v>443</v>
      </c>
      <c r="K54" s="180">
        <v>1.7000000000000001E-4</v>
      </c>
      <c r="L54" s="180">
        <v>1.7000000000000001E-4</v>
      </c>
      <c r="M54" s="178">
        <v>0.27</v>
      </c>
      <c r="N54" s="178">
        <v>2.7E-2</v>
      </c>
      <c r="O54" s="178">
        <v>5</v>
      </c>
      <c r="P54" s="178" t="s">
        <v>814</v>
      </c>
      <c r="Q54" s="183" t="s">
        <v>1004</v>
      </c>
      <c r="R54" s="154" t="s">
        <v>964</v>
      </c>
      <c r="S54" s="158" t="s">
        <v>855</v>
      </c>
      <c r="T54" s="162" t="s">
        <v>870</v>
      </c>
      <c r="U54" s="159" t="s">
        <v>864</v>
      </c>
      <c r="V54" s="159"/>
      <c r="W54" s="159">
        <v>0.27</v>
      </c>
      <c r="X54" s="162" t="s">
        <v>852</v>
      </c>
      <c r="Y54" s="162" t="s">
        <v>814</v>
      </c>
      <c r="Z54" s="162" t="s">
        <v>870</v>
      </c>
      <c r="AA54" s="159" t="s">
        <v>864</v>
      </c>
      <c r="AB54" s="159">
        <v>2.7E-2</v>
      </c>
      <c r="AC54" s="162" t="s">
        <v>852</v>
      </c>
      <c r="AD54" s="162" t="s">
        <v>814</v>
      </c>
      <c r="AE54" s="159" t="s">
        <v>869</v>
      </c>
      <c r="AF54" s="69">
        <v>10</v>
      </c>
      <c r="AG54" s="61">
        <v>2.1999999999999999E-2</v>
      </c>
      <c r="AH54" s="55">
        <v>10</v>
      </c>
      <c r="AI54" s="61">
        <v>0.27</v>
      </c>
      <c r="AJ54" s="115">
        <v>10</v>
      </c>
      <c r="AK54" s="132">
        <v>2.1999999999999999E-2</v>
      </c>
      <c r="AL54" s="115">
        <v>100</v>
      </c>
      <c r="AM54" s="132">
        <v>2.7E-2</v>
      </c>
      <c r="AN54" s="60" t="s">
        <v>813</v>
      </c>
      <c r="AO54" s="60">
        <v>91.5</v>
      </c>
      <c r="AP54" s="27" t="s">
        <v>813</v>
      </c>
      <c r="AQ54" s="27">
        <v>91.5</v>
      </c>
      <c r="AR54" s="56" t="s">
        <v>814</v>
      </c>
      <c r="AS54" s="106" t="s">
        <v>283</v>
      </c>
      <c r="AT54" s="85" t="s">
        <v>283</v>
      </c>
      <c r="AU54" s="85" t="s">
        <v>283</v>
      </c>
      <c r="AV54" s="57" t="s">
        <v>894</v>
      </c>
      <c r="AW54" s="89" t="s">
        <v>878</v>
      </c>
      <c r="AX54" s="89">
        <v>1.7000000000000001E-4</v>
      </c>
      <c r="AY54" s="89">
        <v>1.7000000000000001E-4</v>
      </c>
      <c r="AZ54" s="136" t="s">
        <v>814</v>
      </c>
      <c r="BA54" s="139">
        <v>0.01</v>
      </c>
      <c r="BB54" s="136" t="s">
        <v>274</v>
      </c>
    </row>
    <row r="55" spans="1:54" ht="78.75" hidden="1" customHeight="1" x14ac:dyDescent="0.2">
      <c r="A55" s="54" t="s">
        <v>458</v>
      </c>
      <c r="B55" s="102" t="s">
        <v>459</v>
      </c>
      <c r="C55" s="108">
        <v>1116</v>
      </c>
      <c r="D55" s="75" t="s">
        <v>660</v>
      </c>
      <c r="E55" s="75" t="s">
        <v>660</v>
      </c>
      <c r="F55" s="134" t="s">
        <v>1093</v>
      </c>
      <c r="G55" s="75">
        <v>28</v>
      </c>
      <c r="H55" s="76" t="s">
        <v>443</v>
      </c>
      <c r="I55" s="76">
        <v>28</v>
      </c>
      <c r="J55" s="76" t="s">
        <v>443</v>
      </c>
      <c r="K55" s="178" t="s">
        <v>976</v>
      </c>
      <c r="L55" s="178" t="s">
        <v>976</v>
      </c>
      <c r="M55" s="178">
        <v>1.7000000000000001E-2</v>
      </c>
      <c r="N55" s="178">
        <v>1.7000000000000001E-2</v>
      </c>
      <c r="O55" s="178" t="s">
        <v>976</v>
      </c>
      <c r="P55" s="178" t="s">
        <v>814</v>
      </c>
      <c r="Q55" s="183" t="s">
        <v>1004</v>
      </c>
      <c r="R55" s="154" t="s">
        <v>964</v>
      </c>
      <c r="S55" s="158" t="s">
        <v>457</v>
      </c>
      <c r="T55" s="162" t="s">
        <v>851</v>
      </c>
      <c r="U55" s="162" t="s">
        <v>851</v>
      </c>
      <c r="V55" s="162"/>
      <c r="W55" s="159">
        <v>1.7000000000000001E-2</v>
      </c>
      <c r="X55" s="162" t="s">
        <v>851</v>
      </c>
      <c r="Y55" s="162" t="s">
        <v>851</v>
      </c>
      <c r="Z55" s="162" t="s">
        <v>851</v>
      </c>
      <c r="AA55" s="162" t="s">
        <v>851</v>
      </c>
      <c r="AB55" s="159">
        <v>1.7000000000000001E-2</v>
      </c>
      <c r="AC55" s="162" t="s">
        <v>851</v>
      </c>
      <c r="AD55" s="162" t="s">
        <v>851</v>
      </c>
      <c r="AE55" s="162" t="s">
        <v>851</v>
      </c>
      <c r="AF55" s="69">
        <v>10</v>
      </c>
      <c r="AG55" s="61">
        <v>1.7000000000000001E-2</v>
      </c>
      <c r="AH55" s="69" t="s">
        <v>881</v>
      </c>
      <c r="AI55" s="61">
        <v>1.7000000000000001E-2</v>
      </c>
      <c r="AJ55" s="115">
        <v>10</v>
      </c>
      <c r="AK55" s="132">
        <v>1.7000000000000001E-2</v>
      </c>
      <c r="AL55" s="116" t="s">
        <v>880</v>
      </c>
      <c r="AM55" s="132">
        <v>1.7000000000000001E-2</v>
      </c>
      <c r="AN55" s="60" t="s">
        <v>813</v>
      </c>
      <c r="AO55" s="60">
        <v>70.7</v>
      </c>
      <c r="AP55" s="27" t="s">
        <v>813</v>
      </c>
      <c r="AQ55" s="27">
        <v>70.7</v>
      </c>
      <c r="AR55" s="56" t="s">
        <v>814</v>
      </c>
      <c r="AS55" s="106" t="s">
        <v>283</v>
      </c>
      <c r="AT55" s="85" t="s">
        <v>283</v>
      </c>
      <c r="AU55" s="85" t="s">
        <v>283</v>
      </c>
      <c r="AV55" s="57" t="s">
        <v>894</v>
      </c>
      <c r="AW55" s="89" t="s">
        <v>878</v>
      </c>
      <c r="AX55" s="89">
        <v>1.7000000000000001E-4</v>
      </c>
      <c r="AY55" s="89">
        <v>1.7000000000000001E-4</v>
      </c>
      <c r="AZ55" s="136" t="s">
        <v>814</v>
      </c>
      <c r="BA55" s="139" t="s">
        <v>868</v>
      </c>
      <c r="BB55" s="136" t="s">
        <v>274</v>
      </c>
    </row>
    <row r="56" spans="1:54" ht="67.5" hidden="1" customHeight="1" x14ac:dyDescent="0.2">
      <c r="A56" s="54" t="s">
        <v>462</v>
      </c>
      <c r="B56" s="102" t="s">
        <v>463</v>
      </c>
      <c r="C56" s="108">
        <v>1118</v>
      </c>
      <c r="D56" s="75" t="s">
        <v>660</v>
      </c>
      <c r="E56" s="75" t="s">
        <v>660</v>
      </c>
      <c r="F56" s="134" t="s">
        <v>1093</v>
      </c>
      <c r="G56" s="75">
        <v>28</v>
      </c>
      <c r="H56" s="76" t="s">
        <v>443</v>
      </c>
      <c r="I56" s="76">
        <v>28</v>
      </c>
      <c r="J56" s="76" t="s">
        <v>443</v>
      </c>
      <c r="K56" s="178" t="s">
        <v>976</v>
      </c>
      <c r="L56" s="178" t="s">
        <v>976</v>
      </c>
      <c r="M56" s="180">
        <v>8.2000000000000007E-3</v>
      </c>
      <c r="N56" s="180">
        <v>8.1999999999999998E-4</v>
      </c>
      <c r="O56" s="178" t="s">
        <v>976</v>
      </c>
      <c r="P56" s="178" t="s">
        <v>814</v>
      </c>
      <c r="Q56" s="183" t="s">
        <v>1004</v>
      </c>
      <c r="R56" s="183" t="s">
        <v>964</v>
      </c>
      <c r="S56" s="158" t="s">
        <v>457</v>
      </c>
      <c r="T56" s="162" t="s">
        <v>851</v>
      </c>
      <c r="U56" s="162" t="s">
        <v>851</v>
      </c>
      <c r="V56" s="162"/>
      <c r="W56" s="159">
        <v>8.2000000000000007E-3</v>
      </c>
      <c r="X56" s="162" t="s">
        <v>851</v>
      </c>
      <c r="Y56" s="162" t="s">
        <v>851</v>
      </c>
      <c r="Z56" s="162" t="s">
        <v>851</v>
      </c>
      <c r="AA56" s="162" t="s">
        <v>851</v>
      </c>
      <c r="AB56" s="159">
        <v>8.1999999999999998E-4</v>
      </c>
      <c r="AC56" s="162" t="s">
        <v>851</v>
      </c>
      <c r="AD56" s="162" t="s">
        <v>851</v>
      </c>
      <c r="AE56" s="159" t="s">
        <v>851</v>
      </c>
      <c r="AF56" s="69">
        <v>10</v>
      </c>
      <c r="AG56" s="61">
        <v>8.2000000000000007E-3</v>
      </c>
      <c r="AH56" s="69" t="s">
        <v>881</v>
      </c>
      <c r="AI56" s="61">
        <v>8.2000000000000007E-3</v>
      </c>
      <c r="AJ56" s="115">
        <v>100</v>
      </c>
      <c r="AK56" s="132">
        <v>8.1999999999999998E-4</v>
      </c>
      <c r="AL56" s="116" t="s">
        <v>880</v>
      </c>
      <c r="AM56" s="132">
        <v>8.1999999999999998E-4</v>
      </c>
      <c r="AN56" s="60" t="s">
        <v>813</v>
      </c>
      <c r="AO56" s="60">
        <v>42</v>
      </c>
      <c r="AP56" s="27" t="s">
        <v>813</v>
      </c>
      <c r="AQ56" s="27">
        <v>4.2</v>
      </c>
      <c r="AR56" s="56" t="s">
        <v>814</v>
      </c>
      <c r="AS56" s="106" t="s">
        <v>283</v>
      </c>
      <c r="AT56" s="85" t="s">
        <v>283</v>
      </c>
      <c r="AU56" s="85" t="s">
        <v>283</v>
      </c>
      <c r="AV56" s="57" t="s">
        <v>862</v>
      </c>
      <c r="AW56" s="89">
        <v>1826</v>
      </c>
      <c r="AX56" s="93">
        <v>0.03</v>
      </c>
      <c r="AY56" s="93">
        <v>0.03</v>
      </c>
      <c r="AZ56" s="136" t="s">
        <v>814</v>
      </c>
      <c r="BA56" s="139" t="s">
        <v>868</v>
      </c>
      <c r="BB56" s="136" t="s">
        <v>274</v>
      </c>
    </row>
    <row r="57" spans="1:54" ht="45" hidden="1" customHeight="1" x14ac:dyDescent="0.2">
      <c r="A57" s="54" t="s">
        <v>460</v>
      </c>
      <c r="B57" s="102" t="s">
        <v>461</v>
      </c>
      <c r="C57" s="108">
        <v>1117</v>
      </c>
      <c r="D57" s="75" t="s">
        <v>660</v>
      </c>
      <c r="E57" s="75" t="s">
        <v>660</v>
      </c>
      <c r="F57" s="134" t="s">
        <v>1093</v>
      </c>
      <c r="G57" s="75">
        <v>28</v>
      </c>
      <c r="H57" s="76" t="s">
        <v>443</v>
      </c>
      <c r="I57" s="76">
        <v>28</v>
      </c>
      <c r="J57" s="76" t="s">
        <v>443</v>
      </c>
      <c r="K57" s="178" t="s">
        <v>976</v>
      </c>
      <c r="L57" s="178" t="s">
        <v>976</v>
      </c>
      <c r="M57" s="178">
        <v>1.7000000000000001E-2</v>
      </c>
      <c r="N57" s="178">
        <v>1.7000000000000001E-2</v>
      </c>
      <c r="O57" s="178" t="s">
        <v>976</v>
      </c>
      <c r="P57" s="178" t="s">
        <v>814</v>
      </c>
      <c r="Q57" s="183" t="s">
        <v>1004</v>
      </c>
      <c r="R57" s="183" t="s">
        <v>964</v>
      </c>
      <c r="S57" s="158" t="s">
        <v>457</v>
      </c>
      <c r="T57" s="162" t="s">
        <v>851</v>
      </c>
      <c r="U57" s="162" t="s">
        <v>851</v>
      </c>
      <c r="V57" s="162"/>
      <c r="W57" s="159">
        <v>1.7000000000000001E-2</v>
      </c>
      <c r="X57" s="162" t="s">
        <v>851</v>
      </c>
      <c r="Y57" s="162" t="s">
        <v>851</v>
      </c>
      <c r="Z57" s="162" t="s">
        <v>851</v>
      </c>
      <c r="AA57" s="162" t="s">
        <v>851</v>
      </c>
      <c r="AB57" s="159">
        <v>1.7000000000000001E-2</v>
      </c>
      <c r="AC57" s="162" t="s">
        <v>851</v>
      </c>
      <c r="AD57" s="162" t="s">
        <v>851</v>
      </c>
      <c r="AE57" s="162" t="s">
        <v>851</v>
      </c>
      <c r="AF57" s="69">
        <v>10</v>
      </c>
      <c r="AG57" s="61">
        <v>1.7000000000000001E-2</v>
      </c>
      <c r="AH57" s="69" t="s">
        <v>881</v>
      </c>
      <c r="AI57" s="61">
        <v>1.7000000000000001E-2</v>
      </c>
      <c r="AJ57" s="115">
        <v>10</v>
      </c>
      <c r="AK57" s="132">
        <v>1.7000000000000001E-2</v>
      </c>
      <c r="AL57" s="116" t="s">
        <v>880</v>
      </c>
      <c r="AM57" s="132">
        <v>1.7000000000000001E-2</v>
      </c>
      <c r="AN57" s="60" t="s">
        <v>813</v>
      </c>
      <c r="AO57" s="60">
        <v>67.5</v>
      </c>
      <c r="AP57" s="27" t="s">
        <v>813</v>
      </c>
      <c r="AQ57" s="27">
        <v>67.5</v>
      </c>
      <c r="AR57" s="56" t="s">
        <v>814</v>
      </c>
      <c r="AS57" s="106" t="s">
        <v>283</v>
      </c>
      <c r="AT57" s="85" t="s">
        <v>283</v>
      </c>
      <c r="AU57" s="85" t="s">
        <v>283</v>
      </c>
      <c r="AV57" s="57" t="s">
        <v>894</v>
      </c>
      <c r="AW57" s="89" t="s">
        <v>878</v>
      </c>
      <c r="AX57" s="89">
        <v>1.7000000000000001E-4</v>
      </c>
      <c r="AY57" s="89">
        <v>1.7000000000000001E-4</v>
      </c>
      <c r="AZ57" s="136" t="s">
        <v>814</v>
      </c>
      <c r="BA57" s="139" t="s">
        <v>868</v>
      </c>
      <c r="BB57" s="136" t="s">
        <v>274</v>
      </c>
    </row>
    <row r="58" spans="1:54" ht="33.75" hidden="1" customHeight="1" x14ac:dyDescent="0.2">
      <c r="A58" s="225" t="s">
        <v>229</v>
      </c>
      <c r="B58" s="225" t="s">
        <v>277</v>
      </c>
      <c r="C58" s="226">
        <v>1377</v>
      </c>
      <c r="D58" s="134"/>
      <c r="E58" s="134"/>
      <c r="F58" s="134" t="s">
        <v>1093</v>
      </c>
      <c r="G58" s="134"/>
      <c r="H58" s="134"/>
      <c r="I58" s="134"/>
      <c r="J58" s="134"/>
      <c r="K58" s="181" t="s">
        <v>814</v>
      </c>
      <c r="L58" s="181" t="s">
        <v>814</v>
      </c>
      <c r="M58" s="181" t="s">
        <v>814</v>
      </c>
      <c r="N58" s="181" t="s">
        <v>814</v>
      </c>
      <c r="O58" s="181" t="s">
        <v>814</v>
      </c>
      <c r="P58" s="181" t="s">
        <v>814</v>
      </c>
      <c r="Q58" s="183" t="s">
        <v>814</v>
      </c>
      <c r="R58" s="184" t="s">
        <v>1005</v>
      </c>
      <c r="S58" s="156" t="s">
        <v>284</v>
      </c>
      <c r="T58" s="73" t="s">
        <v>815</v>
      </c>
      <c r="U58" s="73" t="s">
        <v>814</v>
      </c>
      <c r="V58" s="73" t="s">
        <v>815</v>
      </c>
      <c r="W58" s="73" t="s">
        <v>815</v>
      </c>
      <c r="X58" s="73" t="s">
        <v>283</v>
      </c>
      <c r="Y58" s="73" t="s">
        <v>814</v>
      </c>
      <c r="Z58" s="73" t="s">
        <v>815</v>
      </c>
      <c r="AA58" s="73" t="s">
        <v>814</v>
      </c>
      <c r="AB58" s="73" t="s">
        <v>815</v>
      </c>
      <c r="AC58" s="73" t="s">
        <v>283</v>
      </c>
      <c r="AD58" s="73" t="s">
        <v>814</v>
      </c>
      <c r="AE58" s="73" t="s">
        <v>852</v>
      </c>
      <c r="AF58" s="24">
        <v>100</v>
      </c>
      <c r="AG58" s="25">
        <v>0.04</v>
      </c>
      <c r="AH58" s="1" t="s">
        <v>814</v>
      </c>
      <c r="AI58" s="1" t="s">
        <v>815</v>
      </c>
      <c r="AJ58" s="64" t="s">
        <v>814</v>
      </c>
      <c r="AK58" s="65" t="s">
        <v>815</v>
      </c>
      <c r="AL58" s="64" t="s">
        <v>814</v>
      </c>
      <c r="AM58" s="64" t="s">
        <v>815</v>
      </c>
      <c r="AN58" s="26" t="s">
        <v>813</v>
      </c>
      <c r="AO58" s="26" t="s">
        <v>283</v>
      </c>
      <c r="AP58" s="27" t="s">
        <v>813</v>
      </c>
      <c r="AQ58" s="27" t="s">
        <v>283</v>
      </c>
      <c r="AR58" s="28" t="s">
        <v>814</v>
      </c>
      <c r="AS58" s="28" t="s">
        <v>815</v>
      </c>
      <c r="AT58" s="29" t="s">
        <v>815</v>
      </c>
      <c r="AU58" s="29" t="s">
        <v>815</v>
      </c>
      <c r="AV58" s="30" t="s">
        <v>814</v>
      </c>
      <c r="AW58" s="30" t="s">
        <v>815</v>
      </c>
      <c r="AX58" s="31" t="s">
        <v>815</v>
      </c>
      <c r="AY58" s="31" t="s">
        <v>815</v>
      </c>
      <c r="AZ58" s="136" t="s">
        <v>814</v>
      </c>
      <c r="BA58" s="139" t="s">
        <v>817</v>
      </c>
      <c r="BB58" s="141" t="s">
        <v>284</v>
      </c>
    </row>
    <row r="59" spans="1:54" ht="33.75" customHeight="1" x14ac:dyDescent="0.2">
      <c r="A59" s="54" t="s">
        <v>438</v>
      </c>
      <c r="B59" s="102" t="s">
        <v>437</v>
      </c>
      <c r="C59" s="107"/>
      <c r="D59" s="120"/>
      <c r="E59" s="75" t="s">
        <v>660</v>
      </c>
      <c r="F59" s="134" t="s">
        <v>1093</v>
      </c>
      <c r="G59" s="76"/>
      <c r="H59" s="76"/>
      <c r="I59" s="76">
        <v>39</v>
      </c>
      <c r="J59" s="76" t="s">
        <v>719</v>
      </c>
      <c r="K59" s="178">
        <v>1.2E-2</v>
      </c>
      <c r="L59" s="178">
        <v>1.1999999999999999E-3</v>
      </c>
      <c r="M59" s="178">
        <v>0.04</v>
      </c>
      <c r="N59" s="178">
        <v>4.0000000000000001E-3</v>
      </c>
      <c r="O59" s="178" t="s">
        <v>852</v>
      </c>
      <c r="P59" s="178" t="s">
        <v>814</v>
      </c>
      <c r="Q59" s="183" t="s">
        <v>1004</v>
      </c>
      <c r="R59" s="154" t="s">
        <v>964</v>
      </c>
      <c r="S59" s="160" t="s">
        <v>284</v>
      </c>
      <c r="T59" s="159">
        <v>1.2500000000000001E-2</v>
      </c>
      <c r="U59" s="159" t="s">
        <v>859</v>
      </c>
      <c r="V59" s="159"/>
      <c r="W59" s="159">
        <v>0.04</v>
      </c>
      <c r="X59" s="159">
        <v>1.2500000000000001E-2</v>
      </c>
      <c r="Y59" s="159" t="s">
        <v>859</v>
      </c>
      <c r="Z59" s="159">
        <v>1.25E-3</v>
      </c>
      <c r="AA59" s="159" t="s">
        <v>874</v>
      </c>
      <c r="AB59" s="159">
        <v>4.0000000000000001E-3</v>
      </c>
      <c r="AC59" s="159">
        <v>1.25E-3</v>
      </c>
      <c r="AD59" s="159" t="s">
        <v>874</v>
      </c>
      <c r="AE59" s="159" t="s">
        <v>852</v>
      </c>
      <c r="AF59" s="69">
        <v>10</v>
      </c>
      <c r="AG59" s="61">
        <v>1.2500000000000001E-2</v>
      </c>
      <c r="AH59" s="55">
        <v>3</v>
      </c>
      <c r="AI59" s="61">
        <v>0.04</v>
      </c>
      <c r="AJ59" s="115">
        <v>100</v>
      </c>
      <c r="AK59" s="132">
        <v>1.25E-3</v>
      </c>
      <c r="AL59" s="115">
        <v>30</v>
      </c>
      <c r="AM59" s="132">
        <v>4.0000000000000001E-3</v>
      </c>
      <c r="AN59" s="60" t="s">
        <v>813</v>
      </c>
      <c r="AO59" s="60">
        <v>0.33</v>
      </c>
      <c r="AP59" s="27" t="s">
        <v>813</v>
      </c>
      <c r="AQ59" s="27">
        <v>3.3000000000000002E-2</v>
      </c>
      <c r="AR59" s="56">
        <v>30</v>
      </c>
      <c r="AS59" s="106">
        <v>25000</v>
      </c>
      <c r="AT59" s="85">
        <v>16.7</v>
      </c>
      <c r="AU59" s="85">
        <v>16.7</v>
      </c>
      <c r="AV59" s="57">
        <v>100</v>
      </c>
      <c r="AW59" s="89">
        <v>18261</v>
      </c>
      <c r="AX59" s="89">
        <v>12.2</v>
      </c>
      <c r="AY59" s="89">
        <v>12.2</v>
      </c>
      <c r="AZ59" s="136" t="s">
        <v>814</v>
      </c>
      <c r="BA59" s="139">
        <v>0.1</v>
      </c>
      <c r="BB59" s="136" t="s">
        <v>274</v>
      </c>
    </row>
    <row r="60" spans="1:54" ht="78.75" customHeight="1" x14ac:dyDescent="0.2">
      <c r="A60" s="225" t="s">
        <v>78</v>
      </c>
      <c r="B60" s="225" t="s">
        <v>17</v>
      </c>
      <c r="C60" s="226">
        <v>1120</v>
      </c>
      <c r="D60" s="134"/>
      <c r="E60" s="134"/>
      <c r="F60" s="134" t="s">
        <v>1093</v>
      </c>
      <c r="G60" s="134"/>
      <c r="H60" s="134"/>
      <c r="I60" s="134"/>
      <c r="J60" s="134"/>
      <c r="K60" s="181" t="s">
        <v>814</v>
      </c>
      <c r="L60" s="181" t="s">
        <v>814</v>
      </c>
      <c r="M60" s="181" t="s">
        <v>814</v>
      </c>
      <c r="N60" s="181" t="s">
        <v>814</v>
      </c>
      <c r="O60" s="181" t="s">
        <v>814</v>
      </c>
      <c r="P60" s="181" t="s">
        <v>814</v>
      </c>
      <c r="Q60" s="183" t="s">
        <v>1006</v>
      </c>
      <c r="R60" s="183" t="s">
        <v>998</v>
      </c>
      <c r="S60" s="156" t="s">
        <v>284</v>
      </c>
      <c r="T60" s="73">
        <v>1.9000000000000001E-5</v>
      </c>
      <c r="U60" s="73" t="s">
        <v>918</v>
      </c>
      <c r="V60" s="73">
        <v>1.9000000000000001E-5</v>
      </c>
      <c r="W60" s="73">
        <v>0.01</v>
      </c>
      <c r="X60" s="73">
        <v>1.9000000000000001E-5</v>
      </c>
      <c r="Y60" s="73" t="s">
        <v>918</v>
      </c>
      <c r="Z60" s="73">
        <v>1.9E-6</v>
      </c>
      <c r="AA60" s="73" t="s">
        <v>918</v>
      </c>
      <c r="AB60" s="73">
        <v>1E-3</v>
      </c>
      <c r="AC60" s="73">
        <v>1.9E-6</v>
      </c>
      <c r="AD60" s="73" t="s">
        <v>918</v>
      </c>
      <c r="AE60" s="73" t="s">
        <v>852</v>
      </c>
      <c r="AF60" s="24">
        <v>50</v>
      </c>
      <c r="AG60" s="40">
        <v>1.9000000000000001E-5</v>
      </c>
      <c r="AH60" s="1">
        <v>10</v>
      </c>
      <c r="AI60" s="1">
        <v>0.01</v>
      </c>
      <c r="AJ60" s="64">
        <v>500</v>
      </c>
      <c r="AK60" s="152">
        <v>1.9E-6</v>
      </c>
      <c r="AL60" s="64">
        <v>100</v>
      </c>
      <c r="AM60" s="64">
        <v>1E-3</v>
      </c>
      <c r="AN60" s="26">
        <v>100</v>
      </c>
      <c r="AO60" s="26">
        <v>0.4</v>
      </c>
      <c r="AP60" s="27">
        <v>1000</v>
      </c>
      <c r="AQ60" s="27">
        <v>0.04</v>
      </c>
      <c r="AR60" s="28">
        <v>300</v>
      </c>
      <c r="AS60" s="28">
        <v>33.299999999999997</v>
      </c>
      <c r="AT60" s="44">
        <v>1.9553728714034057E-2</v>
      </c>
      <c r="AU60" s="44">
        <v>1.9553728714034057E-2</v>
      </c>
      <c r="AV60" s="30">
        <v>100</v>
      </c>
      <c r="AW60" s="30">
        <v>913</v>
      </c>
      <c r="AX60" s="49">
        <v>0.53611274221961247</v>
      </c>
      <c r="AY60" s="49">
        <v>0.53611274221961247</v>
      </c>
      <c r="AZ60" s="136" t="s">
        <v>814</v>
      </c>
      <c r="BA60" s="139">
        <v>0.1</v>
      </c>
      <c r="BB60" s="136" t="s">
        <v>274</v>
      </c>
    </row>
    <row r="61" spans="1:54" ht="67.5" customHeight="1" x14ac:dyDescent="0.2">
      <c r="A61" s="107" t="s">
        <v>298</v>
      </c>
      <c r="B61" s="109" t="s">
        <v>986</v>
      </c>
      <c r="C61" s="109">
        <v>1584</v>
      </c>
      <c r="D61" s="76"/>
      <c r="E61" s="75" t="s">
        <v>659</v>
      </c>
      <c r="F61" s="134" t="s">
        <v>1095</v>
      </c>
      <c r="G61" s="76"/>
      <c r="H61" s="76"/>
      <c r="I61" s="76"/>
      <c r="J61" s="76"/>
      <c r="K61" s="178" t="s">
        <v>814</v>
      </c>
      <c r="L61" s="178" t="s">
        <v>814</v>
      </c>
      <c r="M61" s="178" t="s">
        <v>814</v>
      </c>
      <c r="N61" s="178" t="s">
        <v>814</v>
      </c>
      <c r="O61" s="178" t="s">
        <v>814</v>
      </c>
      <c r="P61" s="178">
        <v>3.3</v>
      </c>
      <c r="Q61" s="183" t="s">
        <v>1003</v>
      </c>
      <c r="R61" s="183" t="s">
        <v>1000</v>
      </c>
      <c r="S61" s="158" t="s">
        <v>928</v>
      </c>
      <c r="T61" s="159">
        <v>0.9</v>
      </c>
      <c r="U61" s="159" t="s">
        <v>1096</v>
      </c>
      <c r="V61" s="159">
        <v>0.9</v>
      </c>
      <c r="W61" s="159">
        <v>4</v>
      </c>
      <c r="X61" s="159">
        <v>3.3</v>
      </c>
      <c r="Y61" s="159" t="s">
        <v>1094</v>
      </c>
      <c r="Z61" s="159">
        <v>0.34</v>
      </c>
      <c r="AA61" s="159" t="s">
        <v>918</v>
      </c>
      <c r="AB61" s="159">
        <v>0.4</v>
      </c>
      <c r="AC61" s="159">
        <v>0.34</v>
      </c>
      <c r="AD61" s="159" t="s">
        <v>918</v>
      </c>
      <c r="AE61" s="159" t="s">
        <v>852</v>
      </c>
      <c r="AF61" s="24">
        <v>50</v>
      </c>
      <c r="AG61" s="25">
        <v>3.4</v>
      </c>
      <c r="AH61" s="1">
        <v>100</v>
      </c>
      <c r="AI61" s="25">
        <v>4</v>
      </c>
      <c r="AJ61" s="64">
        <v>500</v>
      </c>
      <c r="AK61" s="65">
        <v>0.34</v>
      </c>
      <c r="AL61" s="64">
        <v>1000</v>
      </c>
      <c r="AM61" s="65">
        <v>0.4</v>
      </c>
      <c r="AN61" s="26" t="s">
        <v>813</v>
      </c>
      <c r="AO61" s="26">
        <v>154</v>
      </c>
      <c r="AP61" s="27" t="s">
        <v>813</v>
      </c>
      <c r="AQ61" s="27">
        <v>15.4</v>
      </c>
      <c r="AR61" s="28">
        <v>30</v>
      </c>
      <c r="AS61" s="45">
        <v>1666</v>
      </c>
      <c r="AT61" s="36">
        <v>3.3</v>
      </c>
      <c r="AU61" s="36">
        <v>3.3</v>
      </c>
      <c r="AV61" s="71" t="s">
        <v>786</v>
      </c>
      <c r="AW61" s="51">
        <v>463</v>
      </c>
      <c r="AX61" s="50">
        <v>0.9</v>
      </c>
      <c r="AY61" s="50">
        <v>0.9</v>
      </c>
      <c r="AZ61" s="147" t="s">
        <v>786</v>
      </c>
      <c r="BA61" s="139">
        <v>26</v>
      </c>
      <c r="BB61" s="138" t="s">
        <v>284</v>
      </c>
    </row>
    <row r="62" spans="1:54" ht="22.5" hidden="1" customHeight="1" x14ac:dyDescent="0.2">
      <c r="A62" s="225" t="s">
        <v>230</v>
      </c>
      <c r="B62" s="225" t="s">
        <v>164</v>
      </c>
      <c r="C62" s="226">
        <v>1362</v>
      </c>
      <c r="D62" s="134"/>
      <c r="E62" s="134"/>
      <c r="F62" s="134" t="s">
        <v>1093</v>
      </c>
      <c r="G62" s="134"/>
      <c r="H62" s="134"/>
      <c r="I62" s="134"/>
      <c r="J62" s="134"/>
      <c r="K62" s="181" t="s">
        <v>814</v>
      </c>
      <c r="L62" s="181" t="s">
        <v>814</v>
      </c>
      <c r="M62" s="181" t="s">
        <v>814</v>
      </c>
      <c r="N62" s="181" t="s">
        <v>814</v>
      </c>
      <c r="O62" s="181" t="s">
        <v>814</v>
      </c>
      <c r="P62" s="181" t="s">
        <v>814</v>
      </c>
      <c r="Q62" s="183" t="s">
        <v>814</v>
      </c>
      <c r="R62" s="184" t="s">
        <v>1005</v>
      </c>
      <c r="S62" s="156" t="s">
        <v>284</v>
      </c>
      <c r="T62" s="73" t="s">
        <v>815</v>
      </c>
      <c r="U62" s="73" t="s">
        <v>814</v>
      </c>
      <c r="V62" s="73" t="s">
        <v>815</v>
      </c>
      <c r="W62" s="73" t="s">
        <v>815</v>
      </c>
      <c r="X62" s="73" t="s">
        <v>283</v>
      </c>
      <c r="Y62" s="73" t="s">
        <v>814</v>
      </c>
      <c r="Z62" s="73" t="s">
        <v>815</v>
      </c>
      <c r="AA62" s="73" t="s">
        <v>814</v>
      </c>
      <c r="AB62" s="73" t="s">
        <v>815</v>
      </c>
      <c r="AC62" s="73" t="s">
        <v>283</v>
      </c>
      <c r="AD62" s="73" t="s">
        <v>814</v>
      </c>
      <c r="AE62" s="73" t="s">
        <v>852</v>
      </c>
      <c r="AF62" s="24" t="s">
        <v>139</v>
      </c>
      <c r="AG62" s="25">
        <v>218.5</v>
      </c>
      <c r="AH62" s="1" t="s">
        <v>814</v>
      </c>
      <c r="AI62" s="1" t="s">
        <v>815</v>
      </c>
      <c r="AJ62" s="64" t="s">
        <v>814</v>
      </c>
      <c r="AK62" s="65" t="s">
        <v>815</v>
      </c>
      <c r="AL62" s="64" t="s">
        <v>814</v>
      </c>
      <c r="AM62" s="64" t="s">
        <v>815</v>
      </c>
      <c r="AN62" s="26" t="s">
        <v>813</v>
      </c>
      <c r="AO62" s="26" t="s">
        <v>283</v>
      </c>
      <c r="AP62" s="27" t="s">
        <v>813</v>
      </c>
      <c r="AQ62" s="27" t="s">
        <v>283</v>
      </c>
      <c r="AR62" s="28" t="s">
        <v>814</v>
      </c>
      <c r="AS62" s="28" t="s">
        <v>815</v>
      </c>
      <c r="AT62" s="29" t="s">
        <v>815</v>
      </c>
      <c r="AU62" s="29" t="s">
        <v>815</v>
      </c>
      <c r="AV62" s="30" t="s">
        <v>814</v>
      </c>
      <c r="AW62" s="30" t="s">
        <v>815</v>
      </c>
      <c r="AX62" s="31" t="s">
        <v>815</v>
      </c>
      <c r="AY62" s="31" t="s">
        <v>815</v>
      </c>
      <c r="AZ62" s="136" t="s">
        <v>814</v>
      </c>
      <c r="BA62" s="139" t="s">
        <v>817</v>
      </c>
      <c r="BB62" s="141" t="s">
        <v>284</v>
      </c>
    </row>
    <row r="63" spans="1:54" ht="67.5" customHeight="1" x14ac:dyDescent="0.2">
      <c r="A63" s="107" t="s">
        <v>793</v>
      </c>
      <c r="B63" s="109" t="s">
        <v>987</v>
      </c>
      <c r="C63" s="109">
        <v>5526</v>
      </c>
      <c r="D63" s="76"/>
      <c r="E63" s="75" t="s">
        <v>659</v>
      </c>
      <c r="F63" s="134" t="s">
        <v>1093</v>
      </c>
      <c r="G63" s="76"/>
      <c r="H63" s="76"/>
      <c r="I63" s="76"/>
      <c r="J63" s="76"/>
      <c r="K63" s="178" t="s">
        <v>814</v>
      </c>
      <c r="L63" s="178" t="s">
        <v>814</v>
      </c>
      <c r="M63" s="178" t="s">
        <v>814</v>
      </c>
      <c r="N63" s="178" t="s">
        <v>814</v>
      </c>
      <c r="O63" s="178" t="s">
        <v>814</v>
      </c>
      <c r="P63" s="178">
        <v>11.6</v>
      </c>
      <c r="Q63" s="183" t="s">
        <v>1003</v>
      </c>
      <c r="R63" s="183" t="s">
        <v>1001</v>
      </c>
      <c r="S63" s="158" t="s">
        <v>928</v>
      </c>
      <c r="T63" s="159">
        <v>11.6</v>
      </c>
      <c r="U63" s="159" t="s">
        <v>918</v>
      </c>
      <c r="V63" s="159">
        <v>0.1</v>
      </c>
      <c r="W63" s="159">
        <v>20</v>
      </c>
      <c r="X63" s="159">
        <v>11.6</v>
      </c>
      <c r="Y63" s="159" t="s">
        <v>918</v>
      </c>
      <c r="Z63" s="159">
        <v>1.1599999999999999</v>
      </c>
      <c r="AA63" s="159" t="s">
        <v>918</v>
      </c>
      <c r="AB63" s="159">
        <v>10</v>
      </c>
      <c r="AC63" s="159">
        <v>1.1599999999999999</v>
      </c>
      <c r="AD63" s="159" t="s">
        <v>918</v>
      </c>
      <c r="AE63" s="159" t="s">
        <v>852</v>
      </c>
      <c r="AF63" s="1">
        <v>10</v>
      </c>
      <c r="AG63" s="25">
        <v>11.6</v>
      </c>
      <c r="AH63" s="1">
        <v>50</v>
      </c>
      <c r="AI63" s="25">
        <v>20</v>
      </c>
      <c r="AJ63" s="64">
        <v>100</v>
      </c>
      <c r="AK63" s="65">
        <v>1.1599999999999999</v>
      </c>
      <c r="AL63" s="64">
        <v>100</v>
      </c>
      <c r="AM63" s="65">
        <v>10</v>
      </c>
      <c r="AN63" s="26">
        <v>100</v>
      </c>
      <c r="AO63" s="26">
        <v>970</v>
      </c>
      <c r="AP63" s="27">
        <v>1000</v>
      </c>
      <c r="AQ63" s="27">
        <v>97</v>
      </c>
      <c r="AR63" s="28">
        <v>30</v>
      </c>
      <c r="AS63" s="29">
        <v>10000</v>
      </c>
      <c r="AT63" s="29">
        <v>140</v>
      </c>
      <c r="AU63" s="29">
        <v>140</v>
      </c>
      <c r="AV63" s="30">
        <v>100</v>
      </c>
      <c r="AW63" s="31">
        <v>13269</v>
      </c>
      <c r="AX63" s="31">
        <v>190</v>
      </c>
      <c r="AY63" s="31">
        <v>190</v>
      </c>
      <c r="AZ63" s="136" t="s">
        <v>814</v>
      </c>
      <c r="BA63" s="139">
        <v>0.1</v>
      </c>
      <c r="BB63" s="136" t="s">
        <v>275</v>
      </c>
    </row>
    <row r="64" spans="1:54" ht="123.75" hidden="1" customHeight="1" x14ac:dyDescent="0.2">
      <c r="A64" s="225" t="s">
        <v>79</v>
      </c>
      <c r="B64" s="225" t="s">
        <v>18</v>
      </c>
      <c r="C64" s="226">
        <v>1686</v>
      </c>
      <c r="D64" s="134"/>
      <c r="E64" s="134"/>
      <c r="F64" s="134" t="s">
        <v>1093</v>
      </c>
      <c r="G64" s="134"/>
      <c r="H64" s="134"/>
      <c r="I64" s="134"/>
      <c r="J64" s="134"/>
      <c r="K64" s="181" t="s">
        <v>814</v>
      </c>
      <c r="L64" s="181" t="s">
        <v>814</v>
      </c>
      <c r="M64" s="181" t="s">
        <v>814</v>
      </c>
      <c r="N64" s="181" t="s">
        <v>814</v>
      </c>
      <c r="O64" s="181" t="s">
        <v>814</v>
      </c>
      <c r="P64" s="181" t="s">
        <v>814</v>
      </c>
      <c r="Q64" s="183" t="s">
        <v>814</v>
      </c>
      <c r="R64" s="184" t="s">
        <v>1005</v>
      </c>
      <c r="S64" s="156" t="s">
        <v>284</v>
      </c>
      <c r="T64" s="73" t="s">
        <v>815</v>
      </c>
      <c r="U64" s="73" t="s">
        <v>814</v>
      </c>
      <c r="V64" s="73" t="s">
        <v>815</v>
      </c>
      <c r="W64" s="73" t="s">
        <v>815</v>
      </c>
      <c r="X64" s="73" t="s">
        <v>283</v>
      </c>
      <c r="Y64" s="73" t="s">
        <v>814</v>
      </c>
      <c r="Z64" s="73" t="s">
        <v>815</v>
      </c>
      <c r="AA64" s="73" t="s">
        <v>814</v>
      </c>
      <c r="AB64" s="73" t="s">
        <v>815</v>
      </c>
      <c r="AC64" s="73" t="s">
        <v>283</v>
      </c>
      <c r="AD64" s="73" t="s">
        <v>814</v>
      </c>
      <c r="AE64" s="73" t="s">
        <v>852</v>
      </c>
      <c r="AF64" s="24">
        <v>1000</v>
      </c>
      <c r="AG64" s="25">
        <v>0.01</v>
      </c>
      <c r="AH64" s="1" t="s">
        <v>814</v>
      </c>
      <c r="AI64" s="1" t="s">
        <v>815</v>
      </c>
      <c r="AJ64" s="64" t="s">
        <v>814</v>
      </c>
      <c r="AK64" s="65" t="s">
        <v>815</v>
      </c>
      <c r="AL64" s="64" t="s">
        <v>814</v>
      </c>
      <c r="AM64" s="64" t="s">
        <v>815</v>
      </c>
      <c r="AN64" s="26" t="s">
        <v>813</v>
      </c>
      <c r="AO64" s="26" t="s">
        <v>283</v>
      </c>
      <c r="AP64" s="27" t="s">
        <v>813</v>
      </c>
      <c r="AQ64" s="27" t="s">
        <v>283</v>
      </c>
      <c r="AR64" s="28" t="s">
        <v>814</v>
      </c>
      <c r="AS64" s="28" t="s">
        <v>815</v>
      </c>
      <c r="AT64" s="29" t="s">
        <v>815</v>
      </c>
      <c r="AU64" s="29" t="s">
        <v>815</v>
      </c>
      <c r="AV64" s="30" t="s">
        <v>814</v>
      </c>
      <c r="AW64" s="30" t="s">
        <v>815</v>
      </c>
      <c r="AX64" s="31" t="s">
        <v>815</v>
      </c>
      <c r="AY64" s="31" t="s">
        <v>815</v>
      </c>
      <c r="AZ64" s="136" t="s">
        <v>814</v>
      </c>
      <c r="BA64" s="139" t="s">
        <v>817</v>
      </c>
      <c r="BB64" s="141" t="s">
        <v>284</v>
      </c>
    </row>
    <row r="65" spans="1:54" ht="67.5" hidden="1" customHeight="1" x14ac:dyDescent="0.2">
      <c r="A65" s="225" t="s">
        <v>80</v>
      </c>
      <c r="B65" s="225" t="s">
        <v>0</v>
      </c>
      <c r="C65" s="226">
        <v>1125</v>
      </c>
      <c r="D65" s="134"/>
      <c r="E65" s="134"/>
      <c r="F65" s="134" t="s">
        <v>1093</v>
      </c>
      <c r="G65" s="134"/>
      <c r="H65" s="134"/>
      <c r="I65" s="134"/>
      <c r="J65" s="134"/>
      <c r="K65" s="181" t="s">
        <v>814</v>
      </c>
      <c r="L65" s="181" t="s">
        <v>814</v>
      </c>
      <c r="M65" s="181" t="s">
        <v>814</v>
      </c>
      <c r="N65" s="181" t="s">
        <v>814</v>
      </c>
      <c r="O65" s="181" t="s">
        <v>814</v>
      </c>
      <c r="P65" s="181" t="s">
        <v>814</v>
      </c>
      <c r="Q65" s="183" t="s">
        <v>814</v>
      </c>
      <c r="R65" s="184" t="s">
        <v>1005</v>
      </c>
      <c r="S65" s="156" t="s">
        <v>284</v>
      </c>
      <c r="T65" s="73" t="s">
        <v>815</v>
      </c>
      <c r="U65" s="73" t="s">
        <v>814</v>
      </c>
      <c r="V65" s="73" t="s">
        <v>815</v>
      </c>
      <c r="W65" s="73" t="s">
        <v>815</v>
      </c>
      <c r="X65" s="73" t="s">
        <v>283</v>
      </c>
      <c r="Y65" s="73" t="s">
        <v>814</v>
      </c>
      <c r="Z65" s="73" t="s">
        <v>815</v>
      </c>
      <c r="AA65" s="73" t="s">
        <v>814</v>
      </c>
      <c r="AB65" s="73" t="s">
        <v>815</v>
      </c>
      <c r="AC65" s="73" t="s">
        <v>283</v>
      </c>
      <c r="AD65" s="73" t="s">
        <v>814</v>
      </c>
      <c r="AE65" s="73" t="s">
        <v>852</v>
      </c>
      <c r="AF65" s="24">
        <v>10</v>
      </c>
      <c r="AG65" s="25">
        <v>0.5</v>
      </c>
      <c r="AH65" s="1" t="s">
        <v>814</v>
      </c>
      <c r="AI65" s="1" t="s">
        <v>815</v>
      </c>
      <c r="AJ65" s="64" t="s">
        <v>814</v>
      </c>
      <c r="AK65" s="65" t="s">
        <v>815</v>
      </c>
      <c r="AL65" s="64" t="s">
        <v>814</v>
      </c>
      <c r="AM65" s="64" t="s">
        <v>815</v>
      </c>
      <c r="AN65" s="26" t="s">
        <v>813</v>
      </c>
      <c r="AO65" s="26" t="s">
        <v>283</v>
      </c>
      <c r="AP65" s="27" t="s">
        <v>813</v>
      </c>
      <c r="AQ65" s="27" t="s">
        <v>283</v>
      </c>
      <c r="AR65" s="28" t="s">
        <v>814</v>
      </c>
      <c r="AS65" s="28" t="s">
        <v>815</v>
      </c>
      <c r="AT65" s="29" t="s">
        <v>815</v>
      </c>
      <c r="AU65" s="29" t="s">
        <v>815</v>
      </c>
      <c r="AV65" s="30" t="s">
        <v>814</v>
      </c>
      <c r="AW65" s="30" t="s">
        <v>815</v>
      </c>
      <c r="AX65" s="31" t="s">
        <v>815</v>
      </c>
      <c r="AY65" s="31" t="s">
        <v>815</v>
      </c>
      <c r="AZ65" s="136" t="s">
        <v>814</v>
      </c>
      <c r="BA65" s="139" t="s">
        <v>817</v>
      </c>
      <c r="BB65" s="141" t="s">
        <v>284</v>
      </c>
    </row>
    <row r="66" spans="1:54" ht="56.25" hidden="1" customHeight="1" x14ac:dyDescent="0.2">
      <c r="A66" s="225" t="s">
        <v>81</v>
      </c>
      <c r="B66" s="225" t="s">
        <v>1</v>
      </c>
      <c r="C66" s="226">
        <v>1941</v>
      </c>
      <c r="D66" s="134"/>
      <c r="E66" s="134"/>
      <c r="F66" s="134" t="s">
        <v>1093</v>
      </c>
      <c r="G66" s="134"/>
      <c r="H66" s="134"/>
      <c r="I66" s="134"/>
      <c r="J66" s="134"/>
      <c r="K66" s="181" t="s">
        <v>814</v>
      </c>
      <c r="L66" s="181" t="s">
        <v>814</v>
      </c>
      <c r="M66" s="181" t="s">
        <v>814</v>
      </c>
      <c r="N66" s="181" t="s">
        <v>814</v>
      </c>
      <c r="O66" s="181" t="s">
        <v>814</v>
      </c>
      <c r="P66" s="181" t="s">
        <v>814</v>
      </c>
      <c r="Q66" s="183" t="s">
        <v>814</v>
      </c>
      <c r="R66" s="184" t="s">
        <v>1005</v>
      </c>
      <c r="S66" s="156" t="s">
        <v>284</v>
      </c>
      <c r="T66" s="73" t="s">
        <v>815</v>
      </c>
      <c r="U66" s="73" t="s">
        <v>814</v>
      </c>
      <c r="V66" s="73" t="s">
        <v>815</v>
      </c>
      <c r="W66" s="73" t="s">
        <v>815</v>
      </c>
      <c r="X66" s="73" t="s">
        <v>283</v>
      </c>
      <c r="Y66" s="73" t="s">
        <v>814</v>
      </c>
      <c r="Z66" s="73" t="s">
        <v>815</v>
      </c>
      <c r="AA66" s="73" t="s">
        <v>814</v>
      </c>
      <c r="AB66" s="73" t="s">
        <v>815</v>
      </c>
      <c r="AC66" s="73" t="s">
        <v>283</v>
      </c>
      <c r="AD66" s="73" t="s">
        <v>814</v>
      </c>
      <c r="AE66" s="73" t="s">
        <v>852</v>
      </c>
      <c r="AF66" s="24">
        <v>10</v>
      </c>
      <c r="AG66" s="25">
        <v>0.25</v>
      </c>
      <c r="AH66" s="1" t="s">
        <v>814</v>
      </c>
      <c r="AI66" s="1" t="s">
        <v>815</v>
      </c>
      <c r="AJ66" s="64" t="s">
        <v>814</v>
      </c>
      <c r="AK66" s="65" t="s">
        <v>815</v>
      </c>
      <c r="AL66" s="64" t="s">
        <v>814</v>
      </c>
      <c r="AM66" s="64" t="s">
        <v>815</v>
      </c>
      <c r="AN66" s="26" t="s">
        <v>813</v>
      </c>
      <c r="AO66" s="26" t="s">
        <v>283</v>
      </c>
      <c r="AP66" s="27" t="s">
        <v>813</v>
      </c>
      <c r="AQ66" s="27" t="s">
        <v>283</v>
      </c>
      <c r="AR66" s="28" t="s">
        <v>814</v>
      </c>
      <c r="AS66" s="28" t="s">
        <v>815</v>
      </c>
      <c r="AT66" s="29" t="s">
        <v>815</v>
      </c>
      <c r="AU66" s="29" t="s">
        <v>815</v>
      </c>
      <c r="AV66" s="30" t="s">
        <v>814</v>
      </c>
      <c r="AW66" s="30" t="s">
        <v>815</v>
      </c>
      <c r="AX66" s="31" t="s">
        <v>815</v>
      </c>
      <c r="AY66" s="31" t="s">
        <v>815</v>
      </c>
      <c r="AZ66" s="136" t="s">
        <v>814</v>
      </c>
      <c r="BA66" s="139" t="s">
        <v>817</v>
      </c>
      <c r="BB66" s="141" t="s">
        <v>284</v>
      </c>
    </row>
    <row r="67" spans="1:54" ht="45" customHeight="1" x14ac:dyDescent="0.2">
      <c r="A67" s="54" t="s">
        <v>248</v>
      </c>
      <c r="B67" s="54" t="s">
        <v>183</v>
      </c>
      <c r="C67" s="107">
        <v>1955</v>
      </c>
      <c r="D67" s="75" t="s">
        <v>660</v>
      </c>
      <c r="E67" s="75" t="s">
        <v>660</v>
      </c>
      <c r="F67" s="134" t="s">
        <v>1093</v>
      </c>
      <c r="G67" s="76">
        <v>7</v>
      </c>
      <c r="H67" s="76" t="s">
        <v>443</v>
      </c>
      <c r="I67" s="76">
        <v>7</v>
      </c>
      <c r="J67" s="76" t="s">
        <v>443</v>
      </c>
      <c r="K67" s="178">
        <v>0.4</v>
      </c>
      <c r="L67" s="178">
        <v>0.4</v>
      </c>
      <c r="M67" s="178">
        <v>1.4</v>
      </c>
      <c r="N67" s="178">
        <v>1.4</v>
      </c>
      <c r="O67" s="178" t="s">
        <v>852</v>
      </c>
      <c r="P67" s="178" t="s">
        <v>814</v>
      </c>
      <c r="Q67" s="183" t="s">
        <v>1004</v>
      </c>
      <c r="R67" s="183" t="s">
        <v>963</v>
      </c>
      <c r="S67" s="158" t="s">
        <v>452</v>
      </c>
      <c r="T67" s="159">
        <v>0.41</v>
      </c>
      <c r="U67" s="159" t="s">
        <v>863</v>
      </c>
      <c r="V67" s="159"/>
      <c r="W67" s="159">
        <v>1.4</v>
      </c>
      <c r="X67" s="159">
        <v>0.41</v>
      </c>
      <c r="Y67" s="159" t="s">
        <v>863</v>
      </c>
      <c r="Z67" s="159">
        <v>0.41</v>
      </c>
      <c r="AA67" s="159" t="s">
        <v>863</v>
      </c>
      <c r="AB67" s="159">
        <v>1.4</v>
      </c>
      <c r="AC67" s="159">
        <v>0.41</v>
      </c>
      <c r="AD67" s="159" t="s">
        <v>863</v>
      </c>
      <c r="AE67" s="159" t="s">
        <v>852</v>
      </c>
      <c r="AF67" s="69">
        <v>10</v>
      </c>
      <c r="AG67" s="61">
        <v>0.5</v>
      </c>
      <c r="AH67" s="55">
        <v>10</v>
      </c>
      <c r="AI67" s="61">
        <v>1.4</v>
      </c>
      <c r="AJ67" s="115">
        <v>10</v>
      </c>
      <c r="AK67" s="132">
        <v>0.5</v>
      </c>
      <c r="AL67" s="115">
        <v>10</v>
      </c>
      <c r="AM67" s="132">
        <v>1.4</v>
      </c>
      <c r="AN67" s="60" t="s">
        <v>813</v>
      </c>
      <c r="AO67" s="60">
        <v>998</v>
      </c>
      <c r="AP67" s="27" t="s">
        <v>813</v>
      </c>
      <c r="AQ67" s="27">
        <v>998</v>
      </c>
      <c r="AR67" s="56">
        <v>10</v>
      </c>
      <c r="AS67" s="106">
        <v>16600</v>
      </c>
      <c r="AT67" s="85">
        <v>0.41</v>
      </c>
      <c r="AU67" s="85">
        <v>0.41</v>
      </c>
      <c r="AV67" s="57">
        <v>100</v>
      </c>
      <c r="AW67" s="94">
        <v>60870</v>
      </c>
      <c r="AX67" s="94">
        <v>17.7</v>
      </c>
      <c r="AY67" s="94">
        <v>17.7</v>
      </c>
      <c r="AZ67" s="136" t="s">
        <v>814</v>
      </c>
      <c r="BA67" s="139" t="s">
        <v>852</v>
      </c>
      <c r="BB67" s="136" t="s">
        <v>814</v>
      </c>
    </row>
    <row r="68" spans="1:54" ht="33.75" customHeight="1" x14ac:dyDescent="0.2">
      <c r="A68" s="54" t="s">
        <v>194</v>
      </c>
      <c r="B68" s="54" t="s">
        <v>143</v>
      </c>
      <c r="C68" s="107">
        <v>1388</v>
      </c>
      <c r="D68" s="75" t="s">
        <v>660</v>
      </c>
      <c r="E68" s="75" t="s">
        <v>660</v>
      </c>
      <c r="F68" s="134" t="s">
        <v>1093</v>
      </c>
      <c r="G68" s="76">
        <v>6</v>
      </c>
      <c r="H68" s="76" t="s">
        <v>443</v>
      </c>
      <c r="I68" s="76">
        <v>6</v>
      </c>
      <c r="J68" s="76" t="s">
        <v>443</v>
      </c>
      <c r="K68" s="178" t="s">
        <v>708</v>
      </c>
      <c r="L68" s="178">
        <v>0.2</v>
      </c>
      <c r="M68" s="178" t="s">
        <v>709</v>
      </c>
      <c r="N68" s="178" t="s">
        <v>709</v>
      </c>
      <c r="O68" s="178" t="s">
        <v>852</v>
      </c>
      <c r="P68" s="178" t="s">
        <v>814</v>
      </c>
      <c r="Q68" s="183" t="s">
        <v>1004</v>
      </c>
      <c r="R68" s="154" t="s">
        <v>963</v>
      </c>
      <c r="S68" s="160" t="s">
        <v>284</v>
      </c>
      <c r="T68" s="162" t="s">
        <v>708</v>
      </c>
      <c r="U68" s="159" t="s">
        <v>859</v>
      </c>
      <c r="V68" s="159"/>
      <c r="W68" s="159" t="s">
        <v>709</v>
      </c>
      <c r="X68" s="162" t="s">
        <v>708</v>
      </c>
      <c r="Y68" s="159" t="s">
        <v>859</v>
      </c>
      <c r="Z68" s="159">
        <v>0.2</v>
      </c>
      <c r="AA68" s="159" t="s">
        <v>874</v>
      </c>
      <c r="AB68" s="159" t="s">
        <v>709</v>
      </c>
      <c r="AC68" s="159">
        <v>0.2</v>
      </c>
      <c r="AD68" s="159" t="s">
        <v>874</v>
      </c>
      <c r="AE68" s="159" t="s">
        <v>852</v>
      </c>
      <c r="AF68" s="55" t="s">
        <v>892</v>
      </c>
      <c r="AG68" s="61" t="s">
        <v>708</v>
      </c>
      <c r="AH68" s="55" t="s">
        <v>892</v>
      </c>
      <c r="AI68" s="61" t="s">
        <v>709</v>
      </c>
      <c r="AJ68" s="115" t="s">
        <v>872</v>
      </c>
      <c r="AK68" s="132">
        <v>0.2</v>
      </c>
      <c r="AL68" s="115" t="s">
        <v>892</v>
      </c>
      <c r="AM68" s="132" t="s">
        <v>709</v>
      </c>
      <c r="AN68" s="60" t="s">
        <v>813</v>
      </c>
      <c r="AO68" s="60">
        <v>2300</v>
      </c>
      <c r="AP68" s="27" t="s">
        <v>814</v>
      </c>
      <c r="AQ68" s="27" t="s">
        <v>283</v>
      </c>
      <c r="AR68" s="56">
        <v>10</v>
      </c>
      <c r="AS68" s="106">
        <v>160</v>
      </c>
      <c r="AT68" s="85">
        <v>0.26</v>
      </c>
      <c r="AU68" s="85">
        <v>0.26</v>
      </c>
      <c r="AV68" s="57" t="s">
        <v>894</v>
      </c>
      <c r="AW68" s="89" t="s">
        <v>893</v>
      </c>
      <c r="AX68" s="94">
        <v>17</v>
      </c>
      <c r="AY68" s="94">
        <v>17</v>
      </c>
      <c r="AZ68" s="136" t="s">
        <v>814</v>
      </c>
      <c r="BA68" s="139">
        <v>5</v>
      </c>
      <c r="BB68" s="136" t="s">
        <v>274</v>
      </c>
    </row>
    <row r="69" spans="1:54" ht="67.5" customHeight="1" x14ac:dyDescent="0.2">
      <c r="A69" s="227" t="s">
        <v>10</v>
      </c>
      <c r="B69" s="227" t="s">
        <v>2</v>
      </c>
      <c r="C69" s="107" t="s">
        <v>943</v>
      </c>
      <c r="D69" s="134"/>
      <c r="E69" s="134"/>
      <c r="F69" s="134" t="s">
        <v>1099</v>
      </c>
      <c r="G69" s="134"/>
      <c r="H69" s="134"/>
      <c r="I69" s="134"/>
      <c r="J69" s="134"/>
      <c r="K69" s="181" t="s">
        <v>814</v>
      </c>
      <c r="L69" s="181" t="s">
        <v>814</v>
      </c>
      <c r="M69" s="181" t="s">
        <v>814</v>
      </c>
      <c r="N69" s="181" t="s">
        <v>814</v>
      </c>
      <c r="O69" s="181" t="s">
        <v>814</v>
      </c>
      <c r="P69" s="181" t="s">
        <v>814</v>
      </c>
      <c r="Q69" s="183" t="s">
        <v>1006</v>
      </c>
      <c r="R69" s="183" t="s">
        <v>999</v>
      </c>
      <c r="S69" s="156" t="s">
        <v>284</v>
      </c>
      <c r="T69" s="73">
        <v>2.5</v>
      </c>
      <c r="U69" s="73" t="s">
        <v>918</v>
      </c>
      <c r="V69" s="73">
        <v>2.5</v>
      </c>
      <c r="W69" s="73">
        <v>316</v>
      </c>
      <c r="X69" s="73">
        <v>2.5</v>
      </c>
      <c r="Y69" s="73" t="s">
        <v>918</v>
      </c>
      <c r="Z69" s="73">
        <v>0.25</v>
      </c>
      <c r="AA69" s="73" t="s">
        <v>918</v>
      </c>
      <c r="AB69" s="73">
        <v>31.6</v>
      </c>
      <c r="AC69" s="73">
        <v>0.25</v>
      </c>
      <c r="AD69" s="73" t="s">
        <v>918</v>
      </c>
      <c r="AE69" s="73" t="s">
        <v>852</v>
      </c>
      <c r="AF69" s="24">
        <v>10</v>
      </c>
      <c r="AG69" s="38">
        <v>2.5</v>
      </c>
      <c r="AH69" s="24">
        <v>100</v>
      </c>
      <c r="AI69" s="24">
        <v>316</v>
      </c>
      <c r="AJ69" s="64">
        <v>100</v>
      </c>
      <c r="AK69" s="65">
        <v>0.25</v>
      </c>
      <c r="AL69" s="64">
        <v>1000</v>
      </c>
      <c r="AM69" s="64">
        <v>31.6</v>
      </c>
      <c r="AN69" s="26" t="s">
        <v>813</v>
      </c>
      <c r="AO69" s="26">
        <v>25.125</v>
      </c>
      <c r="AP69" s="27" t="s">
        <v>813</v>
      </c>
      <c r="AQ69" s="27">
        <v>2.5125000000000002</v>
      </c>
      <c r="AR69" s="28">
        <v>30</v>
      </c>
      <c r="AS69" s="28">
        <v>22233</v>
      </c>
      <c r="AT69" s="45">
        <v>1482.2</v>
      </c>
      <c r="AU69" s="45">
        <v>1482.2</v>
      </c>
      <c r="AV69" s="30">
        <v>1000</v>
      </c>
      <c r="AW69" s="30">
        <v>2008.69</v>
      </c>
      <c r="AX69" s="51">
        <v>133.91266666666667</v>
      </c>
      <c r="AY69" s="51">
        <v>133.91266666666667</v>
      </c>
      <c r="AZ69" s="136">
        <v>1000</v>
      </c>
      <c r="BA69" s="139">
        <v>115</v>
      </c>
      <c r="BB69" s="138" t="s">
        <v>284</v>
      </c>
    </row>
    <row r="70" spans="1:54" ht="56.25" customHeight="1" x14ac:dyDescent="0.2">
      <c r="A70" s="225" t="s">
        <v>82</v>
      </c>
      <c r="B70" s="225" t="s">
        <v>19</v>
      </c>
      <c r="C70" s="226">
        <v>1129</v>
      </c>
      <c r="D70" s="134"/>
      <c r="E70" s="134"/>
      <c r="F70" s="134" t="s">
        <v>1099</v>
      </c>
      <c r="G70" s="134"/>
      <c r="H70" s="134"/>
      <c r="I70" s="134"/>
      <c r="J70" s="134"/>
      <c r="K70" s="181" t="s">
        <v>814</v>
      </c>
      <c r="L70" s="181" t="s">
        <v>814</v>
      </c>
      <c r="M70" s="181" t="s">
        <v>814</v>
      </c>
      <c r="N70" s="181" t="s">
        <v>814</v>
      </c>
      <c r="O70" s="181" t="s">
        <v>814</v>
      </c>
      <c r="P70" s="181" t="s">
        <v>814</v>
      </c>
      <c r="Q70" s="183" t="s">
        <v>1006</v>
      </c>
      <c r="R70" s="183" t="s">
        <v>998</v>
      </c>
      <c r="S70" s="156" t="s">
        <v>284</v>
      </c>
      <c r="T70" s="73">
        <v>0.15</v>
      </c>
      <c r="U70" s="73" t="s">
        <v>918</v>
      </c>
      <c r="V70" s="73">
        <v>0.1</v>
      </c>
      <c r="W70" s="73">
        <v>0.7</v>
      </c>
      <c r="X70" s="73">
        <v>0.15</v>
      </c>
      <c r="Y70" s="73" t="s">
        <v>918</v>
      </c>
      <c r="Z70" s="73">
        <v>1.4999999999999999E-2</v>
      </c>
      <c r="AA70" s="73" t="s">
        <v>918</v>
      </c>
      <c r="AB70" s="73">
        <v>7.0000000000000007E-2</v>
      </c>
      <c r="AC70" s="73">
        <v>1.4999999999999999E-2</v>
      </c>
      <c r="AD70" s="73" t="s">
        <v>918</v>
      </c>
      <c r="AE70" s="73" t="s">
        <v>852</v>
      </c>
      <c r="AF70" s="24">
        <v>10</v>
      </c>
      <c r="AG70" s="25">
        <v>0.15</v>
      </c>
      <c r="AH70" s="1">
        <v>10</v>
      </c>
      <c r="AI70" s="1">
        <v>0.7</v>
      </c>
      <c r="AJ70" s="64">
        <v>100</v>
      </c>
      <c r="AK70" s="65">
        <v>1.4999999999999999E-2</v>
      </c>
      <c r="AL70" s="64">
        <v>100</v>
      </c>
      <c r="AM70" s="64">
        <v>7.0000000000000007E-2</v>
      </c>
      <c r="AN70" s="26" t="s">
        <v>813</v>
      </c>
      <c r="AO70" s="26">
        <v>1.74</v>
      </c>
      <c r="AP70" s="27" t="s">
        <v>813</v>
      </c>
      <c r="AQ70" s="27">
        <v>0.17399999999999999</v>
      </c>
      <c r="AR70" s="28">
        <v>90</v>
      </c>
      <c r="AS70" s="28">
        <v>1150</v>
      </c>
      <c r="AT70" s="45">
        <v>50</v>
      </c>
      <c r="AU70" s="45">
        <v>50</v>
      </c>
      <c r="AV70" s="30">
        <v>100</v>
      </c>
      <c r="AW70" s="30">
        <v>1217</v>
      </c>
      <c r="AX70" s="50">
        <v>52.913043478260867</v>
      </c>
      <c r="AY70" s="50">
        <v>52.913043478260867</v>
      </c>
      <c r="AZ70" s="136" t="s">
        <v>814</v>
      </c>
      <c r="BA70" s="139">
        <v>0.1</v>
      </c>
      <c r="BB70" s="136" t="s">
        <v>274</v>
      </c>
    </row>
    <row r="71" spans="1:54" ht="56.25" hidden="1" customHeight="1" x14ac:dyDescent="0.2">
      <c r="A71" s="225" t="s">
        <v>83</v>
      </c>
      <c r="B71" s="225" t="s">
        <v>20</v>
      </c>
      <c r="C71" s="226">
        <v>1130</v>
      </c>
      <c r="D71" s="134"/>
      <c r="E71" s="134"/>
      <c r="F71" s="134" t="s">
        <v>1093</v>
      </c>
      <c r="G71" s="134"/>
      <c r="H71" s="134"/>
      <c r="I71" s="134"/>
      <c r="J71" s="134"/>
      <c r="K71" s="181" t="s">
        <v>814</v>
      </c>
      <c r="L71" s="181" t="s">
        <v>814</v>
      </c>
      <c r="M71" s="181" t="s">
        <v>814</v>
      </c>
      <c r="N71" s="181" t="s">
        <v>814</v>
      </c>
      <c r="O71" s="181" t="s">
        <v>814</v>
      </c>
      <c r="P71" s="181" t="s">
        <v>814</v>
      </c>
      <c r="Q71" s="183" t="s">
        <v>814</v>
      </c>
      <c r="R71" s="184" t="s">
        <v>1005</v>
      </c>
      <c r="S71" s="156" t="s">
        <v>284</v>
      </c>
      <c r="T71" s="73" t="s">
        <v>815</v>
      </c>
      <c r="U71" s="73" t="s">
        <v>814</v>
      </c>
      <c r="V71" s="73" t="s">
        <v>815</v>
      </c>
      <c r="W71" s="73" t="s">
        <v>815</v>
      </c>
      <c r="X71" s="73" t="s">
        <v>283</v>
      </c>
      <c r="Y71" s="73" t="s">
        <v>814</v>
      </c>
      <c r="Z71" s="73" t="s">
        <v>815</v>
      </c>
      <c r="AA71" s="73" t="s">
        <v>814</v>
      </c>
      <c r="AB71" s="73" t="s">
        <v>815</v>
      </c>
      <c r="AC71" s="73" t="s">
        <v>283</v>
      </c>
      <c r="AD71" s="73" t="s">
        <v>814</v>
      </c>
      <c r="AE71" s="73" t="s">
        <v>852</v>
      </c>
      <c r="AF71" s="24">
        <v>10</v>
      </c>
      <c r="AG71" s="25">
        <v>0.02</v>
      </c>
      <c r="AH71" s="1" t="s">
        <v>814</v>
      </c>
      <c r="AI71" s="1" t="s">
        <v>815</v>
      </c>
      <c r="AJ71" s="64" t="s">
        <v>814</v>
      </c>
      <c r="AK71" s="65" t="s">
        <v>815</v>
      </c>
      <c r="AL71" s="64" t="s">
        <v>814</v>
      </c>
      <c r="AM71" s="64" t="s">
        <v>815</v>
      </c>
      <c r="AN71" s="26" t="s">
        <v>813</v>
      </c>
      <c r="AO71" s="26" t="s">
        <v>283</v>
      </c>
      <c r="AP71" s="27" t="s">
        <v>813</v>
      </c>
      <c r="AQ71" s="27" t="s">
        <v>283</v>
      </c>
      <c r="AR71" s="28" t="s">
        <v>814</v>
      </c>
      <c r="AS71" s="28" t="s">
        <v>815</v>
      </c>
      <c r="AT71" s="29" t="s">
        <v>815</v>
      </c>
      <c r="AU71" s="29" t="s">
        <v>815</v>
      </c>
      <c r="AV71" s="30" t="s">
        <v>814</v>
      </c>
      <c r="AW71" s="30" t="s">
        <v>815</v>
      </c>
      <c r="AX71" s="31" t="s">
        <v>815</v>
      </c>
      <c r="AY71" s="31" t="s">
        <v>815</v>
      </c>
      <c r="AZ71" s="136" t="s">
        <v>814</v>
      </c>
      <c r="BA71" s="139" t="s">
        <v>817</v>
      </c>
      <c r="BB71" s="141" t="s">
        <v>284</v>
      </c>
    </row>
    <row r="72" spans="1:54" ht="45" customHeight="1" x14ac:dyDescent="0.2">
      <c r="A72" s="225" t="s">
        <v>197</v>
      </c>
      <c r="B72" s="225" t="s">
        <v>146</v>
      </c>
      <c r="C72" s="226">
        <v>1132</v>
      </c>
      <c r="D72" s="134"/>
      <c r="E72" s="134"/>
      <c r="F72" s="134" t="s">
        <v>1093</v>
      </c>
      <c r="G72" s="134"/>
      <c r="H72" s="134"/>
      <c r="I72" s="134"/>
      <c r="J72" s="134"/>
      <c r="K72" s="181" t="s">
        <v>814</v>
      </c>
      <c r="L72" s="181" t="s">
        <v>814</v>
      </c>
      <c r="M72" s="181" t="s">
        <v>814</v>
      </c>
      <c r="N72" s="181" t="s">
        <v>814</v>
      </c>
      <c r="O72" s="181" t="s">
        <v>814</v>
      </c>
      <c r="P72" s="181" t="s">
        <v>814</v>
      </c>
      <c r="Q72" s="183" t="s">
        <v>1006</v>
      </c>
      <c r="R72" s="183" t="s">
        <v>999</v>
      </c>
      <c r="S72" s="156" t="s">
        <v>284</v>
      </c>
      <c r="T72" s="73">
        <v>9.4736842105263155E-6</v>
      </c>
      <c r="U72" s="73" t="s">
        <v>1096</v>
      </c>
      <c r="V72" s="73">
        <v>9.4736842105263155E-6</v>
      </c>
      <c r="W72" s="73">
        <v>1.2699999999999999E-2</v>
      </c>
      <c r="X72" s="73">
        <v>5.0000000000000002E-5</v>
      </c>
      <c r="Y72" s="73" t="s">
        <v>918</v>
      </c>
      <c r="Z72" s="73">
        <v>9.4736842105263159E-7</v>
      </c>
      <c r="AA72" s="73" t="s">
        <v>1096</v>
      </c>
      <c r="AB72" s="73">
        <v>1.2700000000000001E-3</v>
      </c>
      <c r="AC72" s="73">
        <v>5.0000000000000004E-6</v>
      </c>
      <c r="AD72" s="73" t="s">
        <v>918</v>
      </c>
      <c r="AE72" s="73" t="s">
        <v>852</v>
      </c>
      <c r="AF72" s="24">
        <v>10</v>
      </c>
      <c r="AG72" s="40">
        <v>5.0000000000000002E-5</v>
      </c>
      <c r="AH72" s="1">
        <v>10</v>
      </c>
      <c r="AI72" s="1">
        <v>1.2699999999999999E-2</v>
      </c>
      <c r="AJ72" s="64">
        <v>100</v>
      </c>
      <c r="AK72" s="152">
        <v>5.0000000000000004E-6</v>
      </c>
      <c r="AL72" s="64">
        <v>100</v>
      </c>
      <c r="AM72" s="64">
        <v>1.2700000000000001E-3</v>
      </c>
      <c r="AN72" s="26" t="s">
        <v>813</v>
      </c>
      <c r="AO72" s="26">
        <v>5.0080000000000013E-2</v>
      </c>
      <c r="AP72" s="27" t="s">
        <v>813</v>
      </c>
      <c r="AQ72" s="27">
        <v>5.0080000000000012E-3</v>
      </c>
      <c r="AR72" s="28">
        <v>30</v>
      </c>
      <c r="AS72" s="32">
        <v>36</v>
      </c>
      <c r="AT72" s="43">
        <v>9.4736842105263162E-5</v>
      </c>
      <c r="AU72" s="43">
        <v>9.4736842105263155E-6</v>
      </c>
      <c r="AV72" s="30">
        <v>1000</v>
      </c>
      <c r="AW72" s="35">
        <v>3.6</v>
      </c>
      <c r="AX72" s="48">
        <v>9.4736842105263155E-6</v>
      </c>
      <c r="AY72" s="48">
        <v>9.4736842105263159E-7</v>
      </c>
      <c r="AZ72" s="136" t="s">
        <v>814</v>
      </c>
      <c r="BA72" s="139">
        <v>0.1</v>
      </c>
      <c r="BB72" s="136" t="s">
        <v>274</v>
      </c>
    </row>
    <row r="73" spans="1:54" ht="67.5" customHeight="1" x14ac:dyDescent="0.2">
      <c r="A73" s="54" t="s">
        <v>281</v>
      </c>
      <c r="B73" s="102" t="s">
        <v>282</v>
      </c>
      <c r="C73" s="107">
        <v>1866</v>
      </c>
      <c r="D73" s="75" t="s">
        <v>659</v>
      </c>
      <c r="E73" s="75" t="s">
        <v>659</v>
      </c>
      <c r="F73" s="134" t="s">
        <v>1093</v>
      </c>
      <c r="G73" s="76"/>
      <c r="H73" s="76"/>
      <c r="I73" s="76"/>
      <c r="J73" s="76"/>
      <c r="K73" s="178" t="s">
        <v>814</v>
      </c>
      <c r="L73" s="178" t="s">
        <v>814</v>
      </c>
      <c r="M73" s="178" t="s">
        <v>814</v>
      </c>
      <c r="N73" s="178" t="s">
        <v>814</v>
      </c>
      <c r="O73" s="178" t="s">
        <v>814</v>
      </c>
      <c r="P73" s="180">
        <v>5.0000000000000004E-6</v>
      </c>
      <c r="Q73" s="183" t="s">
        <v>1003</v>
      </c>
      <c r="R73" s="183" t="s">
        <v>1000</v>
      </c>
      <c r="S73" s="158" t="s">
        <v>959</v>
      </c>
      <c r="T73" s="166">
        <v>5.0000000000000004E-6</v>
      </c>
      <c r="U73" s="159" t="s">
        <v>1097</v>
      </c>
      <c r="V73" s="166">
        <v>5.0000000000000004E-6</v>
      </c>
      <c r="W73" s="161">
        <v>6.6000000000000003E-2</v>
      </c>
      <c r="X73" s="166">
        <v>5.0000000000000004E-6</v>
      </c>
      <c r="Y73" s="159" t="s">
        <v>1094</v>
      </c>
      <c r="Z73" s="166">
        <v>4.9999999999999998E-7</v>
      </c>
      <c r="AA73" s="159" t="s">
        <v>982</v>
      </c>
      <c r="AB73" s="159">
        <v>0.01</v>
      </c>
      <c r="AC73" s="166">
        <v>4.9999999999999998E-7</v>
      </c>
      <c r="AD73" s="159" t="s">
        <v>1094</v>
      </c>
      <c r="AE73" s="159">
        <v>3</v>
      </c>
      <c r="AF73" s="121">
        <v>100</v>
      </c>
      <c r="AG73" s="122">
        <v>1E-3</v>
      </c>
      <c r="AH73" s="123">
        <v>100</v>
      </c>
      <c r="AI73" s="124">
        <v>6.6000000000000003E-2</v>
      </c>
      <c r="AJ73" s="115">
        <v>1000</v>
      </c>
      <c r="AK73" s="132">
        <v>1E-4</v>
      </c>
      <c r="AL73" s="115">
        <v>500</v>
      </c>
      <c r="AM73" s="132">
        <v>0.01</v>
      </c>
      <c r="AN73" s="125">
        <v>100</v>
      </c>
      <c r="AO73" s="125">
        <v>179</v>
      </c>
      <c r="AP73" s="126">
        <v>1000</v>
      </c>
      <c r="AQ73" s="126">
        <v>17.899999999999999</v>
      </c>
      <c r="AR73" s="127">
        <v>300</v>
      </c>
      <c r="AS73" s="128">
        <v>3.3330000000000002</v>
      </c>
      <c r="AT73" s="129">
        <v>5.0000000000000004E-6</v>
      </c>
      <c r="AU73" s="129">
        <v>4.9999999999999998E-7</v>
      </c>
      <c r="AV73" s="130">
        <v>1000</v>
      </c>
      <c r="AW73" s="101">
        <v>3</v>
      </c>
      <c r="AX73" s="131">
        <v>5.0000000000000004E-6</v>
      </c>
      <c r="AY73" s="131">
        <v>4.9999999999999998E-7</v>
      </c>
      <c r="AZ73" s="150" t="s">
        <v>814</v>
      </c>
      <c r="BA73" s="151">
        <v>0.1</v>
      </c>
      <c r="BB73" s="150" t="s">
        <v>274</v>
      </c>
    </row>
    <row r="74" spans="1:54" ht="67.5" customHeight="1" x14ac:dyDescent="0.2">
      <c r="A74" s="54" t="s">
        <v>84</v>
      </c>
      <c r="B74" s="54" t="s">
        <v>21</v>
      </c>
      <c r="C74" s="107">
        <v>1464</v>
      </c>
      <c r="D74" s="75" t="s">
        <v>660</v>
      </c>
      <c r="E74" s="75" t="s">
        <v>660</v>
      </c>
      <c r="F74" s="134" t="s">
        <v>1093</v>
      </c>
      <c r="G74" s="76">
        <v>8</v>
      </c>
      <c r="H74" s="76" t="s">
        <v>719</v>
      </c>
      <c r="I74" s="76">
        <v>8</v>
      </c>
      <c r="J74" s="76" t="s">
        <v>719</v>
      </c>
      <c r="K74" s="178">
        <v>0.1</v>
      </c>
      <c r="L74" s="178">
        <v>0.1</v>
      </c>
      <c r="M74" s="178">
        <v>0.3</v>
      </c>
      <c r="N74" s="178">
        <v>0.3</v>
      </c>
      <c r="O74" s="178" t="s">
        <v>852</v>
      </c>
      <c r="P74" s="178" t="s">
        <v>814</v>
      </c>
      <c r="Q74" s="183" t="s">
        <v>1004</v>
      </c>
      <c r="R74" s="183" t="s">
        <v>963</v>
      </c>
      <c r="S74" s="160" t="s">
        <v>284</v>
      </c>
      <c r="T74" s="159">
        <v>0.1</v>
      </c>
      <c r="U74" s="159" t="s">
        <v>859</v>
      </c>
      <c r="V74" s="159"/>
      <c r="W74" s="159">
        <v>0.3</v>
      </c>
      <c r="X74" s="159">
        <v>0.1</v>
      </c>
      <c r="Y74" s="159" t="s">
        <v>859</v>
      </c>
      <c r="Z74" s="159">
        <v>0.1</v>
      </c>
      <c r="AA74" s="159" t="s">
        <v>874</v>
      </c>
      <c r="AB74" s="159">
        <v>0.3</v>
      </c>
      <c r="AC74" s="159">
        <v>0.1</v>
      </c>
      <c r="AD74" s="159" t="s">
        <v>874</v>
      </c>
      <c r="AE74" s="159" t="s">
        <v>852</v>
      </c>
      <c r="AF74" s="55" t="s">
        <v>895</v>
      </c>
      <c r="AG74" s="61">
        <v>0.1</v>
      </c>
      <c r="AH74" s="55" t="s">
        <v>895</v>
      </c>
      <c r="AI74" s="61">
        <v>0.3</v>
      </c>
      <c r="AJ74" s="115" t="s">
        <v>895</v>
      </c>
      <c r="AK74" s="132">
        <v>0.1</v>
      </c>
      <c r="AL74" s="115" t="s">
        <v>895</v>
      </c>
      <c r="AM74" s="132">
        <v>0.3</v>
      </c>
      <c r="AN74" s="60" t="s">
        <v>814</v>
      </c>
      <c r="AO74" s="60" t="s">
        <v>815</v>
      </c>
      <c r="AP74" s="27" t="s">
        <v>814</v>
      </c>
      <c r="AQ74" s="27" t="s">
        <v>815</v>
      </c>
      <c r="AR74" s="56">
        <v>30</v>
      </c>
      <c r="AS74" s="106">
        <v>33</v>
      </c>
      <c r="AT74" s="85">
        <v>0.19</v>
      </c>
      <c r="AU74" s="85">
        <v>0.19</v>
      </c>
      <c r="AV74" s="57">
        <v>100</v>
      </c>
      <c r="AW74" s="89">
        <v>304</v>
      </c>
      <c r="AX74" s="89">
        <v>1.79</v>
      </c>
      <c r="AY74" s="89">
        <v>1.79</v>
      </c>
      <c r="AZ74" s="136" t="s">
        <v>814</v>
      </c>
      <c r="BA74" s="139">
        <v>0.1</v>
      </c>
      <c r="BB74" s="136" t="s">
        <v>274</v>
      </c>
    </row>
    <row r="75" spans="1:54" ht="78.75" customHeight="1" x14ac:dyDescent="0.2">
      <c r="A75" s="225" t="s">
        <v>307</v>
      </c>
      <c r="B75" s="225" t="s">
        <v>308</v>
      </c>
      <c r="C75" s="226">
        <v>1612</v>
      </c>
      <c r="D75" s="134"/>
      <c r="E75" s="134"/>
      <c r="F75" s="134" t="s">
        <v>1093</v>
      </c>
      <c r="G75" s="134"/>
      <c r="H75" s="134"/>
      <c r="I75" s="134"/>
      <c r="J75" s="134"/>
      <c r="K75" s="181" t="s">
        <v>814</v>
      </c>
      <c r="L75" s="181" t="s">
        <v>814</v>
      </c>
      <c r="M75" s="181" t="s">
        <v>814</v>
      </c>
      <c r="N75" s="181" t="s">
        <v>814</v>
      </c>
      <c r="O75" s="181" t="s">
        <v>814</v>
      </c>
      <c r="P75" s="181" t="s">
        <v>814</v>
      </c>
      <c r="Q75" s="183" t="s">
        <v>1006</v>
      </c>
      <c r="R75" s="183" t="s">
        <v>999</v>
      </c>
      <c r="S75" s="156" t="s">
        <v>284</v>
      </c>
      <c r="T75" s="73">
        <v>0.15227272727272728</v>
      </c>
      <c r="U75" s="73" t="s">
        <v>1096</v>
      </c>
      <c r="V75" s="73">
        <v>0.15227272727272728</v>
      </c>
      <c r="W75" s="73">
        <v>13</v>
      </c>
      <c r="X75" s="73">
        <v>0.75</v>
      </c>
      <c r="Y75" s="73" t="s">
        <v>1094</v>
      </c>
      <c r="Z75" s="73">
        <v>0.15227272727272728</v>
      </c>
      <c r="AA75" s="73" t="s">
        <v>1096</v>
      </c>
      <c r="AB75" s="73">
        <v>1.3</v>
      </c>
      <c r="AC75" s="73">
        <v>0.16</v>
      </c>
      <c r="AD75" s="73" t="s">
        <v>918</v>
      </c>
      <c r="AE75" s="73" t="s">
        <v>852</v>
      </c>
      <c r="AF75" s="24">
        <v>10</v>
      </c>
      <c r="AG75" s="25">
        <v>1.6</v>
      </c>
      <c r="AH75" s="1">
        <v>10</v>
      </c>
      <c r="AI75" s="1">
        <v>13</v>
      </c>
      <c r="AJ75" s="64">
        <v>100</v>
      </c>
      <c r="AK75" s="65">
        <v>0.16</v>
      </c>
      <c r="AL75" s="64">
        <v>100</v>
      </c>
      <c r="AM75" s="64">
        <v>1.3</v>
      </c>
      <c r="AN75" s="26" t="s">
        <v>813</v>
      </c>
      <c r="AO75" s="26">
        <v>31.360000000000007</v>
      </c>
      <c r="AP75" s="27" t="s">
        <v>813</v>
      </c>
      <c r="AQ75" s="27">
        <v>3.1360000000000001</v>
      </c>
      <c r="AR75" s="28">
        <v>90</v>
      </c>
      <c r="AS75" s="28">
        <v>33</v>
      </c>
      <c r="AT75" s="44">
        <v>0.75</v>
      </c>
      <c r="AU75" s="44">
        <v>0.75</v>
      </c>
      <c r="AV75" s="30">
        <v>3000</v>
      </c>
      <c r="AW75" s="35">
        <v>6.7</v>
      </c>
      <c r="AX75" s="49">
        <v>0.15227272727272728</v>
      </c>
      <c r="AY75" s="49">
        <v>0.15227272727272728</v>
      </c>
      <c r="AZ75" s="145">
        <v>3000</v>
      </c>
      <c r="BA75" s="142">
        <v>0.4</v>
      </c>
      <c r="BB75" s="138" t="s">
        <v>284</v>
      </c>
    </row>
    <row r="76" spans="1:54" ht="112.5" hidden="1" customHeight="1" x14ac:dyDescent="0.2">
      <c r="A76" s="225" t="s">
        <v>334</v>
      </c>
      <c r="B76" s="225" t="s">
        <v>335</v>
      </c>
      <c r="C76" s="226">
        <v>1606</v>
      </c>
      <c r="D76" s="134"/>
      <c r="E76" s="134"/>
      <c r="F76" s="134" t="s">
        <v>1093</v>
      </c>
      <c r="G76" s="134"/>
      <c r="H76" s="134"/>
      <c r="I76" s="134"/>
      <c r="J76" s="134"/>
      <c r="K76" s="181" t="s">
        <v>814</v>
      </c>
      <c r="L76" s="181" t="s">
        <v>814</v>
      </c>
      <c r="M76" s="181" t="s">
        <v>814</v>
      </c>
      <c r="N76" s="181" t="s">
        <v>814</v>
      </c>
      <c r="O76" s="181" t="s">
        <v>814</v>
      </c>
      <c r="P76" s="181" t="s">
        <v>814</v>
      </c>
      <c r="Q76" s="183" t="s">
        <v>814</v>
      </c>
      <c r="R76" s="184" t="s">
        <v>1005</v>
      </c>
      <c r="S76" s="156" t="s">
        <v>284</v>
      </c>
      <c r="T76" s="73" t="s">
        <v>815</v>
      </c>
      <c r="U76" s="73" t="s">
        <v>814</v>
      </c>
      <c r="V76" s="73" t="s">
        <v>815</v>
      </c>
      <c r="W76" s="73" t="s">
        <v>815</v>
      </c>
      <c r="X76" s="73" t="s">
        <v>283</v>
      </c>
      <c r="Y76" s="73" t="s">
        <v>814</v>
      </c>
      <c r="Z76" s="73" t="s">
        <v>815</v>
      </c>
      <c r="AA76" s="73" t="s">
        <v>814</v>
      </c>
      <c r="AB76" s="73" t="s">
        <v>815</v>
      </c>
      <c r="AC76" s="73" t="s">
        <v>283</v>
      </c>
      <c r="AD76" s="73" t="s">
        <v>814</v>
      </c>
      <c r="AE76" s="73" t="s">
        <v>852</v>
      </c>
      <c r="AF76" s="24">
        <v>1000</v>
      </c>
      <c r="AG76" s="25">
        <v>0.7</v>
      </c>
      <c r="AH76" s="1" t="s">
        <v>814</v>
      </c>
      <c r="AI76" s="1" t="s">
        <v>815</v>
      </c>
      <c r="AJ76" s="64" t="s">
        <v>814</v>
      </c>
      <c r="AK76" s="65" t="s">
        <v>815</v>
      </c>
      <c r="AL76" s="64" t="s">
        <v>814</v>
      </c>
      <c r="AM76" s="64" t="s">
        <v>815</v>
      </c>
      <c r="AN76" s="26" t="s">
        <v>813</v>
      </c>
      <c r="AO76" s="26">
        <v>5.3165000000000022</v>
      </c>
      <c r="AP76" s="27" t="s">
        <v>813</v>
      </c>
      <c r="AQ76" s="27" t="s">
        <v>283</v>
      </c>
      <c r="AR76" s="28" t="s">
        <v>814</v>
      </c>
      <c r="AS76" s="28" t="s">
        <v>815</v>
      </c>
      <c r="AT76" s="29" t="s">
        <v>815</v>
      </c>
      <c r="AU76" s="29" t="s">
        <v>815</v>
      </c>
      <c r="AV76" s="30" t="s">
        <v>814</v>
      </c>
      <c r="AW76" s="30" t="s">
        <v>815</v>
      </c>
      <c r="AX76" s="31" t="s">
        <v>815</v>
      </c>
      <c r="AY76" s="31" t="s">
        <v>815</v>
      </c>
      <c r="AZ76" s="136" t="s">
        <v>814</v>
      </c>
      <c r="BA76" s="139" t="s">
        <v>817</v>
      </c>
      <c r="BB76" s="141" t="s">
        <v>284</v>
      </c>
    </row>
    <row r="77" spans="1:54" ht="45" customHeight="1" x14ac:dyDescent="0.2">
      <c r="A77" s="225" t="s">
        <v>309</v>
      </c>
      <c r="B77" s="225" t="s">
        <v>310</v>
      </c>
      <c r="C77" s="226">
        <v>1636</v>
      </c>
      <c r="D77" s="134"/>
      <c r="E77" s="134"/>
      <c r="F77" s="134" t="s">
        <v>1093</v>
      </c>
      <c r="G77" s="134"/>
      <c r="H77" s="134"/>
      <c r="I77" s="134"/>
      <c r="J77" s="134"/>
      <c r="K77" s="181" t="s">
        <v>814</v>
      </c>
      <c r="L77" s="181" t="s">
        <v>814</v>
      </c>
      <c r="M77" s="181" t="s">
        <v>814</v>
      </c>
      <c r="N77" s="181" t="s">
        <v>814</v>
      </c>
      <c r="O77" s="181" t="s">
        <v>814</v>
      </c>
      <c r="P77" s="181" t="s">
        <v>814</v>
      </c>
      <c r="Q77" s="183" t="s">
        <v>1006</v>
      </c>
      <c r="R77" s="183" t="s">
        <v>998</v>
      </c>
      <c r="S77" s="156" t="s">
        <v>284</v>
      </c>
      <c r="T77" s="73">
        <v>9.1999999999999993</v>
      </c>
      <c r="U77" s="73" t="s">
        <v>918</v>
      </c>
      <c r="V77" s="73">
        <v>9.1999999999999993</v>
      </c>
      <c r="W77" s="73">
        <v>9.1999999999999993</v>
      </c>
      <c r="X77" s="73">
        <v>9.1999999999999993</v>
      </c>
      <c r="Y77" s="73" t="s">
        <v>918</v>
      </c>
      <c r="Z77" s="73" t="s">
        <v>815</v>
      </c>
      <c r="AA77" s="73" t="s">
        <v>814</v>
      </c>
      <c r="AB77" s="73" t="s">
        <v>815</v>
      </c>
      <c r="AC77" s="73" t="s">
        <v>283</v>
      </c>
      <c r="AD77" s="73" t="s">
        <v>814</v>
      </c>
      <c r="AE77" s="73" t="s">
        <v>852</v>
      </c>
      <c r="AF77" s="24">
        <v>100</v>
      </c>
      <c r="AG77" s="25">
        <v>9.1999999999999993</v>
      </c>
      <c r="AH77" s="1">
        <v>100</v>
      </c>
      <c r="AI77" s="1">
        <v>9.1999999999999993</v>
      </c>
      <c r="AJ77" s="64" t="s">
        <v>814</v>
      </c>
      <c r="AK77" s="65" t="s">
        <v>815</v>
      </c>
      <c r="AL77" s="64" t="s">
        <v>814</v>
      </c>
      <c r="AM77" s="64" t="s">
        <v>815</v>
      </c>
      <c r="AN77" s="26" t="s">
        <v>813</v>
      </c>
      <c r="AO77" s="26">
        <v>240.12000000000006</v>
      </c>
      <c r="AP77" s="27" t="s">
        <v>813</v>
      </c>
      <c r="AQ77" s="27" t="s">
        <v>283</v>
      </c>
      <c r="AR77" s="28">
        <v>30</v>
      </c>
      <c r="AS77" s="42">
        <v>4444</v>
      </c>
      <c r="AT77" s="45">
        <v>444.4</v>
      </c>
      <c r="AU77" s="45">
        <v>444.4</v>
      </c>
      <c r="AV77" s="30">
        <v>300</v>
      </c>
      <c r="AW77" s="37">
        <v>5478</v>
      </c>
      <c r="AX77" s="51">
        <v>547.79999999999995</v>
      </c>
      <c r="AY77" s="51">
        <v>547.79999999999995</v>
      </c>
      <c r="AZ77" s="136">
        <v>300</v>
      </c>
      <c r="BA77" s="139">
        <v>315</v>
      </c>
      <c r="BB77" s="141" t="s">
        <v>284</v>
      </c>
    </row>
    <row r="78" spans="1:54" ht="33.75" customHeight="1" x14ac:dyDescent="0.2">
      <c r="A78" s="225" t="s">
        <v>312</v>
      </c>
      <c r="B78" s="225" t="s">
        <v>313</v>
      </c>
      <c r="C78" s="226">
        <v>1594</v>
      </c>
      <c r="D78" s="134"/>
      <c r="E78" s="134"/>
      <c r="F78" s="134" t="s">
        <v>1093</v>
      </c>
      <c r="G78" s="134"/>
      <c r="H78" s="134"/>
      <c r="I78" s="134"/>
      <c r="J78" s="134"/>
      <c r="K78" s="181" t="s">
        <v>814</v>
      </c>
      <c r="L78" s="181" t="s">
        <v>814</v>
      </c>
      <c r="M78" s="181" t="s">
        <v>814</v>
      </c>
      <c r="N78" s="181" t="s">
        <v>814</v>
      </c>
      <c r="O78" s="181" t="s">
        <v>814</v>
      </c>
      <c r="P78" s="181" t="s">
        <v>814</v>
      </c>
      <c r="Q78" s="183" t="s">
        <v>1006</v>
      </c>
      <c r="R78" s="183" t="s">
        <v>999</v>
      </c>
      <c r="S78" s="156" t="s">
        <v>284</v>
      </c>
      <c r="T78" s="73">
        <v>6.3</v>
      </c>
      <c r="U78" s="73" t="s">
        <v>918</v>
      </c>
      <c r="V78" s="73">
        <v>6.3</v>
      </c>
      <c r="W78" s="73">
        <v>32</v>
      </c>
      <c r="X78" s="73">
        <v>6.3</v>
      </c>
      <c r="Y78" s="73" t="s">
        <v>918</v>
      </c>
      <c r="Z78" s="73">
        <v>0.63</v>
      </c>
      <c r="AA78" s="73" t="s">
        <v>918</v>
      </c>
      <c r="AB78" s="73">
        <v>3.2</v>
      </c>
      <c r="AC78" s="73">
        <v>0.63</v>
      </c>
      <c r="AD78" s="73" t="s">
        <v>918</v>
      </c>
      <c r="AE78" s="73" t="s">
        <v>852</v>
      </c>
      <c r="AF78" s="24">
        <v>100</v>
      </c>
      <c r="AG78" s="25">
        <v>6.3</v>
      </c>
      <c r="AH78" s="1">
        <v>100</v>
      </c>
      <c r="AI78" s="1">
        <v>32</v>
      </c>
      <c r="AJ78" s="64">
        <v>1000</v>
      </c>
      <c r="AK78" s="65">
        <v>0.63</v>
      </c>
      <c r="AL78" s="64">
        <v>1000</v>
      </c>
      <c r="AM78" s="64">
        <v>3.2</v>
      </c>
      <c r="AN78" s="26" t="s">
        <v>813</v>
      </c>
      <c r="AO78" s="26">
        <v>146.38050000000001</v>
      </c>
      <c r="AP78" s="27" t="s">
        <v>813</v>
      </c>
      <c r="AQ78" s="27">
        <v>14.638050000000003</v>
      </c>
      <c r="AR78" s="28">
        <v>90</v>
      </c>
      <c r="AS78" s="28">
        <v>3703</v>
      </c>
      <c r="AT78" s="45">
        <v>370.3</v>
      </c>
      <c r="AU78" s="45">
        <v>370.3</v>
      </c>
      <c r="AV78" s="30">
        <v>2000</v>
      </c>
      <c r="AW78" s="30">
        <v>507.25</v>
      </c>
      <c r="AX78" s="50">
        <v>50.725000000000001</v>
      </c>
      <c r="AY78" s="50">
        <v>50.725000000000001</v>
      </c>
      <c r="AZ78" s="145">
        <v>2000</v>
      </c>
      <c r="BA78" s="142">
        <v>29</v>
      </c>
      <c r="BB78" s="141" t="s">
        <v>284</v>
      </c>
    </row>
    <row r="79" spans="1:54" ht="67.5" hidden="1" customHeight="1" x14ac:dyDescent="0.2">
      <c r="A79" s="225" t="s">
        <v>320</v>
      </c>
      <c r="B79" s="225" t="s">
        <v>321</v>
      </c>
      <c r="C79" s="226">
        <v>1605</v>
      </c>
      <c r="D79" s="134"/>
      <c r="E79" s="134"/>
      <c r="F79" s="134" t="s">
        <v>1093</v>
      </c>
      <c r="G79" s="134"/>
      <c r="H79" s="134"/>
      <c r="I79" s="134"/>
      <c r="J79" s="134"/>
      <c r="K79" s="181" t="s">
        <v>814</v>
      </c>
      <c r="L79" s="181" t="s">
        <v>814</v>
      </c>
      <c r="M79" s="181" t="s">
        <v>814</v>
      </c>
      <c r="N79" s="181" t="s">
        <v>814</v>
      </c>
      <c r="O79" s="181" t="s">
        <v>814</v>
      </c>
      <c r="P79" s="181" t="s">
        <v>814</v>
      </c>
      <c r="Q79" s="183" t="s">
        <v>814</v>
      </c>
      <c r="R79" s="184" t="s">
        <v>1005</v>
      </c>
      <c r="S79" s="156" t="s">
        <v>284</v>
      </c>
      <c r="T79" s="73" t="s">
        <v>815</v>
      </c>
      <c r="U79" s="73" t="s">
        <v>814</v>
      </c>
      <c r="V79" s="73" t="s">
        <v>815</v>
      </c>
      <c r="W79" s="73" t="s">
        <v>815</v>
      </c>
      <c r="X79" s="73" t="s">
        <v>283</v>
      </c>
      <c r="Y79" s="73" t="s">
        <v>814</v>
      </c>
      <c r="Z79" s="73" t="s">
        <v>815</v>
      </c>
      <c r="AA79" s="73" t="s">
        <v>814</v>
      </c>
      <c r="AB79" s="73" t="s">
        <v>815</v>
      </c>
      <c r="AC79" s="73" t="s">
        <v>283</v>
      </c>
      <c r="AD79" s="73" t="s">
        <v>814</v>
      </c>
      <c r="AE79" s="73" t="s">
        <v>852</v>
      </c>
      <c r="AF79" s="24">
        <v>50</v>
      </c>
      <c r="AG79" s="25">
        <v>6</v>
      </c>
      <c r="AH79" s="1" t="s">
        <v>814</v>
      </c>
      <c r="AI79" s="1" t="s">
        <v>815</v>
      </c>
      <c r="AJ79" s="64" t="s">
        <v>814</v>
      </c>
      <c r="AK79" s="65" t="s">
        <v>815</v>
      </c>
      <c r="AL79" s="64" t="s">
        <v>814</v>
      </c>
      <c r="AM79" s="64" t="s">
        <v>815</v>
      </c>
      <c r="AN79" s="26" t="s">
        <v>813</v>
      </c>
      <c r="AO79" s="26">
        <v>162.90000000000003</v>
      </c>
      <c r="AP79" s="27" t="s">
        <v>813</v>
      </c>
      <c r="AQ79" s="27" t="s">
        <v>283</v>
      </c>
      <c r="AR79" s="28" t="s">
        <v>814</v>
      </c>
      <c r="AS79" s="28" t="s">
        <v>815</v>
      </c>
      <c r="AT79" s="29" t="s">
        <v>815</v>
      </c>
      <c r="AU79" s="29" t="s">
        <v>815</v>
      </c>
      <c r="AV79" s="30" t="s">
        <v>814</v>
      </c>
      <c r="AW79" s="30" t="s">
        <v>815</v>
      </c>
      <c r="AX79" s="31" t="s">
        <v>815</v>
      </c>
      <c r="AY79" s="31" t="s">
        <v>815</v>
      </c>
      <c r="AZ79" s="136" t="s">
        <v>814</v>
      </c>
      <c r="BA79" s="139" t="s">
        <v>817</v>
      </c>
      <c r="BB79" s="141" t="s">
        <v>284</v>
      </c>
    </row>
    <row r="80" spans="1:54" ht="67.5" hidden="1" customHeight="1" x14ac:dyDescent="0.2">
      <c r="A80" s="225" t="s">
        <v>85</v>
      </c>
      <c r="B80" s="225" t="s">
        <v>22</v>
      </c>
      <c r="C80" s="226">
        <v>1221</v>
      </c>
      <c r="D80" s="134"/>
      <c r="E80" s="134"/>
      <c r="F80" s="134" t="s">
        <v>1099</v>
      </c>
      <c r="G80" s="134"/>
      <c r="H80" s="134"/>
      <c r="I80" s="134"/>
      <c r="J80" s="134"/>
      <c r="K80" s="181" t="s">
        <v>814</v>
      </c>
      <c r="L80" s="181" t="s">
        <v>814</v>
      </c>
      <c r="M80" s="181" t="s">
        <v>814</v>
      </c>
      <c r="N80" s="181" t="s">
        <v>814</v>
      </c>
      <c r="O80" s="181" t="s">
        <v>814</v>
      </c>
      <c r="P80" s="181" t="s">
        <v>814</v>
      </c>
      <c r="Q80" s="183" t="s">
        <v>814</v>
      </c>
      <c r="R80" s="183" t="s">
        <v>1005</v>
      </c>
      <c r="S80" s="156" t="s">
        <v>284</v>
      </c>
      <c r="T80" s="73" t="s">
        <v>815</v>
      </c>
      <c r="U80" s="73" t="s">
        <v>814</v>
      </c>
      <c r="V80" s="73" t="s">
        <v>815</v>
      </c>
      <c r="W80" s="73" t="s">
        <v>815</v>
      </c>
      <c r="X80" s="73" t="s">
        <v>283</v>
      </c>
      <c r="Y80" s="73" t="s">
        <v>814</v>
      </c>
      <c r="Z80" s="73" t="s">
        <v>815</v>
      </c>
      <c r="AA80" s="73" t="s">
        <v>814</v>
      </c>
      <c r="AB80" s="73" t="s">
        <v>815</v>
      </c>
      <c r="AC80" s="73" t="s">
        <v>283</v>
      </c>
      <c r="AD80" s="73" t="s">
        <v>814</v>
      </c>
      <c r="AE80" s="73" t="s">
        <v>852</v>
      </c>
      <c r="AF80" s="24">
        <v>10</v>
      </c>
      <c r="AG80" s="25">
        <v>7.0000000000000007E-2</v>
      </c>
      <c r="AH80" s="1" t="s">
        <v>814</v>
      </c>
      <c r="AI80" s="1" t="s">
        <v>815</v>
      </c>
      <c r="AJ80" s="64" t="s">
        <v>814</v>
      </c>
      <c r="AK80" s="65" t="s">
        <v>815</v>
      </c>
      <c r="AL80" s="64" t="s">
        <v>814</v>
      </c>
      <c r="AM80" s="64" t="s">
        <v>815</v>
      </c>
      <c r="AN80" s="26" t="s">
        <v>813</v>
      </c>
      <c r="AO80" s="26" t="s">
        <v>283</v>
      </c>
      <c r="AP80" s="27" t="s">
        <v>813</v>
      </c>
      <c r="AQ80" s="27" t="s">
        <v>283</v>
      </c>
      <c r="AR80" s="28" t="s">
        <v>814</v>
      </c>
      <c r="AS80" s="28" t="s">
        <v>815</v>
      </c>
      <c r="AT80" s="36" t="s">
        <v>815</v>
      </c>
      <c r="AU80" s="36" t="s">
        <v>815</v>
      </c>
      <c r="AV80" s="30" t="s">
        <v>814</v>
      </c>
      <c r="AW80" s="30" t="s">
        <v>815</v>
      </c>
      <c r="AX80" s="50" t="s">
        <v>815</v>
      </c>
      <c r="AY80" s="50" t="s">
        <v>815</v>
      </c>
      <c r="AZ80" s="136" t="s">
        <v>814</v>
      </c>
      <c r="BA80" s="139" t="s">
        <v>817</v>
      </c>
      <c r="BB80" s="136" t="s">
        <v>284</v>
      </c>
    </row>
    <row r="81" spans="1:260" ht="22.5" customHeight="1" x14ac:dyDescent="0.2">
      <c r="A81" s="225" t="s">
        <v>301</v>
      </c>
      <c r="B81" s="225" t="s">
        <v>302</v>
      </c>
      <c r="C81" s="226">
        <v>1593</v>
      </c>
      <c r="D81" s="134"/>
      <c r="E81" s="134"/>
      <c r="F81" s="134" t="s">
        <v>1093</v>
      </c>
      <c r="G81" s="134"/>
      <c r="H81" s="134"/>
      <c r="I81" s="134"/>
      <c r="J81" s="134"/>
      <c r="K81" s="181" t="s">
        <v>814</v>
      </c>
      <c r="L81" s="181" t="s">
        <v>814</v>
      </c>
      <c r="M81" s="181" t="s">
        <v>814</v>
      </c>
      <c r="N81" s="181" t="s">
        <v>814</v>
      </c>
      <c r="O81" s="181" t="s">
        <v>814</v>
      </c>
      <c r="P81" s="181" t="s">
        <v>814</v>
      </c>
      <c r="Q81" s="183" t="s">
        <v>1006</v>
      </c>
      <c r="R81" s="183" t="s">
        <v>999</v>
      </c>
      <c r="S81" s="156" t="s">
        <v>284</v>
      </c>
      <c r="T81" s="73">
        <v>0.64</v>
      </c>
      <c r="U81" s="73" t="s">
        <v>918</v>
      </c>
      <c r="V81" s="73">
        <v>0.64</v>
      </c>
      <c r="W81" s="73">
        <v>4.5999999999999996</v>
      </c>
      <c r="X81" s="73">
        <v>0.64</v>
      </c>
      <c r="Y81" s="73" t="s">
        <v>918</v>
      </c>
      <c r="Z81" s="73">
        <v>6.4000000000000001E-2</v>
      </c>
      <c r="AA81" s="73" t="s">
        <v>918</v>
      </c>
      <c r="AB81" s="73">
        <v>0.46</v>
      </c>
      <c r="AC81" s="73">
        <v>6.4000000000000001E-2</v>
      </c>
      <c r="AD81" s="73" t="s">
        <v>918</v>
      </c>
      <c r="AE81" s="73" t="s">
        <v>852</v>
      </c>
      <c r="AF81" s="24">
        <v>50</v>
      </c>
      <c r="AG81" s="25">
        <v>0.64</v>
      </c>
      <c r="AH81" s="1">
        <v>100</v>
      </c>
      <c r="AI81" s="1">
        <v>4.5999999999999996</v>
      </c>
      <c r="AJ81" s="64">
        <v>500</v>
      </c>
      <c r="AK81" s="65">
        <v>6.4000000000000001E-2</v>
      </c>
      <c r="AL81" s="64">
        <v>1000</v>
      </c>
      <c r="AM81" s="64">
        <v>0.46</v>
      </c>
      <c r="AN81" s="26" t="s">
        <v>813</v>
      </c>
      <c r="AO81" s="26">
        <v>3.5520000000000005</v>
      </c>
      <c r="AP81" s="27" t="s">
        <v>813</v>
      </c>
      <c r="AQ81" s="27">
        <v>0.35520000000000007</v>
      </c>
      <c r="AR81" s="28">
        <v>30</v>
      </c>
      <c r="AS81" s="28">
        <v>130</v>
      </c>
      <c r="AT81" s="36">
        <v>4.0625</v>
      </c>
      <c r="AU81" s="36">
        <v>4.0625</v>
      </c>
      <c r="AV81" s="30">
        <v>1000</v>
      </c>
      <c r="AW81" s="35">
        <v>121</v>
      </c>
      <c r="AX81" s="50">
        <v>3.78125</v>
      </c>
      <c r="AY81" s="50">
        <v>3.78125</v>
      </c>
      <c r="AZ81" s="143">
        <v>1000</v>
      </c>
      <c r="BA81" s="140">
        <v>7</v>
      </c>
      <c r="BB81" s="141" t="s">
        <v>284</v>
      </c>
    </row>
    <row r="82" spans="1:260" ht="33.75" customHeight="1" x14ac:dyDescent="0.2">
      <c r="A82" s="225" t="s">
        <v>303</v>
      </c>
      <c r="B82" s="225" t="s">
        <v>304</v>
      </c>
      <c r="C82" s="226">
        <v>1592</v>
      </c>
      <c r="D82" s="134"/>
      <c r="E82" s="134"/>
      <c r="F82" s="134" t="s">
        <v>1093</v>
      </c>
      <c r="G82" s="134"/>
      <c r="H82" s="134"/>
      <c r="I82" s="134"/>
      <c r="J82" s="134"/>
      <c r="K82" s="181" t="s">
        <v>814</v>
      </c>
      <c r="L82" s="181" t="s">
        <v>814</v>
      </c>
      <c r="M82" s="181" t="s">
        <v>814</v>
      </c>
      <c r="N82" s="181" t="s">
        <v>814</v>
      </c>
      <c r="O82" s="181" t="s">
        <v>814</v>
      </c>
      <c r="P82" s="181" t="s">
        <v>814</v>
      </c>
      <c r="Q82" s="183" t="s">
        <v>1006</v>
      </c>
      <c r="R82" s="183" t="s">
        <v>998</v>
      </c>
      <c r="S82" s="156" t="s">
        <v>284</v>
      </c>
      <c r="T82" s="73">
        <v>1.3</v>
      </c>
      <c r="U82" s="73" t="s">
        <v>918</v>
      </c>
      <c r="V82" s="73">
        <v>1.3</v>
      </c>
      <c r="W82" s="73">
        <v>3.5</v>
      </c>
      <c r="X82" s="73">
        <v>1.3</v>
      </c>
      <c r="Y82" s="73" t="s">
        <v>918</v>
      </c>
      <c r="Z82" s="73">
        <v>0.13</v>
      </c>
      <c r="AA82" s="73" t="s">
        <v>918</v>
      </c>
      <c r="AB82" s="73">
        <v>0.35</v>
      </c>
      <c r="AC82" s="73">
        <v>0.13</v>
      </c>
      <c r="AD82" s="73" t="s">
        <v>918</v>
      </c>
      <c r="AE82" s="73" t="s">
        <v>852</v>
      </c>
      <c r="AF82" s="24">
        <v>10</v>
      </c>
      <c r="AG82" s="25">
        <v>1.3</v>
      </c>
      <c r="AH82" s="1">
        <v>100</v>
      </c>
      <c r="AI82" s="1">
        <v>3.5</v>
      </c>
      <c r="AJ82" s="64">
        <v>100</v>
      </c>
      <c r="AK82" s="65">
        <v>0.13</v>
      </c>
      <c r="AL82" s="64">
        <v>1000</v>
      </c>
      <c r="AM82" s="64">
        <v>0.35</v>
      </c>
      <c r="AN82" s="26" t="s">
        <v>813</v>
      </c>
      <c r="AO82" s="26">
        <v>18.330000000000002</v>
      </c>
      <c r="AP82" s="27" t="s">
        <v>813</v>
      </c>
      <c r="AQ82" s="27">
        <v>1.8330000000000002</v>
      </c>
      <c r="AR82" s="28">
        <v>30</v>
      </c>
      <c r="AS82" s="28">
        <v>133</v>
      </c>
      <c r="AT82" s="45">
        <v>11.565217391304348</v>
      </c>
      <c r="AU82" s="45">
        <v>11.565217391304348</v>
      </c>
      <c r="AV82" s="30">
        <v>3000</v>
      </c>
      <c r="AW82" s="30">
        <v>40.6</v>
      </c>
      <c r="AX82" s="50">
        <v>3.5304347826086957</v>
      </c>
      <c r="AY82" s="50">
        <v>3.5304347826086957</v>
      </c>
      <c r="AZ82" s="143">
        <v>3000</v>
      </c>
      <c r="BA82" s="140">
        <v>2.2999999999999998</v>
      </c>
      <c r="BB82" s="141" t="s">
        <v>284</v>
      </c>
    </row>
    <row r="83" spans="1:260" ht="45" customHeight="1" x14ac:dyDescent="0.2">
      <c r="A83" s="225" t="s">
        <v>305</v>
      </c>
      <c r="B83" s="225" t="s">
        <v>306</v>
      </c>
      <c r="C83" s="226">
        <v>1591</v>
      </c>
      <c r="D83" s="134"/>
      <c r="E83" s="134"/>
      <c r="F83" s="134" t="s">
        <v>1093</v>
      </c>
      <c r="G83" s="134"/>
      <c r="H83" s="134"/>
      <c r="I83" s="134"/>
      <c r="J83" s="134"/>
      <c r="K83" s="181" t="s">
        <v>814</v>
      </c>
      <c r="L83" s="181" t="s">
        <v>814</v>
      </c>
      <c r="M83" s="181" t="s">
        <v>814</v>
      </c>
      <c r="N83" s="181" t="s">
        <v>814</v>
      </c>
      <c r="O83" s="181" t="s">
        <v>814</v>
      </c>
      <c r="P83" s="181" t="s">
        <v>814</v>
      </c>
      <c r="Q83" s="183" t="s">
        <v>1006</v>
      </c>
      <c r="R83" s="183" t="s">
        <v>998</v>
      </c>
      <c r="S83" s="156" t="s">
        <v>284</v>
      </c>
      <c r="T83" s="73">
        <v>0.15615384615384617</v>
      </c>
      <c r="U83" s="73" t="s">
        <v>1096</v>
      </c>
      <c r="V83" s="73">
        <v>0.15615384615384617</v>
      </c>
      <c r="W83" s="73">
        <v>1</v>
      </c>
      <c r="X83" s="73">
        <v>0.51280769230769241</v>
      </c>
      <c r="Y83" s="73" t="s">
        <v>1094</v>
      </c>
      <c r="Z83" s="73">
        <v>0.1</v>
      </c>
      <c r="AA83" s="73" t="s">
        <v>918</v>
      </c>
      <c r="AB83" s="73">
        <v>0.1</v>
      </c>
      <c r="AC83" s="73">
        <v>0.1</v>
      </c>
      <c r="AD83" s="73" t="s">
        <v>918</v>
      </c>
      <c r="AE83" s="73" t="s">
        <v>852</v>
      </c>
      <c r="AF83" s="24">
        <v>10</v>
      </c>
      <c r="AG83" s="25">
        <v>1</v>
      </c>
      <c r="AH83" s="1">
        <v>100</v>
      </c>
      <c r="AI83" s="1">
        <v>1</v>
      </c>
      <c r="AJ83" s="64">
        <v>100</v>
      </c>
      <c r="AK83" s="65">
        <v>0.1</v>
      </c>
      <c r="AL83" s="64">
        <v>1000</v>
      </c>
      <c r="AM83" s="64">
        <v>0.1</v>
      </c>
      <c r="AN83" s="26" t="s">
        <v>813</v>
      </c>
      <c r="AO83" s="26">
        <v>6.15</v>
      </c>
      <c r="AP83" s="27" t="s">
        <v>813</v>
      </c>
      <c r="AQ83" s="27">
        <v>0.6150000000000001</v>
      </c>
      <c r="AR83" s="28">
        <v>30</v>
      </c>
      <c r="AS83" s="33">
        <v>133.33000000000001</v>
      </c>
      <c r="AT83" s="44">
        <v>0.51280769230769241</v>
      </c>
      <c r="AU83" s="44">
        <v>0.51280769230769241</v>
      </c>
      <c r="AV83" s="30">
        <v>3000</v>
      </c>
      <c r="AW83" s="30">
        <v>40.6</v>
      </c>
      <c r="AX83" s="49">
        <v>0.15615384615384617</v>
      </c>
      <c r="AY83" s="49">
        <v>0.15615384615384617</v>
      </c>
      <c r="AZ83" s="143">
        <v>3000</v>
      </c>
      <c r="BA83" s="140">
        <v>2.2999999999999998</v>
      </c>
      <c r="BB83" s="138" t="s">
        <v>284</v>
      </c>
    </row>
    <row r="84" spans="1:260" ht="22.5" customHeight="1" x14ac:dyDescent="0.2">
      <c r="A84" s="225" t="s">
        <v>1014</v>
      </c>
      <c r="B84" s="225" t="s">
        <v>1025</v>
      </c>
      <c r="C84" s="226">
        <v>1467</v>
      </c>
      <c r="D84" s="134"/>
      <c r="E84" s="134"/>
      <c r="F84" s="134"/>
      <c r="G84" s="134"/>
      <c r="H84" s="134"/>
      <c r="I84" s="134"/>
      <c r="J84" s="134"/>
      <c r="K84" s="178" t="s">
        <v>814</v>
      </c>
      <c r="L84" s="178" t="s">
        <v>814</v>
      </c>
      <c r="M84" s="178" t="s">
        <v>814</v>
      </c>
      <c r="N84" s="178" t="s">
        <v>814</v>
      </c>
      <c r="O84" s="178" t="s">
        <v>814</v>
      </c>
      <c r="P84" s="178" t="s">
        <v>814</v>
      </c>
      <c r="Q84" s="183" t="s">
        <v>1006</v>
      </c>
      <c r="R84" s="183" t="s">
        <v>998</v>
      </c>
      <c r="S84" s="156" t="s">
        <v>284</v>
      </c>
      <c r="T84" s="73">
        <v>2.7</v>
      </c>
      <c r="U84" s="73" t="s">
        <v>1096</v>
      </c>
      <c r="V84" s="73">
        <v>2.7</v>
      </c>
      <c r="W84" s="73">
        <v>430</v>
      </c>
      <c r="X84" s="73">
        <v>5</v>
      </c>
      <c r="Y84" s="73" t="s">
        <v>1094</v>
      </c>
      <c r="Z84" s="73">
        <v>2.7</v>
      </c>
      <c r="AA84" s="73" t="s">
        <v>1096</v>
      </c>
      <c r="AB84" s="73">
        <v>43</v>
      </c>
      <c r="AC84" s="73">
        <v>3.2</v>
      </c>
      <c r="AD84" s="73" t="s">
        <v>918</v>
      </c>
      <c r="AE84" s="73" t="s">
        <v>852</v>
      </c>
      <c r="AF84" s="24">
        <v>10</v>
      </c>
      <c r="AG84" s="25">
        <v>32</v>
      </c>
      <c r="AH84" s="1">
        <v>10</v>
      </c>
      <c r="AI84" s="1">
        <v>430</v>
      </c>
      <c r="AJ84" s="64">
        <v>100</v>
      </c>
      <c r="AK84" s="65">
        <v>3.2</v>
      </c>
      <c r="AL84" s="64">
        <v>100</v>
      </c>
      <c r="AM84" s="64">
        <v>43</v>
      </c>
      <c r="AN84" s="26" t="s">
        <v>813</v>
      </c>
      <c r="AO84" s="26">
        <v>409.6</v>
      </c>
      <c r="AP84" s="27" t="s">
        <v>813</v>
      </c>
      <c r="AQ84" s="27">
        <v>40.960000000000008</v>
      </c>
      <c r="AR84" s="28">
        <v>90</v>
      </c>
      <c r="AS84" s="28">
        <v>2300</v>
      </c>
      <c r="AT84" s="36">
        <v>5</v>
      </c>
      <c r="AU84" s="36">
        <v>5</v>
      </c>
      <c r="AV84" s="30">
        <v>1000</v>
      </c>
      <c r="AW84" s="35">
        <v>1200</v>
      </c>
      <c r="AX84" s="49">
        <v>2.7</v>
      </c>
      <c r="AY84" s="49">
        <v>2.7</v>
      </c>
      <c r="AZ84" s="136">
        <v>1000</v>
      </c>
      <c r="BA84" s="139">
        <v>70</v>
      </c>
      <c r="BB84" s="136" t="s">
        <v>284</v>
      </c>
      <c r="BC84" s="72"/>
      <c r="BD84" s="72"/>
      <c r="BE84" s="72"/>
      <c r="BF84" s="72"/>
      <c r="BG84" s="72"/>
      <c r="BH84" s="72"/>
      <c r="BI84" s="72"/>
      <c r="BJ84" s="72"/>
      <c r="BK84" s="72"/>
      <c r="BL84" s="72"/>
      <c r="BM84" s="72"/>
      <c r="BN84" s="72"/>
      <c r="BO84" s="72"/>
      <c r="BP84" s="72"/>
      <c r="BQ84" s="72"/>
      <c r="BR84" s="72"/>
      <c r="BS84" s="72"/>
      <c r="BT84" s="72"/>
      <c r="BU84" s="72"/>
      <c r="BV84" s="72"/>
      <c r="BW84" s="72"/>
      <c r="BX84" s="72"/>
      <c r="BY84" s="72"/>
      <c r="BZ84" s="72"/>
      <c r="CA84" s="72"/>
      <c r="CB84" s="72"/>
      <c r="CC84" s="72"/>
      <c r="CD84" s="72"/>
      <c r="CE84" s="72"/>
      <c r="CF84" s="72"/>
      <c r="CG84" s="72"/>
      <c r="CH84" s="72"/>
      <c r="CI84" s="72"/>
      <c r="CJ84" s="72"/>
      <c r="CK84" s="72"/>
      <c r="CL84" s="72"/>
      <c r="CM84" s="72"/>
      <c r="CN84" s="72"/>
      <c r="CO84" s="72"/>
      <c r="CP84" s="72"/>
      <c r="CQ84" s="72"/>
      <c r="CR84" s="72"/>
      <c r="CS84" s="72"/>
      <c r="CT84" s="72"/>
      <c r="CU84" s="72"/>
      <c r="CV84" s="72"/>
      <c r="CW84" s="72"/>
      <c r="CX84" s="72"/>
      <c r="CY84" s="72"/>
      <c r="CZ84" s="72"/>
      <c r="DA84" s="72"/>
      <c r="DB84" s="72"/>
      <c r="DC84" s="72"/>
      <c r="DD84" s="72"/>
      <c r="DE84" s="72"/>
      <c r="DF84" s="72"/>
      <c r="DG84" s="72"/>
      <c r="DH84" s="72"/>
      <c r="DI84" s="72"/>
      <c r="DJ84" s="72"/>
      <c r="DK84" s="72"/>
      <c r="DL84" s="72"/>
      <c r="DM84" s="72"/>
      <c r="DN84" s="72"/>
      <c r="DO84" s="72"/>
      <c r="DP84" s="72"/>
      <c r="DQ84" s="72"/>
      <c r="DR84" s="72"/>
      <c r="DS84" s="72"/>
      <c r="DT84" s="72"/>
      <c r="DU84" s="72"/>
      <c r="DV84" s="72"/>
      <c r="DW84" s="72"/>
      <c r="DX84" s="72"/>
      <c r="DY84" s="72"/>
      <c r="DZ84" s="72"/>
      <c r="EA84" s="72"/>
      <c r="EB84" s="72"/>
      <c r="EC84" s="72"/>
      <c r="ED84" s="72"/>
      <c r="EE84" s="72"/>
      <c r="EF84" s="72"/>
      <c r="EG84" s="72"/>
      <c r="EH84" s="72"/>
      <c r="EI84" s="72"/>
      <c r="EJ84" s="72"/>
      <c r="EK84" s="72"/>
      <c r="EL84" s="72"/>
      <c r="EM84" s="72"/>
      <c r="EN84" s="72"/>
      <c r="EO84" s="72"/>
      <c r="EP84" s="72"/>
      <c r="EQ84" s="72"/>
      <c r="ER84" s="72"/>
      <c r="ES84" s="72"/>
      <c r="ET84" s="72"/>
      <c r="EU84" s="72"/>
      <c r="EV84" s="72"/>
      <c r="EW84" s="72"/>
      <c r="EX84" s="72"/>
      <c r="EY84" s="72"/>
      <c r="EZ84" s="72"/>
      <c r="FA84" s="72"/>
      <c r="FB84" s="72"/>
      <c r="FC84" s="72"/>
      <c r="FD84" s="72"/>
      <c r="FE84" s="72"/>
      <c r="FF84" s="72"/>
      <c r="FG84" s="72"/>
      <c r="FH84" s="72"/>
      <c r="FI84" s="72"/>
      <c r="FJ84" s="72"/>
      <c r="FK84" s="72"/>
      <c r="FL84" s="72"/>
      <c r="FM84" s="72"/>
      <c r="FN84" s="72"/>
      <c r="FO84" s="72"/>
      <c r="FP84" s="72"/>
      <c r="FQ84" s="72"/>
      <c r="FR84" s="72"/>
      <c r="FS84" s="72"/>
      <c r="FT84" s="72"/>
      <c r="FU84" s="72"/>
      <c r="FV84" s="72"/>
      <c r="FW84" s="72"/>
      <c r="FX84" s="72"/>
      <c r="FY84" s="72"/>
      <c r="FZ84" s="72"/>
      <c r="GA84" s="72"/>
      <c r="GB84" s="72"/>
      <c r="GC84" s="72"/>
      <c r="GD84" s="72"/>
      <c r="GE84" s="72"/>
      <c r="GF84" s="72"/>
      <c r="GG84" s="72"/>
      <c r="GH84" s="72"/>
      <c r="GI84" s="72"/>
      <c r="GJ84" s="72"/>
      <c r="GK84" s="72"/>
      <c r="GL84" s="72"/>
      <c r="GM84" s="72"/>
      <c r="GN84" s="72"/>
      <c r="GO84" s="72"/>
      <c r="GP84" s="72"/>
      <c r="GQ84" s="72"/>
      <c r="GR84" s="72"/>
      <c r="GS84" s="72"/>
      <c r="GT84" s="72"/>
      <c r="GU84" s="72"/>
      <c r="GV84" s="72"/>
      <c r="GW84" s="72"/>
      <c r="GX84" s="72"/>
      <c r="GY84" s="72"/>
      <c r="GZ84" s="72"/>
      <c r="HA84" s="72"/>
      <c r="HB84" s="72"/>
      <c r="HC84" s="72"/>
      <c r="HD84" s="72"/>
      <c r="HE84" s="72"/>
      <c r="HF84" s="72"/>
      <c r="HG84" s="72"/>
      <c r="HH84" s="72"/>
      <c r="HI84" s="72"/>
      <c r="HJ84" s="72"/>
      <c r="HK84" s="72"/>
      <c r="HL84" s="72"/>
      <c r="HM84" s="72"/>
      <c r="HN84" s="72"/>
      <c r="HO84" s="72"/>
      <c r="HP84" s="72"/>
      <c r="HQ84" s="72"/>
      <c r="HR84" s="72"/>
      <c r="HS84" s="72"/>
      <c r="HT84" s="72"/>
      <c r="HU84" s="72"/>
      <c r="HV84" s="72"/>
      <c r="HW84" s="72"/>
      <c r="HX84" s="72"/>
      <c r="HY84" s="72"/>
      <c r="HZ84" s="72"/>
      <c r="IA84" s="72"/>
      <c r="IB84" s="72"/>
      <c r="IC84" s="72"/>
      <c r="ID84" s="72"/>
      <c r="IE84" s="72"/>
      <c r="IF84" s="72"/>
      <c r="IG84" s="72"/>
      <c r="IH84" s="72"/>
      <c r="II84" s="72"/>
      <c r="IJ84" s="72"/>
      <c r="IK84" s="72"/>
      <c r="IL84" s="72"/>
      <c r="IM84" s="72"/>
      <c r="IN84" s="72"/>
      <c r="IO84" s="72"/>
      <c r="IP84" s="72"/>
      <c r="IQ84" s="72"/>
      <c r="IR84" s="72"/>
      <c r="IS84" s="72"/>
      <c r="IT84" s="72"/>
      <c r="IU84" s="72"/>
      <c r="IV84" s="72"/>
      <c r="IW84" s="72"/>
      <c r="IX84" s="72"/>
      <c r="IY84" s="72"/>
      <c r="IZ84" s="72"/>
    </row>
    <row r="85" spans="1:260" s="78" customFormat="1" ht="90" hidden="1" customHeight="1" x14ac:dyDescent="0.2">
      <c r="A85" s="225" t="s">
        <v>198</v>
      </c>
      <c r="B85" s="225" t="s">
        <v>672</v>
      </c>
      <c r="C85" s="226">
        <v>2824</v>
      </c>
      <c r="D85" s="134"/>
      <c r="E85" s="134"/>
      <c r="F85" s="134" t="s">
        <v>1093</v>
      </c>
      <c r="G85" s="134"/>
      <c r="H85" s="134"/>
      <c r="I85" s="134"/>
      <c r="J85" s="134"/>
      <c r="K85" s="181" t="s">
        <v>814</v>
      </c>
      <c r="L85" s="181" t="s">
        <v>814</v>
      </c>
      <c r="M85" s="181" t="s">
        <v>814</v>
      </c>
      <c r="N85" s="181" t="s">
        <v>814</v>
      </c>
      <c r="O85" s="181" t="s">
        <v>814</v>
      </c>
      <c r="P85" s="181" t="s">
        <v>814</v>
      </c>
      <c r="Q85" s="183" t="s">
        <v>814</v>
      </c>
      <c r="R85" s="184" t="s">
        <v>1005</v>
      </c>
      <c r="S85" s="156" t="s">
        <v>284</v>
      </c>
      <c r="T85" s="73" t="s">
        <v>815</v>
      </c>
      <c r="U85" s="73" t="s">
        <v>814</v>
      </c>
      <c r="V85" s="73" t="s">
        <v>815</v>
      </c>
      <c r="W85" s="73" t="s">
        <v>815</v>
      </c>
      <c r="X85" s="73" t="s">
        <v>283</v>
      </c>
      <c r="Y85" s="73" t="s">
        <v>814</v>
      </c>
      <c r="Z85" s="73" t="s">
        <v>815</v>
      </c>
      <c r="AA85" s="73" t="s">
        <v>814</v>
      </c>
      <c r="AB85" s="73" t="s">
        <v>815</v>
      </c>
      <c r="AC85" s="73" t="s">
        <v>283</v>
      </c>
      <c r="AD85" s="73" t="s">
        <v>814</v>
      </c>
      <c r="AE85" s="73" t="s">
        <v>852</v>
      </c>
      <c r="AF85" s="24">
        <v>10</v>
      </c>
      <c r="AG85" s="25">
        <v>30</v>
      </c>
      <c r="AH85" s="1" t="s">
        <v>814</v>
      </c>
      <c r="AI85" s="1" t="s">
        <v>815</v>
      </c>
      <c r="AJ85" s="64" t="s">
        <v>814</v>
      </c>
      <c r="AK85" s="65" t="s">
        <v>815</v>
      </c>
      <c r="AL85" s="64" t="s">
        <v>814</v>
      </c>
      <c r="AM85" s="64" t="s">
        <v>815</v>
      </c>
      <c r="AN85" s="26" t="s">
        <v>813</v>
      </c>
      <c r="AO85" s="26" t="s">
        <v>283</v>
      </c>
      <c r="AP85" s="27" t="s">
        <v>813</v>
      </c>
      <c r="AQ85" s="27" t="s">
        <v>283</v>
      </c>
      <c r="AR85" s="28" t="s">
        <v>814</v>
      </c>
      <c r="AS85" s="28" t="s">
        <v>815</v>
      </c>
      <c r="AT85" s="29" t="s">
        <v>815</v>
      </c>
      <c r="AU85" s="29" t="s">
        <v>815</v>
      </c>
      <c r="AV85" s="30" t="s">
        <v>814</v>
      </c>
      <c r="AW85" s="30" t="s">
        <v>815</v>
      </c>
      <c r="AX85" s="31" t="s">
        <v>815</v>
      </c>
      <c r="AY85" s="31" t="s">
        <v>815</v>
      </c>
      <c r="AZ85" s="136" t="s">
        <v>814</v>
      </c>
      <c r="BA85" s="139" t="s">
        <v>817</v>
      </c>
      <c r="BB85" s="141" t="s">
        <v>284</v>
      </c>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c r="DT85" s="16"/>
      <c r="DU85" s="16"/>
      <c r="DV85" s="16"/>
      <c r="DW85" s="16"/>
      <c r="DX85" s="16"/>
      <c r="DY85" s="16"/>
      <c r="DZ85" s="16"/>
      <c r="EA85" s="16"/>
      <c r="EB85" s="16"/>
      <c r="EC85" s="16"/>
      <c r="ED85" s="16"/>
      <c r="EE85" s="16"/>
      <c r="EF85" s="16"/>
      <c r="EG85" s="16"/>
      <c r="EH85" s="16"/>
      <c r="EI85" s="16"/>
      <c r="EJ85" s="16"/>
      <c r="EK85" s="16"/>
      <c r="EL85" s="16"/>
      <c r="EM85" s="16"/>
      <c r="EN85" s="16"/>
      <c r="EO85" s="16"/>
      <c r="EP85" s="16"/>
      <c r="EQ85" s="16"/>
      <c r="ER85" s="16"/>
      <c r="ES85" s="16"/>
      <c r="ET85" s="16"/>
      <c r="EU85" s="16"/>
      <c r="EV85" s="16"/>
      <c r="EW85" s="16"/>
      <c r="EX85" s="16"/>
      <c r="EY85" s="16"/>
      <c r="EZ85" s="16"/>
      <c r="FA85" s="16"/>
      <c r="FB85" s="16"/>
      <c r="FC85" s="16"/>
      <c r="FD85" s="16"/>
      <c r="FE85" s="16"/>
      <c r="FF85" s="16"/>
      <c r="FG85" s="16"/>
      <c r="FH85" s="16"/>
      <c r="FI85" s="16"/>
      <c r="FJ85" s="16"/>
      <c r="FK85" s="16"/>
      <c r="FL85" s="16"/>
      <c r="FM85" s="16"/>
      <c r="FN85" s="16"/>
      <c r="FO85" s="16"/>
      <c r="FP85" s="16"/>
      <c r="FQ85" s="16"/>
      <c r="FR85" s="16"/>
      <c r="FS85" s="16"/>
      <c r="FT85" s="16"/>
      <c r="FU85" s="16"/>
      <c r="FV85" s="16"/>
      <c r="FW85" s="16"/>
      <c r="FX85" s="16"/>
      <c r="FY85" s="16"/>
      <c r="FZ85" s="16"/>
      <c r="GA85" s="16"/>
      <c r="GB85" s="16"/>
      <c r="GC85" s="16"/>
      <c r="GD85" s="16"/>
      <c r="GE85" s="16"/>
      <c r="GF85" s="16"/>
      <c r="GG85" s="16"/>
      <c r="GH85" s="16"/>
      <c r="GI85" s="16"/>
      <c r="GJ85" s="16"/>
      <c r="GK85" s="16"/>
      <c r="GL85" s="16"/>
      <c r="GM85" s="16"/>
      <c r="GN85" s="16"/>
      <c r="GO85" s="16"/>
      <c r="GP85" s="16"/>
      <c r="GQ85" s="16"/>
      <c r="GR85" s="16"/>
      <c r="GS85" s="16"/>
      <c r="GT85" s="16"/>
      <c r="GU85" s="16"/>
      <c r="GV85" s="16"/>
      <c r="GW85" s="16"/>
      <c r="GX85" s="16"/>
      <c r="GY85" s="16"/>
      <c r="GZ85" s="16"/>
      <c r="HA85" s="16"/>
      <c r="HB85" s="16"/>
      <c r="HC85" s="16"/>
      <c r="HD85" s="16"/>
      <c r="HE85" s="16"/>
      <c r="HF85" s="16"/>
      <c r="HG85" s="16"/>
      <c r="HH85" s="16"/>
      <c r="HI85" s="16"/>
      <c r="HJ85" s="16"/>
      <c r="HK85" s="16"/>
      <c r="HL85" s="16"/>
      <c r="HM85" s="16"/>
      <c r="HN85" s="16"/>
      <c r="HO85" s="16"/>
      <c r="HP85" s="16"/>
      <c r="HQ85" s="16"/>
      <c r="HR85" s="16"/>
      <c r="HS85" s="16"/>
      <c r="HT85" s="16"/>
      <c r="HU85" s="16"/>
      <c r="HV85" s="16"/>
      <c r="HW85" s="16"/>
      <c r="HX85" s="16"/>
      <c r="HY85" s="16"/>
      <c r="HZ85" s="16"/>
      <c r="IA85" s="16"/>
      <c r="IB85" s="16"/>
      <c r="IC85" s="16"/>
      <c r="ID85" s="16"/>
      <c r="IE85" s="16"/>
      <c r="IF85" s="16"/>
      <c r="IG85" s="16"/>
      <c r="IH85" s="16"/>
      <c r="II85" s="16"/>
      <c r="IJ85" s="16"/>
      <c r="IK85" s="16"/>
      <c r="IL85" s="16"/>
      <c r="IM85" s="16"/>
      <c r="IN85" s="16"/>
      <c r="IO85" s="16"/>
      <c r="IP85" s="16"/>
      <c r="IQ85" s="16"/>
      <c r="IR85" s="16"/>
      <c r="IS85" s="16"/>
      <c r="IT85" s="16"/>
      <c r="IU85" s="16"/>
      <c r="IV85" s="16"/>
      <c r="IW85" s="16"/>
      <c r="IX85" s="16"/>
      <c r="IY85" s="16"/>
      <c r="IZ85" s="16"/>
    </row>
    <row r="86" spans="1:260" ht="45" customHeight="1" x14ac:dyDescent="0.2">
      <c r="A86" s="54" t="s">
        <v>199</v>
      </c>
      <c r="B86" s="54" t="s">
        <v>147</v>
      </c>
      <c r="C86" s="107">
        <v>1135</v>
      </c>
      <c r="D86" s="75" t="s">
        <v>660</v>
      </c>
      <c r="E86" s="75" t="s">
        <v>660</v>
      </c>
      <c r="F86" s="134" t="s">
        <v>1093</v>
      </c>
      <c r="G86" s="76">
        <v>32</v>
      </c>
      <c r="H86" s="76" t="s">
        <v>719</v>
      </c>
      <c r="I86" s="76">
        <v>32</v>
      </c>
      <c r="J86" s="76" t="s">
        <v>719</v>
      </c>
      <c r="K86" s="178">
        <v>2.5</v>
      </c>
      <c r="L86" s="178">
        <v>2.5</v>
      </c>
      <c r="M86" s="178" t="s">
        <v>852</v>
      </c>
      <c r="N86" s="178" t="s">
        <v>852</v>
      </c>
      <c r="O86" s="178" t="s">
        <v>852</v>
      </c>
      <c r="P86" s="178" t="s">
        <v>814</v>
      </c>
      <c r="Q86" s="183" t="s">
        <v>1004</v>
      </c>
      <c r="R86" s="154" t="s">
        <v>963</v>
      </c>
      <c r="S86" s="160" t="s">
        <v>284</v>
      </c>
      <c r="T86" s="159">
        <v>2.5</v>
      </c>
      <c r="U86" s="159" t="s">
        <v>897</v>
      </c>
      <c r="V86" s="159"/>
      <c r="W86" s="159" t="s">
        <v>852</v>
      </c>
      <c r="X86" s="159">
        <v>2.5</v>
      </c>
      <c r="Y86" s="159" t="s">
        <v>897</v>
      </c>
      <c r="Z86" s="162">
        <v>2.5</v>
      </c>
      <c r="AA86" s="159" t="s">
        <v>897</v>
      </c>
      <c r="AB86" s="159" t="s">
        <v>852</v>
      </c>
      <c r="AC86" s="162">
        <v>2.5</v>
      </c>
      <c r="AD86" s="159" t="s">
        <v>897</v>
      </c>
      <c r="AE86" s="159" t="s">
        <v>852</v>
      </c>
      <c r="AF86" s="69">
        <v>10</v>
      </c>
      <c r="AG86" s="61">
        <v>146</v>
      </c>
      <c r="AH86" s="55">
        <v>50</v>
      </c>
      <c r="AI86" s="61">
        <v>270</v>
      </c>
      <c r="AJ86" s="115">
        <v>10</v>
      </c>
      <c r="AK86" s="132">
        <v>146</v>
      </c>
      <c r="AL86" s="115">
        <v>50</v>
      </c>
      <c r="AM86" s="132">
        <v>270</v>
      </c>
      <c r="AN86" s="60">
        <v>100</v>
      </c>
      <c r="AO86" s="60">
        <v>55</v>
      </c>
      <c r="AP86" s="27">
        <v>100</v>
      </c>
      <c r="AQ86" s="27">
        <v>55</v>
      </c>
      <c r="AR86" s="56" t="s">
        <v>814</v>
      </c>
      <c r="AS86" s="106" t="s">
        <v>860</v>
      </c>
      <c r="AT86" s="85" t="s">
        <v>860</v>
      </c>
      <c r="AU86" s="85" t="s">
        <v>860</v>
      </c>
      <c r="AV86" s="57" t="s">
        <v>814</v>
      </c>
      <c r="AW86" s="90" t="s">
        <v>861</v>
      </c>
      <c r="AX86" s="90" t="s">
        <v>861</v>
      </c>
      <c r="AY86" s="90" t="s">
        <v>861</v>
      </c>
      <c r="AZ86" s="136" t="s">
        <v>814</v>
      </c>
      <c r="BA86" s="139" t="s">
        <v>896</v>
      </c>
      <c r="BB86" s="136" t="s">
        <v>274</v>
      </c>
    </row>
    <row r="87" spans="1:260" ht="67.5" customHeight="1" x14ac:dyDescent="0.2">
      <c r="A87" s="225" t="s">
        <v>687</v>
      </c>
      <c r="B87" s="227" t="s">
        <v>689</v>
      </c>
      <c r="C87" s="228">
        <v>1603</v>
      </c>
      <c r="D87" s="134"/>
      <c r="E87" s="134"/>
      <c r="F87" s="134" t="s">
        <v>1093</v>
      </c>
      <c r="G87" s="134"/>
      <c r="H87" s="134"/>
      <c r="I87" s="134"/>
      <c r="J87" s="134"/>
      <c r="K87" s="181" t="s">
        <v>814</v>
      </c>
      <c r="L87" s="181" t="s">
        <v>814</v>
      </c>
      <c r="M87" s="181" t="s">
        <v>814</v>
      </c>
      <c r="N87" s="181" t="s">
        <v>814</v>
      </c>
      <c r="O87" s="181" t="s">
        <v>814</v>
      </c>
      <c r="P87" s="181" t="s">
        <v>814</v>
      </c>
      <c r="Q87" s="183" t="s">
        <v>1006</v>
      </c>
      <c r="R87" s="183" t="s">
        <v>998</v>
      </c>
      <c r="S87" s="156" t="s">
        <v>284</v>
      </c>
      <c r="T87" s="73">
        <v>0.32500000000000001</v>
      </c>
      <c r="U87" s="73" t="s">
        <v>918</v>
      </c>
      <c r="V87" s="73">
        <v>0.32500000000000001</v>
      </c>
      <c r="W87" s="73">
        <v>3.25</v>
      </c>
      <c r="X87" s="73">
        <v>0.32500000000000001</v>
      </c>
      <c r="Y87" s="73" t="s">
        <v>918</v>
      </c>
      <c r="Z87" s="73" t="s">
        <v>815</v>
      </c>
      <c r="AA87" s="73" t="s">
        <v>814</v>
      </c>
      <c r="AB87" s="73" t="s">
        <v>815</v>
      </c>
      <c r="AC87" s="73" t="s">
        <v>283</v>
      </c>
      <c r="AD87" s="73" t="s">
        <v>814</v>
      </c>
      <c r="AE87" s="73" t="s">
        <v>852</v>
      </c>
      <c r="AF87" s="24">
        <v>1000</v>
      </c>
      <c r="AG87" s="25">
        <v>0.32500000000000001</v>
      </c>
      <c r="AH87" s="1">
        <v>100</v>
      </c>
      <c r="AI87" s="1">
        <v>3.25</v>
      </c>
      <c r="AJ87" s="64" t="s">
        <v>814</v>
      </c>
      <c r="AK87" s="65" t="s">
        <v>815</v>
      </c>
      <c r="AL87" s="64" t="s">
        <v>814</v>
      </c>
      <c r="AM87" s="64" t="s">
        <v>815</v>
      </c>
      <c r="AN87" s="26" t="s">
        <v>813</v>
      </c>
      <c r="AO87" s="26" t="s">
        <v>283</v>
      </c>
      <c r="AP87" s="27" t="s">
        <v>813</v>
      </c>
      <c r="AQ87" s="27" t="s">
        <v>283</v>
      </c>
      <c r="AR87" s="28">
        <v>90</v>
      </c>
      <c r="AS87" s="28">
        <v>23055</v>
      </c>
      <c r="AT87" s="36">
        <v>2.6808139534883719</v>
      </c>
      <c r="AU87" s="36">
        <v>1.340406976744186</v>
      </c>
      <c r="AV87" s="30">
        <v>3000</v>
      </c>
      <c r="AW87" s="30">
        <v>5072.5</v>
      </c>
      <c r="AX87" s="49">
        <v>0.5898255813953488</v>
      </c>
      <c r="AY87" s="49">
        <v>0.2949127906976744</v>
      </c>
      <c r="AZ87" s="136">
        <v>3000</v>
      </c>
      <c r="BA87" s="146">
        <v>291.67</v>
      </c>
      <c r="BB87" s="141" t="s">
        <v>284</v>
      </c>
    </row>
    <row r="88" spans="1:260" ht="67.5" customHeight="1" x14ac:dyDescent="0.2">
      <c r="A88" s="225" t="s">
        <v>688</v>
      </c>
      <c r="B88" s="227" t="s">
        <v>690</v>
      </c>
      <c r="C88" s="228">
        <v>1604</v>
      </c>
      <c r="D88" s="134"/>
      <c r="E88" s="134"/>
      <c r="F88" s="134" t="s">
        <v>1093</v>
      </c>
      <c r="G88" s="134"/>
      <c r="H88" s="134"/>
      <c r="I88" s="134"/>
      <c r="J88" s="134"/>
      <c r="K88" s="181" t="s">
        <v>814</v>
      </c>
      <c r="L88" s="181" t="s">
        <v>814</v>
      </c>
      <c r="M88" s="181" t="s">
        <v>814</v>
      </c>
      <c r="N88" s="181" t="s">
        <v>814</v>
      </c>
      <c r="O88" s="181" t="s">
        <v>814</v>
      </c>
      <c r="P88" s="181" t="s">
        <v>814</v>
      </c>
      <c r="Q88" s="183" t="s">
        <v>1006</v>
      </c>
      <c r="R88" s="183" t="s">
        <v>998</v>
      </c>
      <c r="S88" s="156" t="s">
        <v>284</v>
      </c>
      <c r="T88" s="73">
        <v>0.32500000000000001</v>
      </c>
      <c r="U88" s="73" t="s">
        <v>918</v>
      </c>
      <c r="V88" s="73">
        <v>0.32500000000000001</v>
      </c>
      <c r="W88" s="73">
        <v>3.25</v>
      </c>
      <c r="X88" s="73">
        <v>0.32500000000000001</v>
      </c>
      <c r="Y88" s="73" t="s">
        <v>918</v>
      </c>
      <c r="Z88" s="73" t="s">
        <v>815</v>
      </c>
      <c r="AA88" s="73" t="s">
        <v>814</v>
      </c>
      <c r="AB88" s="73" t="s">
        <v>815</v>
      </c>
      <c r="AC88" s="73" t="s">
        <v>283</v>
      </c>
      <c r="AD88" s="73" t="s">
        <v>814</v>
      </c>
      <c r="AE88" s="73" t="s">
        <v>852</v>
      </c>
      <c r="AF88" s="24">
        <v>1000</v>
      </c>
      <c r="AG88" s="25">
        <v>0.32500000000000001</v>
      </c>
      <c r="AH88" s="1">
        <v>100</v>
      </c>
      <c r="AI88" s="1">
        <v>3.25</v>
      </c>
      <c r="AJ88" s="64" t="s">
        <v>814</v>
      </c>
      <c r="AK88" s="65" t="s">
        <v>815</v>
      </c>
      <c r="AL88" s="64" t="s">
        <v>814</v>
      </c>
      <c r="AM88" s="64" t="s">
        <v>815</v>
      </c>
      <c r="AN88" s="26" t="s">
        <v>813</v>
      </c>
      <c r="AO88" s="26" t="s">
        <v>283</v>
      </c>
      <c r="AP88" s="27" t="s">
        <v>813</v>
      </c>
      <c r="AQ88" s="27" t="s">
        <v>283</v>
      </c>
      <c r="AR88" s="28">
        <v>90</v>
      </c>
      <c r="AS88" s="28">
        <v>23055</v>
      </c>
      <c r="AT88" s="36">
        <v>2.6808139534883719</v>
      </c>
      <c r="AU88" s="36">
        <v>1.340406976744186</v>
      </c>
      <c r="AV88" s="30">
        <v>3000</v>
      </c>
      <c r="AW88" s="30">
        <v>5072.5</v>
      </c>
      <c r="AX88" s="49">
        <v>0.5898255813953488</v>
      </c>
      <c r="AY88" s="49">
        <v>0.2949127906976744</v>
      </c>
      <c r="AZ88" s="136">
        <v>3000</v>
      </c>
      <c r="BA88" s="146">
        <v>291.67</v>
      </c>
      <c r="BB88" s="141" t="s">
        <v>284</v>
      </c>
    </row>
    <row r="89" spans="1:260" ht="56.25" hidden="1" customHeight="1" x14ac:dyDescent="0.2">
      <c r="A89" s="227"/>
      <c r="B89" s="225" t="s">
        <v>279</v>
      </c>
      <c r="C89" s="225"/>
      <c r="D89" s="134"/>
      <c r="E89" s="134"/>
      <c r="F89" s="134" t="s">
        <v>1093</v>
      </c>
      <c r="G89" s="134"/>
      <c r="H89" s="134"/>
      <c r="I89" s="134"/>
      <c r="J89" s="134"/>
      <c r="K89" s="181" t="s">
        <v>814</v>
      </c>
      <c r="L89" s="181" t="s">
        <v>814</v>
      </c>
      <c r="M89" s="181" t="s">
        <v>814</v>
      </c>
      <c r="N89" s="181" t="s">
        <v>814</v>
      </c>
      <c r="O89" s="181" t="s">
        <v>814</v>
      </c>
      <c r="P89" s="181" t="s">
        <v>814</v>
      </c>
      <c r="Q89" s="183" t="s">
        <v>814</v>
      </c>
      <c r="R89" s="184" t="s">
        <v>1005</v>
      </c>
      <c r="S89" s="156" t="s">
        <v>284</v>
      </c>
      <c r="T89" s="73" t="s">
        <v>815</v>
      </c>
      <c r="U89" s="73" t="s">
        <v>814</v>
      </c>
      <c r="V89" s="73" t="s">
        <v>815</v>
      </c>
      <c r="W89" s="73" t="s">
        <v>815</v>
      </c>
      <c r="X89" s="73" t="s">
        <v>283</v>
      </c>
      <c r="Y89" s="73" t="s">
        <v>814</v>
      </c>
      <c r="Z89" s="73" t="s">
        <v>815</v>
      </c>
      <c r="AA89" s="73" t="s">
        <v>814</v>
      </c>
      <c r="AB89" s="73" t="s">
        <v>815</v>
      </c>
      <c r="AC89" s="73" t="s">
        <v>283</v>
      </c>
      <c r="AD89" s="73" t="s">
        <v>814</v>
      </c>
      <c r="AE89" s="73" t="s">
        <v>852</v>
      </c>
      <c r="AF89" s="24">
        <v>1000</v>
      </c>
      <c r="AG89" s="25">
        <v>7.0000000000000007E-2</v>
      </c>
      <c r="AH89" s="1" t="s">
        <v>814</v>
      </c>
      <c r="AI89" s="1" t="s">
        <v>815</v>
      </c>
      <c r="AJ89" s="64" t="s">
        <v>814</v>
      </c>
      <c r="AK89" s="65" t="s">
        <v>815</v>
      </c>
      <c r="AL89" s="64" t="s">
        <v>814</v>
      </c>
      <c r="AM89" s="64" t="s">
        <v>815</v>
      </c>
      <c r="AN89" s="26" t="s">
        <v>813</v>
      </c>
      <c r="AO89" s="26" t="s">
        <v>283</v>
      </c>
      <c r="AP89" s="27" t="s">
        <v>813</v>
      </c>
      <c r="AQ89" s="27" t="s">
        <v>283</v>
      </c>
      <c r="AR89" s="28" t="s">
        <v>814</v>
      </c>
      <c r="AS89" s="28" t="s">
        <v>815</v>
      </c>
      <c r="AT89" s="29" t="s">
        <v>815</v>
      </c>
      <c r="AU89" s="29" t="s">
        <v>815</v>
      </c>
      <c r="AV89" s="30" t="s">
        <v>814</v>
      </c>
      <c r="AW89" s="30" t="s">
        <v>815</v>
      </c>
      <c r="AX89" s="31" t="s">
        <v>815</v>
      </c>
      <c r="AY89" s="31" t="s">
        <v>815</v>
      </c>
      <c r="AZ89" s="136" t="s">
        <v>814</v>
      </c>
      <c r="BA89" s="139" t="s">
        <v>817</v>
      </c>
      <c r="BB89" s="141" t="s">
        <v>284</v>
      </c>
    </row>
    <row r="90" spans="1:260" ht="67.5" customHeight="1" x14ac:dyDescent="0.2">
      <c r="A90" s="225" t="s">
        <v>314</v>
      </c>
      <c r="B90" s="225" t="s">
        <v>315</v>
      </c>
      <c r="C90" s="226">
        <v>1469</v>
      </c>
      <c r="D90" s="134"/>
      <c r="E90" s="134"/>
      <c r="F90" s="134" t="s">
        <v>1093</v>
      </c>
      <c r="G90" s="134"/>
      <c r="H90" s="134"/>
      <c r="I90" s="134"/>
      <c r="J90" s="134"/>
      <c r="K90" s="181" t="s">
        <v>814</v>
      </c>
      <c r="L90" s="181" t="s">
        <v>814</v>
      </c>
      <c r="M90" s="181" t="s">
        <v>814</v>
      </c>
      <c r="N90" s="181" t="s">
        <v>814</v>
      </c>
      <c r="O90" s="181" t="s">
        <v>814</v>
      </c>
      <c r="P90" s="181" t="s">
        <v>814</v>
      </c>
      <c r="Q90" s="183" t="s">
        <v>1006</v>
      </c>
      <c r="R90" s="183" t="s">
        <v>999</v>
      </c>
      <c r="S90" s="156" t="s">
        <v>284</v>
      </c>
      <c r="T90" s="73">
        <v>0.54573991031390134</v>
      </c>
      <c r="U90" s="73" t="s">
        <v>1096</v>
      </c>
      <c r="V90" s="73">
        <v>0.54573991031390134</v>
      </c>
      <c r="W90" s="73">
        <v>32</v>
      </c>
      <c r="X90" s="73">
        <v>5.28</v>
      </c>
      <c r="Y90" s="73" t="s">
        <v>918</v>
      </c>
      <c r="Z90" s="73">
        <v>0.5</v>
      </c>
      <c r="AA90" s="73" t="s">
        <v>918</v>
      </c>
      <c r="AB90" s="73">
        <v>3.2</v>
      </c>
      <c r="AC90" s="73">
        <v>0.5</v>
      </c>
      <c r="AD90" s="73" t="s">
        <v>918</v>
      </c>
      <c r="AE90" s="73" t="s">
        <v>852</v>
      </c>
      <c r="AF90" s="24">
        <v>50</v>
      </c>
      <c r="AG90" s="25">
        <v>5.28</v>
      </c>
      <c r="AH90" s="1">
        <v>100</v>
      </c>
      <c r="AI90" s="1">
        <v>32</v>
      </c>
      <c r="AJ90" s="64">
        <v>500</v>
      </c>
      <c r="AK90" s="65">
        <v>0.5</v>
      </c>
      <c r="AL90" s="64">
        <v>1000</v>
      </c>
      <c r="AM90" s="64">
        <v>3.2</v>
      </c>
      <c r="AN90" s="26" t="s">
        <v>813</v>
      </c>
      <c r="AO90" s="26">
        <v>91.740000000000023</v>
      </c>
      <c r="AP90" s="27" t="s">
        <v>813</v>
      </c>
      <c r="AQ90" s="27">
        <v>8.6875000000000018</v>
      </c>
      <c r="AR90" s="28">
        <v>300</v>
      </c>
      <c r="AS90" s="28">
        <v>167</v>
      </c>
      <c r="AT90" s="36">
        <v>7.4887892376681613</v>
      </c>
      <c r="AU90" s="36">
        <v>7.4887892376681613</v>
      </c>
      <c r="AV90" s="30">
        <v>600</v>
      </c>
      <c r="AW90" s="30">
        <v>12.17</v>
      </c>
      <c r="AX90" s="49">
        <v>0.54573991031390134</v>
      </c>
      <c r="AY90" s="49">
        <v>0.54573991031390134</v>
      </c>
      <c r="AZ90" s="136">
        <v>600</v>
      </c>
      <c r="BA90" s="139">
        <v>0.7</v>
      </c>
      <c r="BB90" s="141" t="s">
        <v>284</v>
      </c>
    </row>
    <row r="91" spans="1:260" ht="67.5" customHeight="1" x14ac:dyDescent="0.2">
      <c r="A91" s="225" t="s">
        <v>316</v>
      </c>
      <c r="B91" s="225" t="s">
        <v>317</v>
      </c>
      <c r="C91" s="226">
        <v>1468</v>
      </c>
      <c r="D91" s="134"/>
      <c r="E91" s="134"/>
      <c r="F91" s="134" t="s">
        <v>1093</v>
      </c>
      <c r="G91" s="134"/>
      <c r="H91" s="134"/>
      <c r="I91" s="134"/>
      <c r="J91" s="134"/>
      <c r="K91" s="181" t="s">
        <v>814</v>
      </c>
      <c r="L91" s="181" t="s">
        <v>814</v>
      </c>
      <c r="M91" s="181" t="s">
        <v>814</v>
      </c>
      <c r="N91" s="181" t="s">
        <v>814</v>
      </c>
      <c r="O91" s="181" t="s">
        <v>814</v>
      </c>
      <c r="P91" s="181" t="s">
        <v>814</v>
      </c>
      <c r="Q91" s="183" t="s">
        <v>1006</v>
      </c>
      <c r="R91" s="183" t="s">
        <v>999</v>
      </c>
      <c r="S91" s="156" t="s">
        <v>284</v>
      </c>
      <c r="T91" s="73">
        <v>8.461538461538462E-2</v>
      </c>
      <c r="U91" s="73" t="s">
        <v>1094</v>
      </c>
      <c r="V91" s="73">
        <v>8.461538461538462E-2</v>
      </c>
      <c r="W91" s="73">
        <v>5.5</v>
      </c>
      <c r="X91" s="73">
        <v>8.461538461538462E-2</v>
      </c>
      <c r="Y91" s="73" t="s">
        <v>1094</v>
      </c>
      <c r="Z91" s="73">
        <v>5.5E-2</v>
      </c>
      <c r="AA91" s="73" t="s">
        <v>918</v>
      </c>
      <c r="AB91" s="73">
        <v>0.5</v>
      </c>
      <c r="AC91" s="73">
        <v>5.5E-2</v>
      </c>
      <c r="AD91" s="73" t="s">
        <v>918</v>
      </c>
      <c r="AE91" s="73" t="s">
        <v>852</v>
      </c>
      <c r="AF91" s="24">
        <v>1000</v>
      </c>
      <c r="AG91" s="25">
        <v>0.55000000000000004</v>
      </c>
      <c r="AH91" s="1">
        <v>100</v>
      </c>
      <c r="AI91" s="1">
        <v>5.5</v>
      </c>
      <c r="AJ91" s="64">
        <v>10000</v>
      </c>
      <c r="AK91" s="65">
        <v>5.5E-2</v>
      </c>
      <c r="AL91" s="64">
        <v>1000</v>
      </c>
      <c r="AM91" s="64">
        <v>0.5</v>
      </c>
      <c r="AN91" s="26" t="s">
        <v>813</v>
      </c>
      <c r="AO91" s="26">
        <v>9.4050000000000011</v>
      </c>
      <c r="AP91" s="27" t="s">
        <v>813</v>
      </c>
      <c r="AQ91" s="27">
        <v>0.94050000000000011</v>
      </c>
      <c r="AR91" s="28">
        <v>90</v>
      </c>
      <c r="AS91" s="28">
        <v>7.7</v>
      </c>
      <c r="AT91" s="44">
        <v>8.461538461538462E-2</v>
      </c>
      <c r="AU91" s="44">
        <v>8.461538461538462E-2</v>
      </c>
      <c r="AV91" s="30">
        <v>600</v>
      </c>
      <c r="AW91" s="30">
        <v>12.17</v>
      </c>
      <c r="AX91" s="49">
        <v>0.13373626373626374</v>
      </c>
      <c r="AY91" s="49">
        <v>0.13373626373626374</v>
      </c>
      <c r="AZ91" s="136" t="s">
        <v>814</v>
      </c>
      <c r="BA91" s="142">
        <v>0.1</v>
      </c>
      <c r="BB91" s="143" t="s">
        <v>274</v>
      </c>
    </row>
    <row r="92" spans="1:260" ht="67.5" customHeight="1" x14ac:dyDescent="0.2">
      <c r="A92" s="225" t="s">
        <v>318</v>
      </c>
      <c r="B92" s="225" t="s">
        <v>319</v>
      </c>
      <c r="C92" s="226">
        <v>1470</v>
      </c>
      <c r="D92" s="134"/>
      <c r="E92" s="134"/>
      <c r="F92" s="134" t="s">
        <v>1093</v>
      </c>
      <c r="G92" s="134"/>
      <c r="H92" s="134"/>
      <c r="I92" s="134"/>
      <c r="J92" s="134"/>
      <c r="K92" s="181" t="s">
        <v>814</v>
      </c>
      <c r="L92" s="181" t="s">
        <v>814</v>
      </c>
      <c r="M92" s="181" t="s">
        <v>814</v>
      </c>
      <c r="N92" s="181" t="s">
        <v>814</v>
      </c>
      <c r="O92" s="181" t="s">
        <v>814</v>
      </c>
      <c r="P92" s="181" t="s">
        <v>814</v>
      </c>
      <c r="Q92" s="183" t="s">
        <v>1006</v>
      </c>
      <c r="R92" s="183" t="s">
        <v>998</v>
      </c>
      <c r="S92" s="156" t="s">
        <v>284</v>
      </c>
      <c r="T92" s="73">
        <v>9.569377990430622E-2</v>
      </c>
      <c r="U92" s="73" t="s">
        <v>1094</v>
      </c>
      <c r="V92" s="73">
        <v>9.569377990430622E-2</v>
      </c>
      <c r="W92" s="73">
        <v>20</v>
      </c>
      <c r="X92" s="73">
        <v>9.569377990430622E-2</v>
      </c>
      <c r="Y92" s="73" t="s">
        <v>1094</v>
      </c>
      <c r="Z92" s="73" t="s">
        <v>815</v>
      </c>
      <c r="AA92" s="73" t="s">
        <v>814</v>
      </c>
      <c r="AB92" s="73" t="s">
        <v>815</v>
      </c>
      <c r="AC92" s="73" t="s">
        <v>283</v>
      </c>
      <c r="AD92" s="73" t="s">
        <v>814</v>
      </c>
      <c r="AE92" s="73" t="s">
        <v>852</v>
      </c>
      <c r="AF92" s="24">
        <v>50</v>
      </c>
      <c r="AG92" s="25">
        <v>3</v>
      </c>
      <c r="AH92" s="1">
        <v>100</v>
      </c>
      <c r="AI92" s="1">
        <v>20</v>
      </c>
      <c r="AJ92" s="64" t="s">
        <v>814</v>
      </c>
      <c r="AK92" s="65" t="s">
        <v>815</v>
      </c>
      <c r="AL92" s="64" t="s">
        <v>814</v>
      </c>
      <c r="AM92" s="64" t="s">
        <v>815</v>
      </c>
      <c r="AN92" s="26" t="s">
        <v>813</v>
      </c>
      <c r="AO92" s="26">
        <v>51.150000000000013</v>
      </c>
      <c r="AP92" s="27" t="s">
        <v>813</v>
      </c>
      <c r="AQ92" s="27" t="s">
        <v>283</v>
      </c>
      <c r="AR92" s="28">
        <v>90</v>
      </c>
      <c r="AS92" s="42">
        <v>2</v>
      </c>
      <c r="AT92" s="44">
        <v>9.569377990430622E-2</v>
      </c>
      <c r="AU92" s="44">
        <v>9.569377990430622E-2</v>
      </c>
      <c r="AV92" s="30">
        <v>600</v>
      </c>
      <c r="AW92" s="30">
        <v>12</v>
      </c>
      <c r="AX92" s="49">
        <v>0.57416267942583732</v>
      </c>
      <c r="AY92" s="49">
        <v>0.57416267942583732</v>
      </c>
      <c r="AZ92" s="136">
        <v>600</v>
      </c>
      <c r="BA92" s="139">
        <v>0.7</v>
      </c>
      <c r="BB92" s="141" t="s">
        <v>284</v>
      </c>
    </row>
    <row r="93" spans="1:260" ht="67.5" hidden="1" customHeight="1" x14ac:dyDescent="0.2">
      <c r="A93" s="227"/>
      <c r="B93" s="225" t="s">
        <v>812</v>
      </c>
      <c r="C93" s="226">
        <v>2814</v>
      </c>
      <c r="D93" s="134"/>
      <c r="E93" s="134"/>
      <c r="F93" s="134" t="s">
        <v>1093</v>
      </c>
      <c r="G93" s="134"/>
      <c r="H93" s="134"/>
      <c r="I93" s="134"/>
      <c r="J93" s="134"/>
      <c r="K93" s="181" t="s">
        <v>814</v>
      </c>
      <c r="L93" s="181" t="s">
        <v>814</v>
      </c>
      <c r="M93" s="181" t="s">
        <v>814</v>
      </c>
      <c r="N93" s="181" t="s">
        <v>814</v>
      </c>
      <c r="O93" s="181" t="s">
        <v>814</v>
      </c>
      <c r="P93" s="181" t="s">
        <v>814</v>
      </c>
      <c r="Q93" s="183" t="s">
        <v>814</v>
      </c>
      <c r="R93" s="184" t="s">
        <v>1005</v>
      </c>
      <c r="S93" s="156" t="s">
        <v>284</v>
      </c>
      <c r="T93" s="73" t="s">
        <v>815</v>
      </c>
      <c r="U93" s="73" t="s">
        <v>814</v>
      </c>
      <c r="V93" s="73" t="s">
        <v>815</v>
      </c>
      <c r="W93" s="73" t="s">
        <v>815</v>
      </c>
      <c r="X93" s="73" t="s">
        <v>283</v>
      </c>
      <c r="Y93" s="73" t="s">
        <v>814</v>
      </c>
      <c r="Z93" s="73" t="s">
        <v>815</v>
      </c>
      <c r="AA93" s="73" t="s">
        <v>814</v>
      </c>
      <c r="AB93" s="73" t="s">
        <v>815</v>
      </c>
      <c r="AC93" s="73" t="s">
        <v>283</v>
      </c>
      <c r="AD93" s="73" t="s">
        <v>814</v>
      </c>
      <c r="AE93" s="73" t="s">
        <v>852</v>
      </c>
      <c r="AF93" s="24">
        <v>50</v>
      </c>
      <c r="AG93" s="25">
        <v>6</v>
      </c>
      <c r="AH93" s="1" t="s">
        <v>814</v>
      </c>
      <c r="AI93" s="1" t="s">
        <v>815</v>
      </c>
      <c r="AJ93" s="64" t="s">
        <v>814</v>
      </c>
      <c r="AK93" s="65" t="s">
        <v>815</v>
      </c>
      <c r="AL93" s="64" t="s">
        <v>814</v>
      </c>
      <c r="AM93" s="64" t="s">
        <v>815</v>
      </c>
      <c r="AN93" s="26" t="s">
        <v>813</v>
      </c>
      <c r="AO93" s="26" t="s">
        <v>283</v>
      </c>
      <c r="AP93" s="27" t="s">
        <v>813</v>
      </c>
      <c r="AQ93" s="27" t="s">
        <v>283</v>
      </c>
      <c r="AR93" s="28" t="s">
        <v>814</v>
      </c>
      <c r="AS93" s="28" t="s">
        <v>815</v>
      </c>
      <c r="AT93" s="29" t="s">
        <v>815</v>
      </c>
      <c r="AU93" s="29" t="s">
        <v>815</v>
      </c>
      <c r="AV93" s="30" t="s">
        <v>814</v>
      </c>
      <c r="AW93" s="30" t="s">
        <v>815</v>
      </c>
      <c r="AX93" s="31" t="s">
        <v>815</v>
      </c>
      <c r="AY93" s="31" t="s">
        <v>815</v>
      </c>
      <c r="AZ93" s="136" t="s">
        <v>814</v>
      </c>
      <c r="BA93" s="139" t="s">
        <v>817</v>
      </c>
      <c r="BB93" s="141" t="s">
        <v>284</v>
      </c>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c r="DQ93" s="78"/>
      <c r="DR93" s="78"/>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row>
    <row r="94" spans="1:260" ht="22.5" customHeight="1" x14ac:dyDescent="0.2">
      <c r="A94" s="225" t="s">
        <v>322</v>
      </c>
      <c r="B94" s="225" t="s">
        <v>323</v>
      </c>
      <c r="C94" s="226">
        <v>1471</v>
      </c>
      <c r="D94" s="134"/>
      <c r="E94" s="134"/>
      <c r="F94" s="134" t="s">
        <v>1093</v>
      </c>
      <c r="G94" s="134"/>
      <c r="H94" s="134"/>
      <c r="I94" s="134"/>
      <c r="J94" s="134"/>
      <c r="K94" s="181" t="s">
        <v>814</v>
      </c>
      <c r="L94" s="181" t="s">
        <v>814</v>
      </c>
      <c r="M94" s="181" t="s">
        <v>814</v>
      </c>
      <c r="N94" s="181" t="s">
        <v>814</v>
      </c>
      <c r="O94" s="181" t="s">
        <v>814</v>
      </c>
      <c r="P94" s="181" t="s">
        <v>814</v>
      </c>
      <c r="Q94" s="183" t="s">
        <v>1006</v>
      </c>
      <c r="R94" s="183" t="s">
        <v>999</v>
      </c>
      <c r="S94" s="156" t="s">
        <v>284</v>
      </c>
      <c r="T94" s="73">
        <v>1.4221861032100771</v>
      </c>
      <c r="U94" s="73" t="s">
        <v>1096</v>
      </c>
      <c r="V94" s="73">
        <v>1.4221861032100771</v>
      </c>
      <c r="W94" s="73">
        <v>21</v>
      </c>
      <c r="X94" s="73">
        <v>5.1915887850467293</v>
      </c>
      <c r="Y94" s="73" t="s">
        <v>1094</v>
      </c>
      <c r="Z94" s="73">
        <v>0.6</v>
      </c>
      <c r="AA94" s="73" t="s">
        <v>918</v>
      </c>
      <c r="AB94" s="73">
        <v>2.1</v>
      </c>
      <c r="AC94" s="73">
        <v>0.6</v>
      </c>
      <c r="AD94" s="73" t="s">
        <v>918</v>
      </c>
      <c r="AE94" s="73" t="s">
        <v>852</v>
      </c>
      <c r="AF94" s="24">
        <v>50</v>
      </c>
      <c r="AG94" s="25">
        <v>6</v>
      </c>
      <c r="AH94" s="1">
        <v>100</v>
      </c>
      <c r="AI94" s="1">
        <v>21</v>
      </c>
      <c r="AJ94" s="64">
        <v>500</v>
      </c>
      <c r="AK94" s="65">
        <v>0.6</v>
      </c>
      <c r="AL94" s="64">
        <v>1000</v>
      </c>
      <c r="AM94" s="64">
        <v>2.1</v>
      </c>
      <c r="AN94" s="26" t="s">
        <v>813</v>
      </c>
      <c r="AO94" s="26">
        <v>24.900000000000006</v>
      </c>
      <c r="AP94" s="27" t="s">
        <v>813</v>
      </c>
      <c r="AQ94" s="27">
        <v>2.4900000000000002</v>
      </c>
      <c r="AR94" s="28">
        <v>90</v>
      </c>
      <c r="AS94" s="42">
        <v>1111</v>
      </c>
      <c r="AT94" s="36">
        <v>5.1915887850467293</v>
      </c>
      <c r="AU94" s="36">
        <v>5.1915887850467293</v>
      </c>
      <c r="AV94" s="30">
        <v>1000</v>
      </c>
      <c r="AW94" s="35">
        <v>304.3478260869565</v>
      </c>
      <c r="AX94" s="50">
        <v>1.4221861032100771</v>
      </c>
      <c r="AY94" s="50">
        <v>1.4221861032100771</v>
      </c>
      <c r="AZ94" s="136">
        <v>1000</v>
      </c>
      <c r="BA94" s="142">
        <v>17.5</v>
      </c>
      <c r="BB94" s="141" t="s">
        <v>284</v>
      </c>
    </row>
    <row r="95" spans="1:260" ht="56.25" customHeight="1" x14ac:dyDescent="0.2">
      <c r="A95" s="225" t="s">
        <v>324</v>
      </c>
      <c r="B95" s="225" t="s">
        <v>325</v>
      </c>
      <c r="C95" s="226">
        <v>1651</v>
      </c>
      <c r="D95" s="134"/>
      <c r="E95" s="134"/>
      <c r="F95" s="134" t="s">
        <v>1093</v>
      </c>
      <c r="G95" s="134"/>
      <c r="H95" s="134"/>
      <c r="I95" s="134"/>
      <c r="J95" s="134"/>
      <c r="K95" s="181" t="s">
        <v>814</v>
      </c>
      <c r="L95" s="181" t="s">
        <v>814</v>
      </c>
      <c r="M95" s="181" t="s">
        <v>814</v>
      </c>
      <c r="N95" s="181" t="s">
        <v>814</v>
      </c>
      <c r="O95" s="181" t="s">
        <v>814</v>
      </c>
      <c r="P95" s="181" t="s">
        <v>814</v>
      </c>
      <c r="Q95" s="183" t="s">
        <v>1006</v>
      </c>
      <c r="R95" s="183" t="s">
        <v>998</v>
      </c>
      <c r="S95" s="156" t="s">
        <v>284</v>
      </c>
      <c r="T95" s="73">
        <v>1.1412500000000001</v>
      </c>
      <c r="U95" s="73" t="s">
        <v>1096</v>
      </c>
      <c r="V95" s="73">
        <v>1.05</v>
      </c>
      <c r="W95" s="73">
        <v>40</v>
      </c>
      <c r="X95" s="73">
        <v>2.0625</v>
      </c>
      <c r="Y95" s="73" t="s">
        <v>1094</v>
      </c>
      <c r="Z95" s="73">
        <v>0.4</v>
      </c>
      <c r="AA95" s="73" t="s">
        <v>918</v>
      </c>
      <c r="AB95" s="73">
        <v>4</v>
      </c>
      <c r="AC95" s="73">
        <v>0.4</v>
      </c>
      <c r="AD95" s="73" t="s">
        <v>918</v>
      </c>
      <c r="AE95" s="73" t="s">
        <v>852</v>
      </c>
      <c r="AF95" s="24">
        <v>1000</v>
      </c>
      <c r="AG95" s="25">
        <v>4</v>
      </c>
      <c r="AH95" s="1">
        <v>100</v>
      </c>
      <c r="AI95" s="1">
        <v>40</v>
      </c>
      <c r="AJ95" s="64">
        <v>10000</v>
      </c>
      <c r="AK95" s="65">
        <v>0.4</v>
      </c>
      <c r="AL95" s="64">
        <v>1000</v>
      </c>
      <c r="AM95" s="64">
        <v>4</v>
      </c>
      <c r="AN95" s="26" t="s">
        <v>813</v>
      </c>
      <c r="AO95" s="26">
        <v>76.40000000000002</v>
      </c>
      <c r="AP95" s="27" t="s">
        <v>813</v>
      </c>
      <c r="AQ95" s="27">
        <v>7.6400000000000023</v>
      </c>
      <c r="AR95" s="28">
        <v>90</v>
      </c>
      <c r="AS95" s="28">
        <v>33</v>
      </c>
      <c r="AT95" s="36">
        <v>2.0625</v>
      </c>
      <c r="AU95" s="36">
        <v>2.0625</v>
      </c>
      <c r="AV95" s="30">
        <v>1000</v>
      </c>
      <c r="AW95" s="30">
        <v>18.260000000000002</v>
      </c>
      <c r="AX95" s="50">
        <v>1.1412500000000001</v>
      </c>
      <c r="AY95" s="50">
        <v>1.1412500000000001</v>
      </c>
      <c r="AZ95" s="136">
        <v>1000</v>
      </c>
      <c r="BA95" s="140">
        <v>1.05</v>
      </c>
      <c r="BB95" s="141" t="s">
        <v>284</v>
      </c>
    </row>
    <row r="96" spans="1:260" ht="67.5" customHeight="1" x14ac:dyDescent="0.2">
      <c r="A96" s="225" t="s">
        <v>326</v>
      </c>
      <c r="B96" s="225" t="s">
        <v>327</v>
      </c>
      <c r="C96" s="226">
        <v>1650</v>
      </c>
      <c r="D96" s="134"/>
      <c r="E96" s="134"/>
      <c r="F96" s="134" t="s">
        <v>1093</v>
      </c>
      <c r="G96" s="134"/>
      <c r="H96" s="134"/>
      <c r="I96" s="134"/>
      <c r="J96" s="134"/>
      <c r="K96" s="181" t="s">
        <v>814</v>
      </c>
      <c r="L96" s="181" t="s">
        <v>814</v>
      </c>
      <c r="M96" s="181" t="s">
        <v>814</v>
      </c>
      <c r="N96" s="181" t="s">
        <v>814</v>
      </c>
      <c r="O96" s="181" t="s">
        <v>814</v>
      </c>
      <c r="P96" s="181" t="s">
        <v>814</v>
      </c>
      <c r="Q96" s="183" t="s">
        <v>1006</v>
      </c>
      <c r="R96" s="183" t="s">
        <v>998</v>
      </c>
      <c r="S96" s="156" t="s">
        <v>284</v>
      </c>
      <c r="T96" s="73">
        <v>5.0722222222222224E-2</v>
      </c>
      <c r="U96" s="73" t="s">
        <v>1096</v>
      </c>
      <c r="V96" s="73">
        <v>5.0722222222222224E-2</v>
      </c>
      <c r="W96" s="73">
        <v>25</v>
      </c>
      <c r="X96" s="73">
        <v>9.2583333333333323E-2</v>
      </c>
      <c r="Y96" s="73" t="s">
        <v>1094</v>
      </c>
      <c r="Z96" s="73">
        <v>5.0722222222222224E-2</v>
      </c>
      <c r="AA96" s="73" t="s">
        <v>1096</v>
      </c>
      <c r="AB96" s="73">
        <v>2.5</v>
      </c>
      <c r="AC96" s="73">
        <v>9.2583333333333323E-2</v>
      </c>
      <c r="AD96" s="73" t="s">
        <v>1094</v>
      </c>
      <c r="AE96" s="73" t="s">
        <v>852</v>
      </c>
      <c r="AF96" s="24">
        <v>50</v>
      </c>
      <c r="AG96" s="25">
        <v>4</v>
      </c>
      <c r="AH96" s="1">
        <v>100</v>
      </c>
      <c r="AI96" s="1">
        <v>25</v>
      </c>
      <c r="AJ96" s="64">
        <v>500</v>
      </c>
      <c r="AK96" s="65">
        <v>0.4</v>
      </c>
      <c r="AL96" s="64">
        <v>1000</v>
      </c>
      <c r="AM96" s="64">
        <v>2.5</v>
      </c>
      <c r="AN96" s="26" t="s">
        <v>813</v>
      </c>
      <c r="AO96" s="26">
        <v>20.400000000000002</v>
      </c>
      <c r="AP96" s="27" t="s">
        <v>813</v>
      </c>
      <c r="AQ96" s="27">
        <v>2.0400000000000005</v>
      </c>
      <c r="AR96" s="28">
        <v>90</v>
      </c>
      <c r="AS96" s="33">
        <v>33.33</v>
      </c>
      <c r="AT96" s="44">
        <v>9.2583333333333323E-2</v>
      </c>
      <c r="AU96" s="44">
        <v>9.2583333333333323E-2</v>
      </c>
      <c r="AV96" s="30">
        <v>1000</v>
      </c>
      <c r="AW96" s="35">
        <v>18.260000000000002</v>
      </c>
      <c r="AX96" s="49">
        <v>5.0722222222222224E-2</v>
      </c>
      <c r="AY96" s="49">
        <v>5.0722222222222224E-2</v>
      </c>
      <c r="AZ96" s="136">
        <v>1000</v>
      </c>
      <c r="BA96" s="140">
        <v>1.05</v>
      </c>
      <c r="BB96" s="141" t="s">
        <v>284</v>
      </c>
    </row>
    <row r="97" spans="1:260" ht="67.5" customHeight="1" x14ac:dyDescent="0.2">
      <c r="A97" s="225" t="s">
        <v>1015</v>
      </c>
      <c r="B97" s="225" t="s">
        <v>1016</v>
      </c>
      <c r="C97" s="226">
        <v>2611</v>
      </c>
      <c r="D97" s="134"/>
      <c r="E97" s="134"/>
      <c r="F97" s="134"/>
      <c r="G97" s="134"/>
      <c r="H97" s="134"/>
      <c r="I97" s="134"/>
      <c r="J97" s="134"/>
      <c r="K97" s="178" t="s">
        <v>814</v>
      </c>
      <c r="L97" s="178" t="s">
        <v>814</v>
      </c>
      <c r="M97" s="178" t="s">
        <v>814</v>
      </c>
      <c r="N97" s="178" t="s">
        <v>814</v>
      </c>
      <c r="O97" s="178" t="s">
        <v>814</v>
      </c>
      <c r="P97" s="178" t="s">
        <v>814</v>
      </c>
      <c r="Q97" s="183" t="s">
        <v>1006</v>
      </c>
      <c r="R97" s="183" t="s">
        <v>998</v>
      </c>
      <c r="S97" s="156" t="s">
        <v>284</v>
      </c>
      <c r="T97" s="73">
        <v>8.0000000000000004E-4</v>
      </c>
      <c r="U97" s="73" t="s">
        <v>1096</v>
      </c>
      <c r="V97" s="73">
        <v>8.0000000000000004E-4</v>
      </c>
      <c r="W97" s="73">
        <v>2.4</v>
      </c>
      <c r="X97" s="73">
        <v>3.0000000000000001E-3</v>
      </c>
      <c r="Y97" s="73" t="s">
        <v>1094</v>
      </c>
      <c r="Z97" s="73">
        <v>8.0000000000000004E-4</v>
      </c>
      <c r="AA97" s="73" t="s">
        <v>1096</v>
      </c>
      <c r="AB97" s="73">
        <v>0.2</v>
      </c>
      <c r="AC97" s="73">
        <v>3.0000000000000001E-3</v>
      </c>
      <c r="AD97" s="73" t="s">
        <v>1094</v>
      </c>
      <c r="AE97" s="73" t="s">
        <v>852</v>
      </c>
      <c r="AF97" s="24">
        <v>50</v>
      </c>
      <c r="AG97" s="25">
        <v>64</v>
      </c>
      <c r="AH97" s="1">
        <v>100</v>
      </c>
      <c r="AI97" s="1">
        <v>2.4</v>
      </c>
      <c r="AJ97" s="64">
        <v>500</v>
      </c>
      <c r="AK97" s="65">
        <v>6.4</v>
      </c>
      <c r="AL97" s="64">
        <v>1000</v>
      </c>
      <c r="AM97" s="64">
        <v>0.2</v>
      </c>
      <c r="AN97" s="26" t="s">
        <v>813</v>
      </c>
      <c r="AO97" s="26">
        <v>320</v>
      </c>
      <c r="AP97" s="27" t="s">
        <v>813</v>
      </c>
      <c r="AQ97" s="27">
        <v>32.000000000000007</v>
      </c>
      <c r="AR97" s="28">
        <v>90</v>
      </c>
      <c r="AS97" s="28">
        <v>0.05</v>
      </c>
      <c r="AT97" s="36">
        <v>3.0000000000000001E-3</v>
      </c>
      <c r="AU97" s="36">
        <v>3.0000000000000001E-3</v>
      </c>
      <c r="AV97" s="30">
        <v>2000</v>
      </c>
      <c r="AW97" s="35">
        <v>0.02</v>
      </c>
      <c r="AX97" s="49">
        <v>8.0000000000000004E-4</v>
      </c>
      <c r="AY97" s="49">
        <v>8.0000000000000004E-4</v>
      </c>
      <c r="AZ97" s="136">
        <v>2000</v>
      </c>
      <c r="BA97" s="139">
        <v>8.9999999999999998E-4</v>
      </c>
      <c r="BB97" s="136" t="s">
        <v>284</v>
      </c>
      <c r="BC97" s="72"/>
      <c r="BD97" s="72"/>
      <c r="BE97" s="72"/>
      <c r="BF97" s="72"/>
      <c r="BG97" s="72"/>
      <c r="BH97" s="72"/>
      <c r="BI97" s="72"/>
      <c r="BJ97" s="72"/>
      <c r="BK97" s="72"/>
      <c r="BL97" s="72"/>
      <c r="BM97" s="72"/>
      <c r="BN97" s="72"/>
      <c r="BO97" s="72"/>
      <c r="BP97" s="72"/>
      <c r="BQ97" s="72"/>
      <c r="BR97" s="72"/>
      <c r="BS97" s="72"/>
      <c r="BT97" s="72"/>
      <c r="BU97" s="72"/>
      <c r="BV97" s="72"/>
      <c r="BW97" s="72"/>
      <c r="BX97" s="72"/>
      <c r="BY97" s="72"/>
      <c r="BZ97" s="72"/>
      <c r="CA97" s="72"/>
      <c r="CB97" s="72"/>
      <c r="CC97" s="72"/>
      <c r="CD97" s="72"/>
      <c r="CE97" s="72"/>
      <c r="CF97" s="72"/>
      <c r="CG97" s="72"/>
      <c r="CH97" s="72"/>
      <c r="CI97" s="72"/>
      <c r="CJ97" s="72"/>
      <c r="CK97" s="72"/>
      <c r="CL97" s="72"/>
      <c r="CM97" s="72"/>
      <c r="CN97" s="72"/>
      <c r="CO97" s="72"/>
      <c r="CP97" s="72"/>
      <c r="CQ97" s="72"/>
      <c r="CR97" s="72"/>
      <c r="CS97" s="72"/>
      <c r="CT97" s="72"/>
      <c r="CU97" s="72"/>
      <c r="CV97" s="72"/>
      <c r="CW97" s="72"/>
      <c r="CX97" s="72"/>
      <c r="CY97" s="72"/>
      <c r="CZ97" s="72"/>
      <c r="DA97" s="72"/>
      <c r="DB97" s="72"/>
      <c r="DC97" s="72"/>
      <c r="DD97" s="72"/>
      <c r="DE97" s="72"/>
      <c r="DF97" s="72"/>
      <c r="DG97" s="72"/>
      <c r="DH97" s="72"/>
      <c r="DI97" s="72"/>
      <c r="DJ97" s="72"/>
      <c r="DK97" s="72"/>
      <c r="DL97" s="72"/>
      <c r="DM97" s="72"/>
      <c r="DN97" s="72"/>
      <c r="DO97" s="72"/>
      <c r="DP97" s="72"/>
      <c r="DQ97" s="72"/>
      <c r="DR97" s="72"/>
      <c r="DS97" s="72"/>
      <c r="DT97" s="72"/>
      <c r="DU97" s="72"/>
      <c r="DV97" s="72"/>
      <c r="DW97" s="72"/>
      <c r="DX97" s="72"/>
      <c r="DY97" s="72"/>
      <c r="DZ97" s="72"/>
      <c r="EA97" s="72"/>
      <c r="EB97" s="72"/>
      <c r="EC97" s="72"/>
      <c r="ED97" s="72"/>
      <c r="EE97" s="72"/>
      <c r="EF97" s="72"/>
      <c r="EG97" s="72"/>
      <c r="EH97" s="72"/>
      <c r="EI97" s="72"/>
      <c r="EJ97" s="72"/>
      <c r="EK97" s="72"/>
      <c r="EL97" s="72"/>
      <c r="EM97" s="72"/>
      <c r="EN97" s="72"/>
      <c r="EO97" s="72"/>
      <c r="EP97" s="72"/>
      <c r="EQ97" s="72"/>
      <c r="ER97" s="72"/>
      <c r="ES97" s="72"/>
      <c r="ET97" s="72"/>
      <c r="EU97" s="72"/>
      <c r="EV97" s="72"/>
      <c r="EW97" s="72"/>
      <c r="EX97" s="72"/>
      <c r="EY97" s="72"/>
      <c r="EZ97" s="72"/>
      <c r="FA97" s="72"/>
      <c r="FB97" s="72"/>
      <c r="FC97" s="72"/>
      <c r="FD97" s="72"/>
      <c r="FE97" s="72"/>
      <c r="FF97" s="72"/>
      <c r="FG97" s="72"/>
      <c r="FH97" s="72"/>
      <c r="FI97" s="72"/>
      <c r="FJ97" s="72"/>
      <c r="FK97" s="72"/>
      <c r="FL97" s="72"/>
      <c r="FM97" s="72"/>
      <c r="FN97" s="72"/>
      <c r="FO97" s="72"/>
      <c r="FP97" s="72"/>
      <c r="FQ97" s="72"/>
      <c r="FR97" s="72"/>
      <c r="FS97" s="72"/>
      <c r="FT97" s="72"/>
      <c r="FU97" s="72"/>
      <c r="FV97" s="72"/>
      <c r="FW97" s="72"/>
      <c r="FX97" s="72"/>
      <c r="FY97" s="72"/>
      <c r="FZ97" s="72"/>
      <c r="GA97" s="72"/>
      <c r="GB97" s="72"/>
      <c r="GC97" s="72"/>
      <c r="GD97" s="72"/>
      <c r="GE97" s="72"/>
      <c r="GF97" s="72"/>
      <c r="GG97" s="72"/>
      <c r="GH97" s="72"/>
      <c r="GI97" s="72"/>
      <c r="GJ97" s="72"/>
      <c r="GK97" s="72"/>
      <c r="GL97" s="72"/>
      <c r="GM97" s="72"/>
      <c r="GN97" s="72"/>
      <c r="GO97" s="72"/>
      <c r="GP97" s="72"/>
      <c r="GQ97" s="72"/>
      <c r="GR97" s="72"/>
      <c r="GS97" s="72"/>
      <c r="GT97" s="72"/>
      <c r="GU97" s="72"/>
      <c r="GV97" s="72"/>
      <c r="GW97" s="72"/>
      <c r="GX97" s="72"/>
      <c r="GY97" s="72"/>
      <c r="GZ97" s="72"/>
      <c r="HA97" s="72"/>
      <c r="HB97" s="72"/>
      <c r="HC97" s="72"/>
      <c r="HD97" s="72"/>
      <c r="HE97" s="72"/>
      <c r="HF97" s="72"/>
      <c r="HG97" s="72"/>
      <c r="HH97" s="72"/>
      <c r="HI97" s="72"/>
      <c r="HJ97" s="72"/>
      <c r="HK97" s="72"/>
      <c r="HL97" s="72"/>
      <c r="HM97" s="72"/>
      <c r="HN97" s="72"/>
      <c r="HO97" s="72"/>
      <c r="HP97" s="72"/>
      <c r="HQ97" s="72"/>
      <c r="HR97" s="72"/>
      <c r="HS97" s="72"/>
      <c r="HT97" s="72"/>
      <c r="HU97" s="72"/>
      <c r="HV97" s="72"/>
      <c r="HW97" s="72"/>
      <c r="HX97" s="72"/>
      <c r="HY97" s="72"/>
      <c r="HZ97" s="72"/>
      <c r="IA97" s="72"/>
      <c r="IB97" s="72"/>
      <c r="IC97" s="72"/>
      <c r="ID97" s="72"/>
      <c r="IE97" s="72"/>
      <c r="IF97" s="72"/>
      <c r="IG97" s="72"/>
      <c r="IH97" s="72"/>
      <c r="II97" s="72"/>
      <c r="IJ97" s="72"/>
      <c r="IK97" s="72"/>
      <c r="IL97" s="72"/>
      <c r="IM97" s="72"/>
      <c r="IN97" s="72"/>
      <c r="IO97" s="72"/>
      <c r="IP97" s="72"/>
      <c r="IQ97" s="72"/>
      <c r="IR97" s="72"/>
      <c r="IS97" s="72"/>
      <c r="IT97" s="72"/>
      <c r="IU97" s="72"/>
      <c r="IV97" s="72"/>
      <c r="IW97" s="72"/>
      <c r="IX97" s="72"/>
      <c r="IY97" s="72"/>
      <c r="IZ97" s="72"/>
    </row>
    <row r="98" spans="1:260" ht="67.5" customHeight="1" x14ac:dyDescent="0.2">
      <c r="A98" s="225" t="s">
        <v>328</v>
      </c>
      <c r="B98" s="225" t="s">
        <v>329</v>
      </c>
      <c r="C98" s="226">
        <v>1602</v>
      </c>
      <c r="D98" s="134"/>
      <c r="E98" s="134"/>
      <c r="F98" s="134" t="s">
        <v>1093</v>
      </c>
      <c r="G98" s="134"/>
      <c r="H98" s="134"/>
      <c r="I98" s="134"/>
      <c r="J98" s="134"/>
      <c r="K98" s="181" t="s">
        <v>814</v>
      </c>
      <c r="L98" s="181" t="s">
        <v>814</v>
      </c>
      <c r="M98" s="181" t="s">
        <v>814</v>
      </c>
      <c r="N98" s="181" t="s">
        <v>814</v>
      </c>
      <c r="O98" s="181" t="s">
        <v>814</v>
      </c>
      <c r="P98" s="181" t="s">
        <v>814</v>
      </c>
      <c r="Q98" s="183" t="s">
        <v>1006</v>
      </c>
      <c r="R98" s="183" t="s">
        <v>999</v>
      </c>
      <c r="S98" s="156" t="s">
        <v>284</v>
      </c>
      <c r="T98" s="73">
        <v>8</v>
      </c>
      <c r="U98" s="73" t="s">
        <v>918</v>
      </c>
      <c r="V98" s="73">
        <v>8</v>
      </c>
      <c r="W98" s="73">
        <v>23</v>
      </c>
      <c r="X98" s="73">
        <v>8</v>
      </c>
      <c r="Y98" s="73" t="s">
        <v>918</v>
      </c>
      <c r="Z98" s="73">
        <v>0.8</v>
      </c>
      <c r="AA98" s="73" t="s">
        <v>918</v>
      </c>
      <c r="AB98" s="73">
        <v>2.2999999999999998</v>
      </c>
      <c r="AC98" s="73">
        <v>0.8</v>
      </c>
      <c r="AD98" s="73" t="s">
        <v>918</v>
      </c>
      <c r="AE98" s="73" t="s">
        <v>852</v>
      </c>
      <c r="AF98" s="24">
        <v>10</v>
      </c>
      <c r="AG98" s="25">
        <v>8</v>
      </c>
      <c r="AH98" s="1">
        <v>100</v>
      </c>
      <c r="AI98" s="1">
        <v>23</v>
      </c>
      <c r="AJ98" s="64">
        <v>100</v>
      </c>
      <c r="AK98" s="65">
        <v>0.8</v>
      </c>
      <c r="AL98" s="64">
        <v>1000</v>
      </c>
      <c r="AM98" s="64">
        <v>2.2999999999999998</v>
      </c>
      <c r="AN98" s="26" t="s">
        <v>813</v>
      </c>
      <c r="AO98" s="26">
        <v>80.8</v>
      </c>
      <c r="AP98" s="27" t="s">
        <v>813</v>
      </c>
      <c r="AQ98" s="27">
        <v>8.08</v>
      </c>
      <c r="AR98" s="28">
        <v>90</v>
      </c>
      <c r="AS98" s="42">
        <v>2222</v>
      </c>
      <c r="AT98" s="45">
        <v>19.839285714285715</v>
      </c>
      <c r="AU98" s="45">
        <v>19.839285714285715</v>
      </c>
      <c r="AV98" s="30">
        <v>1000</v>
      </c>
      <c r="AW98" s="34">
        <v>1217</v>
      </c>
      <c r="AX98" s="50">
        <v>10.866071428571429</v>
      </c>
      <c r="AY98" s="50">
        <v>10.866071428571429</v>
      </c>
      <c r="AZ98" s="136">
        <v>1000</v>
      </c>
      <c r="BA98" s="142">
        <v>70</v>
      </c>
      <c r="BB98" s="141" t="s">
        <v>284</v>
      </c>
    </row>
    <row r="99" spans="1:260" ht="22.5" customHeight="1" x14ac:dyDescent="0.2">
      <c r="A99" s="225" t="s">
        <v>330</v>
      </c>
      <c r="B99" s="225" t="s">
        <v>331</v>
      </c>
      <c r="C99" s="226">
        <v>1601</v>
      </c>
      <c r="D99" s="134"/>
      <c r="E99" s="134"/>
      <c r="F99" s="134" t="s">
        <v>1093</v>
      </c>
      <c r="G99" s="134"/>
      <c r="H99" s="134"/>
      <c r="I99" s="134"/>
      <c r="J99" s="134"/>
      <c r="K99" s="181" t="s">
        <v>814</v>
      </c>
      <c r="L99" s="181" t="s">
        <v>814</v>
      </c>
      <c r="M99" s="181" t="s">
        <v>814</v>
      </c>
      <c r="N99" s="181" t="s">
        <v>814</v>
      </c>
      <c r="O99" s="181" t="s">
        <v>814</v>
      </c>
      <c r="P99" s="181" t="s">
        <v>814</v>
      </c>
      <c r="Q99" s="183" t="s">
        <v>1006</v>
      </c>
      <c r="R99" s="183" t="s">
        <v>998</v>
      </c>
      <c r="S99" s="156" t="s">
        <v>284</v>
      </c>
      <c r="T99" s="73">
        <v>8</v>
      </c>
      <c r="U99" s="73" t="s">
        <v>918</v>
      </c>
      <c r="V99" s="73">
        <v>8</v>
      </c>
      <c r="W99" s="73">
        <v>16</v>
      </c>
      <c r="X99" s="73">
        <v>8</v>
      </c>
      <c r="Y99" s="73" t="s">
        <v>918</v>
      </c>
      <c r="Z99" s="73">
        <v>0.8</v>
      </c>
      <c r="AA99" s="73" t="s">
        <v>918</v>
      </c>
      <c r="AB99" s="73">
        <v>1.6</v>
      </c>
      <c r="AC99" s="73">
        <v>0.8</v>
      </c>
      <c r="AD99" s="73" t="s">
        <v>918</v>
      </c>
      <c r="AE99" s="73" t="s">
        <v>852</v>
      </c>
      <c r="AF99" s="24">
        <v>10</v>
      </c>
      <c r="AG99" s="25">
        <v>8</v>
      </c>
      <c r="AH99" s="1">
        <v>100</v>
      </c>
      <c r="AI99" s="1">
        <v>16</v>
      </c>
      <c r="AJ99" s="64">
        <v>100</v>
      </c>
      <c r="AK99" s="65">
        <v>0.8</v>
      </c>
      <c r="AL99" s="64">
        <v>1000</v>
      </c>
      <c r="AM99" s="64">
        <v>1.6</v>
      </c>
      <c r="AN99" s="26" t="s">
        <v>813</v>
      </c>
      <c r="AO99" s="26">
        <v>186.40000000000009</v>
      </c>
      <c r="AP99" s="27" t="s">
        <v>813</v>
      </c>
      <c r="AQ99" s="27">
        <v>18.640000000000008</v>
      </c>
      <c r="AR99" s="28">
        <v>90</v>
      </c>
      <c r="AS99" s="42">
        <v>2222</v>
      </c>
      <c r="AT99" s="45">
        <v>33.198864485283131</v>
      </c>
      <c r="AU99" s="45">
        <v>33.198864485283131</v>
      </c>
      <c r="AV99" s="30">
        <v>1000</v>
      </c>
      <c r="AW99" s="37">
        <v>1217.391304347826</v>
      </c>
      <c r="AX99" s="50">
        <v>18.189022924664961</v>
      </c>
      <c r="AY99" s="50">
        <v>18.189022924664961</v>
      </c>
      <c r="AZ99" s="143">
        <v>1000</v>
      </c>
      <c r="BA99" s="142">
        <v>70</v>
      </c>
      <c r="BB99" s="141" t="s">
        <v>284</v>
      </c>
    </row>
    <row r="100" spans="1:260" ht="33.75" customHeight="1" x14ac:dyDescent="0.2">
      <c r="A100" s="225" t="s">
        <v>332</v>
      </c>
      <c r="B100" s="225" t="s">
        <v>333</v>
      </c>
      <c r="C100" s="226">
        <v>1600</v>
      </c>
      <c r="D100" s="134"/>
      <c r="E100" s="134"/>
      <c r="F100" s="134" t="s">
        <v>1093</v>
      </c>
      <c r="G100" s="134"/>
      <c r="H100" s="134"/>
      <c r="I100" s="134"/>
      <c r="J100" s="134"/>
      <c r="K100" s="181" t="s">
        <v>814</v>
      </c>
      <c r="L100" s="181" t="s">
        <v>814</v>
      </c>
      <c r="M100" s="181" t="s">
        <v>814</v>
      </c>
      <c r="N100" s="181" t="s">
        <v>814</v>
      </c>
      <c r="O100" s="181" t="s">
        <v>814</v>
      </c>
      <c r="P100" s="181" t="s">
        <v>814</v>
      </c>
      <c r="Q100" s="183" t="s">
        <v>1006</v>
      </c>
      <c r="R100" s="183" t="s">
        <v>996</v>
      </c>
      <c r="S100" s="156" t="s">
        <v>284</v>
      </c>
      <c r="T100" s="73">
        <v>11.98218503937008</v>
      </c>
      <c r="U100" s="73" t="s">
        <v>1096</v>
      </c>
      <c r="V100" s="73">
        <v>11.98218503937008</v>
      </c>
      <c r="W100" s="73">
        <v>160</v>
      </c>
      <c r="X100" s="222">
        <v>21.870078740157481</v>
      </c>
      <c r="Y100" s="73" t="s">
        <v>1094</v>
      </c>
      <c r="Z100" s="73" t="s">
        <v>815</v>
      </c>
      <c r="AA100" s="73" t="s">
        <v>814</v>
      </c>
      <c r="AB100" s="73" t="s">
        <v>815</v>
      </c>
      <c r="AC100" s="73" t="s">
        <v>283</v>
      </c>
      <c r="AD100" s="73" t="s">
        <v>814</v>
      </c>
      <c r="AE100" s="73" t="s">
        <v>852</v>
      </c>
      <c r="AF100" s="24">
        <v>10</v>
      </c>
      <c r="AG100" s="25">
        <v>32</v>
      </c>
      <c r="AH100" s="1">
        <v>10</v>
      </c>
      <c r="AI100" s="1">
        <v>160</v>
      </c>
      <c r="AJ100" s="64" t="s">
        <v>814</v>
      </c>
      <c r="AK100" s="65" t="s">
        <v>815</v>
      </c>
      <c r="AL100" s="64" t="s">
        <v>814</v>
      </c>
      <c r="AM100" s="64" t="s">
        <v>815</v>
      </c>
      <c r="AN100" s="26" t="s">
        <v>813</v>
      </c>
      <c r="AO100" s="26">
        <v>574.40000000000009</v>
      </c>
      <c r="AP100" s="27" t="s">
        <v>813</v>
      </c>
      <c r="AQ100" s="27" t="s">
        <v>283</v>
      </c>
      <c r="AR100" s="28">
        <v>90</v>
      </c>
      <c r="AS100" s="28">
        <v>2222</v>
      </c>
      <c r="AT100" s="45">
        <v>21.870078740157481</v>
      </c>
      <c r="AU100" s="45">
        <v>21.870078740157481</v>
      </c>
      <c r="AV100" s="30">
        <v>1000</v>
      </c>
      <c r="AW100" s="30">
        <v>1217.3900000000001</v>
      </c>
      <c r="AX100" s="50">
        <v>11.98218503937008</v>
      </c>
      <c r="AY100" s="50">
        <v>11.98218503937008</v>
      </c>
      <c r="AZ100" s="136">
        <v>1000</v>
      </c>
      <c r="BA100" s="142">
        <v>70</v>
      </c>
      <c r="BB100" s="141" t="s">
        <v>284</v>
      </c>
    </row>
    <row r="101" spans="1:260" ht="22.5" hidden="1" customHeight="1" x14ac:dyDescent="0.2">
      <c r="A101" s="227"/>
      <c r="B101" s="225" t="s">
        <v>336</v>
      </c>
      <c r="C101" s="226">
        <v>2820</v>
      </c>
      <c r="D101" s="134"/>
      <c r="E101" s="134"/>
      <c r="F101" s="134" t="s">
        <v>1093</v>
      </c>
      <c r="G101" s="134"/>
      <c r="H101" s="134"/>
      <c r="I101" s="134"/>
      <c r="J101" s="134"/>
      <c r="K101" s="181" t="s">
        <v>814</v>
      </c>
      <c r="L101" s="181" t="s">
        <v>814</v>
      </c>
      <c r="M101" s="181" t="s">
        <v>814</v>
      </c>
      <c r="N101" s="181" t="s">
        <v>814</v>
      </c>
      <c r="O101" s="181" t="s">
        <v>814</v>
      </c>
      <c r="P101" s="181" t="s">
        <v>814</v>
      </c>
      <c r="Q101" s="183" t="s">
        <v>814</v>
      </c>
      <c r="R101" s="184" t="s">
        <v>1005</v>
      </c>
      <c r="S101" s="156" t="s">
        <v>284</v>
      </c>
      <c r="T101" s="73" t="s">
        <v>815</v>
      </c>
      <c r="U101" s="73" t="s">
        <v>814</v>
      </c>
      <c r="V101" s="73" t="s">
        <v>815</v>
      </c>
      <c r="W101" s="73" t="s">
        <v>815</v>
      </c>
      <c r="X101" s="73" t="s">
        <v>283</v>
      </c>
      <c r="Y101" s="73" t="s">
        <v>814</v>
      </c>
      <c r="Z101" s="73" t="s">
        <v>815</v>
      </c>
      <c r="AA101" s="73" t="s">
        <v>814</v>
      </c>
      <c r="AB101" s="73" t="s">
        <v>815</v>
      </c>
      <c r="AC101" s="73" t="s">
        <v>283</v>
      </c>
      <c r="AD101" s="73" t="s">
        <v>814</v>
      </c>
      <c r="AE101" s="73" t="s">
        <v>852</v>
      </c>
      <c r="AF101" s="1" t="s">
        <v>814</v>
      </c>
      <c r="AG101" s="25" t="s">
        <v>283</v>
      </c>
      <c r="AH101" s="1" t="s">
        <v>814</v>
      </c>
      <c r="AI101" s="1" t="s">
        <v>815</v>
      </c>
      <c r="AJ101" s="64" t="s">
        <v>814</v>
      </c>
      <c r="AK101" s="65" t="s">
        <v>815</v>
      </c>
      <c r="AL101" s="64" t="s">
        <v>814</v>
      </c>
      <c r="AM101" s="64" t="s">
        <v>815</v>
      </c>
      <c r="AN101" s="26" t="s">
        <v>813</v>
      </c>
      <c r="AO101" s="26" t="s">
        <v>283</v>
      </c>
      <c r="AP101" s="27" t="s">
        <v>813</v>
      </c>
      <c r="AQ101" s="27" t="s">
        <v>283</v>
      </c>
      <c r="AR101" s="28" t="s">
        <v>814</v>
      </c>
      <c r="AS101" s="28" t="s">
        <v>815</v>
      </c>
      <c r="AT101" s="29" t="s">
        <v>815</v>
      </c>
      <c r="AU101" s="29" t="s">
        <v>815</v>
      </c>
      <c r="AV101" s="30" t="s">
        <v>814</v>
      </c>
      <c r="AW101" s="30" t="s">
        <v>815</v>
      </c>
      <c r="AX101" s="31" t="s">
        <v>815</v>
      </c>
      <c r="AY101" s="31" t="s">
        <v>815</v>
      </c>
      <c r="AZ101" s="136" t="s">
        <v>814</v>
      </c>
      <c r="BA101" s="139" t="s">
        <v>817</v>
      </c>
      <c r="BB101" s="141" t="s">
        <v>284</v>
      </c>
    </row>
    <row r="102" spans="1:260" ht="22.5" customHeight="1" x14ac:dyDescent="0.2">
      <c r="A102" s="107" t="s">
        <v>86</v>
      </c>
      <c r="B102" s="109" t="s">
        <v>988</v>
      </c>
      <c r="C102" s="109">
        <v>1474</v>
      </c>
      <c r="D102" s="76"/>
      <c r="E102" s="75" t="s">
        <v>659</v>
      </c>
      <c r="F102" s="134" t="s">
        <v>1093</v>
      </c>
      <c r="G102" s="76"/>
      <c r="H102" s="76"/>
      <c r="I102" s="76"/>
      <c r="J102" s="76"/>
      <c r="K102" s="178" t="s">
        <v>814</v>
      </c>
      <c r="L102" s="178" t="s">
        <v>814</v>
      </c>
      <c r="M102" s="178" t="s">
        <v>814</v>
      </c>
      <c r="N102" s="178" t="s">
        <v>814</v>
      </c>
      <c r="O102" s="178" t="s">
        <v>814</v>
      </c>
      <c r="P102" s="178">
        <v>4</v>
      </c>
      <c r="Q102" s="183" t="s">
        <v>1003</v>
      </c>
      <c r="R102" s="183" t="s">
        <v>1001</v>
      </c>
      <c r="S102" s="158" t="s">
        <v>928</v>
      </c>
      <c r="T102" s="159">
        <v>4</v>
      </c>
      <c r="U102" s="159" t="s">
        <v>918</v>
      </c>
      <c r="V102" s="159">
        <v>0.1</v>
      </c>
      <c r="W102" s="159">
        <v>43</v>
      </c>
      <c r="X102" s="159">
        <v>4</v>
      </c>
      <c r="Y102" s="159" t="s">
        <v>918</v>
      </c>
      <c r="Z102" s="159">
        <v>0.8</v>
      </c>
      <c r="AA102" s="159" t="s">
        <v>918</v>
      </c>
      <c r="AB102" s="159">
        <v>4.3</v>
      </c>
      <c r="AC102" s="159">
        <v>0.8</v>
      </c>
      <c r="AD102" s="159" t="s">
        <v>918</v>
      </c>
      <c r="AE102" s="159" t="s">
        <v>852</v>
      </c>
      <c r="AF102" s="24">
        <v>10</v>
      </c>
      <c r="AG102" s="25">
        <v>4</v>
      </c>
      <c r="AH102" s="1">
        <v>10</v>
      </c>
      <c r="AI102" s="25">
        <v>43</v>
      </c>
      <c r="AJ102" s="64">
        <v>50</v>
      </c>
      <c r="AK102" s="65">
        <v>0.8</v>
      </c>
      <c r="AL102" s="64">
        <v>100</v>
      </c>
      <c r="AM102" s="65">
        <v>4.3</v>
      </c>
      <c r="AN102" s="26" t="s">
        <v>813</v>
      </c>
      <c r="AO102" s="26">
        <v>60</v>
      </c>
      <c r="AP102" s="27" t="s">
        <v>813</v>
      </c>
      <c r="AQ102" s="27">
        <v>12</v>
      </c>
      <c r="AR102" s="28">
        <v>30</v>
      </c>
      <c r="AS102" s="29">
        <v>6670</v>
      </c>
      <c r="AT102" s="29">
        <v>1390</v>
      </c>
      <c r="AU102" s="29">
        <v>1390</v>
      </c>
      <c r="AV102" s="30">
        <v>300</v>
      </c>
      <c r="AW102" s="31">
        <v>1000</v>
      </c>
      <c r="AX102" s="31">
        <v>7</v>
      </c>
      <c r="AY102" s="31">
        <v>7</v>
      </c>
      <c r="AZ102" s="136" t="s">
        <v>814</v>
      </c>
      <c r="BA102" s="139">
        <v>0.1</v>
      </c>
      <c r="BB102" s="136" t="s">
        <v>275</v>
      </c>
    </row>
    <row r="103" spans="1:260" ht="67.5" customHeight="1" x14ac:dyDescent="0.2">
      <c r="A103" s="54" t="s">
        <v>582</v>
      </c>
      <c r="B103" s="54" t="s">
        <v>23</v>
      </c>
      <c r="C103" s="107">
        <v>1083</v>
      </c>
      <c r="D103" s="75" t="s">
        <v>660</v>
      </c>
      <c r="E103" s="75" t="s">
        <v>660</v>
      </c>
      <c r="F103" s="134" t="s">
        <v>1093</v>
      </c>
      <c r="G103" s="76">
        <v>9</v>
      </c>
      <c r="H103" s="76" t="s">
        <v>719</v>
      </c>
      <c r="I103" s="76">
        <v>9</v>
      </c>
      <c r="J103" s="76" t="s">
        <v>719</v>
      </c>
      <c r="K103" s="178">
        <v>0.03</v>
      </c>
      <c r="L103" s="178">
        <v>0.03</v>
      </c>
      <c r="M103" s="178">
        <v>0.1</v>
      </c>
      <c r="N103" s="178">
        <v>0.1</v>
      </c>
      <c r="O103" s="178" t="s">
        <v>852</v>
      </c>
      <c r="P103" s="178" t="s">
        <v>814</v>
      </c>
      <c r="Q103" s="183" t="s">
        <v>1004</v>
      </c>
      <c r="R103" s="154" t="s">
        <v>963</v>
      </c>
      <c r="S103" s="160" t="s">
        <v>284</v>
      </c>
      <c r="T103" s="159">
        <v>3.3000000000000002E-2</v>
      </c>
      <c r="U103" s="159" t="s">
        <v>859</v>
      </c>
      <c r="V103" s="159"/>
      <c r="W103" s="159">
        <v>0.1</v>
      </c>
      <c r="X103" s="159">
        <v>3.3000000000000002E-2</v>
      </c>
      <c r="Y103" s="159" t="s">
        <v>859</v>
      </c>
      <c r="Z103" s="159">
        <v>3.3000000000000002E-2</v>
      </c>
      <c r="AA103" s="159" t="s">
        <v>874</v>
      </c>
      <c r="AB103" s="159">
        <v>0.1</v>
      </c>
      <c r="AC103" s="159">
        <v>3.3000000000000002E-2</v>
      </c>
      <c r="AD103" s="159" t="s">
        <v>874</v>
      </c>
      <c r="AE103" s="159" t="s">
        <v>852</v>
      </c>
      <c r="AF103" s="55" t="s">
        <v>898</v>
      </c>
      <c r="AG103" s="61">
        <v>3.3000000000000002E-2</v>
      </c>
      <c r="AH103" s="55" t="s">
        <v>899</v>
      </c>
      <c r="AI103" s="61">
        <v>0.1</v>
      </c>
      <c r="AJ103" s="115" t="s">
        <v>898</v>
      </c>
      <c r="AK103" s="132">
        <v>3.3000000000000002E-2</v>
      </c>
      <c r="AL103" s="115" t="s">
        <v>899</v>
      </c>
      <c r="AM103" s="132">
        <v>0.1</v>
      </c>
      <c r="AN103" s="60" t="s">
        <v>814</v>
      </c>
      <c r="AO103" s="60" t="s">
        <v>900</v>
      </c>
      <c r="AP103" s="27" t="s">
        <v>814</v>
      </c>
      <c r="AQ103" s="27" t="s">
        <v>900</v>
      </c>
      <c r="AR103" s="56">
        <v>30</v>
      </c>
      <c r="AS103" s="106">
        <v>67</v>
      </c>
      <c r="AT103" s="85">
        <v>4.8000000000000001E-2</v>
      </c>
      <c r="AU103" s="85">
        <v>4.8000000000000001E-2</v>
      </c>
      <c r="AV103" s="57">
        <v>100</v>
      </c>
      <c r="AW103" s="89">
        <v>608</v>
      </c>
      <c r="AX103" s="89">
        <v>0.44</v>
      </c>
      <c r="AY103" s="89">
        <v>0.44</v>
      </c>
      <c r="AZ103" s="136" t="s">
        <v>814</v>
      </c>
      <c r="BA103" s="139">
        <v>0.1</v>
      </c>
      <c r="BB103" s="136" t="s">
        <v>274</v>
      </c>
    </row>
    <row r="104" spans="1:260" ht="33.75" customHeight="1" x14ac:dyDescent="0.2">
      <c r="A104" s="54" t="s">
        <v>87</v>
      </c>
      <c r="B104" s="102" t="s">
        <v>24</v>
      </c>
      <c r="C104" s="107">
        <v>1136</v>
      </c>
      <c r="D104" s="75" t="s">
        <v>659</v>
      </c>
      <c r="E104" s="75" t="s">
        <v>659</v>
      </c>
      <c r="F104" s="134" t="s">
        <v>1093</v>
      </c>
      <c r="G104" s="76"/>
      <c r="H104" s="76"/>
      <c r="I104" s="76"/>
      <c r="J104" s="76"/>
      <c r="K104" s="178" t="s">
        <v>814</v>
      </c>
      <c r="L104" s="178" t="s">
        <v>814</v>
      </c>
      <c r="M104" s="178" t="s">
        <v>814</v>
      </c>
      <c r="N104" s="178" t="s">
        <v>814</v>
      </c>
      <c r="O104" s="178" t="s">
        <v>814</v>
      </c>
      <c r="P104" s="178">
        <v>0.1</v>
      </c>
      <c r="Q104" s="183" t="s">
        <v>1003</v>
      </c>
      <c r="R104" s="183" t="s">
        <v>1000</v>
      </c>
      <c r="S104" s="158" t="s">
        <v>958</v>
      </c>
      <c r="T104" s="159">
        <v>0.1</v>
      </c>
      <c r="U104" s="159" t="s">
        <v>1098</v>
      </c>
      <c r="V104" s="159">
        <v>0.1</v>
      </c>
      <c r="W104" s="159">
        <v>2</v>
      </c>
      <c r="X104" s="159">
        <v>0.1</v>
      </c>
      <c r="Y104" s="159" t="s">
        <v>918</v>
      </c>
      <c r="Z104" s="159">
        <v>0.01</v>
      </c>
      <c r="AA104" s="159" t="s">
        <v>918</v>
      </c>
      <c r="AB104" s="159">
        <v>0.2</v>
      </c>
      <c r="AC104" s="159">
        <v>0.01</v>
      </c>
      <c r="AD104" s="159" t="s">
        <v>918</v>
      </c>
      <c r="AE104" s="159" t="s">
        <v>852</v>
      </c>
      <c r="AF104" s="121">
        <v>10</v>
      </c>
      <c r="AG104" s="122">
        <v>0.1</v>
      </c>
      <c r="AH104" s="123">
        <v>10</v>
      </c>
      <c r="AI104" s="122">
        <v>2</v>
      </c>
      <c r="AJ104" s="115">
        <v>100</v>
      </c>
      <c r="AK104" s="132">
        <v>0.01</v>
      </c>
      <c r="AL104" s="115">
        <v>100</v>
      </c>
      <c r="AM104" s="132">
        <v>0.2</v>
      </c>
      <c r="AN104" s="125" t="s">
        <v>813</v>
      </c>
      <c r="AO104" s="125">
        <v>0.7</v>
      </c>
      <c r="AP104" s="126" t="s">
        <v>813</v>
      </c>
      <c r="AQ104" s="126">
        <v>7.0000000000000007E-2</v>
      </c>
      <c r="AR104" s="127">
        <v>30</v>
      </c>
      <c r="AS104" s="128">
        <v>2933</v>
      </c>
      <c r="AT104" s="128">
        <v>226</v>
      </c>
      <c r="AU104" s="128">
        <v>226</v>
      </c>
      <c r="AV104" s="130">
        <v>1000</v>
      </c>
      <c r="AW104" s="101">
        <v>688</v>
      </c>
      <c r="AX104" s="101">
        <v>53</v>
      </c>
      <c r="AY104" s="101">
        <v>53</v>
      </c>
      <c r="AZ104" s="150" t="s">
        <v>814</v>
      </c>
      <c r="BA104" s="151">
        <v>0.1</v>
      </c>
      <c r="BB104" s="150" t="s">
        <v>274</v>
      </c>
    </row>
    <row r="105" spans="1:260" ht="33.75" hidden="1" customHeight="1" x14ac:dyDescent="0.2">
      <c r="A105" s="225" t="s">
        <v>201</v>
      </c>
      <c r="B105" s="225" t="s">
        <v>149</v>
      </c>
      <c r="C105" s="226">
        <v>2767</v>
      </c>
      <c r="D105" s="134"/>
      <c r="E105" s="134"/>
      <c r="F105" s="134" t="s">
        <v>1093</v>
      </c>
      <c r="G105" s="134"/>
      <c r="H105" s="134"/>
      <c r="I105" s="134"/>
      <c r="J105" s="134"/>
      <c r="K105" s="181" t="s">
        <v>814</v>
      </c>
      <c r="L105" s="181" t="s">
        <v>814</v>
      </c>
      <c r="M105" s="181" t="s">
        <v>814</v>
      </c>
      <c r="N105" s="181" t="s">
        <v>814</v>
      </c>
      <c r="O105" s="181" t="s">
        <v>814</v>
      </c>
      <c r="P105" s="181" t="s">
        <v>814</v>
      </c>
      <c r="Q105" s="183" t="s">
        <v>814</v>
      </c>
      <c r="R105" s="184" t="s">
        <v>1005</v>
      </c>
      <c r="S105" s="156" t="s">
        <v>284</v>
      </c>
      <c r="T105" s="73" t="s">
        <v>815</v>
      </c>
      <c r="U105" s="73" t="s">
        <v>814</v>
      </c>
      <c r="V105" s="73" t="s">
        <v>815</v>
      </c>
      <c r="W105" s="73" t="s">
        <v>815</v>
      </c>
      <c r="X105" s="73" t="s">
        <v>283</v>
      </c>
      <c r="Y105" s="73" t="s">
        <v>814</v>
      </c>
      <c r="Z105" s="73" t="s">
        <v>815</v>
      </c>
      <c r="AA105" s="73" t="s">
        <v>814</v>
      </c>
      <c r="AB105" s="73" t="s">
        <v>815</v>
      </c>
      <c r="AC105" s="73" t="s">
        <v>283</v>
      </c>
      <c r="AD105" s="73" t="s">
        <v>814</v>
      </c>
      <c r="AE105" s="73" t="s">
        <v>852</v>
      </c>
      <c r="AF105" s="24">
        <v>50</v>
      </c>
      <c r="AG105" s="25">
        <v>640</v>
      </c>
      <c r="AH105" s="1" t="s">
        <v>814</v>
      </c>
      <c r="AI105" s="1" t="s">
        <v>815</v>
      </c>
      <c r="AJ105" s="64" t="s">
        <v>814</v>
      </c>
      <c r="AK105" s="65" t="s">
        <v>815</v>
      </c>
      <c r="AL105" s="64" t="s">
        <v>814</v>
      </c>
      <c r="AM105" s="64" t="s">
        <v>815</v>
      </c>
      <c r="AN105" s="26" t="s">
        <v>813</v>
      </c>
      <c r="AO105" s="26" t="s">
        <v>283</v>
      </c>
      <c r="AP105" s="27" t="s">
        <v>813</v>
      </c>
      <c r="AQ105" s="27" t="s">
        <v>283</v>
      </c>
      <c r="AR105" s="28" t="s">
        <v>814</v>
      </c>
      <c r="AS105" s="28" t="s">
        <v>815</v>
      </c>
      <c r="AT105" s="29" t="s">
        <v>815</v>
      </c>
      <c r="AU105" s="29" t="s">
        <v>815</v>
      </c>
      <c r="AV105" s="30" t="s">
        <v>814</v>
      </c>
      <c r="AW105" s="30" t="s">
        <v>815</v>
      </c>
      <c r="AX105" s="31" t="s">
        <v>815</v>
      </c>
      <c r="AY105" s="31" t="s">
        <v>815</v>
      </c>
      <c r="AZ105" s="136" t="s">
        <v>814</v>
      </c>
      <c r="BA105" s="139" t="s">
        <v>817</v>
      </c>
      <c r="BB105" s="141" t="s">
        <v>284</v>
      </c>
    </row>
    <row r="106" spans="1:260" ht="67.5" hidden="1" customHeight="1" x14ac:dyDescent="0.2">
      <c r="A106" s="225" t="s">
        <v>192</v>
      </c>
      <c r="B106" s="225" t="s">
        <v>141</v>
      </c>
      <c r="C106" s="226">
        <v>1579</v>
      </c>
      <c r="D106" s="134"/>
      <c r="E106" s="134"/>
      <c r="F106" s="134" t="s">
        <v>1093</v>
      </c>
      <c r="G106" s="134"/>
      <c r="H106" s="134"/>
      <c r="I106" s="134"/>
      <c r="J106" s="134"/>
      <c r="K106" s="181" t="s">
        <v>814</v>
      </c>
      <c r="L106" s="181" t="s">
        <v>814</v>
      </c>
      <c r="M106" s="181" t="s">
        <v>814</v>
      </c>
      <c r="N106" s="181" t="s">
        <v>814</v>
      </c>
      <c r="O106" s="181" t="s">
        <v>814</v>
      </c>
      <c r="P106" s="181" t="s">
        <v>814</v>
      </c>
      <c r="Q106" s="183" t="s">
        <v>814</v>
      </c>
      <c r="R106" s="184" t="s">
        <v>1005</v>
      </c>
      <c r="S106" s="156" t="s">
        <v>284</v>
      </c>
      <c r="T106" s="73" t="s">
        <v>815</v>
      </c>
      <c r="U106" s="73" t="s">
        <v>814</v>
      </c>
      <c r="V106" s="73" t="s">
        <v>815</v>
      </c>
      <c r="W106" s="73" t="s">
        <v>815</v>
      </c>
      <c r="X106" s="73" t="s">
        <v>283</v>
      </c>
      <c r="Y106" s="73" t="s">
        <v>814</v>
      </c>
      <c r="Z106" s="73" t="s">
        <v>815</v>
      </c>
      <c r="AA106" s="73" t="s">
        <v>814</v>
      </c>
      <c r="AB106" s="73" t="s">
        <v>815</v>
      </c>
      <c r="AC106" s="73" t="s">
        <v>283</v>
      </c>
      <c r="AD106" s="73" t="s">
        <v>814</v>
      </c>
      <c r="AE106" s="73" t="s">
        <v>852</v>
      </c>
      <c r="AF106" s="24">
        <v>100</v>
      </c>
      <c r="AG106" s="25">
        <v>1</v>
      </c>
      <c r="AH106" s="1" t="s">
        <v>814</v>
      </c>
      <c r="AI106" s="1" t="s">
        <v>815</v>
      </c>
      <c r="AJ106" s="64" t="s">
        <v>814</v>
      </c>
      <c r="AK106" s="65" t="s">
        <v>815</v>
      </c>
      <c r="AL106" s="64" t="s">
        <v>814</v>
      </c>
      <c r="AM106" s="64" t="s">
        <v>815</v>
      </c>
      <c r="AN106" s="26" t="s">
        <v>813</v>
      </c>
      <c r="AO106" s="26" t="s">
        <v>283</v>
      </c>
      <c r="AP106" s="27" t="s">
        <v>813</v>
      </c>
      <c r="AQ106" s="27" t="s">
        <v>283</v>
      </c>
      <c r="AR106" s="28" t="s">
        <v>814</v>
      </c>
      <c r="AS106" s="28" t="s">
        <v>815</v>
      </c>
      <c r="AT106" s="29" t="s">
        <v>815</v>
      </c>
      <c r="AU106" s="29" t="s">
        <v>815</v>
      </c>
      <c r="AV106" s="30" t="s">
        <v>814</v>
      </c>
      <c r="AW106" s="30" t="s">
        <v>815</v>
      </c>
      <c r="AX106" s="31" t="s">
        <v>815</v>
      </c>
      <c r="AY106" s="31" t="s">
        <v>815</v>
      </c>
      <c r="AZ106" s="136" t="s">
        <v>814</v>
      </c>
      <c r="BA106" s="139" t="s">
        <v>817</v>
      </c>
      <c r="BB106" s="141" t="s">
        <v>284</v>
      </c>
    </row>
    <row r="107" spans="1:260" ht="22.5" hidden="1" customHeight="1" x14ac:dyDescent="0.2">
      <c r="A107" s="225" t="s">
        <v>193</v>
      </c>
      <c r="B107" s="225" t="s">
        <v>142</v>
      </c>
      <c r="C107" s="226">
        <v>2715</v>
      </c>
      <c r="D107" s="134"/>
      <c r="E107" s="134"/>
      <c r="F107" s="134" t="s">
        <v>1093</v>
      </c>
      <c r="G107" s="134"/>
      <c r="H107" s="134"/>
      <c r="I107" s="134"/>
      <c r="J107" s="134"/>
      <c r="K107" s="181" t="s">
        <v>814</v>
      </c>
      <c r="L107" s="181" t="s">
        <v>814</v>
      </c>
      <c r="M107" s="181" t="s">
        <v>814</v>
      </c>
      <c r="N107" s="181" t="s">
        <v>814</v>
      </c>
      <c r="O107" s="181" t="s">
        <v>814</v>
      </c>
      <c r="P107" s="181" t="s">
        <v>814</v>
      </c>
      <c r="Q107" s="183" t="s">
        <v>814</v>
      </c>
      <c r="R107" s="184" t="s">
        <v>1005</v>
      </c>
      <c r="S107" s="156" t="s">
        <v>284</v>
      </c>
      <c r="T107" s="73" t="s">
        <v>815</v>
      </c>
      <c r="U107" s="73" t="s">
        <v>814</v>
      </c>
      <c r="V107" s="73" t="s">
        <v>815</v>
      </c>
      <c r="W107" s="73" t="s">
        <v>815</v>
      </c>
      <c r="X107" s="73" t="s">
        <v>283</v>
      </c>
      <c r="Y107" s="73" t="s">
        <v>814</v>
      </c>
      <c r="Z107" s="73" t="s">
        <v>815</v>
      </c>
      <c r="AA107" s="73" t="s">
        <v>814</v>
      </c>
      <c r="AB107" s="73" t="s">
        <v>815</v>
      </c>
      <c r="AC107" s="73" t="s">
        <v>283</v>
      </c>
      <c r="AD107" s="73" t="s">
        <v>814</v>
      </c>
      <c r="AE107" s="73" t="s">
        <v>852</v>
      </c>
      <c r="AF107" s="24">
        <v>1000</v>
      </c>
      <c r="AG107" s="25">
        <v>1</v>
      </c>
      <c r="AH107" s="1" t="s">
        <v>814</v>
      </c>
      <c r="AI107" s="1" t="s">
        <v>815</v>
      </c>
      <c r="AJ107" s="64" t="s">
        <v>814</v>
      </c>
      <c r="AK107" s="65" t="s">
        <v>815</v>
      </c>
      <c r="AL107" s="64" t="s">
        <v>814</v>
      </c>
      <c r="AM107" s="64" t="s">
        <v>815</v>
      </c>
      <c r="AN107" s="26" t="s">
        <v>813</v>
      </c>
      <c r="AO107" s="26" t="s">
        <v>283</v>
      </c>
      <c r="AP107" s="27" t="s">
        <v>813</v>
      </c>
      <c r="AQ107" s="27" t="s">
        <v>283</v>
      </c>
      <c r="AR107" s="28" t="s">
        <v>814</v>
      </c>
      <c r="AS107" s="28" t="s">
        <v>815</v>
      </c>
      <c r="AT107" s="29" t="s">
        <v>815</v>
      </c>
      <c r="AU107" s="29" t="s">
        <v>815</v>
      </c>
      <c r="AV107" s="30" t="s">
        <v>814</v>
      </c>
      <c r="AW107" s="30" t="s">
        <v>815</v>
      </c>
      <c r="AX107" s="31" t="s">
        <v>815</v>
      </c>
      <c r="AY107" s="31" t="s">
        <v>815</v>
      </c>
      <c r="AZ107" s="136" t="s">
        <v>814</v>
      </c>
      <c r="BA107" s="139" t="s">
        <v>817</v>
      </c>
      <c r="BB107" s="141" t="s">
        <v>284</v>
      </c>
    </row>
    <row r="108" spans="1:260" ht="33.75" hidden="1" customHeight="1" x14ac:dyDescent="0.2">
      <c r="A108" s="54" t="s">
        <v>940</v>
      </c>
      <c r="B108" s="102" t="s">
        <v>941</v>
      </c>
      <c r="C108" s="107" t="s">
        <v>942</v>
      </c>
      <c r="D108" s="76"/>
      <c r="E108" s="75"/>
      <c r="F108" s="134" t="s">
        <v>1099</v>
      </c>
      <c r="G108" s="76"/>
      <c r="H108" s="76"/>
      <c r="I108" s="76"/>
      <c r="J108" s="76"/>
      <c r="K108" s="178" t="s">
        <v>814</v>
      </c>
      <c r="L108" s="178" t="s">
        <v>814</v>
      </c>
      <c r="M108" s="178" t="s">
        <v>814</v>
      </c>
      <c r="N108" s="178" t="s">
        <v>814</v>
      </c>
      <c r="O108" s="178" t="s">
        <v>814</v>
      </c>
      <c r="P108" s="178" t="s">
        <v>814</v>
      </c>
      <c r="Q108" s="183" t="s">
        <v>1006</v>
      </c>
      <c r="R108" s="183" t="s">
        <v>996</v>
      </c>
      <c r="S108" s="160" t="s">
        <v>284</v>
      </c>
      <c r="T108" s="159" t="s">
        <v>815</v>
      </c>
      <c r="U108" s="159" t="s">
        <v>814</v>
      </c>
      <c r="V108" s="159" t="s">
        <v>815</v>
      </c>
      <c r="W108" s="159" t="s">
        <v>283</v>
      </c>
      <c r="X108" s="159" t="s">
        <v>283</v>
      </c>
      <c r="Y108" s="159" t="s">
        <v>814</v>
      </c>
      <c r="Z108" s="159" t="s">
        <v>815</v>
      </c>
      <c r="AA108" s="159" t="s">
        <v>814</v>
      </c>
      <c r="AB108" s="162" t="s">
        <v>283</v>
      </c>
      <c r="AC108" s="159" t="s">
        <v>283</v>
      </c>
      <c r="AD108" s="159" t="s">
        <v>814</v>
      </c>
      <c r="AE108" s="159" t="s">
        <v>852</v>
      </c>
      <c r="AF108" s="69" t="s">
        <v>814</v>
      </c>
      <c r="AG108" s="61" t="s">
        <v>283</v>
      </c>
      <c r="AH108" s="55" t="s">
        <v>814</v>
      </c>
      <c r="AI108" s="61" t="s">
        <v>283</v>
      </c>
      <c r="AJ108" s="64" t="s">
        <v>814</v>
      </c>
      <c r="AK108" s="65" t="s">
        <v>283</v>
      </c>
      <c r="AL108" s="64" t="s">
        <v>814</v>
      </c>
      <c r="AM108" s="65" t="s">
        <v>283</v>
      </c>
      <c r="AN108" s="60" t="s">
        <v>814</v>
      </c>
      <c r="AO108" s="60" t="s">
        <v>283</v>
      </c>
      <c r="AP108" s="27" t="s">
        <v>814</v>
      </c>
      <c r="AQ108" s="27" t="s">
        <v>283</v>
      </c>
      <c r="AR108" s="56">
        <v>30</v>
      </c>
      <c r="AS108" s="106">
        <v>87</v>
      </c>
      <c r="AT108" s="85">
        <v>17</v>
      </c>
      <c r="AU108" s="85">
        <v>17</v>
      </c>
      <c r="AV108" s="57" t="s">
        <v>788</v>
      </c>
      <c r="AW108" s="89">
        <v>0.04</v>
      </c>
      <c r="AX108" s="89">
        <v>8.0000000000000002E-3</v>
      </c>
      <c r="AY108" s="89">
        <v>8.0000000000000002E-3</v>
      </c>
      <c r="AZ108" s="136" t="s">
        <v>1008</v>
      </c>
      <c r="BA108" s="139">
        <v>2E-3</v>
      </c>
      <c r="BB108" s="136" t="s">
        <v>284</v>
      </c>
    </row>
    <row r="109" spans="1:260" ht="22.5" hidden="1" customHeight="1" x14ac:dyDescent="0.2">
      <c r="A109" s="54" t="s">
        <v>238</v>
      </c>
      <c r="B109" s="54" t="s">
        <v>172</v>
      </c>
      <c r="C109" s="107">
        <v>1389</v>
      </c>
      <c r="D109" s="75" t="s">
        <v>659</v>
      </c>
      <c r="E109" s="75" t="s">
        <v>659</v>
      </c>
      <c r="F109" s="134" t="s">
        <v>1095</v>
      </c>
      <c r="G109" s="76"/>
      <c r="H109" s="76"/>
      <c r="I109" s="76"/>
      <c r="J109" s="76"/>
      <c r="K109" s="178" t="s">
        <v>814</v>
      </c>
      <c r="L109" s="178" t="s">
        <v>814</v>
      </c>
      <c r="M109" s="178" t="s">
        <v>814</v>
      </c>
      <c r="N109" s="178" t="s">
        <v>814</v>
      </c>
      <c r="O109" s="178" t="s">
        <v>814</v>
      </c>
      <c r="P109" s="178">
        <v>3.4</v>
      </c>
      <c r="Q109" s="183" t="s">
        <v>1003</v>
      </c>
      <c r="R109" s="154" t="s">
        <v>965</v>
      </c>
      <c r="S109" s="158" t="s">
        <v>957</v>
      </c>
      <c r="T109" s="159" t="s">
        <v>852</v>
      </c>
      <c r="U109" s="159" t="s">
        <v>814</v>
      </c>
      <c r="V109" s="159" t="s">
        <v>852</v>
      </c>
      <c r="W109" s="159" t="s">
        <v>852</v>
      </c>
      <c r="X109" s="159">
        <v>3.4</v>
      </c>
      <c r="Y109" s="159" t="s">
        <v>859</v>
      </c>
      <c r="Z109" s="159" t="s">
        <v>852</v>
      </c>
      <c r="AA109" s="172" t="s">
        <v>814</v>
      </c>
      <c r="AB109" s="159" t="s">
        <v>852</v>
      </c>
      <c r="AC109" s="159" t="s">
        <v>852</v>
      </c>
      <c r="AD109" s="172" t="s">
        <v>814</v>
      </c>
      <c r="AE109" s="159" t="s">
        <v>852</v>
      </c>
      <c r="AF109" s="55" t="s">
        <v>935</v>
      </c>
      <c r="AG109" s="61">
        <v>3.4</v>
      </c>
      <c r="AH109" s="55"/>
      <c r="AI109" s="61"/>
      <c r="AJ109" s="115"/>
      <c r="AK109" s="132"/>
      <c r="AL109" s="115"/>
      <c r="AM109" s="132"/>
      <c r="AN109" s="60"/>
      <c r="AO109" s="60"/>
      <c r="AP109" s="27"/>
      <c r="AQ109" s="27"/>
      <c r="AR109" s="56"/>
      <c r="AS109" s="106"/>
      <c r="AT109" s="85"/>
      <c r="AU109" s="85"/>
      <c r="AV109" s="57"/>
      <c r="AW109" s="89"/>
      <c r="AX109" s="89"/>
      <c r="AY109" s="89"/>
      <c r="AZ109" s="136"/>
      <c r="BA109" s="139"/>
      <c r="BB109" s="136"/>
    </row>
    <row r="110" spans="1:260" ht="22.5" hidden="1" customHeight="1" x14ac:dyDescent="0.2">
      <c r="A110" s="225" t="s">
        <v>88</v>
      </c>
      <c r="B110" s="225" t="s">
        <v>25</v>
      </c>
      <c r="C110" s="226">
        <v>2017</v>
      </c>
      <c r="D110" s="134"/>
      <c r="E110" s="134"/>
      <c r="F110" s="134" t="s">
        <v>1093</v>
      </c>
      <c r="G110" s="134"/>
      <c r="H110" s="134"/>
      <c r="I110" s="134"/>
      <c r="J110" s="134"/>
      <c r="K110" s="181" t="s">
        <v>814</v>
      </c>
      <c r="L110" s="181" t="s">
        <v>814</v>
      </c>
      <c r="M110" s="181" t="s">
        <v>814</v>
      </c>
      <c r="N110" s="181" t="s">
        <v>814</v>
      </c>
      <c r="O110" s="181" t="s">
        <v>814</v>
      </c>
      <c r="P110" s="181" t="s">
        <v>814</v>
      </c>
      <c r="Q110" s="183" t="s">
        <v>814</v>
      </c>
      <c r="R110" s="184" t="s">
        <v>1005</v>
      </c>
      <c r="S110" s="156" t="s">
        <v>284</v>
      </c>
      <c r="T110" s="73" t="s">
        <v>815</v>
      </c>
      <c r="U110" s="73" t="s">
        <v>814</v>
      </c>
      <c r="V110" s="73" t="s">
        <v>815</v>
      </c>
      <c r="W110" s="73" t="s">
        <v>815</v>
      </c>
      <c r="X110" s="73" t="s">
        <v>283</v>
      </c>
      <c r="Y110" s="73" t="s">
        <v>814</v>
      </c>
      <c r="Z110" s="73" t="s">
        <v>815</v>
      </c>
      <c r="AA110" s="73" t="s">
        <v>814</v>
      </c>
      <c r="AB110" s="73" t="s">
        <v>815</v>
      </c>
      <c r="AC110" s="73" t="s">
        <v>283</v>
      </c>
      <c r="AD110" s="73" t="s">
        <v>814</v>
      </c>
      <c r="AE110" s="73" t="s">
        <v>852</v>
      </c>
      <c r="AF110" s="24">
        <v>10</v>
      </c>
      <c r="AG110" s="25">
        <v>2</v>
      </c>
      <c r="AH110" s="1" t="s">
        <v>814</v>
      </c>
      <c r="AI110" s="1" t="s">
        <v>815</v>
      </c>
      <c r="AJ110" s="64" t="s">
        <v>814</v>
      </c>
      <c r="AK110" s="65" t="s">
        <v>815</v>
      </c>
      <c r="AL110" s="64" t="s">
        <v>814</v>
      </c>
      <c r="AM110" s="64" t="s">
        <v>815</v>
      </c>
      <c r="AN110" s="26" t="s">
        <v>813</v>
      </c>
      <c r="AO110" s="26" t="s">
        <v>283</v>
      </c>
      <c r="AP110" s="27" t="s">
        <v>813</v>
      </c>
      <c r="AQ110" s="27" t="s">
        <v>283</v>
      </c>
      <c r="AR110" s="28" t="s">
        <v>814</v>
      </c>
      <c r="AS110" s="28" t="s">
        <v>815</v>
      </c>
      <c r="AT110" s="29" t="s">
        <v>815</v>
      </c>
      <c r="AU110" s="29" t="s">
        <v>815</v>
      </c>
      <c r="AV110" s="30" t="s">
        <v>814</v>
      </c>
      <c r="AW110" s="30" t="s">
        <v>815</v>
      </c>
      <c r="AX110" s="31" t="s">
        <v>815</v>
      </c>
      <c r="AY110" s="31" t="s">
        <v>815</v>
      </c>
      <c r="AZ110" s="136" t="s">
        <v>814</v>
      </c>
      <c r="BA110" s="139" t="s">
        <v>817</v>
      </c>
      <c r="BB110" s="141" t="s">
        <v>284</v>
      </c>
    </row>
    <row r="111" spans="1:260" ht="22.5" hidden="1" customHeight="1" x14ac:dyDescent="0.2">
      <c r="A111" s="225" t="s">
        <v>233</v>
      </c>
      <c r="B111" s="225" t="s">
        <v>167</v>
      </c>
      <c r="C111" s="226">
        <v>1379</v>
      </c>
      <c r="D111" s="134"/>
      <c r="E111" s="134"/>
      <c r="F111" s="134" t="s">
        <v>1093</v>
      </c>
      <c r="G111" s="134"/>
      <c r="H111" s="134"/>
      <c r="I111" s="134"/>
      <c r="J111" s="134"/>
      <c r="K111" s="181" t="s">
        <v>814</v>
      </c>
      <c r="L111" s="181" t="s">
        <v>814</v>
      </c>
      <c r="M111" s="181" t="s">
        <v>814</v>
      </c>
      <c r="N111" s="181" t="s">
        <v>814</v>
      </c>
      <c r="O111" s="181" t="s">
        <v>814</v>
      </c>
      <c r="P111" s="181" t="s">
        <v>814</v>
      </c>
      <c r="Q111" s="183" t="s">
        <v>814</v>
      </c>
      <c r="R111" s="184" t="s">
        <v>1005</v>
      </c>
      <c r="S111" s="156" t="s">
        <v>284</v>
      </c>
      <c r="T111" s="73" t="s">
        <v>815</v>
      </c>
      <c r="U111" s="73" t="s">
        <v>814</v>
      </c>
      <c r="V111" s="73" t="s">
        <v>815</v>
      </c>
      <c r="W111" s="73" t="s">
        <v>815</v>
      </c>
      <c r="X111" s="73" t="s">
        <v>283</v>
      </c>
      <c r="Y111" s="73" t="s">
        <v>814</v>
      </c>
      <c r="Z111" s="73" t="s">
        <v>815</v>
      </c>
      <c r="AA111" s="73" t="s">
        <v>814</v>
      </c>
      <c r="AB111" s="73" t="s">
        <v>815</v>
      </c>
      <c r="AC111" s="73" t="s">
        <v>283</v>
      </c>
      <c r="AD111" s="73" t="s">
        <v>814</v>
      </c>
      <c r="AE111" s="73" t="s">
        <v>852</v>
      </c>
      <c r="AF111" s="24">
        <v>10</v>
      </c>
      <c r="AG111" s="25">
        <v>0.3</v>
      </c>
      <c r="AH111" s="1" t="s">
        <v>814</v>
      </c>
      <c r="AI111" s="1" t="s">
        <v>815</v>
      </c>
      <c r="AJ111" s="64" t="s">
        <v>814</v>
      </c>
      <c r="AK111" s="65" t="s">
        <v>815</v>
      </c>
      <c r="AL111" s="64" t="s">
        <v>814</v>
      </c>
      <c r="AM111" s="64" t="s">
        <v>815</v>
      </c>
      <c r="AN111" s="26" t="s">
        <v>813</v>
      </c>
      <c r="AO111" s="26" t="s">
        <v>283</v>
      </c>
      <c r="AP111" s="27" t="s">
        <v>813</v>
      </c>
      <c r="AQ111" s="27" t="s">
        <v>283</v>
      </c>
      <c r="AR111" s="28" t="s">
        <v>814</v>
      </c>
      <c r="AS111" s="28" t="s">
        <v>815</v>
      </c>
      <c r="AT111" s="29" t="s">
        <v>815</v>
      </c>
      <c r="AU111" s="29" t="s">
        <v>815</v>
      </c>
      <c r="AV111" s="30" t="s">
        <v>814</v>
      </c>
      <c r="AW111" s="30" t="s">
        <v>815</v>
      </c>
      <c r="AX111" s="31" t="s">
        <v>815</v>
      </c>
      <c r="AY111" s="31" t="s">
        <v>815</v>
      </c>
      <c r="AZ111" s="136" t="s">
        <v>814</v>
      </c>
      <c r="BA111" s="139" t="s">
        <v>817</v>
      </c>
      <c r="BB111" s="141" t="s">
        <v>284</v>
      </c>
    </row>
    <row r="112" spans="1:260" ht="33.75" customHeight="1" x14ac:dyDescent="0.2">
      <c r="A112" s="54" t="s">
        <v>257</v>
      </c>
      <c r="B112" s="54" t="s">
        <v>189</v>
      </c>
      <c r="C112" s="107" t="s">
        <v>311</v>
      </c>
      <c r="D112" s="76" t="s">
        <v>660</v>
      </c>
      <c r="E112" s="76" t="s">
        <v>660</v>
      </c>
      <c r="F112" s="134" t="s">
        <v>1093</v>
      </c>
      <c r="G112" s="76">
        <v>30</v>
      </c>
      <c r="H112" s="76" t="s">
        <v>443</v>
      </c>
      <c r="I112" s="76">
        <v>30</v>
      </c>
      <c r="J112" s="76" t="s">
        <v>443</v>
      </c>
      <c r="K112" s="180">
        <v>2.0000000000000001E-4</v>
      </c>
      <c r="L112" s="180">
        <v>2.0000000000000001E-4</v>
      </c>
      <c r="M112" s="180">
        <v>1.5E-3</v>
      </c>
      <c r="N112" s="180">
        <v>1.5E-3</v>
      </c>
      <c r="O112" s="178" t="s">
        <v>852</v>
      </c>
      <c r="P112" s="178" t="s">
        <v>814</v>
      </c>
      <c r="Q112" s="183" t="s">
        <v>1004</v>
      </c>
      <c r="R112" s="154" t="s">
        <v>963</v>
      </c>
      <c r="S112" s="158" t="s">
        <v>446</v>
      </c>
      <c r="T112" s="159">
        <v>2.0000000000000001E-4</v>
      </c>
      <c r="U112" s="159" t="s">
        <v>859</v>
      </c>
      <c r="V112" s="159"/>
      <c r="W112" s="159">
        <v>1.5E-3</v>
      </c>
      <c r="X112" s="159">
        <v>2.0000000000000001E-4</v>
      </c>
      <c r="Y112" s="159" t="s">
        <v>859</v>
      </c>
      <c r="Z112" s="159">
        <v>2.0000000000000001E-4</v>
      </c>
      <c r="AA112" s="159" t="s">
        <v>874</v>
      </c>
      <c r="AB112" s="159">
        <v>1.5E-3</v>
      </c>
      <c r="AC112" s="159">
        <v>2.0000000000000001E-4</v>
      </c>
      <c r="AD112" s="159" t="s">
        <v>874</v>
      </c>
      <c r="AE112" s="159" t="s">
        <v>852</v>
      </c>
      <c r="AF112" s="55" t="s">
        <v>872</v>
      </c>
      <c r="AG112" s="61">
        <v>2.0000000000000001E-4</v>
      </c>
      <c r="AH112" s="55">
        <v>10</v>
      </c>
      <c r="AI112" s="61">
        <v>1.5E-3</v>
      </c>
      <c r="AJ112" s="115" t="s">
        <v>872</v>
      </c>
      <c r="AK112" s="132">
        <v>2.0000000000000001E-4</v>
      </c>
      <c r="AL112" s="115">
        <v>10</v>
      </c>
      <c r="AM112" s="132">
        <v>1.5E-3</v>
      </c>
      <c r="AN112" s="60" t="s">
        <v>813</v>
      </c>
      <c r="AO112" s="60">
        <v>0.02</v>
      </c>
      <c r="AP112" s="27" t="s">
        <v>813</v>
      </c>
      <c r="AQ112" s="27">
        <v>0.02</v>
      </c>
      <c r="AR112" s="56">
        <v>30</v>
      </c>
      <c r="AS112" s="106">
        <v>230</v>
      </c>
      <c r="AT112" s="85">
        <v>3.7999999999999999E-2</v>
      </c>
      <c r="AU112" s="85">
        <v>3.7999999999999999E-2</v>
      </c>
      <c r="AV112" s="57">
        <v>100</v>
      </c>
      <c r="AW112" s="89">
        <v>15.2</v>
      </c>
      <c r="AX112" s="90">
        <v>2.5000000000000001E-3</v>
      </c>
      <c r="AY112" s="90">
        <v>2.5000000000000001E-3</v>
      </c>
      <c r="AZ112" s="136" t="s">
        <v>814</v>
      </c>
      <c r="BA112" s="139">
        <v>0.1</v>
      </c>
      <c r="BB112" s="136" t="s">
        <v>274</v>
      </c>
    </row>
    <row r="113" spans="1:260" ht="22.5" hidden="1" customHeight="1" x14ac:dyDescent="0.2">
      <c r="A113" s="225" t="s">
        <v>200</v>
      </c>
      <c r="B113" s="225" t="s">
        <v>148</v>
      </c>
      <c r="C113" s="226">
        <v>1682</v>
      </c>
      <c r="D113" s="134"/>
      <c r="E113" s="134"/>
      <c r="F113" s="134" t="s">
        <v>1093</v>
      </c>
      <c r="G113" s="134"/>
      <c r="H113" s="134"/>
      <c r="I113" s="134"/>
      <c r="J113" s="134"/>
      <c r="K113" s="181" t="s">
        <v>814</v>
      </c>
      <c r="L113" s="181" t="s">
        <v>814</v>
      </c>
      <c r="M113" s="181" t="s">
        <v>814</v>
      </c>
      <c r="N113" s="181" t="s">
        <v>814</v>
      </c>
      <c r="O113" s="181" t="s">
        <v>814</v>
      </c>
      <c r="P113" s="181" t="s">
        <v>814</v>
      </c>
      <c r="Q113" s="183" t="s">
        <v>814</v>
      </c>
      <c r="R113" s="184" t="s">
        <v>1005</v>
      </c>
      <c r="S113" s="156" t="s">
        <v>284</v>
      </c>
      <c r="T113" s="73" t="s">
        <v>815</v>
      </c>
      <c r="U113" s="73" t="s">
        <v>814</v>
      </c>
      <c r="V113" s="73" t="s">
        <v>815</v>
      </c>
      <c r="W113" s="73" t="s">
        <v>815</v>
      </c>
      <c r="X113" s="73" t="s">
        <v>283</v>
      </c>
      <c r="Y113" s="73" t="s">
        <v>814</v>
      </c>
      <c r="Z113" s="73" t="s">
        <v>815</v>
      </c>
      <c r="AA113" s="73" t="s">
        <v>814</v>
      </c>
      <c r="AB113" s="73" t="s">
        <v>815</v>
      </c>
      <c r="AC113" s="73" t="s">
        <v>283</v>
      </c>
      <c r="AD113" s="73" t="s">
        <v>814</v>
      </c>
      <c r="AE113" s="73" t="s">
        <v>852</v>
      </c>
      <c r="AF113" s="24">
        <v>10</v>
      </c>
      <c r="AG113" s="25">
        <v>3.3999999999999998E-3</v>
      </c>
      <c r="AH113" s="1" t="s">
        <v>814</v>
      </c>
      <c r="AI113" s="1" t="s">
        <v>815</v>
      </c>
      <c r="AJ113" s="64" t="s">
        <v>814</v>
      </c>
      <c r="AK113" s="65" t="s">
        <v>815</v>
      </c>
      <c r="AL113" s="64" t="s">
        <v>814</v>
      </c>
      <c r="AM113" s="64" t="s">
        <v>815</v>
      </c>
      <c r="AN113" s="26" t="s">
        <v>813</v>
      </c>
      <c r="AO113" s="26" t="s">
        <v>283</v>
      </c>
      <c r="AP113" s="27" t="s">
        <v>813</v>
      </c>
      <c r="AQ113" s="27" t="s">
        <v>283</v>
      </c>
      <c r="AR113" s="28" t="s">
        <v>814</v>
      </c>
      <c r="AS113" s="28" t="s">
        <v>815</v>
      </c>
      <c r="AT113" s="29" t="s">
        <v>815</v>
      </c>
      <c r="AU113" s="29" t="s">
        <v>815</v>
      </c>
      <c r="AV113" s="30" t="s">
        <v>814</v>
      </c>
      <c r="AW113" s="30" t="s">
        <v>815</v>
      </c>
      <c r="AX113" s="31" t="s">
        <v>815</v>
      </c>
      <c r="AY113" s="31" t="s">
        <v>815</v>
      </c>
      <c r="AZ113" s="136" t="s">
        <v>814</v>
      </c>
      <c r="BA113" s="139" t="s">
        <v>817</v>
      </c>
      <c r="BB113" s="141" t="s">
        <v>284</v>
      </c>
    </row>
    <row r="114" spans="1:260" ht="22.5" hidden="1" customHeight="1" x14ac:dyDescent="0.2">
      <c r="A114" s="54" t="s">
        <v>235</v>
      </c>
      <c r="B114" s="54" t="s">
        <v>169</v>
      </c>
      <c r="C114" s="107">
        <v>1392</v>
      </c>
      <c r="D114" s="75" t="s">
        <v>659</v>
      </c>
      <c r="E114" s="75" t="s">
        <v>659</v>
      </c>
      <c r="F114" s="134" t="s">
        <v>1095</v>
      </c>
      <c r="G114" s="76"/>
      <c r="H114" s="76"/>
      <c r="I114" s="76"/>
      <c r="J114" s="76"/>
      <c r="K114" s="178" t="s">
        <v>814</v>
      </c>
      <c r="L114" s="178" t="s">
        <v>814</v>
      </c>
      <c r="M114" s="178" t="s">
        <v>814</v>
      </c>
      <c r="N114" s="178" t="s">
        <v>814</v>
      </c>
      <c r="O114" s="178" t="s">
        <v>814</v>
      </c>
      <c r="P114" s="178">
        <v>1</v>
      </c>
      <c r="Q114" s="183" t="s">
        <v>1003</v>
      </c>
      <c r="R114" s="154" t="s">
        <v>965</v>
      </c>
      <c r="S114" s="158" t="s">
        <v>956</v>
      </c>
      <c r="T114" s="159" t="s">
        <v>852</v>
      </c>
      <c r="U114" s="172" t="s">
        <v>814</v>
      </c>
      <c r="V114" s="159" t="s">
        <v>852</v>
      </c>
      <c r="W114" s="159" t="s">
        <v>852</v>
      </c>
      <c r="X114" s="159">
        <v>1</v>
      </c>
      <c r="Y114" s="159" t="s">
        <v>859</v>
      </c>
      <c r="Z114" s="159" t="s">
        <v>852</v>
      </c>
      <c r="AA114" s="172" t="s">
        <v>814</v>
      </c>
      <c r="AB114" s="159" t="s">
        <v>852</v>
      </c>
      <c r="AC114" s="159" t="s">
        <v>852</v>
      </c>
      <c r="AD114" s="172" t="s">
        <v>814</v>
      </c>
      <c r="AE114" s="159" t="s">
        <v>852</v>
      </c>
      <c r="AF114" s="69">
        <v>2</v>
      </c>
      <c r="AG114" s="61">
        <v>1.6</v>
      </c>
      <c r="AH114" s="55"/>
      <c r="AI114" s="61"/>
      <c r="AJ114" s="115">
        <v>2</v>
      </c>
      <c r="AK114" s="132">
        <v>0.8</v>
      </c>
      <c r="AL114" s="115"/>
      <c r="AM114" s="132"/>
      <c r="AN114" s="60">
        <v>50</v>
      </c>
      <c r="AO114" s="60">
        <v>800</v>
      </c>
      <c r="AP114" s="27"/>
      <c r="AQ114" s="27"/>
      <c r="AR114" s="56"/>
      <c r="AS114" s="106"/>
      <c r="AT114" s="85"/>
      <c r="AU114" s="85"/>
      <c r="AV114" s="57"/>
      <c r="AW114" s="89"/>
      <c r="AX114" s="89"/>
      <c r="AY114" s="89"/>
      <c r="AZ114" s="136"/>
      <c r="BA114" s="139"/>
      <c r="BB114" s="136"/>
    </row>
    <row r="115" spans="1:260" ht="67.5" hidden="1" customHeight="1" x14ac:dyDescent="0.2">
      <c r="A115" s="225" t="s">
        <v>241</v>
      </c>
      <c r="B115" s="225" t="s">
        <v>176</v>
      </c>
      <c r="C115" s="226">
        <v>1390</v>
      </c>
      <c r="D115" s="134"/>
      <c r="E115" s="134"/>
      <c r="F115" s="134" t="s">
        <v>1093</v>
      </c>
      <c r="G115" s="134"/>
      <c r="H115" s="134"/>
      <c r="I115" s="134"/>
      <c r="J115" s="134"/>
      <c r="K115" s="181" t="s">
        <v>814</v>
      </c>
      <c r="L115" s="181" t="s">
        <v>814</v>
      </c>
      <c r="M115" s="181" t="s">
        <v>814</v>
      </c>
      <c r="N115" s="181" t="s">
        <v>814</v>
      </c>
      <c r="O115" s="181" t="s">
        <v>814</v>
      </c>
      <c r="P115" s="181" t="s">
        <v>814</v>
      </c>
      <c r="Q115" s="183" t="s">
        <v>814</v>
      </c>
      <c r="R115" s="184" t="s">
        <v>1005</v>
      </c>
      <c r="S115" s="156" t="s">
        <v>284</v>
      </c>
      <c r="T115" s="73" t="s">
        <v>815</v>
      </c>
      <c r="U115" s="73" t="s">
        <v>814</v>
      </c>
      <c r="V115" s="73" t="s">
        <v>815</v>
      </c>
      <c r="W115" s="73" t="s">
        <v>815</v>
      </c>
      <c r="X115" s="73" t="s">
        <v>283</v>
      </c>
      <c r="Y115" s="73" t="s">
        <v>814</v>
      </c>
      <c r="Z115" s="73" t="s">
        <v>815</v>
      </c>
      <c r="AA115" s="73" t="s">
        <v>814</v>
      </c>
      <c r="AB115" s="73" t="s">
        <v>815</v>
      </c>
      <c r="AC115" s="73" t="s">
        <v>283</v>
      </c>
      <c r="AD115" s="73" t="s">
        <v>814</v>
      </c>
      <c r="AE115" s="73" t="s">
        <v>852</v>
      </c>
      <c r="AF115" s="24">
        <v>10</v>
      </c>
      <c r="AG115" s="25">
        <v>0.56999999999999995</v>
      </c>
      <c r="AH115" s="1" t="s">
        <v>814</v>
      </c>
      <c r="AI115" s="1" t="s">
        <v>815</v>
      </c>
      <c r="AJ115" s="64" t="s">
        <v>814</v>
      </c>
      <c r="AK115" s="65" t="s">
        <v>815</v>
      </c>
      <c r="AL115" s="64" t="s">
        <v>814</v>
      </c>
      <c r="AM115" s="64" t="s">
        <v>815</v>
      </c>
      <c r="AN115" s="26" t="s">
        <v>813</v>
      </c>
      <c r="AO115" s="26" t="s">
        <v>283</v>
      </c>
      <c r="AP115" s="27" t="s">
        <v>813</v>
      </c>
      <c r="AQ115" s="27" t="s">
        <v>283</v>
      </c>
      <c r="AR115" s="28" t="s">
        <v>814</v>
      </c>
      <c r="AS115" s="28" t="s">
        <v>815</v>
      </c>
      <c r="AT115" s="29" t="s">
        <v>815</v>
      </c>
      <c r="AU115" s="29" t="s">
        <v>815</v>
      </c>
      <c r="AV115" s="30" t="s">
        <v>814</v>
      </c>
      <c r="AW115" s="30" t="s">
        <v>815</v>
      </c>
      <c r="AX115" s="31" t="s">
        <v>815</v>
      </c>
      <c r="AY115" s="31" t="s">
        <v>815</v>
      </c>
      <c r="AZ115" s="136" t="s">
        <v>814</v>
      </c>
      <c r="BA115" s="139" t="s">
        <v>817</v>
      </c>
      <c r="BB115" s="141" t="s">
        <v>284</v>
      </c>
    </row>
    <row r="116" spans="1:260" ht="22.5" customHeight="1" x14ac:dyDescent="0.2">
      <c r="A116" s="54" t="s">
        <v>439</v>
      </c>
      <c r="B116" s="102" t="s">
        <v>440</v>
      </c>
      <c r="C116" s="107"/>
      <c r="D116" s="120"/>
      <c r="E116" s="75" t="s">
        <v>660</v>
      </c>
      <c r="F116" s="134" t="s">
        <v>1093</v>
      </c>
      <c r="G116" s="76"/>
      <c r="H116" s="76"/>
      <c r="I116" s="76">
        <v>40</v>
      </c>
      <c r="J116" s="76" t="s">
        <v>719</v>
      </c>
      <c r="K116" s="178">
        <v>2.5000000000000001E-3</v>
      </c>
      <c r="L116" s="178">
        <v>2.5000000000000001E-3</v>
      </c>
      <c r="M116" s="178">
        <v>1.6E-2</v>
      </c>
      <c r="N116" s="178">
        <v>1.6E-2</v>
      </c>
      <c r="O116" s="178" t="s">
        <v>852</v>
      </c>
      <c r="P116" s="178" t="s">
        <v>814</v>
      </c>
      <c r="Q116" s="183" t="s">
        <v>1004</v>
      </c>
      <c r="R116" s="154" t="s">
        <v>964</v>
      </c>
      <c r="S116" s="160" t="s">
        <v>284</v>
      </c>
      <c r="T116" s="159">
        <v>2.5000000000000001E-3</v>
      </c>
      <c r="U116" s="159" t="s">
        <v>859</v>
      </c>
      <c r="V116" s="159"/>
      <c r="W116" s="159">
        <v>1.6E-2</v>
      </c>
      <c r="X116" s="159">
        <v>2.5000000000000001E-3</v>
      </c>
      <c r="Y116" s="159" t="s">
        <v>859</v>
      </c>
      <c r="Z116" s="159">
        <v>2.5000000000000001E-3</v>
      </c>
      <c r="AA116" s="159" t="s">
        <v>874</v>
      </c>
      <c r="AB116" s="159">
        <v>1.6E-2</v>
      </c>
      <c r="AC116" s="159">
        <v>2.5000000000000001E-3</v>
      </c>
      <c r="AD116" s="159" t="s">
        <v>874</v>
      </c>
      <c r="AE116" s="159" t="s">
        <v>852</v>
      </c>
      <c r="AF116" s="55" t="s">
        <v>872</v>
      </c>
      <c r="AG116" s="61">
        <v>2.5000000000000001E-3</v>
      </c>
      <c r="AH116" s="55" t="s">
        <v>872</v>
      </c>
      <c r="AI116" s="61">
        <v>1.6E-2</v>
      </c>
      <c r="AJ116" s="115" t="s">
        <v>872</v>
      </c>
      <c r="AK116" s="132">
        <v>2.5000000000000001E-3</v>
      </c>
      <c r="AL116" s="115" t="s">
        <v>872</v>
      </c>
      <c r="AM116" s="132">
        <v>1.6E-2</v>
      </c>
      <c r="AN116" s="60" t="s">
        <v>813</v>
      </c>
      <c r="AO116" s="60">
        <v>0.18</v>
      </c>
      <c r="AP116" s="27" t="s">
        <v>813</v>
      </c>
      <c r="AQ116" s="27">
        <v>0.18</v>
      </c>
      <c r="AR116" s="56">
        <v>300</v>
      </c>
      <c r="AS116" s="106">
        <v>230</v>
      </c>
      <c r="AT116" s="85">
        <v>0.9</v>
      </c>
      <c r="AU116" s="85">
        <v>0.9</v>
      </c>
      <c r="AV116" s="57">
        <v>300</v>
      </c>
      <c r="AW116" s="89">
        <v>1400</v>
      </c>
      <c r="AX116" s="89">
        <v>6</v>
      </c>
      <c r="AY116" s="89">
        <v>6</v>
      </c>
      <c r="AZ116" s="136" t="s">
        <v>814</v>
      </c>
      <c r="BA116" s="139">
        <v>0.1</v>
      </c>
      <c r="BB116" s="136" t="s">
        <v>274</v>
      </c>
    </row>
    <row r="117" spans="1:260" ht="67.5" customHeight="1" x14ac:dyDescent="0.2">
      <c r="A117" s="102" t="s">
        <v>699</v>
      </c>
      <c r="B117" s="102" t="s">
        <v>707</v>
      </c>
      <c r="C117" s="107"/>
      <c r="D117" s="75" t="s">
        <v>660</v>
      </c>
      <c r="E117" s="75" t="s">
        <v>660</v>
      </c>
      <c r="F117" s="134" t="s">
        <v>1093</v>
      </c>
      <c r="G117" s="76" t="s">
        <v>433</v>
      </c>
      <c r="H117" s="76" t="s">
        <v>785</v>
      </c>
      <c r="I117" s="76" t="s">
        <v>727</v>
      </c>
      <c r="J117" s="76" t="s">
        <v>785</v>
      </c>
      <c r="K117" s="178" t="s">
        <v>968</v>
      </c>
      <c r="L117" s="178" t="s">
        <v>969</v>
      </c>
      <c r="M117" s="178" t="s">
        <v>852</v>
      </c>
      <c r="N117" s="178" t="s">
        <v>852</v>
      </c>
      <c r="O117" s="178" t="s">
        <v>852</v>
      </c>
      <c r="P117" s="178" t="s">
        <v>814</v>
      </c>
      <c r="Q117" s="183" t="s">
        <v>1004</v>
      </c>
      <c r="R117" s="183" t="s">
        <v>965</v>
      </c>
      <c r="S117" s="158" t="s">
        <v>664</v>
      </c>
      <c r="T117" s="161">
        <v>0.01</v>
      </c>
      <c r="U117" s="159" t="s">
        <v>934</v>
      </c>
      <c r="V117" s="159"/>
      <c r="W117" s="161" t="s">
        <v>852</v>
      </c>
      <c r="X117" s="161" t="s">
        <v>852</v>
      </c>
      <c r="Y117" s="161" t="s">
        <v>814</v>
      </c>
      <c r="Z117" s="159">
        <v>5.0000000000000001E-3</v>
      </c>
      <c r="AA117" s="159" t="s">
        <v>934</v>
      </c>
      <c r="AB117" s="161" t="s">
        <v>852</v>
      </c>
      <c r="AC117" s="161" t="s">
        <v>852</v>
      </c>
      <c r="AD117" s="161" t="s">
        <v>814</v>
      </c>
      <c r="AE117" s="159" t="s">
        <v>852</v>
      </c>
      <c r="AF117" s="55" t="s">
        <v>814</v>
      </c>
      <c r="AG117" s="61" t="s">
        <v>913</v>
      </c>
      <c r="AH117" s="55" t="s">
        <v>814</v>
      </c>
      <c r="AI117" s="61" t="s">
        <v>913</v>
      </c>
      <c r="AJ117" s="115" t="s">
        <v>814</v>
      </c>
      <c r="AK117" s="132" t="s">
        <v>815</v>
      </c>
      <c r="AL117" s="115" t="s">
        <v>814</v>
      </c>
      <c r="AM117" s="132" t="s">
        <v>815</v>
      </c>
      <c r="AN117" s="60" t="s">
        <v>814</v>
      </c>
      <c r="AO117" s="60" t="s">
        <v>815</v>
      </c>
      <c r="AP117" s="27" t="s">
        <v>814</v>
      </c>
      <c r="AQ117" s="27" t="s">
        <v>815</v>
      </c>
      <c r="AR117" s="56" t="s">
        <v>814</v>
      </c>
      <c r="AS117" s="106" t="s">
        <v>913</v>
      </c>
      <c r="AT117" s="106" t="s">
        <v>913</v>
      </c>
      <c r="AU117" s="106" t="s">
        <v>913</v>
      </c>
      <c r="AV117" s="57" t="s">
        <v>814</v>
      </c>
      <c r="AW117" s="89" t="s">
        <v>913</v>
      </c>
      <c r="AX117" s="89" t="s">
        <v>913</v>
      </c>
      <c r="AY117" s="89" t="s">
        <v>913</v>
      </c>
      <c r="AZ117" s="136" t="s">
        <v>814</v>
      </c>
      <c r="BA117" s="139">
        <v>0.1</v>
      </c>
      <c r="BB117" s="136" t="s">
        <v>274</v>
      </c>
    </row>
    <row r="118" spans="1:260" ht="22.5" customHeight="1" x14ac:dyDescent="0.2">
      <c r="A118" s="54" t="s">
        <v>441</v>
      </c>
      <c r="B118" s="102" t="s">
        <v>442</v>
      </c>
      <c r="C118" s="107">
        <v>1140</v>
      </c>
      <c r="D118" s="120"/>
      <c r="E118" s="75" t="s">
        <v>660</v>
      </c>
      <c r="F118" s="134" t="s">
        <v>1093</v>
      </c>
      <c r="G118" s="76"/>
      <c r="H118" s="76"/>
      <c r="I118" s="76">
        <v>41</v>
      </c>
      <c r="J118" s="76" t="s">
        <v>719</v>
      </c>
      <c r="K118" s="180">
        <v>8.0000000000000007E-5</v>
      </c>
      <c r="L118" s="180">
        <v>7.9999999999999996E-6</v>
      </c>
      <c r="M118" s="180">
        <v>5.9999999999999995E-4</v>
      </c>
      <c r="N118" s="180">
        <v>6.0000000000000002E-5</v>
      </c>
      <c r="O118" s="178" t="s">
        <v>852</v>
      </c>
      <c r="P118" s="178" t="s">
        <v>814</v>
      </c>
      <c r="Q118" s="183" t="s">
        <v>1004</v>
      </c>
      <c r="R118" s="154" t="s">
        <v>964</v>
      </c>
      <c r="S118" s="158" t="s">
        <v>448</v>
      </c>
      <c r="T118" s="166">
        <v>8.2000000000000001E-5</v>
      </c>
      <c r="U118" s="159" t="s">
        <v>859</v>
      </c>
      <c r="V118" s="159"/>
      <c r="W118" s="172">
        <v>5.8E-4</v>
      </c>
      <c r="X118" s="166">
        <v>8.2000000000000001E-5</v>
      </c>
      <c r="Y118" s="159" t="s">
        <v>859</v>
      </c>
      <c r="Z118" s="166">
        <v>8.1999999999999994E-6</v>
      </c>
      <c r="AA118" s="159" t="s">
        <v>874</v>
      </c>
      <c r="AB118" s="172">
        <v>5.8E-5</v>
      </c>
      <c r="AC118" s="166">
        <v>8.1999999999999994E-6</v>
      </c>
      <c r="AD118" s="159" t="s">
        <v>874</v>
      </c>
      <c r="AE118" s="159" t="s">
        <v>852</v>
      </c>
      <c r="AF118" s="69">
        <v>50</v>
      </c>
      <c r="AG118" s="83">
        <v>8.0000000000000007E-5</v>
      </c>
      <c r="AH118" s="55" t="s">
        <v>872</v>
      </c>
      <c r="AI118" s="83">
        <v>5.8E-4</v>
      </c>
      <c r="AJ118" s="115">
        <v>500</v>
      </c>
      <c r="AK118" s="104">
        <v>7.9999999999999996E-6</v>
      </c>
      <c r="AL118" s="115" t="s">
        <v>872</v>
      </c>
      <c r="AM118" s="104">
        <v>5.8E-5</v>
      </c>
      <c r="AN118" s="60">
        <v>50</v>
      </c>
      <c r="AO118" s="60">
        <v>3.3000000000000002E-2</v>
      </c>
      <c r="AP118" s="27">
        <v>500</v>
      </c>
      <c r="AQ118" s="27">
        <v>3.3E-3</v>
      </c>
      <c r="AR118" s="56">
        <v>30</v>
      </c>
      <c r="AS118" s="106">
        <v>3300</v>
      </c>
      <c r="AT118" s="85">
        <v>2.77</v>
      </c>
      <c r="AU118" s="85">
        <v>2.77</v>
      </c>
      <c r="AV118" s="57">
        <v>100</v>
      </c>
      <c r="AW118" s="89">
        <v>3040</v>
      </c>
      <c r="AX118" s="89">
        <v>2.5299999999999998</v>
      </c>
      <c r="AY118" s="89">
        <v>2.5299999999999998</v>
      </c>
      <c r="AZ118" s="136" t="s">
        <v>814</v>
      </c>
      <c r="BA118" s="139">
        <v>0.1</v>
      </c>
      <c r="BB118" s="136" t="s">
        <v>274</v>
      </c>
    </row>
    <row r="119" spans="1:260" ht="56.25" customHeight="1" x14ac:dyDescent="0.2">
      <c r="A119" s="227" t="s">
        <v>140</v>
      </c>
      <c r="B119" s="225" t="s">
        <v>26</v>
      </c>
      <c r="C119" s="226">
        <v>1680</v>
      </c>
      <c r="D119" s="134"/>
      <c r="E119" s="134"/>
      <c r="F119" s="134" t="s">
        <v>1093</v>
      </c>
      <c r="G119" s="134"/>
      <c r="H119" s="134"/>
      <c r="I119" s="134"/>
      <c r="J119" s="134"/>
      <c r="K119" s="181" t="s">
        <v>814</v>
      </c>
      <c r="L119" s="181" t="s">
        <v>814</v>
      </c>
      <c r="M119" s="181" t="s">
        <v>814</v>
      </c>
      <c r="N119" s="181" t="s">
        <v>814</v>
      </c>
      <c r="O119" s="181" t="s">
        <v>814</v>
      </c>
      <c r="P119" s="181" t="s">
        <v>814</v>
      </c>
      <c r="Q119" s="183" t="s">
        <v>1006</v>
      </c>
      <c r="R119" s="183" t="s">
        <v>998</v>
      </c>
      <c r="S119" s="156" t="s">
        <v>284</v>
      </c>
      <c r="T119" s="73">
        <v>0.6</v>
      </c>
      <c r="U119" s="73" t="s">
        <v>918</v>
      </c>
      <c r="V119" s="73">
        <v>0.1</v>
      </c>
      <c r="W119" s="73">
        <v>0.77</v>
      </c>
      <c r="X119" s="73">
        <v>0.6</v>
      </c>
      <c r="Y119" s="73" t="s">
        <v>918</v>
      </c>
      <c r="Z119" s="73">
        <v>0.06</v>
      </c>
      <c r="AA119" s="73" t="s">
        <v>918</v>
      </c>
      <c r="AB119" s="73">
        <v>0.15</v>
      </c>
      <c r="AC119" s="73">
        <v>0.06</v>
      </c>
      <c r="AD119" s="73" t="s">
        <v>918</v>
      </c>
      <c r="AE119" s="73" t="s">
        <v>852</v>
      </c>
      <c r="AF119" s="24">
        <v>10</v>
      </c>
      <c r="AG119" s="25">
        <v>0.6</v>
      </c>
      <c r="AH119" s="1">
        <v>100</v>
      </c>
      <c r="AI119" s="1">
        <v>0.77</v>
      </c>
      <c r="AJ119" s="64">
        <v>100</v>
      </c>
      <c r="AK119" s="65">
        <v>0.06</v>
      </c>
      <c r="AL119" s="64">
        <v>500</v>
      </c>
      <c r="AM119" s="64">
        <v>0.15</v>
      </c>
      <c r="AN119" s="26" t="s">
        <v>813</v>
      </c>
      <c r="AO119" s="26">
        <v>10.230000000000002</v>
      </c>
      <c r="AP119" s="27" t="s">
        <v>813</v>
      </c>
      <c r="AQ119" s="27">
        <v>1.0230000000000001</v>
      </c>
      <c r="AR119" s="28">
        <v>30</v>
      </c>
      <c r="AS119" s="28">
        <v>333.3</v>
      </c>
      <c r="AT119" s="45">
        <v>11.903571428571428</v>
      </c>
      <c r="AU119" s="45">
        <v>11.903571428571428</v>
      </c>
      <c r="AV119" s="30">
        <v>100</v>
      </c>
      <c r="AW119" s="30">
        <v>121.7</v>
      </c>
      <c r="AX119" s="50">
        <v>4.3464285714285715</v>
      </c>
      <c r="AY119" s="50">
        <v>4.3464285714285715</v>
      </c>
      <c r="AZ119" s="136" t="s">
        <v>814</v>
      </c>
      <c r="BA119" s="139">
        <v>0.1</v>
      </c>
      <c r="BB119" s="136" t="s">
        <v>274</v>
      </c>
    </row>
    <row r="120" spans="1:260" ht="56.25" customHeight="1" x14ac:dyDescent="0.2">
      <c r="A120" s="107" t="s">
        <v>89</v>
      </c>
      <c r="B120" s="109" t="s">
        <v>989</v>
      </c>
      <c r="C120" s="109">
        <v>1359</v>
      </c>
      <c r="D120" s="76"/>
      <c r="E120" s="75" t="s">
        <v>659</v>
      </c>
      <c r="F120" s="134" t="s">
        <v>1095</v>
      </c>
      <c r="G120" s="76"/>
      <c r="H120" s="76"/>
      <c r="I120" s="76"/>
      <c r="J120" s="76"/>
      <c r="K120" s="178" t="s">
        <v>814</v>
      </c>
      <c r="L120" s="178" t="s">
        <v>814</v>
      </c>
      <c r="M120" s="178" t="s">
        <v>814</v>
      </c>
      <c r="N120" s="178" t="s">
        <v>814</v>
      </c>
      <c r="O120" s="178" t="s">
        <v>814</v>
      </c>
      <c r="P120" s="178">
        <v>2.5999999999999999E-2</v>
      </c>
      <c r="Q120" s="183" t="s">
        <v>1003</v>
      </c>
      <c r="R120" s="154" t="s">
        <v>998</v>
      </c>
      <c r="S120" s="158" t="s">
        <v>928</v>
      </c>
      <c r="T120" s="159">
        <v>2.5999999999999999E-2</v>
      </c>
      <c r="U120" s="159" t="s">
        <v>918</v>
      </c>
      <c r="V120" s="159">
        <v>2.5999999999999999E-2</v>
      </c>
      <c r="W120" s="159">
        <v>0.32</v>
      </c>
      <c r="X120" s="159">
        <v>2.5999999999999999E-2</v>
      </c>
      <c r="Y120" s="159" t="s">
        <v>918</v>
      </c>
      <c r="Z120" s="159">
        <v>2.5999999999999999E-3</v>
      </c>
      <c r="AA120" s="159" t="s">
        <v>918</v>
      </c>
      <c r="AB120" s="161">
        <v>6.4000000000000001E-2</v>
      </c>
      <c r="AC120" s="159">
        <v>2.5999999999999999E-3</v>
      </c>
      <c r="AD120" s="159" t="s">
        <v>918</v>
      </c>
      <c r="AE120" s="159" t="s">
        <v>852</v>
      </c>
      <c r="AF120" s="24">
        <v>10</v>
      </c>
      <c r="AG120" s="25">
        <v>2.5999999999999999E-2</v>
      </c>
      <c r="AH120" s="1">
        <v>100</v>
      </c>
      <c r="AI120" s="25">
        <v>0.32</v>
      </c>
      <c r="AJ120" s="64">
        <v>100</v>
      </c>
      <c r="AK120" s="65">
        <v>2.5999999999999999E-3</v>
      </c>
      <c r="AL120" s="64">
        <v>500</v>
      </c>
      <c r="AM120" s="65">
        <v>6.4000000000000001E-2</v>
      </c>
      <c r="AN120" s="26">
        <v>100</v>
      </c>
      <c r="AO120" s="26">
        <v>800</v>
      </c>
      <c r="AP120" s="27">
        <v>1000</v>
      </c>
      <c r="AQ120" s="27">
        <v>80</v>
      </c>
      <c r="AR120" s="28">
        <v>30</v>
      </c>
      <c r="AS120" s="29">
        <v>2500</v>
      </c>
      <c r="AT120" s="36">
        <v>6.25</v>
      </c>
      <c r="AU120" s="36">
        <v>6.25</v>
      </c>
      <c r="AV120" s="30">
        <v>100</v>
      </c>
      <c r="AW120" s="31">
        <v>1826</v>
      </c>
      <c r="AX120" s="50">
        <v>4.5650000000000004</v>
      </c>
      <c r="AY120" s="50">
        <v>4.5650000000000004</v>
      </c>
      <c r="AZ120" s="136" t="s">
        <v>814</v>
      </c>
      <c r="BA120" s="139">
        <v>0.1</v>
      </c>
      <c r="BB120" s="136" t="s">
        <v>274</v>
      </c>
    </row>
    <row r="121" spans="1:260" ht="22.5" customHeight="1" x14ac:dyDescent="0.2">
      <c r="A121" s="54" t="s">
        <v>634</v>
      </c>
      <c r="B121" s="102" t="s">
        <v>703</v>
      </c>
      <c r="C121" s="107">
        <v>1144</v>
      </c>
      <c r="D121" s="75" t="s">
        <v>660</v>
      </c>
      <c r="E121" s="75" t="s">
        <v>660</v>
      </c>
      <c r="F121" s="134" t="s">
        <v>1093</v>
      </c>
      <c r="G121" s="76" t="s">
        <v>434</v>
      </c>
      <c r="H121" s="76" t="s">
        <v>785</v>
      </c>
      <c r="I121" s="76" t="s">
        <v>728</v>
      </c>
      <c r="J121" s="76" t="s">
        <v>785</v>
      </c>
      <c r="K121" s="178">
        <v>2.5000000000000001E-2</v>
      </c>
      <c r="L121" s="178">
        <v>2.5000000000000001E-2</v>
      </c>
      <c r="M121" s="178" t="s">
        <v>814</v>
      </c>
      <c r="N121" s="178" t="s">
        <v>814</v>
      </c>
      <c r="O121" s="178" t="s">
        <v>814</v>
      </c>
      <c r="P121" s="178" t="s">
        <v>814</v>
      </c>
      <c r="Q121" s="183" t="s">
        <v>1004</v>
      </c>
      <c r="R121" s="183" t="s">
        <v>965</v>
      </c>
      <c r="S121" s="158" t="s">
        <v>706</v>
      </c>
      <c r="T121" s="164">
        <v>2.5000000000000001E-2</v>
      </c>
      <c r="U121" s="159" t="s">
        <v>934</v>
      </c>
      <c r="V121" s="159"/>
      <c r="W121" s="161" t="s">
        <v>852</v>
      </c>
      <c r="X121" s="161" t="s">
        <v>852</v>
      </c>
      <c r="Y121" s="161" t="s">
        <v>814</v>
      </c>
      <c r="Z121" s="164">
        <v>2.5000000000000001E-2</v>
      </c>
      <c r="AA121" s="159" t="s">
        <v>934</v>
      </c>
      <c r="AB121" s="161" t="s">
        <v>852</v>
      </c>
      <c r="AC121" s="161" t="s">
        <v>852</v>
      </c>
      <c r="AD121" s="161" t="s">
        <v>814</v>
      </c>
      <c r="AE121" s="159" t="s">
        <v>852</v>
      </c>
      <c r="AF121" s="55" t="s">
        <v>814</v>
      </c>
      <c r="AG121" s="61" t="s">
        <v>913</v>
      </c>
      <c r="AH121" s="55" t="s">
        <v>814</v>
      </c>
      <c r="AI121" s="61" t="s">
        <v>913</v>
      </c>
      <c r="AJ121" s="115" t="s">
        <v>814</v>
      </c>
      <c r="AK121" s="132" t="s">
        <v>815</v>
      </c>
      <c r="AL121" s="115" t="s">
        <v>814</v>
      </c>
      <c r="AM121" s="132" t="s">
        <v>815</v>
      </c>
      <c r="AN121" s="60" t="s">
        <v>814</v>
      </c>
      <c r="AO121" s="60" t="s">
        <v>815</v>
      </c>
      <c r="AP121" s="27" t="s">
        <v>814</v>
      </c>
      <c r="AQ121" s="27" t="s">
        <v>815</v>
      </c>
      <c r="AR121" s="56" t="s">
        <v>814</v>
      </c>
      <c r="AS121" s="106" t="s">
        <v>913</v>
      </c>
      <c r="AT121" s="106" t="s">
        <v>913</v>
      </c>
      <c r="AU121" s="106" t="s">
        <v>913</v>
      </c>
      <c r="AV121" s="57" t="s">
        <v>814</v>
      </c>
      <c r="AW121" s="89" t="s">
        <v>913</v>
      </c>
      <c r="AX121" s="89" t="s">
        <v>913</v>
      </c>
      <c r="AY121" s="89" t="s">
        <v>913</v>
      </c>
      <c r="AZ121" s="136" t="s">
        <v>814</v>
      </c>
      <c r="BA121" s="139">
        <v>0.1</v>
      </c>
      <c r="BB121" s="136" t="s">
        <v>274</v>
      </c>
    </row>
    <row r="122" spans="1:260" ht="45" customHeight="1" x14ac:dyDescent="0.2">
      <c r="A122" s="54" t="s">
        <v>636</v>
      </c>
      <c r="B122" s="102" t="s">
        <v>702</v>
      </c>
      <c r="C122" s="107">
        <v>1146</v>
      </c>
      <c r="D122" s="75" t="s">
        <v>660</v>
      </c>
      <c r="E122" s="75" t="s">
        <v>660</v>
      </c>
      <c r="F122" s="134" t="s">
        <v>1093</v>
      </c>
      <c r="G122" s="76" t="s">
        <v>434</v>
      </c>
      <c r="H122" s="76" t="s">
        <v>785</v>
      </c>
      <c r="I122" s="76" t="s">
        <v>728</v>
      </c>
      <c r="J122" s="76" t="s">
        <v>785</v>
      </c>
      <c r="K122" s="178">
        <v>2.5000000000000001E-2</v>
      </c>
      <c r="L122" s="178">
        <v>2.5000000000000001E-2</v>
      </c>
      <c r="M122" s="178" t="s">
        <v>814</v>
      </c>
      <c r="N122" s="178" t="s">
        <v>814</v>
      </c>
      <c r="O122" s="178" t="s">
        <v>814</v>
      </c>
      <c r="P122" s="178" t="s">
        <v>814</v>
      </c>
      <c r="Q122" s="183" t="s">
        <v>1004</v>
      </c>
      <c r="R122" s="183" t="s">
        <v>965</v>
      </c>
      <c r="S122" s="158" t="s">
        <v>706</v>
      </c>
      <c r="T122" s="164">
        <v>2.5000000000000001E-2</v>
      </c>
      <c r="U122" s="159" t="s">
        <v>934</v>
      </c>
      <c r="V122" s="159"/>
      <c r="W122" s="161" t="s">
        <v>852</v>
      </c>
      <c r="X122" s="161" t="s">
        <v>852</v>
      </c>
      <c r="Y122" s="161" t="s">
        <v>814</v>
      </c>
      <c r="Z122" s="164">
        <v>2.5000000000000001E-2</v>
      </c>
      <c r="AA122" s="159" t="s">
        <v>934</v>
      </c>
      <c r="AB122" s="161" t="s">
        <v>852</v>
      </c>
      <c r="AC122" s="161" t="s">
        <v>852</v>
      </c>
      <c r="AD122" s="161" t="s">
        <v>814</v>
      </c>
      <c r="AE122" s="159" t="s">
        <v>852</v>
      </c>
      <c r="AF122" s="55" t="s">
        <v>814</v>
      </c>
      <c r="AG122" s="61" t="s">
        <v>913</v>
      </c>
      <c r="AH122" s="55" t="s">
        <v>814</v>
      </c>
      <c r="AI122" s="61" t="s">
        <v>913</v>
      </c>
      <c r="AJ122" s="115" t="s">
        <v>814</v>
      </c>
      <c r="AK122" s="132" t="s">
        <v>815</v>
      </c>
      <c r="AL122" s="115" t="s">
        <v>814</v>
      </c>
      <c r="AM122" s="132" t="s">
        <v>815</v>
      </c>
      <c r="AN122" s="60" t="s">
        <v>814</v>
      </c>
      <c r="AO122" s="60" t="s">
        <v>815</v>
      </c>
      <c r="AP122" s="27" t="s">
        <v>814</v>
      </c>
      <c r="AQ122" s="27" t="s">
        <v>815</v>
      </c>
      <c r="AR122" s="56" t="s">
        <v>814</v>
      </c>
      <c r="AS122" s="106" t="s">
        <v>913</v>
      </c>
      <c r="AT122" s="106" t="s">
        <v>913</v>
      </c>
      <c r="AU122" s="106" t="s">
        <v>913</v>
      </c>
      <c r="AV122" s="57" t="s">
        <v>814</v>
      </c>
      <c r="AW122" s="89" t="s">
        <v>913</v>
      </c>
      <c r="AX122" s="89" t="s">
        <v>913</v>
      </c>
      <c r="AY122" s="89" t="s">
        <v>913</v>
      </c>
      <c r="AZ122" s="136" t="s">
        <v>814</v>
      </c>
      <c r="BA122" s="139">
        <v>0.1</v>
      </c>
      <c r="BB122" s="136" t="s">
        <v>274</v>
      </c>
    </row>
    <row r="123" spans="1:260" ht="67.5" customHeight="1" x14ac:dyDescent="0.2">
      <c r="A123" s="102" t="s">
        <v>699</v>
      </c>
      <c r="B123" s="102" t="s">
        <v>700</v>
      </c>
      <c r="C123" s="107">
        <v>7170</v>
      </c>
      <c r="D123" s="76" t="s">
        <v>660</v>
      </c>
      <c r="E123" s="76" t="s">
        <v>660</v>
      </c>
      <c r="F123" s="134" t="s">
        <v>1093</v>
      </c>
      <c r="G123" s="76" t="s">
        <v>434</v>
      </c>
      <c r="H123" s="76" t="s">
        <v>785</v>
      </c>
      <c r="I123" s="76" t="s">
        <v>728</v>
      </c>
      <c r="J123" s="76" t="s">
        <v>785</v>
      </c>
      <c r="K123" s="178">
        <v>2.5000000000000001E-2</v>
      </c>
      <c r="L123" s="178">
        <v>2.5000000000000001E-2</v>
      </c>
      <c r="M123" s="178" t="s">
        <v>852</v>
      </c>
      <c r="N123" s="178" t="s">
        <v>852</v>
      </c>
      <c r="O123" s="178" t="s">
        <v>852</v>
      </c>
      <c r="P123" s="178" t="s">
        <v>814</v>
      </c>
      <c r="Q123" s="183" t="s">
        <v>1004</v>
      </c>
      <c r="R123" s="183" t="s">
        <v>965</v>
      </c>
      <c r="S123" s="158" t="s">
        <v>706</v>
      </c>
      <c r="T123" s="164">
        <v>2.5000000000000001E-2</v>
      </c>
      <c r="U123" s="159" t="s">
        <v>934</v>
      </c>
      <c r="V123" s="159"/>
      <c r="W123" s="161" t="s">
        <v>852</v>
      </c>
      <c r="X123" s="161" t="s">
        <v>852</v>
      </c>
      <c r="Y123" s="161" t="s">
        <v>814</v>
      </c>
      <c r="Z123" s="164">
        <v>2.5000000000000001E-2</v>
      </c>
      <c r="AA123" s="159" t="s">
        <v>934</v>
      </c>
      <c r="AB123" s="161" t="s">
        <v>852</v>
      </c>
      <c r="AC123" s="161" t="s">
        <v>852</v>
      </c>
      <c r="AD123" s="161" t="s">
        <v>814</v>
      </c>
      <c r="AE123" s="159" t="s">
        <v>852</v>
      </c>
      <c r="AF123" s="55" t="s">
        <v>814</v>
      </c>
      <c r="AG123" s="61" t="s">
        <v>913</v>
      </c>
      <c r="AH123" s="55" t="s">
        <v>814</v>
      </c>
      <c r="AI123" s="61" t="s">
        <v>913</v>
      </c>
      <c r="AJ123" s="115" t="s">
        <v>814</v>
      </c>
      <c r="AK123" s="132" t="s">
        <v>815</v>
      </c>
      <c r="AL123" s="115" t="s">
        <v>814</v>
      </c>
      <c r="AM123" s="132" t="s">
        <v>815</v>
      </c>
      <c r="AN123" s="60" t="s">
        <v>814</v>
      </c>
      <c r="AO123" s="60" t="s">
        <v>815</v>
      </c>
      <c r="AP123" s="27" t="s">
        <v>814</v>
      </c>
      <c r="AQ123" s="27" t="s">
        <v>815</v>
      </c>
      <c r="AR123" s="56" t="s">
        <v>814</v>
      </c>
      <c r="AS123" s="106" t="s">
        <v>913</v>
      </c>
      <c r="AT123" s="106" t="s">
        <v>913</v>
      </c>
      <c r="AU123" s="106" t="s">
        <v>913</v>
      </c>
      <c r="AV123" s="57" t="s">
        <v>814</v>
      </c>
      <c r="AW123" s="89" t="s">
        <v>913</v>
      </c>
      <c r="AX123" s="89" t="s">
        <v>913</v>
      </c>
      <c r="AY123" s="89" t="s">
        <v>913</v>
      </c>
      <c r="AZ123" s="136" t="s">
        <v>814</v>
      </c>
      <c r="BA123" s="139">
        <v>0.1</v>
      </c>
      <c r="BB123" s="136" t="s">
        <v>274</v>
      </c>
    </row>
    <row r="124" spans="1:260" ht="22.5" customHeight="1" x14ac:dyDescent="0.2">
      <c r="A124" s="54" t="s">
        <v>638</v>
      </c>
      <c r="B124" s="102" t="s">
        <v>701</v>
      </c>
      <c r="C124" s="107">
        <v>1147</v>
      </c>
      <c r="D124" s="75" t="s">
        <v>660</v>
      </c>
      <c r="E124" s="75" t="s">
        <v>660</v>
      </c>
      <c r="F124" s="134" t="s">
        <v>1093</v>
      </c>
      <c r="G124" s="76" t="s">
        <v>434</v>
      </c>
      <c r="H124" s="76" t="s">
        <v>785</v>
      </c>
      <c r="I124" s="76" t="s">
        <v>728</v>
      </c>
      <c r="J124" s="76" t="s">
        <v>785</v>
      </c>
      <c r="K124" s="178">
        <v>2.5000000000000001E-2</v>
      </c>
      <c r="L124" s="178">
        <v>2.5000000000000001E-2</v>
      </c>
      <c r="M124" s="178" t="s">
        <v>814</v>
      </c>
      <c r="N124" s="178" t="s">
        <v>814</v>
      </c>
      <c r="O124" s="178" t="s">
        <v>814</v>
      </c>
      <c r="P124" s="178" t="s">
        <v>814</v>
      </c>
      <c r="Q124" s="183" t="s">
        <v>1004</v>
      </c>
      <c r="R124" s="183" t="s">
        <v>965</v>
      </c>
      <c r="S124" s="158" t="s">
        <v>706</v>
      </c>
      <c r="T124" s="164">
        <v>2.5000000000000001E-2</v>
      </c>
      <c r="U124" s="159" t="s">
        <v>934</v>
      </c>
      <c r="V124" s="159"/>
      <c r="W124" s="161" t="s">
        <v>852</v>
      </c>
      <c r="X124" s="161" t="s">
        <v>852</v>
      </c>
      <c r="Y124" s="161" t="s">
        <v>814</v>
      </c>
      <c r="Z124" s="164">
        <v>2.5000000000000001E-2</v>
      </c>
      <c r="AA124" s="159" t="s">
        <v>934</v>
      </c>
      <c r="AB124" s="161" t="s">
        <v>852</v>
      </c>
      <c r="AC124" s="161" t="s">
        <v>852</v>
      </c>
      <c r="AD124" s="161" t="s">
        <v>814</v>
      </c>
      <c r="AE124" s="159" t="s">
        <v>852</v>
      </c>
      <c r="AF124" s="55" t="s">
        <v>814</v>
      </c>
      <c r="AG124" s="61" t="s">
        <v>913</v>
      </c>
      <c r="AH124" s="55" t="s">
        <v>814</v>
      </c>
      <c r="AI124" s="61" t="s">
        <v>913</v>
      </c>
      <c r="AJ124" s="115" t="s">
        <v>814</v>
      </c>
      <c r="AK124" s="132" t="s">
        <v>815</v>
      </c>
      <c r="AL124" s="115" t="s">
        <v>814</v>
      </c>
      <c r="AM124" s="132" t="s">
        <v>815</v>
      </c>
      <c r="AN124" s="60" t="s">
        <v>814</v>
      </c>
      <c r="AO124" s="60" t="s">
        <v>815</v>
      </c>
      <c r="AP124" s="27" t="s">
        <v>814</v>
      </c>
      <c r="AQ124" s="27" t="s">
        <v>815</v>
      </c>
      <c r="AR124" s="56" t="s">
        <v>814</v>
      </c>
      <c r="AS124" s="106" t="s">
        <v>913</v>
      </c>
      <c r="AT124" s="106" t="s">
        <v>913</v>
      </c>
      <c r="AU124" s="106" t="s">
        <v>913</v>
      </c>
      <c r="AV124" s="57" t="s">
        <v>814</v>
      </c>
      <c r="AW124" s="89" t="s">
        <v>913</v>
      </c>
      <c r="AX124" s="89" t="s">
        <v>913</v>
      </c>
      <c r="AY124" s="89" t="s">
        <v>913</v>
      </c>
      <c r="AZ124" s="136" t="s">
        <v>814</v>
      </c>
      <c r="BA124" s="139">
        <v>0.1</v>
      </c>
      <c r="BB124" s="136" t="s">
        <v>274</v>
      </c>
    </row>
    <row r="125" spans="1:260" ht="56.25" customHeight="1" x14ac:dyDescent="0.2">
      <c r="A125" s="54" t="s">
        <v>249</v>
      </c>
      <c r="B125" s="54" t="s">
        <v>184</v>
      </c>
      <c r="C125" s="107">
        <v>1461</v>
      </c>
      <c r="D125" s="75" t="s">
        <v>660</v>
      </c>
      <c r="E125" s="75" t="s">
        <v>660</v>
      </c>
      <c r="F125" s="134" t="s">
        <v>1093</v>
      </c>
      <c r="G125" s="76">
        <v>12</v>
      </c>
      <c r="H125" s="76" t="s">
        <v>719</v>
      </c>
      <c r="I125" s="76">
        <v>12</v>
      </c>
      <c r="J125" s="76" t="s">
        <v>443</v>
      </c>
      <c r="K125" s="178">
        <v>1.3</v>
      </c>
      <c r="L125" s="178">
        <v>1.3</v>
      </c>
      <c r="M125" s="178" t="s">
        <v>814</v>
      </c>
      <c r="N125" s="178" t="s">
        <v>814</v>
      </c>
      <c r="O125" s="178" t="s">
        <v>852</v>
      </c>
      <c r="P125" s="178" t="s">
        <v>814</v>
      </c>
      <c r="Q125" s="183" t="s">
        <v>1004</v>
      </c>
      <c r="R125" s="154" t="s">
        <v>963</v>
      </c>
      <c r="S125" s="160" t="s">
        <v>284</v>
      </c>
      <c r="T125" s="159">
        <v>1.3</v>
      </c>
      <c r="U125" s="159" t="s">
        <v>863</v>
      </c>
      <c r="V125" s="159"/>
      <c r="W125" s="159" t="s">
        <v>852</v>
      </c>
      <c r="X125" s="159">
        <v>1.3</v>
      </c>
      <c r="Y125" s="159" t="s">
        <v>863</v>
      </c>
      <c r="Z125" s="159">
        <v>1.3</v>
      </c>
      <c r="AA125" s="159" t="s">
        <v>863</v>
      </c>
      <c r="AB125" s="159" t="s">
        <v>852</v>
      </c>
      <c r="AC125" s="159">
        <v>1.3</v>
      </c>
      <c r="AD125" s="159" t="s">
        <v>863</v>
      </c>
      <c r="AE125" s="159" t="s">
        <v>852</v>
      </c>
      <c r="AF125" s="55" t="s">
        <v>814</v>
      </c>
      <c r="AG125" s="61" t="s">
        <v>882</v>
      </c>
      <c r="AH125" s="55" t="s">
        <v>814</v>
      </c>
      <c r="AI125" s="61" t="s">
        <v>283</v>
      </c>
      <c r="AJ125" s="115" t="s">
        <v>814</v>
      </c>
      <c r="AK125" s="132" t="s">
        <v>882</v>
      </c>
      <c r="AL125" s="115" t="s">
        <v>814</v>
      </c>
      <c r="AM125" s="132" t="s">
        <v>283</v>
      </c>
      <c r="AN125" s="60" t="s">
        <v>814</v>
      </c>
      <c r="AO125" s="60" t="s">
        <v>904</v>
      </c>
      <c r="AP125" s="27" t="s">
        <v>814</v>
      </c>
      <c r="AQ125" s="27" t="s">
        <v>904</v>
      </c>
      <c r="AR125" s="56">
        <v>30</v>
      </c>
      <c r="AS125" s="106">
        <v>3200</v>
      </c>
      <c r="AT125" s="85">
        <v>1.3</v>
      </c>
      <c r="AU125" s="85">
        <v>1.3</v>
      </c>
      <c r="AV125" s="57">
        <v>100</v>
      </c>
      <c r="AW125" s="89">
        <v>2920</v>
      </c>
      <c r="AX125" s="89">
        <v>1.7</v>
      </c>
      <c r="AY125" s="89">
        <v>1.7</v>
      </c>
      <c r="AZ125" s="136">
        <v>100</v>
      </c>
      <c r="BA125" s="139" t="s">
        <v>906</v>
      </c>
      <c r="BB125" s="136" t="s">
        <v>905</v>
      </c>
    </row>
    <row r="126" spans="1:260" s="78" customFormat="1" ht="33.75" hidden="1" customHeight="1" x14ac:dyDescent="0.2">
      <c r="A126" s="225" t="s">
        <v>340</v>
      </c>
      <c r="B126" s="225" t="s">
        <v>341</v>
      </c>
      <c r="C126" s="226">
        <v>1498</v>
      </c>
      <c r="D126" s="134"/>
      <c r="E126" s="134"/>
      <c r="F126" s="134" t="s">
        <v>1093</v>
      </c>
      <c r="G126" s="134"/>
      <c r="H126" s="134"/>
      <c r="I126" s="134"/>
      <c r="J126" s="134"/>
      <c r="K126" s="181" t="s">
        <v>814</v>
      </c>
      <c r="L126" s="181" t="s">
        <v>814</v>
      </c>
      <c r="M126" s="181" t="s">
        <v>814</v>
      </c>
      <c r="N126" s="181" t="s">
        <v>814</v>
      </c>
      <c r="O126" s="181" t="s">
        <v>814</v>
      </c>
      <c r="P126" s="181" t="s">
        <v>814</v>
      </c>
      <c r="Q126" s="183" t="s">
        <v>1006</v>
      </c>
      <c r="R126" s="183" t="s">
        <v>996</v>
      </c>
      <c r="S126" s="156" t="s">
        <v>284</v>
      </c>
      <c r="T126" s="73" t="s">
        <v>815</v>
      </c>
      <c r="U126" s="73" t="s">
        <v>814</v>
      </c>
      <c r="V126" s="73" t="s">
        <v>815</v>
      </c>
      <c r="W126" s="73" t="s">
        <v>283</v>
      </c>
      <c r="X126" s="73" t="s">
        <v>283</v>
      </c>
      <c r="Y126" s="73" t="s">
        <v>814</v>
      </c>
      <c r="Z126" s="73" t="s">
        <v>815</v>
      </c>
      <c r="AA126" s="73" t="s">
        <v>814</v>
      </c>
      <c r="AB126" s="73" t="s">
        <v>815</v>
      </c>
      <c r="AC126" s="73" t="s">
        <v>283</v>
      </c>
      <c r="AD126" s="73" t="s">
        <v>814</v>
      </c>
      <c r="AE126" s="73" t="s">
        <v>852</v>
      </c>
      <c r="AF126" s="1" t="s">
        <v>814</v>
      </c>
      <c r="AG126" s="25" t="s">
        <v>283</v>
      </c>
      <c r="AH126" s="1" t="s">
        <v>814</v>
      </c>
      <c r="AI126" s="25" t="s">
        <v>283</v>
      </c>
      <c r="AJ126" s="64" t="s">
        <v>814</v>
      </c>
      <c r="AK126" s="65" t="s">
        <v>815</v>
      </c>
      <c r="AL126" s="64" t="s">
        <v>814</v>
      </c>
      <c r="AM126" s="64" t="s">
        <v>815</v>
      </c>
      <c r="AN126" s="26" t="s">
        <v>813</v>
      </c>
      <c r="AO126" s="26" t="s">
        <v>283</v>
      </c>
      <c r="AP126" s="27" t="s">
        <v>813</v>
      </c>
      <c r="AQ126" s="27" t="s">
        <v>283</v>
      </c>
      <c r="AR126" s="28">
        <v>30</v>
      </c>
      <c r="AS126" s="28">
        <v>1800</v>
      </c>
      <c r="AT126" s="45">
        <v>120</v>
      </c>
      <c r="AU126" s="45">
        <v>120</v>
      </c>
      <c r="AV126" s="30" t="s">
        <v>278</v>
      </c>
      <c r="AW126" s="46">
        <v>0.03</v>
      </c>
      <c r="AX126" s="49">
        <v>2E-3</v>
      </c>
      <c r="AY126" s="49">
        <v>2E-3</v>
      </c>
      <c r="AZ126" s="136" t="s">
        <v>278</v>
      </c>
      <c r="BA126" s="144">
        <v>1.75E-3</v>
      </c>
      <c r="BB126" s="141" t="s">
        <v>284</v>
      </c>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6"/>
      <c r="CD126" s="16"/>
      <c r="CE126" s="16"/>
      <c r="CF126" s="16"/>
      <c r="CG126" s="16"/>
      <c r="CH126" s="16"/>
      <c r="CI126" s="16"/>
      <c r="CJ126" s="16"/>
      <c r="CK126" s="16"/>
      <c r="CL126" s="16"/>
      <c r="CM126" s="16"/>
      <c r="CN126" s="16"/>
      <c r="CO126" s="16"/>
      <c r="CP126" s="16"/>
      <c r="CQ126" s="16"/>
      <c r="CR126" s="16"/>
      <c r="CS126" s="16"/>
      <c r="CT126" s="16"/>
      <c r="CU126" s="16"/>
      <c r="CV126" s="16"/>
      <c r="CW126" s="16"/>
      <c r="CX126" s="16"/>
      <c r="CY126" s="16"/>
      <c r="CZ126" s="16"/>
      <c r="DA126" s="16"/>
      <c r="DB126" s="16"/>
      <c r="DC126" s="16"/>
      <c r="DD126" s="16"/>
      <c r="DE126" s="16"/>
      <c r="DF126" s="16"/>
      <c r="DG126" s="16"/>
      <c r="DH126" s="16"/>
      <c r="DI126" s="16"/>
      <c r="DJ126" s="16"/>
      <c r="DK126" s="16"/>
      <c r="DL126" s="16"/>
      <c r="DM126" s="16"/>
      <c r="DN126" s="16"/>
      <c r="DO126" s="16"/>
      <c r="DP126" s="16"/>
      <c r="DQ126" s="16"/>
      <c r="DR126" s="16"/>
      <c r="DS126" s="16"/>
      <c r="DT126" s="16"/>
      <c r="DU126" s="16"/>
      <c r="DV126" s="16"/>
      <c r="DW126" s="16"/>
      <c r="DX126" s="16"/>
      <c r="DY126" s="16"/>
      <c r="DZ126" s="16"/>
      <c r="EA126" s="16"/>
      <c r="EB126" s="16"/>
      <c r="EC126" s="16"/>
      <c r="ED126" s="16"/>
      <c r="EE126" s="16"/>
      <c r="EF126" s="16"/>
      <c r="EG126" s="16"/>
      <c r="EH126" s="16"/>
      <c r="EI126" s="16"/>
      <c r="EJ126" s="16"/>
      <c r="EK126" s="16"/>
      <c r="EL126" s="16"/>
      <c r="EM126" s="16"/>
      <c r="EN126" s="16"/>
      <c r="EO126" s="16"/>
      <c r="EP126" s="16"/>
      <c r="EQ126" s="16"/>
      <c r="ER126" s="16"/>
      <c r="ES126" s="16"/>
      <c r="ET126" s="16"/>
      <c r="EU126" s="16"/>
      <c r="EV126" s="16"/>
      <c r="EW126" s="16"/>
      <c r="EX126" s="16"/>
      <c r="EY126" s="16"/>
      <c r="EZ126" s="16"/>
      <c r="FA126" s="16"/>
      <c r="FB126" s="16"/>
      <c r="FC126" s="16"/>
      <c r="FD126" s="16"/>
      <c r="FE126" s="16"/>
      <c r="FF126" s="16"/>
      <c r="FG126" s="16"/>
      <c r="FH126" s="16"/>
      <c r="FI126" s="16"/>
      <c r="FJ126" s="16"/>
      <c r="FK126" s="16"/>
      <c r="FL126" s="16"/>
      <c r="FM126" s="16"/>
      <c r="FN126" s="16"/>
      <c r="FO126" s="16"/>
      <c r="FP126" s="16"/>
      <c r="FQ126" s="16"/>
      <c r="FR126" s="16"/>
      <c r="FS126" s="16"/>
      <c r="FT126" s="16"/>
      <c r="FU126" s="16"/>
      <c r="FV126" s="16"/>
      <c r="FW126" s="16"/>
      <c r="FX126" s="16"/>
      <c r="FY126" s="16"/>
      <c r="FZ126" s="16"/>
      <c r="GA126" s="16"/>
      <c r="GB126" s="16"/>
      <c r="GC126" s="16"/>
      <c r="GD126" s="16"/>
      <c r="GE126" s="16"/>
      <c r="GF126" s="16"/>
      <c r="GG126" s="16"/>
      <c r="GH126" s="16"/>
      <c r="GI126" s="16"/>
      <c r="GJ126" s="16"/>
      <c r="GK126" s="16"/>
      <c r="GL126" s="16"/>
      <c r="GM126" s="16"/>
      <c r="GN126" s="16"/>
      <c r="GO126" s="16"/>
      <c r="GP126" s="16"/>
      <c r="GQ126" s="16"/>
      <c r="GR126" s="16"/>
      <c r="GS126" s="16"/>
      <c r="GT126" s="16"/>
      <c r="GU126" s="16"/>
      <c r="GV126" s="16"/>
      <c r="GW126" s="16"/>
      <c r="GX126" s="16"/>
      <c r="GY126" s="16"/>
      <c r="GZ126" s="16"/>
      <c r="HA126" s="16"/>
      <c r="HB126" s="16"/>
      <c r="HC126" s="16"/>
      <c r="HD126" s="16"/>
      <c r="HE126" s="16"/>
      <c r="HF126" s="16"/>
      <c r="HG126" s="16"/>
      <c r="HH126" s="16"/>
      <c r="HI126" s="16"/>
      <c r="HJ126" s="16"/>
      <c r="HK126" s="16"/>
      <c r="HL126" s="16"/>
      <c r="HM126" s="16"/>
      <c r="HN126" s="16"/>
      <c r="HO126" s="16"/>
      <c r="HP126" s="16"/>
      <c r="HQ126" s="16"/>
      <c r="HR126" s="16"/>
      <c r="HS126" s="16"/>
      <c r="HT126" s="16"/>
      <c r="HU126" s="16"/>
      <c r="HV126" s="16"/>
      <c r="HW126" s="16"/>
      <c r="HX126" s="16"/>
      <c r="HY126" s="16"/>
      <c r="HZ126" s="16"/>
      <c r="IA126" s="16"/>
      <c r="IB126" s="16"/>
      <c r="IC126" s="16"/>
      <c r="ID126" s="16"/>
      <c r="IE126" s="16"/>
      <c r="IF126" s="16"/>
      <c r="IG126" s="16"/>
      <c r="IH126" s="16"/>
      <c r="II126" s="16"/>
      <c r="IJ126" s="16"/>
      <c r="IK126" s="16"/>
      <c r="IL126" s="16"/>
      <c r="IM126" s="16"/>
      <c r="IN126" s="16"/>
      <c r="IO126" s="16"/>
      <c r="IP126" s="16"/>
      <c r="IQ126" s="16"/>
      <c r="IR126" s="16"/>
      <c r="IS126" s="16"/>
      <c r="IT126" s="16"/>
      <c r="IU126" s="16"/>
      <c r="IV126" s="16"/>
      <c r="IW126" s="16"/>
      <c r="IX126" s="16"/>
      <c r="IY126" s="16"/>
      <c r="IZ126" s="16"/>
    </row>
    <row r="127" spans="1:260" ht="56.25" customHeight="1" x14ac:dyDescent="0.2">
      <c r="A127" s="225" t="s">
        <v>90</v>
      </c>
      <c r="B127" s="225" t="s">
        <v>27</v>
      </c>
      <c r="C127" s="226">
        <v>1480</v>
      </c>
      <c r="D127" s="134"/>
      <c r="E127" s="134"/>
      <c r="F127" s="134" t="s">
        <v>1093</v>
      </c>
      <c r="G127" s="134"/>
      <c r="H127" s="134"/>
      <c r="I127" s="134"/>
      <c r="J127" s="134"/>
      <c r="K127" s="181" t="s">
        <v>814</v>
      </c>
      <c r="L127" s="181" t="s">
        <v>814</v>
      </c>
      <c r="M127" s="181" t="s">
        <v>814</v>
      </c>
      <c r="N127" s="181" t="s">
        <v>814</v>
      </c>
      <c r="O127" s="181" t="s">
        <v>814</v>
      </c>
      <c r="P127" s="181" t="s">
        <v>814</v>
      </c>
      <c r="Q127" s="183" t="s">
        <v>1006</v>
      </c>
      <c r="R127" s="183" t="s">
        <v>998</v>
      </c>
      <c r="S127" s="156" t="s">
        <v>284</v>
      </c>
      <c r="T127" s="73">
        <v>0.5</v>
      </c>
      <c r="U127" s="73" t="s">
        <v>918</v>
      </c>
      <c r="V127" s="73">
        <v>0.1</v>
      </c>
      <c r="W127" s="73">
        <v>6.1</v>
      </c>
      <c r="X127" s="73">
        <v>0.5</v>
      </c>
      <c r="Y127" s="73" t="s">
        <v>918</v>
      </c>
      <c r="Z127" s="73">
        <v>0.05</v>
      </c>
      <c r="AA127" s="73" t="s">
        <v>918</v>
      </c>
      <c r="AB127" s="73">
        <v>0.61</v>
      </c>
      <c r="AC127" s="73">
        <v>0.05</v>
      </c>
      <c r="AD127" s="73" t="s">
        <v>918</v>
      </c>
      <c r="AE127" s="73" t="s">
        <v>852</v>
      </c>
      <c r="AF127" s="24">
        <v>10</v>
      </c>
      <c r="AG127" s="25">
        <v>0.5</v>
      </c>
      <c r="AH127" s="1">
        <v>10</v>
      </c>
      <c r="AI127" s="1">
        <v>6.1</v>
      </c>
      <c r="AJ127" s="64">
        <v>100</v>
      </c>
      <c r="AK127" s="65">
        <v>0.05</v>
      </c>
      <c r="AL127" s="64">
        <v>100</v>
      </c>
      <c r="AM127" s="64">
        <v>0.61</v>
      </c>
      <c r="AN127" s="26" t="s">
        <v>813</v>
      </c>
      <c r="AO127" s="26">
        <v>0.9275000000000001</v>
      </c>
      <c r="AP127" s="27" t="s">
        <v>813</v>
      </c>
      <c r="AQ127" s="27">
        <v>9.2750000000000013E-2</v>
      </c>
      <c r="AR127" s="28">
        <v>90</v>
      </c>
      <c r="AS127" s="28">
        <v>1110</v>
      </c>
      <c r="AT127" s="45">
        <v>74</v>
      </c>
      <c r="AU127" s="45">
        <v>74</v>
      </c>
      <c r="AV127" s="30">
        <v>100</v>
      </c>
      <c r="AW127" s="30">
        <v>1826</v>
      </c>
      <c r="AX127" s="51">
        <v>121.73333333333333</v>
      </c>
      <c r="AY127" s="51">
        <v>121.73333333333333</v>
      </c>
      <c r="AZ127" s="136" t="s">
        <v>814</v>
      </c>
      <c r="BA127" s="139">
        <v>0.1</v>
      </c>
      <c r="BB127" s="136" t="s">
        <v>274</v>
      </c>
    </row>
    <row r="128" spans="1:260" ht="22.5" hidden="1" customHeight="1" x14ac:dyDescent="0.2">
      <c r="A128" s="225" t="s">
        <v>203</v>
      </c>
      <c r="B128" s="225" t="s">
        <v>666</v>
      </c>
      <c r="C128" s="226">
        <v>2696</v>
      </c>
      <c r="D128" s="134"/>
      <c r="E128" s="134"/>
      <c r="F128" s="134" t="s">
        <v>1093</v>
      </c>
      <c r="G128" s="134"/>
      <c r="H128" s="134"/>
      <c r="I128" s="134"/>
      <c r="J128" s="134"/>
      <c r="K128" s="181" t="s">
        <v>814</v>
      </c>
      <c r="L128" s="181" t="s">
        <v>814</v>
      </c>
      <c r="M128" s="181" t="s">
        <v>814</v>
      </c>
      <c r="N128" s="181" t="s">
        <v>814</v>
      </c>
      <c r="O128" s="181" t="s">
        <v>814</v>
      </c>
      <c r="P128" s="181" t="s">
        <v>814</v>
      </c>
      <c r="Q128" s="183" t="s">
        <v>814</v>
      </c>
      <c r="R128" s="184" t="s">
        <v>1005</v>
      </c>
      <c r="S128" s="156" t="s">
        <v>284</v>
      </c>
      <c r="T128" s="73" t="s">
        <v>815</v>
      </c>
      <c r="U128" s="73" t="s">
        <v>814</v>
      </c>
      <c r="V128" s="73" t="s">
        <v>815</v>
      </c>
      <c r="W128" s="73" t="s">
        <v>815</v>
      </c>
      <c r="X128" s="73" t="s">
        <v>283</v>
      </c>
      <c r="Y128" s="73" t="s">
        <v>814</v>
      </c>
      <c r="Z128" s="73" t="s">
        <v>815</v>
      </c>
      <c r="AA128" s="73" t="s">
        <v>814</v>
      </c>
      <c r="AB128" s="73" t="s">
        <v>815</v>
      </c>
      <c r="AC128" s="73" t="s">
        <v>283</v>
      </c>
      <c r="AD128" s="73" t="s">
        <v>814</v>
      </c>
      <c r="AE128" s="73" t="s">
        <v>852</v>
      </c>
      <c r="AF128" s="24">
        <v>50</v>
      </c>
      <c r="AG128" s="25">
        <v>200</v>
      </c>
      <c r="AH128" s="1" t="s">
        <v>814</v>
      </c>
      <c r="AI128" s="1" t="s">
        <v>815</v>
      </c>
      <c r="AJ128" s="64" t="s">
        <v>814</v>
      </c>
      <c r="AK128" s="65" t="s">
        <v>815</v>
      </c>
      <c r="AL128" s="64" t="s">
        <v>814</v>
      </c>
      <c r="AM128" s="64" t="s">
        <v>815</v>
      </c>
      <c r="AN128" s="26" t="s">
        <v>813</v>
      </c>
      <c r="AO128" s="26" t="s">
        <v>283</v>
      </c>
      <c r="AP128" s="27" t="s">
        <v>813</v>
      </c>
      <c r="AQ128" s="27" t="s">
        <v>283</v>
      </c>
      <c r="AR128" s="28" t="s">
        <v>814</v>
      </c>
      <c r="AS128" s="28" t="s">
        <v>815</v>
      </c>
      <c r="AT128" s="29" t="s">
        <v>815</v>
      </c>
      <c r="AU128" s="29" t="s">
        <v>815</v>
      </c>
      <c r="AV128" s="30" t="s">
        <v>814</v>
      </c>
      <c r="AW128" s="30" t="s">
        <v>815</v>
      </c>
      <c r="AX128" s="31" t="s">
        <v>815</v>
      </c>
      <c r="AY128" s="31" t="s">
        <v>815</v>
      </c>
      <c r="AZ128" s="136" t="s">
        <v>814</v>
      </c>
      <c r="BA128" s="139" t="s">
        <v>817</v>
      </c>
      <c r="BB128" s="141" t="s">
        <v>284</v>
      </c>
    </row>
    <row r="129" spans="1:260" ht="22.5" customHeight="1" x14ac:dyDescent="0.2">
      <c r="A129" s="225" t="s">
        <v>347</v>
      </c>
      <c r="B129" s="225" t="s">
        <v>424</v>
      </c>
      <c r="C129" s="226">
        <v>1586</v>
      </c>
      <c r="D129" s="134"/>
      <c r="E129" s="134"/>
      <c r="F129" s="134" t="s">
        <v>1099</v>
      </c>
      <c r="G129" s="134"/>
      <c r="H129" s="134"/>
      <c r="I129" s="134"/>
      <c r="J129" s="134"/>
      <c r="K129" s="181" t="s">
        <v>814</v>
      </c>
      <c r="L129" s="181" t="s">
        <v>814</v>
      </c>
      <c r="M129" s="181" t="s">
        <v>814</v>
      </c>
      <c r="N129" s="181" t="s">
        <v>814</v>
      </c>
      <c r="O129" s="181" t="s">
        <v>814</v>
      </c>
      <c r="P129" s="181" t="s">
        <v>814</v>
      </c>
      <c r="Q129" s="183" t="s">
        <v>1006</v>
      </c>
      <c r="R129" s="183" t="s">
        <v>999</v>
      </c>
      <c r="S129" s="156" t="s">
        <v>284</v>
      </c>
      <c r="T129" s="73">
        <v>1.4999999999999999E-2</v>
      </c>
      <c r="U129" s="73" t="s">
        <v>1096</v>
      </c>
      <c r="V129" s="73">
        <v>1.4999999999999999E-2</v>
      </c>
      <c r="W129" s="73">
        <v>0.16</v>
      </c>
      <c r="X129" s="73">
        <v>1.6250000000000001E-2</v>
      </c>
      <c r="Y129" s="73" t="s">
        <v>1094</v>
      </c>
      <c r="Z129" s="73">
        <v>2E-3</v>
      </c>
      <c r="AA129" s="73" t="s">
        <v>918</v>
      </c>
      <c r="AB129" s="73">
        <v>1.6E-2</v>
      </c>
      <c r="AC129" s="73">
        <v>2E-3</v>
      </c>
      <c r="AD129" s="73" t="s">
        <v>918</v>
      </c>
      <c r="AE129" s="73" t="s">
        <v>852</v>
      </c>
      <c r="AF129" s="24">
        <v>100</v>
      </c>
      <c r="AG129" s="25">
        <v>0.02</v>
      </c>
      <c r="AH129" s="1">
        <v>1000</v>
      </c>
      <c r="AI129" s="1">
        <v>0.16</v>
      </c>
      <c r="AJ129" s="64">
        <v>1000</v>
      </c>
      <c r="AK129" s="65">
        <v>2E-3</v>
      </c>
      <c r="AL129" s="64">
        <v>10000</v>
      </c>
      <c r="AM129" s="64">
        <v>1.6E-2</v>
      </c>
      <c r="AN129" s="26">
        <v>50</v>
      </c>
      <c r="AO129" s="26">
        <v>100</v>
      </c>
      <c r="AP129" s="27">
        <v>500</v>
      </c>
      <c r="AQ129" s="27">
        <v>10</v>
      </c>
      <c r="AR129" s="28">
        <v>300</v>
      </c>
      <c r="AS129" s="42">
        <v>13</v>
      </c>
      <c r="AT129" s="44">
        <v>1.6250000000000001E-2</v>
      </c>
      <c r="AU129" s="44">
        <v>1.6250000000000001E-2</v>
      </c>
      <c r="AV129" s="30">
        <v>10000</v>
      </c>
      <c r="AW129" s="30">
        <v>12</v>
      </c>
      <c r="AX129" s="49">
        <v>1.4999999999999999E-2</v>
      </c>
      <c r="AY129" s="49">
        <v>1.4999999999999999E-2</v>
      </c>
      <c r="AZ129" s="136">
        <v>10000</v>
      </c>
      <c r="BA129" s="139">
        <v>0.7</v>
      </c>
      <c r="BB129" s="141" t="s">
        <v>284</v>
      </c>
    </row>
    <row r="130" spans="1:260" ht="22.5" customHeight="1" x14ac:dyDescent="0.2">
      <c r="A130" s="225" t="s">
        <v>1011</v>
      </c>
      <c r="B130" s="225" t="s">
        <v>1023</v>
      </c>
      <c r="C130" s="226">
        <v>1164</v>
      </c>
      <c r="D130" s="134"/>
      <c r="E130" s="134"/>
      <c r="F130" s="134"/>
      <c r="G130" s="134"/>
      <c r="H130" s="134"/>
      <c r="I130" s="134"/>
      <c r="J130" s="134"/>
      <c r="K130" s="178" t="s">
        <v>814</v>
      </c>
      <c r="L130" s="178" t="s">
        <v>814</v>
      </c>
      <c r="M130" s="178" t="s">
        <v>814</v>
      </c>
      <c r="N130" s="178" t="s">
        <v>814</v>
      </c>
      <c r="O130" s="178" t="s">
        <v>814</v>
      </c>
      <c r="P130" s="178" t="s">
        <v>814</v>
      </c>
      <c r="Q130" s="183" t="s">
        <v>1006</v>
      </c>
      <c r="R130" s="183" t="s">
        <v>996</v>
      </c>
      <c r="S130" s="156" t="s">
        <v>284</v>
      </c>
      <c r="T130" s="73">
        <v>0.3</v>
      </c>
      <c r="U130" s="73" t="s">
        <v>1096</v>
      </c>
      <c r="V130" s="73">
        <v>0.3</v>
      </c>
      <c r="W130" s="73">
        <v>12</v>
      </c>
      <c r="X130" s="73">
        <v>0.6</v>
      </c>
      <c r="Y130" s="73" t="s">
        <v>1094</v>
      </c>
      <c r="Z130" s="73" t="s">
        <v>815</v>
      </c>
      <c r="AA130" s="73" t="s">
        <v>814</v>
      </c>
      <c r="AB130" s="73" t="s">
        <v>815</v>
      </c>
      <c r="AC130" s="73" t="s">
        <v>283</v>
      </c>
      <c r="AD130" s="73" t="s">
        <v>814</v>
      </c>
      <c r="AE130" s="73" t="s">
        <v>852</v>
      </c>
      <c r="AF130" s="24">
        <v>50</v>
      </c>
      <c r="AG130" s="25">
        <v>6</v>
      </c>
      <c r="AH130" s="1">
        <v>100</v>
      </c>
      <c r="AI130" s="1">
        <v>12</v>
      </c>
      <c r="AJ130" s="64" t="s">
        <v>814</v>
      </c>
      <c r="AK130" s="65" t="s">
        <v>815</v>
      </c>
      <c r="AL130" s="64" t="s">
        <v>814</v>
      </c>
      <c r="AM130" s="64" t="s">
        <v>815</v>
      </c>
      <c r="AN130" s="26" t="s">
        <v>813</v>
      </c>
      <c r="AO130" s="26">
        <v>1919</v>
      </c>
      <c r="AP130" s="27" t="s">
        <v>813</v>
      </c>
      <c r="AQ130" s="27" t="s">
        <v>283</v>
      </c>
      <c r="AR130" s="28">
        <v>90</v>
      </c>
      <c r="AS130" s="28">
        <v>467</v>
      </c>
      <c r="AT130" s="36">
        <v>0.6</v>
      </c>
      <c r="AU130" s="36" t="s">
        <v>815</v>
      </c>
      <c r="AV130" s="30">
        <v>100</v>
      </c>
      <c r="AW130" s="35">
        <v>20</v>
      </c>
      <c r="AX130" s="49">
        <v>0.3</v>
      </c>
      <c r="AY130" s="49" t="s">
        <v>815</v>
      </c>
      <c r="AZ130" s="136">
        <v>100</v>
      </c>
      <c r="BA130" s="139">
        <v>12</v>
      </c>
      <c r="BB130" s="136" t="s">
        <v>284</v>
      </c>
      <c r="BC130" s="72"/>
      <c r="BD130" s="72"/>
      <c r="BE130" s="72"/>
      <c r="BF130" s="72"/>
      <c r="BG130" s="72"/>
      <c r="BH130" s="72"/>
      <c r="BI130" s="72"/>
      <c r="BJ130" s="72"/>
      <c r="BK130" s="72"/>
      <c r="BL130" s="72"/>
      <c r="BM130" s="72"/>
      <c r="BN130" s="72"/>
      <c r="BO130" s="72"/>
      <c r="BP130" s="72"/>
      <c r="BQ130" s="72"/>
      <c r="BR130" s="72"/>
      <c r="BS130" s="72"/>
      <c r="BT130" s="72"/>
      <c r="BU130" s="72"/>
      <c r="BV130" s="72"/>
      <c r="BW130" s="72"/>
      <c r="BX130" s="72"/>
      <c r="BY130" s="72"/>
      <c r="BZ130" s="72"/>
      <c r="CA130" s="72"/>
      <c r="CB130" s="72"/>
      <c r="CC130" s="72"/>
      <c r="CD130" s="72"/>
      <c r="CE130" s="72"/>
      <c r="CF130" s="72"/>
      <c r="CG130" s="72"/>
      <c r="CH130" s="72"/>
      <c r="CI130" s="72"/>
      <c r="CJ130" s="72"/>
      <c r="CK130" s="72"/>
      <c r="CL130" s="72"/>
      <c r="CM130" s="72"/>
      <c r="CN130" s="72"/>
      <c r="CO130" s="72"/>
      <c r="CP130" s="72"/>
      <c r="CQ130" s="72"/>
      <c r="CR130" s="72"/>
      <c r="CS130" s="72"/>
      <c r="CT130" s="72"/>
      <c r="CU130" s="72"/>
      <c r="CV130" s="72"/>
      <c r="CW130" s="72"/>
      <c r="CX130" s="72"/>
      <c r="CY130" s="72"/>
      <c r="CZ130" s="72"/>
      <c r="DA130" s="72"/>
      <c r="DB130" s="72"/>
      <c r="DC130" s="72"/>
      <c r="DD130" s="72"/>
      <c r="DE130" s="72"/>
      <c r="DF130" s="72"/>
      <c r="DG130" s="72"/>
      <c r="DH130" s="72"/>
      <c r="DI130" s="72"/>
      <c r="DJ130" s="72"/>
      <c r="DK130" s="72"/>
      <c r="DL130" s="72"/>
      <c r="DM130" s="72"/>
      <c r="DN130" s="72"/>
      <c r="DO130" s="72"/>
      <c r="DP130" s="72"/>
      <c r="DQ130" s="72"/>
      <c r="DR130" s="72"/>
      <c r="DS130" s="72"/>
      <c r="DT130" s="72"/>
      <c r="DU130" s="72"/>
      <c r="DV130" s="72"/>
      <c r="DW130" s="72"/>
      <c r="DX130" s="72"/>
      <c r="DY130" s="72"/>
      <c r="DZ130" s="72"/>
      <c r="EA130" s="72"/>
      <c r="EB130" s="72"/>
      <c r="EC130" s="72"/>
      <c r="ED130" s="72"/>
      <c r="EE130" s="72"/>
      <c r="EF130" s="72"/>
      <c r="EG130" s="72"/>
      <c r="EH130" s="72"/>
      <c r="EI130" s="72"/>
      <c r="EJ130" s="72"/>
      <c r="EK130" s="72"/>
      <c r="EL130" s="72"/>
      <c r="EM130" s="72"/>
      <c r="EN130" s="72"/>
      <c r="EO130" s="72"/>
      <c r="EP130" s="72"/>
      <c r="EQ130" s="72"/>
      <c r="ER130" s="72"/>
      <c r="ES130" s="72"/>
      <c r="ET130" s="72"/>
      <c r="EU130" s="72"/>
      <c r="EV130" s="72"/>
      <c r="EW130" s="72"/>
      <c r="EX130" s="72"/>
      <c r="EY130" s="72"/>
      <c r="EZ130" s="72"/>
      <c r="FA130" s="72"/>
      <c r="FB130" s="72"/>
      <c r="FC130" s="72"/>
      <c r="FD130" s="72"/>
      <c r="FE130" s="72"/>
      <c r="FF130" s="72"/>
      <c r="FG130" s="72"/>
      <c r="FH130" s="72"/>
      <c r="FI130" s="72"/>
      <c r="FJ130" s="72"/>
      <c r="FK130" s="72"/>
      <c r="FL130" s="72"/>
      <c r="FM130" s="72"/>
      <c r="FN130" s="72"/>
      <c r="FO130" s="72"/>
      <c r="FP130" s="72"/>
      <c r="FQ130" s="72"/>
      <c r="FR130" s="72"/>
      <c r="FS130" s="72"/>
      <c r="FT130" s="72"/>
      <c r="FU130" s="72"/>
      <c r="FV130" s="72"/>
      <c r="FW130" s="72"/>
      <c r="FX130" s="72"/>
      <c r="FY130" s="72"/>
      <c r="FZ130" s="72"/>
      <c r="GA130" s="72"/>
      <c r="GB130" s="72"/>
      <c r="GC130" s="72"/>
      <c r="GD130" s="72"/>
      <c r="GE130" s="72"/>
      <c r="GF130" s="72"/>
      <c r="GG130" s="72"/>
      <c r="GH130" s="72"/>
      <c r="GI130" s="72"/>
      <c r="GJ130" s="72"/>
      <c r="GK130" s="72"/>
      <c r="GL130" s="72"/>
      <c r="GM130" s="72"/>
      <c r="GN130" s="72"/>
      <c r="GO130" s="72"/>
      <c r="GP130" s="72"/>
      <c r="GQ130" s="72"/>
      <c r="GR130" s="72"/>
      <c r="GS130" s="72"/>
      <c r="GT130" s="72"/>
      <c r="GU130" s="72"/>
      <c r="GV130" s="72"/>
      <c r="GW130" s="72"/>
      <c r="GX130" s="72"/>
      <c r="GY130" s="72"/>
      <c r="GZ130" s="72"/>
      <c r="HA130" s="72"/>
      <c r="HB130" s="72"/>
      <c r="HC130" s="72"/>
      <c r="HD130" s="72"/>
      <c r="HE130" s="72"/>
      <c r="HF130" s="72"/>
      <c r="HG130" s="72"/>
      <c r="HH130" s="72"/>
      <c r="HI130" s="72"/>
      <c r="HJ130" s="72"/>
      <c r="HK130" s="72"/>
      <c r="HL130" s="72"/>
      <c r="HM130" s="72"/>
      <c r="HN130" s="72"/>
      <c r="HO130" s="72"/>
      <c r="HP130" s="72"/>
      <c r="HQ130" s="72"/>
      <c r="HR130" s="72"/>
      <c r="HS130" s="72"/>
      <c r="HT130" s="72"/>
      <c r="HU130" s="72"/>
      <c r="HV130" s="72"/>
      <c r="HW130" s="72"/>
      <c r="HX130" s="72"/>
      <c r="HY130" s="72"/>
      <c r="HZ130" s="72"/>
      <c r="IA130" s="72"/>
      <c r="IB130" s="72"/>
      <c r="IC130" s="72"/>
      <c r="ID130" s="72"/>
      <c r="IE130" s="72"/>
      <c r="IF130" s="72"/>
      <c r="IG130" s="72"/>
      <c r="IH130" s="72"/>
      <c r="II130" s="72"/>
      <c r="IJ130" s="72"/>
      <c r="IK130" s="72"/>
      <c r="IL130" s="72"/>
      <c r="IM130" s="72"/>
      <c r="IN130" s="72"/>
      <c r="IO130" s="72"/>
      <c r="IP130" s="72"/>
      <c r="IQ130" s="72"/>
      <c r="IR130" s="72"/>
      <c r="IS130" s="72"/>
      <c r="IT130" s="72"/>
      <c r="IU130" s="72"/>
      <c r="IV130" s="72"/>
      <c r="IW130" s="72"/>
      <c r="IX130" s="72"/>
      <c r="IY130" s="72"/>
      <c r="IZ130" s="72"/>
    </row>
    <row r="131" spans="1:260" ht="67.5" customHeight="1" x14ac:dyDescent="0.2">
      <c r="A131" s="225" t="s">
        <v>1012</v>
      </c>
      <c r="B131" s="225" t="s">
        <v>1022</v>
      </c>
      <c r="C131" s="226">
        <v>1166</v>
      </c>
      <c r="D131" s="134"/>
      <c r="E131" s="134"/>
      <c r="F131" s="134"/>
      <c r="G131" s="134"/>
      <c r="H131" s="134"/>
      <c r="I131" s="134"/>
      <c r="J131" s="134"/>
      <c r="K131" s="181" t="s">
        <v>814</v>
      </c>
      <c r="L131" s="181" t="s">
        <v>814</v>
      </c>
      <c r="M131" s="181" t="s">
        <v>814</v>
      </c>
      <c r="N131" s="181" t="s">
        <v>814</v>
      </c>
      <c r="O131" s="181" t="s">
        <v>814</v>
      </c>
      <c r="P131" s="181" t="s">
        <v>814</v>
      </c>
      <c r="Q131" s="183" t="s">
        <v>1006</v>
      </c>
      <c r="R131" s="183" t="s">
        <v>996</v>
      </c>
      <c r="S131" s="156" t="s">
        <v>284</v>
      </c>
      <c r="T131" s="73">
        <v>1</v>
      </c>
      <c r="U131" s="73" t="s">
        <v>1096</v>
      </c>
      <c r="V131" s="73">
        <v>1</v>
      </c>
      <c r="W131" s="73">
        <v>70</v>
      </c>
      <c r="X131" s="73">
        <v>11</v>
      </c>
      <c r="Y131" s="73" t="s">
        <v>1094</v>
      </c>
      <c r="Z131" s="73" t="s">
        <v>815</v>
      </c>
      <c r="AA131" s="73" t="s">
        <v>814</v>
      </c>
      <c r="AB131" s="73" t="s">
        <v>815</v>
      </c>
      <c r="AC131" s="73" t="s">
        <v>283</v>
      </c>
      <c r="AD131" s="73" t="s">
        <v>814</v>
      </c>
      <c r="AE131" s="73" t="s">
        <v>852</v>
      </c>
      <c r="AF131" s="1">
        <v>10</v>
      </c>
      <c r="AG131" s="25">
        <v>20</v>
      </c>
      <c r="AH131" s="1">
        <v>10</v>
      </c>
      <c r="AI131" s="25">
        <v>70</v>
      </c>
      <c r="AJ131" s="64" t="s">
        <v>814</v>
      </c>
      <c r="AK131" s="65" t="s">
        <v>815</v>
      </c>
      <c r="AL131" s="64" t="s">
        <v>814</v>
      </c>
      <c r="AM131" s="64" t="s">
        <v>815</v>
      </c>
      <c r="AN131" s="26" t="s">
        <v>813</v>
      </c>
      <c r="AO131" s="26">
        <v>972</v>
      </c>
      <c r="AP131" s="27" t="s">
        <v>813</v>
      </c>
      <c r="AQ131" s="27" t="s">
        <v>283</v>
      </c>
      <c r="AR131" s="28">
        <v>90</v>
      </c>
      <c r="AS131" s="28">
        <v>3150</v>
      </c>
      <c r="AT131" s="45">
        <v>11</v>
      </c>
      <c r="AU131" s="45" t="s">
        <v>815</v>
      </c>
      <c r="AV131" s="30">
        <v>100</v>
      </c>
      <c r="AW131" s="46">
        <v>426</v>
      </c>
      <c r="AX131" s="49">
        <v>1</v>
      </c>
      <c r="AY131" s="49" t="s">
        <v>815</v>
      </c>
      <c r="AZ131" s="136">
        <v>100</v>
      </c>
      <c r="BA131" s="144">
        <v>24</v>
      </c>
      <c r="BB131" s="141" t="s">
        <v>284</v>
      </c>
    </row>
    <row r="132" spans="1:260" ht="45" hidden="1" customHeight="1" x14ac:dyDescent="0.2">
      <c r="A132" s="225" t="s">
        <v>348</v>
      </c>
      <c r="B132" s="227" t="s">
        <v>669</v>
      </c>
      <c r="C132" s="226">
        <v>1741</v>
      </c>
      <c r="D132" s="134"/>
      <c r="E132" s="134"/>
      <c r="F132" s="134" t="s">
        <v>1093</v>
      </c>
      <c r="G132" s="134"/>
      <c r="H132" s="134"/>
      <c r="I132" s="134"/>
      <c r="J132" s="134"/>
      <c r="K132" s="181" t="s">
        <v>814</v>
      </c>
      <c r="L132" s="181" t="s">
        <v>814</v>
      </c>
      <c r="M132" s="181" t="s">
        <v>814</v>
      </c>
      <c r="N132" s="181" t="s">
        <v>814</v>
      </c>
      <c r="O132" s="181" t="s">
        <v>814</v>
      </c>
      <c r="P132" s="181" t="s">
        <v>814</v>
      </c>
      <c r="Q132" s="183" t="s">
        <v>1006</v>
      </c>
      <c r="R132" s="183" t="s">
        <v>1000</v>
      </c>
      <c r="S132" s="156" t="s">
        <v>284</v>
      </c>
      <c r="T132" s="73" t="s">
        <v>815</v>
      </c>
      <c r="U132" s="73" t="s">
        <v>814</v>
      </c>
      <c r="V132" s="73" t="s">
        <v>815</v>
      </c>
      <c r="W132" s="73">
        <v>5</v>
      </c>
      <c r="X132" s="73" t="s">
        <v>283</v>
      </c>
      <c r="Y132" s="73" t="s">
        <v>814</v>
      </c>
      <c r="Z132" s="73" t="s">
        <v>815</v>
      </c>
      <c r="AA132" s="73" t="s">
        <v>814</v>
      </c>
      <c r="AB132" s="73">
        <v>0.5</v>
      </c>
      <c r="AC132" s="73" t="s">
        <v>283</v>
      </c>
      <c r="AD132" s="73" t="s">
        <v>814</v>
      </c>
      <c r="AE132" s="73" t="s">
        <v>852</v>
      </c>
      <c r="AF132" s="24">
        <v>1000</v>
      </c>
      <c r="AG132" s="25">
        <v>0.5</v>
      </c>
      <c r="AH132" s="1">
        <v>100</v>
      </c>
      <c r="AI132" s="1">
        <v>5</v>
      </c>
      <c r="AJ132" s="64">
        <v>10000</v>
      </c>
      <c r="AK132" s="65">
        <v>0.05</v>
      </c>
      <c r="AL132" s="64">
        <v>1000</v>
      </c>
      <c r="AM132" s="64">
        <v>0.5</v>
      </c>
      <c r="AN132" s="26" t="s">
        <v>813</v>
      </c>
      <c r="AO132" s="26">
        <v>188.02500000000003</v>
      </c>
      <c r="AP132" s="27" t="s">
        <v>813</v>
      </c>
      <c r="AQ132" s="27">
        <v>18.802500000000006</v>
      </c>
      <c r="AR132" s="28" t="s">
        <v>814</v>
      </c>
      <c r="AS132" s="28" t="s">
        <v>815</v>
      </c>
      <c r="AT132" s="29" t="s">
        <v>283</v>
      </c>
      <c r="AU132" s="29" t="s">
        <v>283</v>
      </c>
      <c r="AV132" s="30" t="s">
        <v>278</v>
      </c>
      <c r="AW132" s="46">
        <v>0.13400000000000001</v>
      </c>
      <c r="AX132" s="48">
        <v>6.291079812206573E-4</v>
      </c>
      <c r="AY132" s="48">
        <v>6.291079812206573E-4</v>
      </c>
      <c r="AZ132" s="136" t="s">
        <v>278</v>
      </c>
      <c r="BA132" s="139">
        <v>7.7000000000000002E-3</v>
      </c>
      <c r="BB132" s="141" t="s">
        <v>284</v>
      </c>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c r="DU132" s="78"/>
      <c r="DV132" s="78"/>
      <c r="DW132" s="78"/>
      <c r="DX132" s="78"/>
      <c r="DY132" s="78"/>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row>
    <row r="133" spans="1:260" ht="22.5" hidden="1" customHeight="1" x14ac:dyDescent="0.2">
      <c r="A133" s="225" t="s">
        <v>349</v>
      </c>
      <c r="B133" s="225" t="s">
        <v>350</v>
      </c>
      <c r="C133" s="226">
        <v>2782</v>
      </c>
      <c r="D133" s="134"/>
      <c r="E133" s="134"/>
      <c r="F133" s="134" t="s">
        <v>1093</v>
      </c>
      <c r="G133" s="134"/>
      <c r="H133" s="134"/>
      <c r="I133" s="134"/>
      <c r="J133" s="134"/>
      <c r="K133" s="181" t="s">
        <v>814</v>
      </c>
      <c r="L133" s="181" t="s">
        <v>814</v>
      </c>
      <c r="M133" s="181" t="s">
        <v>814</v>
      </c>
      <c r="N133" s="181" t="s">
        <v>814</v>
      </c>
      <c r="O133" s="181" t="s">
        <v>814</v>
      </c>
      <c r="P133" s="181" t="s">
        <v>814</v>
      </c>
      <c r="Q133" s="183" t="s">
        <v>1006</v>
      </c>
      <c r="R133" s="183" t="s">
        <v>999</v>
      </c>
      <c r="S133" s="156" t="s">
        <v>284</v>
      </c>
      <c r="T133" s="73" t="s">
        <v>815</v>
      </c>
      <c r="U133" s="73" t="s">
        <v>814</v>
      </c>
      <c r="V133" s="73" t="s">
        <v>815</v>
      </c>
      <c r="W133" s="73" t="s">
        <v>283</v>
      </c>
      <c r="X133" s="73" t="s">
        <v>283</v>
      </c>
      <c r="Y133" s="73" t="s">
        <v>814</v>
      </c>
      <c r="Z133" s="73" t="s">
        <v>815</v>
      </c>
      <c r="AA133" s="73" t="s">
        <v>814</v>
      </c>
      <c r="AB133" s="73" t="s">
        <v>283</v>
      </c>
      <c r="AC133" s="73" t="s">
        <v>283</v>
      </c>
      <c r="AD133" s="73" t="s">
        <v>814</v>
      </c>
      <c r="AE133" s="73" t="s">
        <v>852</v>
      </c>
      <c r="AF133" s="1" t="s">
        <v>814</v>
      </c>
      <c r="AG133" s="25" t="s">
        <v>283</v>
      </c>
      <c r="AH133" s="1" t="s">
        <v>814</v>
      </c>
      <c r="AI133" s="25" t="s">
        <v>283</v>
      </c>
      <c r="AJ133" s="64" t="s">
        <v>814</v>
      </c>
      <c r="AK133" s="65" t="s">
        <v>283</v>
      </c>
      <c r="AL133" s="64" t="s">
        <v>814</v>
      </c>
      <c r="AM133" s="64" t="s">
        <v>283</v>
      </c>
      <c r="AN133" s="26" t="s">
        <v>813</v>
      </c>
      <c r="AO133" s="26" t="s">
        <v>283</v>
      </c>
      <c r="AP133" s="27" t="s">
        <v>813</v>
      </c>
      <c r="AQ133" s="27" t="s">
        <v>283</v>
      </c>
      <c r="AR133" s="28">
        <v>30</v>
      </c>
      <c r="AS133" s="28">
        <v>13333</v>
      </c>
      <c r="AT133" s="45">
        <v>1111.0833333333333</v>
      </c>
      <c r="AU133" s="45">
        <v>1111.0833333333333</v>
      </c>
      <c r="AV133" s="30">
        <v>1000</v>
      </c>
      <c r="AW133" s="30">
        <v>2434.7800000000002</v>
      </c>
      <c r="AX133" s="51">
        <v>202.89833333333334</v>
      </c>
      <c r="AY133" s="51">
        <v>202.89833333333334</v>
      </c>
      <c r="AZ133" s="143">
        <v>1000</v>
      </c>
      <c r="BA133" s="146">
        <v>140</v>
      </c>
      <c r="BB133" s="141" t="s">
        <v>284</v>
      </c>
    </row>
    <row r="134" spans="1:260" ht="22.5" hidden="1" customHeight="1" x14ac:dyDescent="0.2">
      <c r="A134" s="225" t="s">
        <v>1010</v>
      </c>
      <c r="B134" s="225" t="s">
        <v>1021</v>
      </c>
      <c r="C134" s="226">
        <v>1160</v>
      </c>
      <c r="D134" s="134"/>
      <c r="E134" s="134"/>
      <c r="F134" s="134"/>
      <c r="G134" s="134"/>
      <c r="H134" s="134"/>
      <c r="I134" s="134"/>
      <c r="J134" s="134"/>
      <c r="K134" s="178" t="s">
        <v>814</v>
      </c>
      <c r="L134" s="178" t="s">
        <v>814</v>
      </c>
      <c r="M134" s="178" t="s">
        <v>814</v>
      </c>
      <c r="N134" s="178" t="s">
        <v>814</v>
      </c>
      <c r="O134" s="178" t="s">
        <v>814</v>
      </c>
      <c r="P134" s="178" t="s">
        <v>814</v>
      </c>
      <c r="Q134" s="183" t="s">
        <v>1006</v>
      </c>
      <c r="R134" s="183" t="s">
        <v>996</v>
      </c>
      <c r="S134" s="156" t="s">
        <v>284</v>
      </c>
      <c r="T134" s="73" t="s">
        <v>815</v>
      </c>
      <c r="U134" s="73" t="s">
        <v>814</v>
      </c>
      <c r="V134" s="73" t="s">
        <v>815</v>
      </c>
      <c r="W134" s="73">
        <v>920</v>
      </c>
      <c r="X134" s="73" t="s">
        <v>283</v>
      </c>
      <c r="Y134" s="73" t="s">
        <v>814</v>
      </c>
      <c r="Z134" s="73" t="s">
        <v>815</v>
      </c>
      <c r="AA134" s="73" t="s">
        <v>814</v>
      </c>
      <c r="AB134" s="73" t="s">
        <v>815</v>
      </c>
      <c r="AC134" s="73" t="s">
        <v>283</v>
      </c>
      <c r="AD134" s="73" t="s">
        <v>814</v>
      </c>
      <c r="AE134" s="73" t="s">
        <v>852</v>
      </c>
      <c r="AF134" s="24">
        <v>1000</v>
      </c>
      <c r="AG134" s="25">
        <v>92</v>
      </c>
      <c r="AH134" s="1">
        <v>100</v>
      </c>
      <c r="AI134" s="1">
        <v>920</v>
      </c>
      <c r="AJ134" s="64" t="s">
        <v>814</v>
      </c>
      <c r="AK134" s="65" t="s">
        <v>815</v>
      </c>
      <c r="AL134" s="64" t="s">
        <v>814</v>
      </c>
      <c r="AM134" s="64" t="s">
        <v>815</v>
      </c>
      <c r="AN134" s="26" t="s">
        <v>813</v>
      </c>
      <c r="AO134" s="26">
        <v>607</v>
      </c>
      <c r="AP134" s="27" t="s">
        <v>813</v>
      </c>
      <c r="AQ134" s="27" t="s">
        <v>283</v>
      </c>
      <c r="AR134" s="28" t="s">
        <v>814</v>
      </c>
      <c r="AS134" s="28" t="s">
        <v>283</v>
      </c>
      <c r="AT134" s="36" t="s">
        <v>283</v>
      </c>
      <c r="AU134" s="36" t="s">
        <v>283</v>
      </c>
      <c r="AV134" s="30" t="s">
        <v>788</v>
      </c>
      <c r="AW134" s="35">
        <v>11</v>
      </c>
      <c r="AX134" s="49">
        <v>2</v>
      </c>
      <c r="AY134" s="49" t="s">
        <v>815</v>
      </c>
      <c r="AZ134" s="136" t="s">
        <v>788</v>
      </c>
      <c r="BA134" s="139">
        <v>0.6</v>
      </c>
      <c r="BB134" s="136" t="s">
        <v>284</v>
      </c>
      <c r="BC134" s="72"/>
      <c r="BD134" s="72"/>
      <c r="BE134" s="72"/>
      <c r="BF134" s="72"/>
      <c r="BG134" s="72"/>
      <c r="BH134" s="72"/>
      <c r="BI134" s="72"/>
      <c r="BJ134" s="72"/>
      <c r="BK134" s="72"/>
      <c r="BL134" s="72"/>
      <c r="BM134" s="72"/>
      <c r="BN134" s="72"/>
      <c r="BO134" s="72"/>
      <c r="BP134" s="72"/>
      <c r="BQ134" s="72"/>
      <c r="BR134" s="72"/>
      <c r="BS134" s="72"/>
      <c r="BT134" s="72"/>
      <c r="BU134" s="72"/>
      <c r="BV134" s="72"/>
      <c r="BW134" s="72"/>
      <c r="BX134" s="72"/>
      <c r="BY134" s="72"/>
      <c r="BZ134" s="72"/>
      <c r="CA134" s="72"/>
      <c r="CB134" s="72"/>
      <c r="CC134" s="72"/>
      <c r="CD134" s="72"/>
      <c r="CE134" s="72"/>
      <c r="CF134" s="72"/>
      <c r="CG134" s="72"/>
      <c r="CH134" s="72"/>
      <c r="CI134" s="72"/>
      <c r="CJ134" s="72"/>
      <c r="CK134" s="72"/>
      <c r="CL134" s="72"/>
      <c r="CM134" s="72"/>
      <c r="CN134" s="72"/>
      <c r="CO134" s="72"/>
      <c r="CP134" s="72"/>
      <c r="CQ134" s="72"/>
      <c r="CR134" s="72"/>
      <c r="CS134" s="72"/>
      <c r="CT134" s="72"/>
      <c r="CU134" s="72"/>
      <c r="CV134" s="72"/>
      <c r="CW134" s="72"/>
      <c r="CX134" s="72"/>
      <c r="CY134" s="72"/>
      <c r="CZ134" s="72"/>
      <c r="DA134" s="72"/>
      <c r="DB134" s="72"/>
      <c r="DC134" s="72"/>
      <c r="DD134" s="72"/>
      <c r="DE134" s="72"/>
      <c r="DF134" s="72"/>
      <c r="DG134" s="72"/>
      <c r="DH134" s="72"/>
      <c r="DI134" s="72"/>
      <c r="DJ134" s="72"/>
      <c r="DK134" s="72"/>
      <c r="DL134" s="72"/>
      <c r="DM134" s="72"/>
      <c r="DN134" s="72"/>
      <c r="DO134" s="72"/>
      <c r="DP134" s="72"/>
      <c r="DQ134" s="72"/>
      <c r="DR134" s="72"/>
      <c r="DS134" s="72"/>
      <c r="DT134" s="72"/>
      <c r="DU134" s="72"/>
      <c r="DV134" s="72"/>
      <c r="DW134" s="72"/>
      <c r="DX134" s="72"/>
      <c r="DY134" s="72"/>
      <c r="DZ134" s="72"/>
      <c r="EA134" s="72"/>
      <c r="EB134" s="72"/>
      <c r="EC134" s="72"/>
      <c r="ED134" s="72"/>
      <c r="EE134" s="72"/>
      <c r="EF134" s="72"/>
      <c r="EG134" s="72"/>
      <c r="EH134" s="72"/>
      <c r="EI134" s="72"/>
      <c r="EJ134" s="72"/>
      <c r="EK134" s="72"/>
      <c r="EL134" s="72"/>
      <c r="EM134" s="72"/>
      <c r="EN134" s="72"/>
      <c r="EO134" s="72"/>
      <c r="EP134" s="72"/>
      <c r="EQ134" s="72"/>
      <c r="ER134" s="72"/>
      <c r="ES134" s="72"/>
      <c r="ET134" s="72"/>
      <c r="EU134" s="72"/>
      <c r="EV134" s="72"/>
      <c r="EW134" s="72"/>
      <c r="EX134" s="72"/>
      <c r="EY134" s="72"/>
      <c r="EZ134" s="72"/>
      <c r="FA134" s="72"/>
      <c r="FB134" s="72"/>
      <c r="FC134" s="72"/>
      <c r="FD134" s="72"/>
      <c r="FE134" s="72"/>
      <c r="FF134" s="72"/>
      <c r="FG134" s="72"/>
      <c r="FH134" s="72"/>
      <c r="FI134" s="72"/>
      <c r="FJ134" s="72"/>
      <c r="FK134" s="72"/>
      <c r="FL134" s="72"/>
      <c r="FM134" s="72"/>
      <c r="FN134" s="72"/>
      <c r="FO134" s="72"/>
      <c r="FP134" s="72"/>
      <c r="FQ134" s="72"/>
      <c r="FR134" s="72"/>
      <c r="FS134" s="72"/>
      <c r="FT134" s="72"/>
      <c r="FU134" s="72"/>
      <c r="FV134" s="72"/>
      <c r="FW134" s="72"/>
      <c r="FX134" s="72"/>
      <c r="FY134" s="72"/>
      <c r="FZ134" s="72"/>
      <c r="GA134" s="72"/>
      <c r="GB134" s="72"/>
      <c r="GC134" s="72"/>
      <c r="GD134" s="72"/>
      <c r="GE134" s="72"/>
      <c r="GF134" s="72"/>
      <c r="GG134" s="72"/>
      <c r="GH134" s="72"/>
      <c r="GI134" s="72"/>
      <c r="GJ134" s="72"/>
      <c r="GK134" s="72"/>
      <c r="GL134" s="72"/>
      <c r="GM134" s="72"/>
      <c r="GN134" s="72"/>
      <c r="GO134" s="72"/>
      <c r="GP134" s="72"/>
      <c r="GQ134" s="72"/>
      <c r="GR134" s="72"/>
      <c r="GS134" s="72"/>
      <c r="GT134" s="72"/>
      <c r="GU134" s="72"/>
      <c r="GV134" s="72"/>
      <c r="GW134" s="72"/>
      <c r="GX134" s="72"/>
      <c r="GY134" s="72"/>
      <c r="GZ134" s="72"/>
      <c r="HA134" s="72"/>
      <c r="HB134" s="72"/>
      <c r="HC134" s="72"/>
      <c r="HD134" s="72"/>
      <c r="HE134" s="72"/>
      <c r="HF134" s="72"/>
      <c r="HG134" s="72"/>
      <c r="HH134" s="72"/>
      <c r="HI134" s="72"/>
      <c r="HJ134" s="72"/>
      <c r="HK134" s="72"/>
      <c r="HL134" s="72"/>
      <c r="HM134" s="72"/>
      <c r="HN134" s="72"/>
      <c r="HO134" s="72"/>
      <c r="HP134" s="72"/>
      <c r="HQ134" s="72"/>
      <c r="HR134" s="72"/>
      <c r="HS134" s="72"/>
      <c r="HT134" s="72"/>
      <c r="HU134" s="72"/>
      <c r="HV134" s="72"/>
      <c r="HW134" s="72"/>
      <c r="HX134" s="72"/>
      <c r="HY134" s="72"/>
      <c r="HZ134" s="72"/>
      <c r="IA134" s="72"/>
      <c r="IB134" s="72"/>
      <c r="IC134" s="72"/>
      <c r="ID134" s="72"/>
      <c r="IE134" s="72"/>
      <c r="IF134" s="72"/>
      <c r="IG134" s="72"/>
      <c r="IH134" s="72"/>
      <c r="II134" s="72"/>
      <c r="IJ134" s="72"/>
      <c r="IK134" s="72"/>
      <c r="IL134" s="72"/>
      <c r="IM134" s="72"/>
      <c r="IN134" s="72"/>
      <c r="IO134" s="72"/>
      <c r="IP134" s="72"/>
      <c r="IQ134" s="72"/>
      <c r="IR134" s="72"/>
      <c r="IS134" s="72"/>
      <c r="IT134" s="72"/>
      <c r="IU134" s="72"/>
      <c r="IV134" s="72"/>
      <c r="IW134" s="72"/>
      <c r="IX134" s="72"/>
      <c r="IY134" s="72"/>
      <c r="IZ134" s="72"/>
    </row>
    <row r="135" spans="1:260" ht="22.5" customHeight="1" x14ac:dyDescent="0.2">
      <c r="A135" s="54" t="s">
        <v>202</v>
      </c>
      <c r="B135" s="54" t="s">
        <v>259</v>
      </c>
      <c r="C135" s="107">
        <v>1161</v>
      </c>
      <c r="D135" s="75" t="s">
        <v>660</v>
      </c>
      <c r="E135" s="75" t="s">
        <v>660</v>
      </c>
      <c r="F135" s="134" t="s">
        <v>1093</v>
      </c>
      <c r="G135" s="76">
        <v>10</v>
      </c>
      <c r="H135" s="76" t="s">
        <v>719</v>
      </c>
      <c r="I135" s="76">
        <v>10</v>
      </c>
      <c r="J135" s="76" t="s">
        <v>719</v>
      </c>
      <c r="K135" s="178">
        <v>10</v>
      </c>
      <c r="L135" s="178">
        <v>10</v>
      </c>
      <c r="M135" s="178" t="s">
        <v>852</v>
      </c>
      <c r="N135" s="178" t="s">
        <v>852</v>
      </c>
      <c r="O135" s="178" t="s">
        <v>852</v>
      </c>
      <c r="P135" s="178" t="s">
        <v>814</v>
      </c>
      <c r="Q135" s="183" t="s">
        <v>1004</v>
      </c>
      <c r="R135" s="154" t="s">
        <v>963</v>
      </c>
      <c r="S135" s="160" t="s">
        <v>284</v>
      </c>
      <c r="T135" s="159">
        <v>10</v>
      </c>
      <c r="U135" s="159" t="s">
        <v>910</v>
      </c>
      <c r="V135" s="159"/>
      <c r="W135" s="159">
        <v>1180</v>
      </c>
      <c r="X135" s="159">
        <v>1060</v>
      </c>
      <c r="Y135" s="159" t="s">
        <v>859</v>
      </c>
      <c r="Z135" s="159">
        <v>10</v>
      </c>
      <c r="AA135" s="159" t="s">
        <v>910</v>
      </c>
      <c r="AB135" s="159">
        <v>1180</v>
      </c>
      <c r="AC135" s="159">
        <v>1060</v>
      </c>
      <c r="AD135" s="159" t="s">
        <v>874</v>
      </c>
      <c r="AE135" s="159" t="s">
        <v>852</v>
      </c>
      <c r="AF135" s="69">
        <v>10</v>
      </c>
      <c r="AG135" s="61">
        <v>1060</v>
      </c>
      <c r="AH135" s="55">
        <v>10</v>
      </c>
      <c r="AI135" s="61">
        <v>1200</v>
      </c>
      <c r="AJ135" s="115">
        <v>10</v>
      </c>
      <c r="AK135" s="132">
        <v>1060</v>
      </c>
      <c r="AL135" s="115">
        <v>10</v>
      </c>
      <c r="AM135" s="132">
        <v>1200</v>
      </c>
      <c r="AN135" s="60" t="s">
        <v>814</v>
      </c>
      <c r="AO135" s="60" t="s">
        <v>815</v>
      </c>
      <c r="AP135" s="27" t="s">
        <v>814</v>
      </c>
      <c r="AQ135" s="27" t="s">
        <v>815</v>
      </c>
      <c r="AR135" s="56" t="s">
        <v>814</v>
      </c>
      <c r="AS135" s="106" t="s">
        <v>860</v>
      </c>
      <c r="AT135" s="85" t="s">
        <v>860</v>
      </c>
      <c r="AU135" s="85" t="s">
        <v>860</v>
      </c>
      <c r="AV135" s="57" t="s">
        <v>814</v>
      </c>
      <c r="AW135" s="89" t="s">
        <v>901</v>
      </c>
      <c r="AX135" s="89" t="s">
        <v>901</v>
      </c>
      <c r="AY135" s="89" t="s">
        <v>901</v>
      </c>
      <c r="AZ135" s="136" t="s">
        <v>814</v>
      </c>
      <c r="BA135" s="139">
        <v>3</v>
      </c>
      <c r="BB135" s="136" t="s">
        <v>274</v>
      </c>
    </row>
    <row r="136" spans="1:260" ht="22.5" hidden="1" customHeight="1" x14ac:dyDescent="0.2">
      <c r="A136" s="225" t="s">
        <v>352</v>
      </c>
      <c r="B136" s="225" t="s">
        <v>353</v>
      </c>
      <c r="C136" s="226">
        <v>1163</v>
      </c>
      <c r="D136" s="134"/>
      <c r="E136" s="134"/>
      <c r="F136" s="134" t="s">
        <v>1093</v>
      </c>
      <c r="G136" s="134"/>
      <c r="H136" s="134"/>
      <c r="I136" s="134"/>
      <c r="J136" s="134"/>
      <c r="K136" s="181" t="s">
        <v>814</v>
      </c>
      <c r="L136" s="181" t="s">
        <v>814</v>
      </c>
      <c r="M136" s="181" t="s">
        <v>814</v>
      </c>
      <c r="N136" s="181" t="s">
        <v>814</v>
      </c>
      <c r="O136" s="181" t="s">
        <v>814</v>
      </c>
      <c r="P136" s="181" t="s">
        <v>814</v>
      </c>
      <c r="Q136" s="183" t="s">
        <v>1006</v>
      </c>
      <c r="R136" s="183" t="s">
        <v>996</v>
      </c>
      <c r="S136" s="156" t="s">
        <v>284</v>
      </c>
      <c r="T136" s="73" t="s">
        <v>815</v>
      </c>
      <c r="U136" s="73" t="s">
        <v>814</v>
      </c>
      <c r="V136" s="73" t="s">
        <v>815</v>
      </c>
      <c r="W136" s="73" t="s">
        <v>283</v>
      </c>
      <c r="X136" s="73" t="s">
        <v>283</v>
      </c>
      <c r="Y136" s="73" t="s">
        <v>814</v>
      </c>
      <c r="Z136" s="73" t="s">
        <v>815</v>
      </c>
      <c r="AA136" s="73" t="s">
        <v>814</v>
      </c>
      <c r="AB136" s="73" t="s">
        <v>815</v>
      </c>
      <c r="AC136" s="73" t="s">
        <v>283</v>
      </c>
      <c r="AD136" s="73" t="s">
        <v>814</v>
      </c>
      <c r="AE136" s="73" t="s">
        <v>852</v>
      </c>
      <c r="AF136" s="1" t="s">
        <v>814</v>
      </c>
      <c r="AG136" s="25" t="s">
        <v>283</v>
      </c>
      <c r="AH136" s="1" t="s">
        <v>814</v>
      </c>
      <c r="AI136" s="25" t="s">
        <v>283</v>
      </c>
      <c r="AJ136" s="64" t="s">
        <v>814</v>
      </c>
      <c r="AK136" s="65" t="s">
        <v>815</v>
      </c>
      <c r="AL136" s="64" t="s">
        <v>814</v>
      </c>
      <c r="AM136" s="64" t="s">
        <v>815</v>
      </c>
      <c r="AN136" s="26" t="s">
        <v>813</v>
      </c>
      <c r="AO136" s="26" t="s">
        <v>283</v>
      </c>
      <c r="AP136" s="27" t="s">
        <v>813</v>
      </c>
      <c r="AQ136" s="27" t="s">
        <v>283</v>
      </c>
      <c r="AR136" s="28">
        <v>90</v>
      </c>
      <c r="AS136" s="28">
        <v>1568</v>
      </c>
      <c r="AT136" s="45">
        <v>68.173913043478265</v>
      </c>
      <c r="AU136" s="45">
        <v>68.173913043478265</v>
      </c>
      <c r="AV136" s="30">
        <v>1000</v>
      </c>
      <c r="AW136" s="30">
        <v>1034.78</v>
      </c>
      <c r="AX136" s="50">
        <v>44.990434782608695</v>
      </c>
      <c r="AY136" s="50">
        <v>44.990434782608695</v>
      </c>
      <c r="AZ136" s="136">
        <v>1000</v>
      </c>
      <c r="BA136" s="142">
        <v>59.5</v>
      </c>
      <c r="BB136" s="141" t="s">
        <v>284</v>
      </c>
    </row>
    <row r="137" spans="1:260" ht="33.75" customHeight="1" x14ac:dyDescent="0.2">
      <c r="A137" s="225" t="s">
        <v>351</v>
      </c>
      <c r="B137" s="225" t="s">
        <v>670</v>
      </c>
      <c r="C137" s="226">
        <v>1162</v>
      </c>
      <c r="D137" s="134"/>
      <c r="E137" s="134"/>
      <c r="F137" s="134" t="s">
        <v>1093</v>
      </c>
      <c r="G137" s="134"/>
      <c r="H137" s="134"/>
      <c r="I137" s="134"/>
      <c r="J137" s="134"/>
      <c r="K137" s="181" t="s">
        <v>814</v>
      </c>
      <c r="L137" s="181" t="s">
        <v>814</v>
      </c>
      <c r="M137" s="181" t="s">
        <v>814</v>
      </c>
      <c r="N137" s="181" t="s">
        <v>814</v>
      </c>
      <c r="O137" s="181" t="s">
        <v>814</v>
      </c>
      <c r="P137" s="181" t="s">
        <v>814</v>
      </c>
      <c r="Q137" s="183" t="s">
        <v>1006</v>
      </c>
      <c r="R137" s="183" t="s">
        <v>1002</v>
      </c>
      <c r="S137" s="156" t="s">
        <v>284</v>
      </c>
      <c r="T137" s="73">
        <v>8</v>
      </c>
      <c r="U137" s="73" t="s">
        <v>1096</v>
      </c>
      <c r="V137" s="73">
        <v>3</v>
      </c>
      <c r="W137" s="73">
        <v>91</v>
      </c>
      <c r="X137" s="73">
        <v>78</v>
      </c>
      <c r="Y137" s="73" t="s">
        <v>918</v>
      </c>
      <c r="Z137" s="73">
        <v>7.8</v>
      </c>
      <c r="AA137" s="73" t="s">
        <v>918</v>
      </c>
      <c r="AB137" s="73">
        <v>9</v>
      </c>
      <c r="AC137" s="73">
        <v>7.8</v>
      </c>
      <c r="AD137" s="73" t="s">
        <v>918</v>
      </c>
      <c r="AE137" s="73" t="s">
        <v>852</v>
      </c>
      <c r="AF137" s="24">
        <v>50</v>
      </c>
      <c r="AG137" s="25">
        <v>78</v>
      </c>
      <c r="AH137" s="1">
        <v>100</v>
      </c>
      <c r="AI137" s="1">
        <v>91</v>
      </c>
      <c r="AJ137" s="223">
        <v>500</v>
      </c>
      <c r="AK137" s="224">
        <v>7.8</v>
      </c>
      <c r="AL137" s="223">
        <v>1000</v>
      </c>
      <c r="AM137" s="223">
        <v>9</v>
      </c>
      <c r="AN137" s="26" t="s">
        <v>813</v>
      </c>
      <c r="AO137" s="26">
        <v>378.3</v>
      </c>
      <c r="AP137" s="27" t="s">
        <v>813</v>
      </c>
      <c r="AQ137" s="27">
        <v>37.83</v>
      </c>
      <c r="AR137" s="28">
        <v>30</v>
      </c>
      <c r="AS137" s="28">
        <v>600</v>
      </c>
      <c r="AT137" s="45">
        <v>86.956521739130437</v>
      </c>
      <c r="AU137" s="45">
        <v>86.956521739130437</v>
      </c>
      <c r="AV137" s="30" t="s">
        <v>789</v>
      </c>
      <c r="AW137" s="30">
        <v>55</v>
      </c>
      <c r="AX137" s="50">
        <v>8</v>
      </c>
      <c r="AY137" s="50">
        <v>8</v>
      </c>
      <c r="AZ137" s="141" t="s">
        <v>789</v>
      </c>
      <c r="BA137" s="142">
        <v>3</v>
      </c>
      <c r="BB137" s="141" t="s">
        <v>284</v>
      </c>
    </row>
    <row r="138" spans="1:260" ht="22.5" customHeight="1" x14ac:dyDescent="0.2">
      <c r="A138" s="54" t="s">
        <v>354</v>
      </c>
      <c r="B138" s="54" t="s">
        <v>355</v>
      </c>
      <c r="C138" s="107">
        <v>1168</v>
      </c>
      <c r="D138" s="75" t="s">
        <v>660</v>
      </c>
      <c r="E138" s="75" t="s">
        <v>660</v>
      </c>
      <c r="F138" s="134" t="s">
        <v>1093</v>
      </c>
      <c r="G138" s="75">
        <v>11</v>
      </c>
      <c r="H138" s="76" t="s">
        <v>719</v>
      </c>
      <c r="I138" s="76">
        <v>11</v>
      </c>
      <c r="J138" s="76" t="s">
        <v>719</v>
      </c>
      <c r="K138" s="178">
        <v>20</v>
      </c>
      <c r="L138" s="178">
        <v>20</v>
      </c>
      <c r="M138" s="178" t="s">
        <v>852</v>
      </c>
      <c r="N138" s="178" t="s">
        <v>852</v>
      </c>
      <c r="O138" s="178" t="s">
        <v>852</v>
      </c>
      <c r="P138" s="178" t="s">
        <v>814</v>
      </c>
      <c r="Q138" s="183" t="s">
        <v>1004</v>
      </c>
      <c r="R138" s="154" t="s">
        <v>963</v>
      </c>
      <c r="S138" s="160" t="s">
        <v>284</v>
      </c>
      <c r="T138" s="159">
        <v>20</v>
      </c>
      <c r="U138" s="159" t="s">
        <v>903</v>
      </c>
      <c r="V138" s="159"/>
      <c r="W138" s="159" t="s">
        <v>852</v>
      </c>
      <c r="X138" s="159">
        <v>1650</v>
      </c>
      <c r="Y138" s="159" t="s">
        <v>859</v>
      </c>
      <c r="Z138" s="163">
        <v>20</v>
      </c>
      <c r="AA138" s="159" t="s">
        <v>903</v>
      </c>
      <c r="AB138" s="159">
        <v>1940</v>
      </c>
      <c r="AC138" s="159">
        <v>1650</v>
      </c>
      <c r="AD138" s="159" t="s">
        <v>874</v>
      </c>
      <c r="AE138" s="159" t="s">
        <v>852</v>
      </c>
      <c r="AF138" s="69">
        <v>50</v>
      </c>
      <c r="AG138" s="61">
        <v>1650</v>
      </c>
      <c r="AH138" s="55">
        <v>50</v>
      </c>
      <c r="AI138" s="61">
        <v>1940</v>
      </c>
      <c r="AJ138" s="115">
        <v>50</v>
      </c>
      <c r="AK138" s="132">
        <v>1650</v>
      </c>
      <c r="AL138" s="115">
        <v>50</v>
      </c>
      <c r="AM138" s="132">
        <v>1940</v>
      </c>
      <c r="AN138" s="60" t="s">
        <v>814</v>
      </c>
      <c r="AO138" s="60" t="s">
        <v>815</v>
      </c>
      <c r="AP138" s="27" t="s">
        <v>814</v>
      </c>
      <c r="AQ138" s="27" t="s">
        <v>815</v>
      </c>
      <c r="AR138" s="56" t="s">
        <v>814</v>
      </c>
      <c r="AS138" s="106" t="s">
        <v>860</v>
      </c>
      <c r="AT138" s="85" t="s">
        <v>860</v>
      </c>
      <c r="AU138" s="85" t="s">
        <v>860</v>
      </c>
      <c r="AV138" s="57">
        <v>1000</v>
      </c>
      <c r="AW138" s="89">
        <v>420</v>
      </c>
      <c r="AX138" s="94">
        <v>91</v>
      </c>
      <c r="AY138" s="94">
        <v>91</v>
      </c>
      <c r="AZ138" s="136" t="s">
        <v>814</v>
      </c>
      <c r="BA138" s="139">
        <v>20</v>
      </c>
      <c r="BB138" s="136" t="s">
        <v>902</v>
      </c>
    </row>
    <row r="139" spans="1:260" ht="141.75" customHeight="1" x14ac:dyDescent="0.2">
      <c r="A139" s="225" t="s">
        <v>356</v>
      </c>
      <c r="B139" s="225" t="s">
        <v>358</v>
      </c>
      <c r="C139" s="226">
        <v>1617</v>
      </c>
      <c r="D139" s="134"/>
      <c r="E139" s="134"/>
      <c r="F139" s="134" t="s">
        <v>1093</v>
      </c>
      <c r="G139" s="134"/>
      <c r="H139" s="134"/>
      <c r="I139" s="134"/>
      <c r="J139" s="134"/>
      <c r="K139" s="181" t="s">
        <v>814</v>
      </c>
      <c r="L139" s="181" t="s">
        <v>814</v>
      </c>
      <c r="M139" s="181" t="s">
        <v>814</v>
      </c>
      <c r="N139" s="181" t="s">
        <v>814</v>
      </c>
      <c r="O139" s="181" t="s">
        <v>814</v>
      </c>
      <c r="P139" s="181" t="s">
        <v>814</v>
      </c>
      <c r="Q139" s="183" t="s">
        <v>1006</v>
      </c>
      <c r="R139" s="183" t="s">
        <v>996</v>
      </c>
      <c r="S139" s="156" t="s">
        <v>284</v>
      </c>
      <c r="T139" s="73">
        <v>0.5</v>
      </c>
      <c r="U139" s="73" t="s">
        <v>918</v>
      </c>
      <c r="V139" s="73">
        <v>0.5</v>
      </c>
      <c r="W139" s="73">
        <v>16</v>
      </c>
      <c r="X139" s="73">
        <v>0.5</v>
      </c>
      <c r="Y139" s="73" t="s">
        <v>918</v>
      </c>
      <c r="Z139" s="73" t="s">
        <v>815</v>
      </c>
      <c r="AA139" s="73" t="s">
        <v>814</v>
      </c>
      <c r="AB139" s="73" t="s">
        <v>815</v>
      </c>
      <c r="AC139" s="73" t="s">
        <v>283</v>
      </c>
      <c r="AD139" s="73" t="s">
        <v>814</v>
      </c>
      <c r="AE139" s="73" t="s">
        <v>852</v>
      </c>
      <c r="AF139" s="24">
        <v>50</v>
      </c>
      <c r="AG139" s="25">
        <v>0.5</v>
      </c>
      <c r="AH139" s="1">
        <v>100</v>
      </c>
      <c r="AI139" s="1">
        <v>16</v>
      </c>
      <c r="AJ139" s="64" t="s">
        <v>814</v>
      </c>
      <c r="AK139" s="65" t="s">
        <v>815</v>
      </c>
      <c r="AL139" s="64" t="s">
        <v>814</v>
      </c>
      <c r="AM139" s="64" t="s">
        <v>815</v>
      </c>
      <c r="AN139" s="26" t="s">
        <v>813</v>
      </c>
      <c r="AO139" s="26">
        <v>13.840000000000005</v>
      </c>
      <c r="AP139" s="27" t="s">
        <v>813</v>
      </c>
      <c r="AQ139" s="27" t="s">
        <v>283</v>
      </c>
      <c r="AR139" s="28">
        <v>300</v>
      </c>
      <c r="AS139" s="28">
        <v>167</v>
      </c>
      <c r="AT139" s="36">
        <v>1.1517241379310346</v>
      </c>
      <c r="AU139" s="36">
        <v>1.1517241379310346</v>
      </c>
      <c r="AV139" s="30">
        <v>1800</v>
      </c>
      <c r="AW139" s="30">
        <v>121.74</v>
      </c>
      <c r="AX139" s="49">
        <v>0.83958620689655172</v>
      </c>
      <c r="AY139" s="49">
        <v>0.83958620689655172</v>
      </c>
      <c r="AZ139" s="136">
        <v>1800</v>
      </c>
      <c r="BA139" s="140">
        <v>7</v>
      </c>
      <c r="BB139" s="141" t="s">
        <v>284</v>
      </c>
    </row>
    <row r="140" spans="1:260" ht="67.5" customHeight="1" x14ac:dyDescent="0.2">
      <c r="A140" s="225" t="s">
        <v>359</v>
      </c>
      <c r="B140" s="225" t="s">
        <v>360</v>
      </c>
      <c r="C140" s="226">
        <v>1616</v>
      </c>
      <c r="D140" s="134"/>
      <c r="E140" s="134"/>
      <c r="F140" s="134" t="s">
        <v>1093</v>
      </c>
      <c r="G140" s="134"/>
      <c r="H140" s="134"/>
      <c r="I140" s="134"/>
      <c r="J140" s="134"/>
      <c r="K140" s="181" t="s">
        <v>814</v>
      </c>
      <c r="L140" s="181" t="s">
        <v>814</v>
      </c>
      <c r="M140" s="181" t="s">
        <v>814</v>
      </c>
      <c r="N140" s="181" t="s">
        <v>814</v>
      </c>
      <c r="O140" s="181" t="s">
        <v>814</v>
      </c>
      <c r="P140" s="181" t="s">
        <v>814</v>
      </c>
      <c r="Q140" s="183" t="s">
        <v>1006</v>
      </c>
      <c r="R140" s="183" t="s">
        <v>996</v>
      </c>
      <c r="S140" s="156" t="s">
        <v>284</v>
      </c>
      <c r="T140" s="73">
        <v>1.0316949152542372</v>
      </c>
      <c r="U140" s="73" t="s">
        <v>1096</v>
      </c>
      <c r="V140" s="73">
        <v>1.0316949152542372</v>
      </c>
      <c r="W140" s="73">
        <v>20</v>
      </c>
      <c r="X140" s="73">
        <v>1.1000000000000001</v>
      </c>
      <c r="Y140" s="73" t="s">
        <v>918</v>
      </c>
      <c r="Z140" s="73" t="s">
        <v>815</v>
      </c>
      <c r="AA140" s="73" t="s">
        <v>814</v>
      </c>
      <c r="AB140" s="73" t="s">
        <v>815</v>
      </c>
      <c r="AC140" s="73" t="s">
        <v>283</v>
      </c>
      <c r="AD140" s="73" t="s">
        <v>814</v>
      </c>
      <c r="AE140" s="73" t="s">
        <v>852</v>
      </c>
      <c r="AF140" s="24">
        <v>50</v>
      </c>
      <c r="AG140" s="25">
        <v>1.1000000000000001</v>
      </c>
      <c r="AH140" s="1">
        <v>100</v>
      </c>
      <c r="AI140" s="1">
        <v>20</v>
      </c>
      <c r="AJ140" s="64" t="s">
        <v>814</v>
      </c>
      <c r="AK140" s="65" t="s">
        <v>815</v>
      </c>
      <c r="AL140" s="64" t="s">
        <v>814</v>
      </c>
      <c r="AM140" s="64" t="s">
        <v>815</v>
      </c>
      <c r="AN140" s="26" t="s">
        <v>813</v>
      </c>
      <c r="AO140" s="26">
        <v>29.865000000000006</v>
      </c>
      <c r="AP140" s="27" t="s">
        <v>813</v>
      </c>
      <c r="AQ140" s="27" t="s">
        <v>283</v>
      </c>
      <c r="AR140" s="28">
        <v>300</v>
      </c>
      <c r="AS140" s="28">
        <v>267</v>
      </c>
      <c r="AT140" s="36">
        <v>2.2627118644067798</v>
      </c>
      <c r="AU140" s="36">
        <v>2.2627118644067798</v>
      </c>
      <c r="AV140" s="30">
        <v>1800</v>
      </c>
      <c r="AW140" s="30">
        <v>121.74</v>
      </c>
      <c r="AX140" s="50">
        <v>1.0316949152542372</v>
      </c>
      <c r="AY140" s="50">
        <v>1.0316949152542372</v>
      </c>
      <c r="AZ140" s="136">
        <v>1800</v>
      </c>
      <c r="BA140" s="140">
        <v>7</v>
      </c>
      <c r="BB140" s="141" t="s">
        <v>284</v>
      </c>
    </row>
    <row r="141" spans="1:260" ht="22.5" hidden="1" customHeight="1" x14ac:dyDescent="0.2">
      <c r="A141" s="225" t="s">
        <v>790</v>
      </c>
      <c r="B141" s="225" t="s">
        <v>260</v>
      </c>
      <c r="C141" s="226">
        <v>1615</v>
      </c>
      <c r="D141" s="134"/>
      <c r="E141" s="134"/>
      <c r="F141" s="134" t="s">
        <v>1093</v>
      </c>
      <c r="G141" s="134"/>
      <c r="H141" s="134"/>
      <c r="I141" s="134"/>
      <c r="J141" s="134"/>
      <c r="K141" s="181" t="s">
        <v>814</v>
      </c>
      <c r="L141" s="181" t="s">
        <v>814</v>
      </c>
      <c r="M141" s="181" t="s">
        <v>814</v>
      </c>
      <c r="N141" s="181" t="s">
        <v>814</v>
      </c>
      <c r="O141" s="181" t="s">
        <v>814</v>
      </c>
      <c r="P141" s="181" t="s">
        <v>814</v>
      </c>
      <c r="Q141" s="183" t="s">
        <v>814</v>
      </c>
      <c r="R141" s="184" t="s">
        <v>1005</v>
      </c>
      <c r="S141" s="156" t="s">
        <v>284</v>
      </c>
      <c r="T141" s="73" t="s">
        <v>815</v>
      </c>
      <c r="U141" s="73" t="s">
        <v>814</v>
      </c>
      <c r="V141" s="73" t="s">
        <v>815</v>
      </c>
      <c r="W141" s="73" t="s">
        <v>815</v>
      </c>
      <c r="X141" s="73" t="s">
        <v>283</v>
      </c>
      <c r="Y141" s="73" t="s">
        <v>814</v>
      </c>
      <c r="Z141" s="73" t="s">
        <v>815</v>
      </c>
      <c r="AA141" s="73" t="s">
        <v>814</v>
      </c>
      <c r="AB141" s="73" t="s">
        <v>815</v>
      </c>
      <c r="AC141" s="73" t="s">
        <v>283</v>
      </c>
      <c r="AD141" s="73" t="s">
        <v>814</v>
      </c>
      <c r="AE141" s="73" t="s">
        <v>852</v>
      </c>
      <c r="AF141" s="24">
        <v>100</v>
      </c>
      <c r="AG141" s="25">
        <v>0.25</v>
      </c>
      <c r="AH141" s="1" t="s">
        <v>814</v>
      </c>
      <c r="AI141" s="1" t="s">
        <v>815</v>
      </c>
      <c r="AJ141" s="64" t="s">
        <v>814</v>
      </c>
      <c r="AK141" s="65" t="s">
        <v>815</v>
      </c>
      <c r="AL141" s="64" t="s">
        <v>814</v>
      </c>
      <c r="AM141" s="64" t="s">
        <v>815</v>
      </c>
      <c r="AN141" s="26" t="s">
        <v>813</v>
      </c>
      <c r="AO141" s="26" t="s">
        <v>283</v>
      </c>
      <c r="AP141" s="27" t="s">
        <v>813</v>
      </c>
      <c r="AQ141" s="27" t="s">
        <v>283</v>
      </c>
      <c r="AR141" s="28" t="s">
        <v>814</v>
      </c>
      <c r="AS141" s="28" t="s">
        <v>815</v>
      </c>
      <c r="AT141" s="29" t="s">
        <v>815</v>
      </c>
      <c r="AU141" s="29" t="s">
        <v>815</v>
      </c>
      <c r="AV141" s="30" t="s">
        <v>814</v>
      </c>
      <c r="AW141" s="30" t="s">
        <v>815</v>
      </c>
      <c r="AX141" s="31" t="s">
        <v>815</v>
      </c>
      <c r="AY141" s="31" t="s">
        <v>815</v>
      </c>
      <c r="AZ141" s="136" t="s">
        <v>814</v>
      </c>
      <c r="BA141" s="139" t="s">
        <v>817</v>
      </c>
      <c r="BB141" s="141" t="s">
        <v>284</v>
      </c>
    </row>
    <row r="142" spans="1:260" ht="33.75" customHeight="1" x14ac:dyDescent="0.2">
      <c r="A142" s="225" t="s">
        <v>361</v>
      </c>
      <c r="B142" s="225" t="s">
        <v>362</v>
      </c>
      <c r="C142" s="226">
        <v>1614</v>
      </c>
      <c r="D142" s="134"/>
      <c r="E142" s="134"/>
      <c r="F142" s="134" t="s">
        <v>1093</v>
      </c>
      <c r="G142" s="134"/>
      <c r="H142" s="134"/>
      <c r="I142" s="134"/>
      <c r="J142" s="134"/>
      <c r="K142" s="181" t="s">
        <v>814</v>
      </c>
      <c r="L142" s="181" t="s">
        <v>814</v>
      </c>
      <c r="M142" s="181" t="s">
        <v>814</v>
      </c>
      <c r="N142" s="181" t="s">
        <v>814</v>
      </c>
      <c r="O142" s="181" t="s">
        <v>814</v>
      </c>
      <c r="P142" s="181" t="s">
        <v>814</v>
      </c>
      <c r="Q142" s="183" t="s">
        <v>1006</v>
      </c>
      <c r="R142" s="183" t="s">
        <v>996</v>
      </c>
      <c r="S142" s="156" t="s">
        <v>284</v>
      </c>
      <c r="T142" s="73">
        <v>0.5</v>
      </c>
      <c r="U142" s="73" t="s">
        <v>918</v>
      </c>
      <c r="V142" s="73">
        <v>0.5</v>
      </c>
      <c r="W142" s="73">
        <v>3.2</v>
      </c>
      <c r="X142" s="73">
        <v>0.5</v>
      </c>
      <c r="Y142" s="73" t="s">
        <v>918</v>
      </c>
      <c r="Z142" s="73" t="s">
        <v>815</v>
      </c>
      <c r="AA142" s="73" t="s">
        <v>814</v>
      </c>
      <c r="AB142" s="73" t="s">
        <v>815</v>
      </c>
      <c r="AC142" s="73" t="s">
        <v>283</v>
      </c>
      <c r="AD142" s="73" t="s">
        <v>814</v>
      </c>
      <c r="AE142" s="73" t="s">
        <v>852</v>
      </c>
      <c r="AF142" s="24">
        <v>50</v>
      </c>
      <c r="AG142" s="25">
        <v>0.5</v>
      </c>
      <c r="AH142" s="1">
        <v>100</v>
      </c>
      <c r="AI142" s="1">
        <v>3.2</v>
      </c>
      <c r="AJ142" s="64" t="s">
        <v>814</v>
      </c>
      <c r="AK142" s="65" t="s">
        <v>815</v>
      </c>
      <c r="AL142" s="64" t="s">
        <v>814</v>
      </c>
      <c r="AM142" s="64" t="s">
        <v>815</v>
      </c>
      <c r="AN142" s="26" t="s">
        <v>813</v>
      </c>
      <c r="AO142" s="26">
        <v>11.225000000000003</v>
      </c>
      <c r="AP142" s="27" t="s">
        <v>813</v>
      </c>
      <c r="AQ142" s="27" t="s">
        <v>283</v>
      </c>
      <c r="AR142" s="28">
        <v>300</v>
      </c>
      <c r="AS142" s="28">
        <v>133</v>
      </c>
      <c r="AT142" s="36">
        <v>1.1367521367521367</v>
      </c>
      <c r="AU142" s="36">
        <v>1.1367521367521367</v>
      </c>
      <c r="AV142" s="30">
        <v>1800</v>
      </c>
      <c r="AW142" s="30">
        <v>121.74</v>
      </c>
      <c r="AX142" s="50">
        <v>1.0405128205128205</v>
      </c>
      <c r="AY142" s="50">
        <v>1.0405128205128205</v>
      </c>
      <c r="AZ142" s="136">
        <v>1800</v>
      </c>
      <c r="BA142" s="140">
        <v>7</v>
      </c>
      <c r="BB142" s="141" t="s">
        <v>284</v>
      </c>
    </row>
    <row r="143" spans="1:260" ht="22.5" hidden="1" customHeight="1" x14ac:dyDescent="0.2">
      <c r="A143" s="225"/>
      <c r="B143" s="225" t="s">
        <v>357</v>
      </c>
      <c r="C143" s="226">
        <v>1613</v>
      </c>
      <c r="D143" s="134"/>
      <c r="E143" s="134"/>
      <c r="F143" s="134" t="s">
        <v>1093</v>
      </c>
      <c r="G143" s="134"/>
      <c r="H143" s="134"/>
      <c r="I143" s="134"/>
      <c r="J143" s="134"/>
      <c r="K143" s="181" t="s">
        <v>814</v>
      </c>
      <c r="L143" s="181" t="s">
        <v>814</v>
      </c>
      <c r="M143" s="181" t="s">
        <v>814</v>
      </c>
      <c r="N143" s="181" t="s">
        <v>814</v>
      </c>
      <c r="O143" s="181" t="s">
        <v>814</v>
      </c>
      <c r="P143" s="181" t="s">
        <v>814</v>
      </c>
      <c r="Q143" s="183" t="s">
        <v>814</v>
      </c>
      <c r="R143" s="184" t="s">
        <v>1005</v>
      </c>
      <c r="S143" s="156" t="s">
        <v>284</v>
      </c>
      <c r="T143" s="73" t="s">
        <v>815</v>
      </c>
      <c r="U143" s="73" t="s">
        <v>814</v>
      </c>
      <c r="V143" s="73" t="s">
        <v>815</v>
      </c>
      <c r="W143" s="73" t="s">
        <v>815</v>
      </c>
      <c r="X143" s="73" t="s">
        <v>283</v>
      </c>
      <c r="Y143" s="73" t="s">
        <v>814</v>
      </c>
      <c r="Z143" s="73" t="s">
        <v>815</v>
      </c>
      <c r="AA143" s="73" t="s">
        <v>814</v>
      </c>
      <c r="AB143" s="73" t="s">
        <v>815</v>
      </c>
      <c r="AC143" s="73" t="s">
        <v>283</v>
      </c>
      <c r="AD143" s="73" t="s">
        <v>814</v>
      </c>
      <c r="AE143" s="73" t="s">
        <v>852</v>
      </c>
      <c r="AF143" s="24">
        <v>100</v>
      </c>
      <c r="AG143" s="25">
        <v>0.25</v>
      </c>
      <c r="AH143" s="1" t="s">
        <v>814</v>
      </c>
      <c r="AI143" s="1" t="s">
        <v>815</v>
      </c>
      <c r="AJ143" s="64" t="s">
        <v>814</v>
      </c>
      <c r="AK143" s="65" t="s">
        <v>815</v>
      </c>
      <c r="AL143" s="64" t="s">
        <v>814</v>
      </c>
      <c r="AM143" s="64" t="s">
        <v>815</v>
      </c>
      <c r="AN143" s="26" t="s">
        <v>813</v>
      </c>
      <c r="AO143" s="26" t="s">
        <v>283</v>
      </c>
      <c r="AP143" s="27" t="s">
        <v>813</v>
      </c>
      <c r="AQ143" s="27" t="s">
        <v>283</v>
      </c>
      <c r="AR143" s="28" t="s">
        <v>814</v>
      </c>
      <c r="AS143" s="28" t="s">
        <v>815</v>
      </c>
      <c r="AT143" s="29" t="s">
        <v>815</v>
      </c>
      <c r="AU143" s="29" t="s">
        <v>815</v>
      </c>
      <c r="AV143" s="30" t="s">
        <v>814</v>
      </c>
      <c r="AW143" s="30" t="s">
        <v>815</v>
      </c>
      <c r="AX143" s="31" t="s">
        <v>815</v>
      </c>
      <c r="AY143" s="31" t="s">
        <v>815</v>
      </c>
      <c r="AZ143" s="136" t="s">
        <v>814</v>
      </c>
      <c r="BA143" s="139" t="s">
        <v>817</v>
      </c>
      <c r="BB143" s="141" t="s">
        <v>284</v>
      </c>
    </row>
    <row r="144" spans="1:260" ht="22.5" customHeight="1" x14ac:dyDescent="0.2">
      <c r="A144" s="225" t="s">
        <v>1013</v>
      </c>
      <c r="B144" s="225" t="s">
        <v>1024</v>
      </c>
      <c r="C144" s="226">
        <v>1486</v>
      </c>
      <c r="D144" s="134"/>
      <c r="E144" s="134"/>
      <c r="F144" s="134"/>
      <c r="G144" s="134"/>
      <c r="H144" s="134"/>
      <c r="I144" s="134"/>
      <c r="J144" s="134"/>
      <c r="K144" s="181" t="s">
        <v>814</v>
      </c>
      <c r="L144" s="181" t="s">
        <v>814</v>
      </c>
      <c r="M144" s="181" t="s">
        <v>814</v>
      </c>
      <c r="N144" s="181" t="s">
        <v>814</v>
      </c>
      <c r="O144" s="181" t="s">
        <v>814</v>
      </c>
      <c r="P144" s="181" t="s">
        <v>814</v>
      </c>
      <c r="Q144" s="183" t="s">
        <v>1006</v>
      </c>
      <c r="R144" s="183" t="s">
        <v>996</v>
      </c>
      <c r="S144" s="156" t="s">
        <v>284</v>
      </c>
      <c r="T144" s="73">
        <v>0.3</v>
      </c>
      <c r="U144" s="73" t="s">
        <v>1096</v>
      </c>
      <c r="V144" s="73">
        <v>0.3</v>
      </c>
      <c r="W144" s="73">
        <v>100</v>
      </c>
      <c r="X144" s="73">
        <v>0.5</v>
      </c>
      <c r="Y144" s="73" t="s">
        <v>1094</v>
      </c>
      <c r="Z144" s="73" t="s">
        <v>815</v>
      </c>
      <c r="AA144" s="73" t="s">
        <v>814</v>
      </c>
      <c r="AB144" s="73" t="s">
        <v>815</v>
      </c>
      <c r="AC144" s="73" t="s">
        <v>283</v>
      </c>
      <c r="AD144" s="73" t="s">
        <v>814</v>
      </c>
      <c r="AE144" s="73" t="s">
        <v>852</v>
      </c>
      <c r="AF144" s="1">
        <v>10</v>
      </c>
      <c r="AG144" s="25">
        <v>10</v>
      </c>
      <c r="AH144" s="1">
        <v>10</v>
      </c>
      <c r="AI144" s="25">
        <v>100</v>
      </c>
      <c r="AJ144" s="64" t="s">
        <v>814</v>
      </c>
      <c r="AK144" s="65" t="s">
        <v>815</v>
      </c>
      <c r="AL144" s="64" t="s">
        <v>814</v>
      </c>
      <c r="AM144" s="64" t="s">
        <v>815</v>
      </c>
      <c r="AN144" s="26" t="s">
        <v>813</v>
      </c>
      <c r="AO144" s="26">
        <v>161</v>
      </c>
      <c r="AP144" s="27" t="s">
        <v>813</v>
      </c>
      <c r="AQ144" s="27" t="s">
        <v>283</v>
      </c>
      <c r="AR144" s="28">
        <v>90</v>
      </c>
      <c r="AS144" s="28">
        <v>33</v>
      </c>
      <c r="AT144" s="45">
        <v>0.5</v>
      </c>
      <c r="AU144" s="45" t="s">
        <v>815</v>
      </c>
      <c r="AV144" s="30">
        <v>100</v>
      </c>
      <c r="AW144" s="46">
        <v>18</v>
      </c>
      <c r="AX144" s="49">
        <v>0.3</v>
      </c>
      <c r="AY144" s="49" t="s">
        <v>815</v>
      </c>
      <c r="AZ144" s="136">
        <v>100</v>
      </c>
      <c r="BA144" s="144">
        <v>1</v>
      </c>
      <c r="BB144" s="141" t="s">
        <v>284</v>
      </c>
    </row>
    <row r="145" spans="1:54" ht="67.5" customHeight="1" x14ac:dyDescent="0.2">
      <c r="A145" s="225" t="s">
        <v>363</v>
      </c>
      <c r="B145" s="225" t="s">
        <v>364</v>
      </c>
      <c r="C145" s="226">
        <v>1487</v>
      </c>
      <c r="D145" s="134"/>
      <c r="E145" s="134"/>
      <c r="F145" s="134" t="s">
        <v>1093</v>
      </c>
      <c r="G145" s="134"/>
      <c r="H145" s="134"/>
      <c r="I145" s="134"/>
      <c r="J145" s="134"/>
      <c r="K145" s="181" t="s">
        <v>814</v>
      </c>
      <c r="L145" s="181" t="s">
        <v>814</v>
      </c>
      <c r="M145" s="181" t="s">
        <v>814</v>
      </c>
      <c r="N145" s="181" t="s">
        <v>814</v>
      </c>
      <c r="O145" s="181" t="s">
        <v>814</v>
      </c>
      <c r="P145" s="181" t="s">
        <v>814</v>
      </c>
      <c r="Q145" s="183" t="s">
        <v>1006</v>
      </c>
      <c r="R145" s="183" t="s">
        <v>996</v>
      </c>
      <c r="S145" s="156" t="s">
        <v>284</v>
      </c>
      <c r="T145" s="73">
        <v>1.6</v>
      </c>
      <c r="U145" s="73" t="s">
        <v>918</v>
      </c>
      <c r="V145" s="73">
        <v>0.1</v>
      </c>
      <c r="W145" s="73">
        <v>2</v>
      </c>
      <c r="X145" s="73">
        <v>1.6</v>
      </c>
      <c r="Y145" s="73" t="s">
        <v>918</v>
      </c>
      <c r="Z145" s="73" t="s">
        <v>815</v>
      </c>
      <c r="AA145" s="73" t="s">
        <v>814</v>
      </c>
      <c r="AB145" s="73" t="s">
        <v>815</v>
      </c>
      <c r="AC145" s="73" t="s">
        <v>283</v>
      </c>
      <c r="AD145" s="73" t="s">
        <v>814</v>
      </c>
      <c r="AE145" s="73" t="s">
        <v>852</v>
      </c>
      <c r="AF145" s="24">
        <v>10</v>
      </c>
      <c r="AG145" s="25">
        <v>1.6</v>
      </c>
      <c r="AH145" s="1">
        <v>100</v>
      </c>
      <c r="AI145" s="1">
        <v>2</v>
      </c>
      <c r="AJ145" s="64" t="s">
        <v>814</v>
      </c>
      <c r="AK145" s="65" t="s">
        <v>815</v>
      </c>
      <c r="AL145" s="64" t="s">
        <v>814</v>
      </c>
      <c r="AM145" s="64" t="s">
        <v>815</v>
      </c>
      <c r="AN145" s="26" t="s">
        <v>813</v>
      </c>
      <c r="AO145" s="26">
        <v>4.16</v>
      </c>
      <c r="AP145" s="27" t="s">
        <v>813</v>
      </c>
      <c r="AQ145" s="27" t="s">
        <v>283</v>
      </c>
      <c r="AR145" s="28">
        <v>30</v>
      </c>
      <c r="AS145" s="42">
        <v>2260</v>
      </c>
      <c r="AT145" s="45">
        <v>565</v>
      </c>
      <c r="AU145" s="45">
        <v>565</v>
      </c>
      <c r="AV145" s="30" t="s">
        <v>278</v>
      </c>
      <c r="AW145" s="30">
        <v>553.9</v>
      </c>
      <c r="AX145" s="51">
        <v>138.47499999999999</v>
      </c>
      <c r="AY145" s="51">
        <v>138.47499999999999</v>
      </c>
      <c r="AZ145" s="136" t="s">
        <v>814</v>
      </c>
      <c r="BA145" s="139">
        <v>0.1</v>
      </c>
      <c r="BB145" s="136" t="s">
        <v>275</v>
      </c>
    </row>
    <row r="146" spans="1:54" ht="22.5" hidden="1" customHeight="1" x14ac:dyDescent="0.2">
      <c r="A146" s="225" t="s">
        <v>365</v>
      </c>
      <c r="B146" s="225" t="s">
        <v>366</v>
      </c>
      <c r="C146" s="226">
        <v>1653</v>
      </c>
      <c r="D146" s="134"/>
      <c r="E146" s="134"/>
      <c r="F146" s="134" t="s">
        <v>1093</v>
      </c>
      <c r="G146" s="134"/>
      <c r="H146" s="134"/>
      <c r="I146" s="134"/>
      <c r="J146" s="134"/>
      <c r="K146" s="181" t="s">
        <v>814</v>
      </c>
      <c r="L146" s="181" t="s">
        <v>814</v>
      </c>
      <c r="M146" s="181" t="s">
        <v>814</v>
      </c>
      <c r="N146" s="181" t="s">
        <v>814</v>
      </c>
      <c r="O146" s="181" t="s">
        <v>814</v>
      </c>
      <c r="P146" s="181" t="s">
        <v>814</v>
      </c>
      <c r="Q146" s="183" t="s">
        <v>814</v>
      </c>
      <c r="R146" s="184" t="s">
        <v>1005</v>
      </c>
      <c r="S146" s="156" t="s">
        <v>284</v>
      </c>
      <c r="T146" s="73" t="s">
        <v>815</v>
      </c>
      <c r="U146" s="73" t="s">
        <v>814</v>
      </c>
      <c r="V146" s="73" t="s">
        <v>815</v>
      </c>
      <c r="W146" s="73" t="s">
        <v>815</v>
      </c>
      <c r="X146" s="73" t="s">
        <v>283</v>
      </c>
      <c r="Y146" s="73" t="s">
        <v>814</v>
      </c>
      <c r="Z146" s="73" t="s">
        <v>815</v>
      </c>
      <c r="AA146" s="73" t="s">
        <v>814</v>
      </c>
      <c r="AB146" s="73" t="s">
        <v>815</v>
      </c>
      <c r="AC146" s="73" t="s">
        <v>283</v>
      </c>
      <c r="AD146" s="73" t="s">
        <v>814</v>
      </c>
      <c r="AE146" s="73" t="s">
        <v>852</v>
      </c>
      <c r="AF146" s="1" t="s">
        <v>814</v>
      </c>
      <c r="AG146" s="25" t="s">
        <v>283</v>
      </c>
      <c r="AH146" s="1" t="s">
        <v>814</v>
      </c>
      <c r="AI146" s="1" t="s">
        <v>815</v>
      </c>
      <c r="AJ146" s="64" t="s">
        <v>814</v>
      </c>
      <c r="AK146" s="65" t="s">
        <v>815</v>
      </c>
      <c r="AL146" s="64" t="s">
        <v>814</v>
      </c>
      <c r="AM146" s="64" t="s">
        <v>815</v>
      </c>
      <c r="AN146" s="26" t="s">
        <v>813</v>
      </c>
      <c r="AO146" s="26" t="s">
        <v>283</v>
      </c>
      <c r="AP146" s="27" t="s">
        <v>813</v>
      </c>
      <c r="AQ146" s="27" t="s">
        <v>283</v>
      </c>
      <c r="AR146" s="28" t="s">
        <v>814</v>
      </c>
      <c r="AS146" s="28" t="s">
        <v>815</v>
      </c>
      <c r="AT146" s="29" t="s">
        <v>815</v>
      </c>
      <c r="AU146" s="29" t="s">
        <v>815</v>
      </c>
      <c r="AV146" s="30" t="s">
        <v>814</v>
      </c>
      <c r="AW146" s="30" t="s">
        <v>815</v>
      </c>
      <c r="AX146" s="31" t="s">
        <v>815</v>
      </c>
      <c r="AY146" s="31" t="s">
        <v>815</v>
      </c>
      <c r="AZ146" s="136" t="s">
        <v>814</v>
      </c>
      <c r="BA146" s="139" t="s">
        <v>817</v>
      </c>
      <c r="BB146" s="141" t="s">
        <v>284</v>
      </c>
    </row>
    <row r="147" spans="1:54" ht="67.5" customHeight="1" x14ac:dyDescent="0.2">
      <c r="A147" s="225" t="s">
        <v>367</v>
      </c>
      <c r="B147" s="225" t="s">
        <v>368</v>
      </c>
      <c r="C147" s="226">
        <v>1169</v>
      </c>
      <c r="D147" s="134"/>
      <c r="E147" s="134"/>
      <c r="F147" s="134" t="s">
        <v>1093</v>
      </c>
      <c r="G147" s="134"/>
      <c r="H147" s="134"/>
      <c r="I147" s="134"/>
      <c r="J147" s="134"/>
      <c r="K147" s="181" t="s">
        <v>814</v>
      </c>
      <c r="L147" s="181" t="s">
        <v>814</v>
      </c>
      <c r="M147" s="181" t="s">
        <v>814</v>
      </c>
      <c r="N147" s="181" t="s">
        <v>814</v>
      </c>
      <c r="O147" s="181" t="s">
        <v>814</v>
      </c>
      <c r="P147" s="181" t="s">
        <v>814</v>
      </c>
      <c r="Q147" s="183" t="s">
        <v>1006</v>
      </c>
      <c r="R147" s="183" t="s">
        <v>996</v>
      </c>
      <c r="S147" s="156" t="s">
        <v>284</v>
      </c>
      <c r="T147" s="73">
        <v>1.6</v>
      </c>
      <c r="U147" s="73" t="s">
        <v>918</v>
      </c>
      <c r="V147" s="73">
        <v>0.1</v>
      </c>
      <c r="W147" s="73">
        <v>9.1</v>
      </c>
      <c r="X147" s="73">
        <v>1.6</v>
      </c>
      <c r="Y147" s="73" t="s">
        <v>918</v>
      </c>
      <c r="Z147" s="73" t="s">
        <v>815</v>
      </c>
      <c r="AA147" s="73" t="s">
        <v>814</v>
      </c>
      <c r="AB147" s="73" t="s">
        <v>815</v>
      </c>
      <c r="AC147" s="73" t="s">
        <v>283</v>
      </c>
      <c r="AD147" s="73" t="s">
        <v>814</v>
      </c>
      <c r="AE147" s="73" t="s">
        <v>852</v>
      </c>
      <c r="AF147" s="24">
        <v>10</v>
      </c>
      <c r="AG147" s="25">
        <v>1.6</v>
      </c>
      <c r="AH147" s="1">
        <v>10</v>
      </c>
      <c r="AI147" s="1">
        <v>9.1</v>
      </c>
      <c r="AJ147" s="64" t="s">
        <v>814</v>
      </c>
      <c r="AK147" s="65" t="s">
        <v>815</v>
      </c>
      <c r="AL147" s="64" t="s">
        <v>814</v>
      </c>
      <c r="AM147" s="64" t="s">
        <v>815</v>
      </c>
      <c r="AN147" s="26" t="s">
        <v>813</v>
      </c>
      <c r="AO147" s="26">
        <v>6.56</v>
      </c>
      <c r="AP147" s="27" t="s">
        <v>813</v>
      </c>
      <c r="AQ147" s="27" t="s">
        <v>283</v>
      </c>
      <c r="AR147" s="28">
        <v>30</v>
      </c>
      <c r="AS147" s="28">
        <v>2420</v>
      </c>
      <c r="AT147" s="45">
        <v>105.21739130434783</v>
      </c>
      <c r="AU147" s="45">
        <v>105.21739130434783</v>
      </c>
      <c r="AV147" s="30">
        <v>100</v>
      </c>
      <c r="AW147" s="30">
        <v>2210</v>
      </c>
      <c r="AX147" s="50">
        <v>96.086956521739125</v>
      </c>
      <c r="AY147" s="50">
        <v>96.086956521739125</v>
      </c>
      <c r="AZ147" s="136" t="s">
        <v>814</v>
      </c>
      <c r="BA147" s="139">
        <v>0.1</v>
      </c>
      <c r="BB147" s="136" t="s">
        <v>275</v>
      </c>
    </row>
    <row r="148" spans="1:54" ht="22.5" hidden="1" customHeight="1" x14ac:dyDescent="0.2">
      <c r="A148" s="225" t="s">
        <v>91</v>
      </c>
      <c r="B148" s="225" t="s">
        <v>28</v>
      </c>
      <c r="C148" s="226">
        <v>2544</v>
      </c>
      <c r="D148" s="134"/>
      <c r="E148" s="134"/>
      <c r="F148" s="134" t="s">
        <v>1093</v>
      </c>
      <c r="G148" s="134"/>
      <c r="H148" s="134"/>
      <c r="I148" s="134"/>
      <c r="J148" s="134"/>
      <c r="K148" s="181" t="s">
        <v>814</v>
      </c>
      <c r="L148" s="181" t="s">
        <v>814</v>
      </c>
      <c r="M148" s="181" t="s">
        <v>814</v>
      </c>
      <c r="N148" s="181" t="s">
        <v>814</v>
      </c>
      <c r="O148" s="181" t="s">
        <v>814</v>
      </c>
      <c r="P148" s="181" t="s">
        <v>814</v>
      </c>
      <c r="Q148" s="183" t="s">
        <v>814</v>
      </c>
      <c r="R148" s="184" t="s">
        <v>1005</v>
      </c>
      <c r="S148" s="156" t="s">
        <v>284</v>
      </c>
      <c r="T148" s="73" t="s">
        <v>815</v>
      </c>
      <c r="U148" s="73" t="s">
        <v>814</v>
      </c>
      <c r="V148" s="73" t="s">
        <v>815</v>
      </c>
      <c r="W148" s="73" t="s">
        <v>815</v>
      </c>
      <c r="X148" s="73" t="s">
        <v>283</v>
      </c>
      <c r="Y148" s="73" t="s">
        <v>814</v>
      </c>
      <c r="Z148" s="73" t="s">
        <v>815</v>
      </c>
      <c r="AA148" s="73" t="s">
        <v>814</v>
      </c>
      <c r="AB148" s="73" t="s">
        <v>815</v>
      </c>
      <c r="AC148" s="73" t="s">
        <v>283</v>
      </c>
      <c r="AD148" s="73" t="s">
        <v>814</v>
      </c>
      <c r="AE148" s="73" t="s">
        <v>852</v>
      </c>
      <c r="AF148" s="24">
        <v>10</v>
      </c>
      <c r="AG148" s="25">
        <v>1.3</v>
      </c>
      <c r="AH148" s="1" t="s">
        <v>814</v>
      </c>
      <c r="AI148" s="1" t="s">
        <v>815</v>
      </c>
      <c r="AJ148" s="64" t="s">
        <v>814</v>
      </c>
      <c r="AK148" s="65" t="s">
        <v>815</v>
      </c>
      <c r="AL148" s="64" t="s">
        <v>814</v>
      </c>
      <c r="AM148" s="64" t="s">
        <v>815</v>
      </c>
      <c r="AN148" s="26" t="s">
        <v>813</v>
      </c>
      <c r="AO148" s="26" t="s">
        <v>283</v>
      </c>
      <c r="AP148" s="27" t="s">
        <v>813</v>
      </c>
      <c r="AQ148" s="27" t="s">
        <v>283</v>
      </c>
      <c r="AR148" s="28" t="s">
        <v>814</v>
      </c>
      <c r="AS148" s="28" t="s">
        <v>815</v>
      </c>
      <c r="AT148" s="29" t="s">
        <v>815</v>
      </c>
      <c r="AU148" s="29" t="s">
        <v>815</v>
      </c>
      <c r="AV148" s="30" t="s">
        <v>814</v>
      </c>
      <c r="AW148" s="30" t="s">
        <v>815</v>
      </c>
      <c r="AX148" s="31" t="s">
        <v>815</v>
      </c>
      <c r="AY148" s="31" t="s">
        <v>815</v>
      </c>
      <c r="AZ148" s="136" t="s">
        <v>814</v>
      </c>
      <c r="BA148" s="139" t="s">
        <v>817</v>
      </c>
      <c r="BB148" s="141" t="s">
        <v>284</v>
      </c>
    </row>
    <row r="149" spans="1:54" ht="67.5" customHeight="1" x14ac:dyDescent="0.2">
      <c r="A149" s="225" t="s">
        <v>342</v>
      </c>
      <c r="B149" s="225" t="s">
        <v>343</v>
      </c>
      <c r="C149" s="226">
        <v>1769</v>
      </c>
      <c r="D149" s="134"/>
      <c r="E149" s="134"/>
      <c r="F149" s="134" t="s">
        <v>1093</v>
      </c>
      <c r="G149" s="134"/>
      <c r="H149" s="134"/>
      <c r="I149" s="134"/>
      <c r="J149" s="134"/>
      <c r="K149" s="181" t="s">
        <v>814</v>
      </c>
      <c r="L149" s="181" t="s">
        <v>814</v>
      </c>
      <c r="M149" s="181" t="s">
        <v>814</v>
      </c>
      <c r="N149" s="181" t="s">
        <v>814</v>
      </c>
      <c r="O149" s="181" t="s">
        <v>814</v>
      </c>
      <c r="P149" s="181" t="s">
        <v>814</v>
      </c>
      <c r="Q149" s="183" t="s">
        <v>1006</v>
      </c>
      <c r="R149" s="183" t="s">
        <v>996</v>
      </c>
      <c r="S149" s="156" t="s">
        <v>284</v>
      </c>
      <c r="T149" s="73">
        <v>0.2</v>
      </c>
      <c r="U149" s="73" t="s">
        <v>918</v>
      </c>
      <c r="V149" s="73">
        <v>0.2</v>
      </c>
      <c r="W149" s="73">
        <v>0.2</v>
      </c>
      <c r="X149" s="73">
        <v>0.2</v>
      </c>
      <c r="Y149" s="73" t="s">
        <v>918</v>
      </c>
      <c r="Z149" s="73" t="s">
        <v>815</v>
      </c>
      <c r="AA149" s="73" t="s">
        <v>814</v>
      </c>
      <c r="AB149" s="73" t="s">
        <v>815</v>
      </c>
      <c r="AC149" s="73" t="s">
        <v>283</v>
      </c>
      <c r="AD149" s="73" t="s">
        <v>814</v>
      </c>
      <c r="AE149" s="73" t="s">
        <v>852</v>
      </c>
      <c r="AF149" s="24">
        <v>10</v>
      </c>
      <c r="AG149" s="25">
        <v>0.2</v>
      </c>
      <c r="AH149" s="1">
        <v>100</v>
      </c>
      <c r="AI149" s="1">
        <v>0.2</v>
      </c>
      <c r="AJ149" s="64" t="s">
        <v>814</v>
      </c>
      <c r="AK149" s="65" t="s">
        <v>815</v>
      </c>
      <c r="AL149" s="64" t="s">
        <v>814</v>
      </c>
      <c r="AM149" s="64" t="s">
        <v>815</v>
      </c>
      <c r="AN149" s="26" t="s">
        <v>813</v>
      </c>
      <c r="AO149" s="26">
        <v>22.53</v>
      </c>
      <c r="AP149" s="27" t="s">
        <v>813</v>
      </c>
      <c r="AQ149" s="27" t="s">
        <v>283</v>
      </c>
      <c r="AR149" s="28">
        <v>300</v>
      </c>
      <c r="AS149" s="28">
        <v>33.299999999999997</v>
      </c>
      <c r="AT149" s="36">
        <v>3.3299999999999996</v>
      </c>
      <c r="AU149" s="36">
        <v>3.3299999999999996</v>
      </c>
      <c r="AV149" s="30">
        <v>10000</v>
      </c>
      <c r="AW149" s="30">
        <v>30.4</v>
      </c>
      <c r="AX149" s="50">
        <v>3.04</v>
      </c>
      <c r="AY149" s="50">
        <v>3.04</v>
      </c>
      <c r="AZ149" s="136">
        <v>10000</v>
      </c>
      <c r="BA149" s="140">
        <v>1.75</v>
      </c>
      <c r="BB149" s="141" t="s">
        <v>284</v>
      </c>
    </row>
    <row r="150" spans="1:54" ht="78.75" customHeight="1" x14ac:dyDescent="0.2">
      <c r="A150" s="54" t="s">
        <v>92</v>
      </c>
      <c r="B150" s="54" t="s">
        <v>29</v>
      </c>
      <c r="C150" s="107">
        <v>1170</v>
      </c>
      <c r="D150" s="120"/>
      <c r="E150" s="75" t="s">
        <v>660</v>
      </c>
      <c r="F150" s="134" t="s">
        <v>1093</v>
      </c>
      <c r="G150" s="76"/>
      <c r="H150" s="76"/>
      <c r="I150" s="76">
        <v>42</v>
      </c>
      <c r="J150" s="76" t="s">
        <v>719</v>
      </c>
      <c r="K150" s="180">
        <v>5.9999999999999995E-4</v>
      </c>
      <c r="L150" s="180">
        <v>6.0000000000000002E-5</v>
      </c>
      <c r="M150" s="180">
        <v>6.9999999999999999E-4</v>
      </c>
      <c r="N150" s="180">
        <v>6.9999999999999994E-5</v>
      </c>
      <c r="O150" s="178" t="s">
        <v>852</v>
      </c>
      <c r="P150" s="178" t="s">
        <v>814</v>
      </c>
      <c r="Q150" s="183" t="s">
        <v>1004</v>
      </c>
      <c r="R150" s="154" t="s">
        <v>964</v>
      </c>
      <c r="S150" s="160" t="s">
        <v>284</v>
      </c>
      <c r="T150" s="166">
        <v>5.8E-4</v>
      </c>
      <c r="U150" s="159" t="s">
        <v>859</v>
      </c>
      <c r="V150" s="159"/>
      <c r="W150" s="172">
        <v>6.9999999999999999E-4</v>
      </c>
      <c r="X150" s="166">
        <v>5.8E-4</v>
      </c>
      <c r="Y150" s="159" t="s">
        <v>859</v>
      </c>
      <c r="Z150" s="166">
        <v>5.8E-5</v>
      </c>
      <c r="AA150" s="159" t="s">
        <v>874</v>
      </c>
      <c r="AB150" s="172">
        <v>6.9999999999999994E-5</v>
      </c>
      <c r="AC150" s="166">
        <v>5.8E-5</v>
      </c>
      <c r="AD150" s="159" t="s">
        <v>874</v>
      </c>
      <c r="AE150" s="159" t="s">
        <v>852</v>
      </c>
      <c r="AF150" s="69">
        <v>10</v>
      </c>
      <c r="AG150" s="83">
        <v>5.8E-4</v>
      </c>
      <c r="AH150" s="55">
        <v>100</v>
      </c>
      <c r="AI150" s="83">
        <v>6.9999999999999999E-4</v>
      </c>
      <c r="AJ150" s="115">
        <v>100</v>
      </c>
      <c r="AK150" s="104">
        <v>5.8E-5</v>
      </c>
      <c r="AL150" s="115">
        <v>1000</v>
      </c>
      <c r="AM150" s="104">
        <v>6.9999999999999994E-5</v>
      </c>
      <c r="AN150" s="60" t="s">
        <v>813</v>
      </c>
      <c r="AO150" s="60">
        <v>2.0999999999999999E-3</v>
      </c>
      <c r="AP150" s="27" t="s">
        <v>813</v>
      </c>
      <c r="AQ150" s="27">
        <v>2.1000000000000001E-4</v>
      </c>
      <c r="AR150" s="56">
        <v>90</v>
      </c>
      <c r="AS150" s="106">
        <v>22</v>
      </c>
      <c r="AT150" s="85">
        <v>18</v>
      </c>
      <c r="AU150" s="85">
        <v>18</v>
      </c>
      <c r="AV150" s="57" t="s">
        <v>873</v>
      </c>
      <c r="AW150" s="89">
        <v>0.2</v>
      </c>
      <c r="AX150" s="89">
        <v>0.17</v>
      </c>
      <c r="AY150" s="89">
        <v>0.17</v>
      </c>
      <c r="AZ150" s="136" t="s">
        <v>814</v>
      </c>
      <c r="BA150" s="139">
        <v>0.1</v>
      </c>
      <c r="BB150" s="136" t="s">
        <v>274</v>
      </c>
    </row>
    <row r="151" spans="1:54" ht="22.5" customHeight="1" x14ac:dyDescent="0.2">
      <c r="A151" s="54" t="s">
        <v>6</v>
      </c>
      <c r="B151" s="102" t="s">
        <v>7</v>
      </c>
      <c r="C151" s="107">
        <v>1172</v>
      </c>
      <c r="D151" s="120"/>
      <c r="E151" s="75" t="s">
        <v>660</v>
      </c>
      <c r="F151" s="134" t="s">
        <v>1093</v>
      </c>
      <c r="G151" s="76"/>
      <c r="H151" s="76"/>
      <c r="I151" s="76">
        <v>34</v>
      </c>
      <c r="J151" s="76" t="s">
        <v>443</v>
      </c>
      <c r="K151" s="180">
        <v>1.2999999999999999E-3</v>
      </c>
      <c r="L151" s="180">
        <v>3.1999999999999999E-5</v>
      </c>
      <c r="M151" s="178" t="s">
        <v>852</v>
      </c>
      <c r="N151" s="178" t="s">
        <v>852</v>
      </c>
      <c r="O151" s="178">
        <v>33</v>
      </c>
      <c r="P151" s="178" t="s">
        <v>814</v>
      </c>
      <c r="Q151" s="183" t="s">
        <v>1004</v>
      </c>
      <c r="R151" s="154" t="s">
        <v>964</v>
      </c>
      <c r="S151" s="160" t="s">
        <v>284</v>
      </c>
      <c r="T151" s="159">
        <v>1.2999999999999999E-3</v>
      </c>
      <c r="U151" s="159" t="s">
        <v>863</v>
      </c>
      <c r="V151" s="159"/>
      <c r="W151" s="159" t="s">
        <v>283</v>
      </c>
      <c r="X151" s="159">
        <v>1.2999999999999999E-3</v>
      </c>
      <c r="Y151" s="159" t="s">
        <v>863</v>
      </c>
      <c r="Z151" s="166">
        <v>3.1999999999999999E-5</v>
      </c>
      <c r="AA151" s="159" t="s">
        <v>863</v>
      </c>
      <c r="AB151" s="159" t="s">
        <v>283</v>
      </c>
      <c r="AC151" s="166">
        <v>3.1999999999999999E-5</v>
      </c>
      <c r="AD151" s="159" t="s">
        <v>863</v>
      </c>
      <c r="AE151" s="159">
        <v>33</v>
      </c>
      <c r="AF151" s="55" t="s">
        <v>814</v>
      </c>
      <c r="AG151" s="61" t="s">
        <v>283</v>
      </c>
      <c r="AH151" s="55" t="s">
        <v>814</v>
      </c>
      <c r="AI151" s="61" t="s">
        <v>283</v>
      </c>
      <c r="AJ151" s="115" t="s">
        <v>814</v>
      </c>
      <c r="AK151" s="132" t="s">
        <v>283</v>
      </c>
      <c r="AL151" s="115" t="s">
        <v>814</v>
      </c>
      <c r="AM151" s="132" t="s">
        <v>283</v>
      </c>
      <c r="AN151" s="60" t="s">
        <v>814</v>
      </c>
      <c r="AO151" s="60" t="s">
        <v>283</v>
      </c>
      <c r="AP151" s="27" t="s">
        <v>814</v>
      </c>
      <c r="AQ151" s="27" t="s">
        <v>283</v>
      </c>
      <c r="AR151" s="56">
        <v>30</v>
      </c>
      <c r="AS151" s="106">
        <v>33</v>
      </c>
      <c r="AT151" s="85">
        <v>1.2999999999999999E-3</v>
      </c>
      <c r="AU151" s="86">
        <v>3.1999999999999999E-5</v>
      </c>
      <c r="AV151" s="57">
        <v>100</v>
      </c>
      <c r="AW151" s="94">
        <v>134</v>
      </c>
      <c r="AX151" s="97">
        <v>5.4000000000000003E-3</v>
      </c>
      <c r="AY151" s="92">
        <v>1.2999999999999999E-4</v>
      </c>
      <c r="AZ151" s="136" t="s">
        <v>814</v>
      </c>
      <c r="BA151" s="139">
        <v>0.1</v>
      </c>
      <c r="BB151" s="136" t="s">
        <v>274</v>
      </c>
    </row>
    <row r="152" spans="1:54" ht="33.75" customHeight="1" x14ac:dyDescent="0.2">
      <c r="A152" s="54" t="s">
        <v>93</v>
      </c>
      <c r="B152" s="54" t="s">
        <v>30</v>
      </c>
      <c r="C152" s="107">
        <v>1173</v>
      </c>
      <c r="D152" s="75" t="s">
        <v>660</v>
      </c>
      <c r="E152" s="75" t="s">
        <v>660</v>
      </c>
      <c r="F152" s="134" t="s">
        <v>1093</v>
      </c>
      <c r="G152" s="76" t="s">
        <v>433</v>
      </c>
      <c r="H152" s="76" t="s">
        <v>785</v>
      </c>
      <c r="I152" s="76" t="s">
        <v>727</v>
      </c>
      <c r="J152" s="76" t="s">
        <v>785</v>
      </c>
      <c r="K152" s="178" t="s">
        <v>968</v>
      </c>
      <c r="L152" s="178" t="s">
        <v>969</v>
      </c>
      <c r="M152" s="178" t="s">
        <v>852</v>
      </c>
      <c r="N152" s="178" t="s">
        <v>852</v>
      </c>
      <c r="O152" s="178" t="s">
        <v>852</v>
      </c>
      <c r="P152" s="178" t="s">
        <v>814</v>
      </c>
      <c r="Q152" s="183" t="s">
        <v>1004</v>
      </c>
      <c r="R152" s="183" t="s">
        <v>965</v>
      </c>
      <c r="S152" s="158" t="s">
        <v>664</v>
      </c>
      <c r="T152" s="161">
        <v>0.01</v>
      </c>
      <c r="U152" s="159" t="s">
        <v>934</v>
      </c>
      <c r="V152" s="159"/>
      <c r="W152" s="161" t="s">
        <v>852</v>
      </c>
      <c r="X152" s="161" t="s">
        <v>852</v>
      </c>
      <c r="Y152" s="161" t="s">
        <v>814</v>
      </c>
      <c r="Z152" s="159">
        <v>5.0000000000000001E-3</v>
      </c>
      <c r="AA152" s="159" t="s">
        <v>934</v>
      </c>
      <c r="AB152" s="161" t="s">
        <v>852</v>
      </c>
      <c r="AC152" s="161" t="s">
        <v>852</v>
      </c>
      <c r="AD152" s="161" t="s">
        <v>814</v>
      </c>
      <c r="AE152" s="159" t="s">
        <v>852</v>
      </c>
      <c r="AF152" s="55" t="s">
        <v>814</v>
      </c>
      <c r="AG152" s="61" t="s">
        <v>913</v>
      </c>
      <c r="AH152" s="55" t="s">
        <v>814</v>
      </c>
      <c r="AI152" s="61" t="s">
        <v>913</v>
      </c>
      <c r="AJ152" s="115" t="s">
        <v>814</v>
      </c>
      <c r="AK152" s="132" t="s">
        <v>815</v>
      </c>
      <c r="AL152" s="115" t="s">
        <v>814</v>
      </c>
      <c r="AM152" s="132" t="s">
        <v>815</v>
      </c>
      <c r="AN152" s="60" t="s">
        <v>814</v>
      </c>
      <c r="AO152" s="60" t="s">
        <v>815</v>
      </c>
      <c r="AP152" s="27" t="s">
        <v>814</v>
      </c>
      <c r="AQ152" s="27" t="s">
        <v>815</v>
      </c>
      <c r="AR152" s="56" t="s">
        <v>814</v>
      </c>
      <c r="AS152" s="106" t="s">
        <v>913</v>
      </c>
      <c r="AT152" s="106" t="s">
        <v>913</v>
      </c>
      <c r="AU152" s="106" t="s">
        <v>913</v>
      </c>
      <c r="AV152" s="57" t="s">
        <v>814</v>
      </c>
      <c r="AW152" s="89" t="s">
        <v>913</v>
      </c>
      <c r="AX152" s="89" t="s">
        <v>913</v>
      </c>
      <c r="AY152" s="89" t="s">
        <v>913</v>
      </c>
      <c r="AZ152" s="136" t="s">
        <v>814</v>
      </c>
      <c r="BA152" s="139">
        <v>0.1</v>
      </c>
      <c r="BB152" s="136" t="s">
        <v>274</v>
      </c>
    </row>
    <row r="153" spans="1:54" ht="45" hidden="1" customHeight="1" x14ac:dyDescent="0.2">
      <c r="A153" s="225" t="s">
        <v>204</v>
      </c>
      <c r="B153" s="225" t="s">
        <v>150</v>
      </c>
      <c r="C153" s="226">
        <v>2826</v>
      </c>
      <c r="D153" s="134"/>
      <c r="E153" s="134"/>
      <c r="F153" s="134" t="s">
        <v>1093</v>
      </c>
      <c r="G153" s="134"/>
      <c r="H153" s="134"/>
      <c r="I153" s="134"/>
      <c r="J153" s="134"/>
      <c r="K153" s="181" t="s">
        <v>814</v>
      </c>
      <c r="L153" s="181" t="s">
        <v>814</v>
      </c>
      <c r="M153" s="181" t="s">
        <v>814</v>
      </c>
      <c r="N153" s="181" t="s">
        <v>814</v>
      </c>
      <c r="O153" s="181" t="s">
        <v>814</v>
      </c>
      <c r="P153" s="181" t="s">
        <v>814</v>
      </c>
      <c r="Q153" s="183" t="s">
        <v>814</v>
      </c>
      <c r="R153" s="184" t="s">
        <v>1005</v>
      </c>
      <c r="S153" s="156" t="s">
        <v>284</v>
      </c>
      <c r="T153" s="73" t="s">
        <v>815</v>
      </c>
      <c r="U153" s="73" t="s">
        <v>814</v>
      </c>
      <c r="V153" s="73" t="s">
        <v>815</v>
      </c>
      <c r="W153" s="73" t="s">
        <v>815</v>
      </c>
      <c r="X153" s="73" t="s">
        <v>283</v>
      </c>
      <c r="Y153" s="73" t="s">
        <v>814</v>
      </c>
      <c r="Z153" s="73" t="s">
        <v>815</v>
      </c>
      <c r="AA153" s="73" t="s">
        <v>814</v>
      </c>
      <c r="AB153" s="73" t="s">
        <v>815</v>
      </c>
      <c r="AC153" s="73" t="s">
        <v>283</v>
      </c>
      <c r="AD153" s="73" t="s">
        <v>814</v>
      </c>
      <c r="AE153" s="73" t="s">
        <v>852</v>
      </c>
      <c r="AF153" s="24">
        <v>1000</v>
      </c>
      <c r="AG153" s="25">
        <v>20</v>
      </c>
      <c r="AH153" s="1" t="s">
        <v>814</v>
      </c>
      <c r="AI153" s="1" t="s">
        <v>815</v>
      </c>
      <c r="AJ153" s="64" t="s">
        <v>814</v>
      </c>
      <c r="AK153" s="65" t="s">
        <v>815</v>
      </c>
      <c r="AL153" s="64" t="s">
        <v>814</v>
      </c>
      <c r="AM153" s="64" t="s">
        <v>815</v>
      </c>
      <c r="AN153" s="26" t="s">
        <v>813</v>
      </c>
      <c r="AO153" s="26" t="s">
        <v>283</v>
      </c>
      <c r="AP153" s="27" t="s">
        <v>813</v>
      </c>
      <c r="AQ153" s="27" t="s">
        <v>283</v>
      </c>
      <c r="AR153" s="28" t="s">
        <v>814</v>
      </c>
      <c r="AS153" s="28" t="s">
        <v>815</v>
      </c>
      <c r="AT153" s="29" t="s">
        <v>815</v>
      </c>
      <c r="AU153" s="29" t="s">
        <v>815</v>
      </c>
      <c r="AV153" s="30" t="s">
        <v>814</v>
      </c>
      <c r="AW153" s="30" t="s">
        <v>815</v>
      </c>
      <c r="AX153" s="31" t="s">
        <v>815</v>
      </c>
      <c r="AY153" s="31" t="s">
        <v>815</v>
      </c>
      <c r="AZ153" s="136" t="s">
        <v>814</v>
      </c>
      <c r="BA153" s="139" t="s">
        <v>817</v>
      </c>
      <c r="BB153" s="141" t="s">
        <v>284</v>
      </c>
    </row>
    <row r="154" spans="1:54" ht="56.25" customHeight="1" x14ac:dyDescent="0.2">
      <c r="A154" s="227" t="s">
        <v>715</v>
      </c>
      <c r="B154" s="227" t="s">
        <v>716</v>
      </c>
      <c r="C154" s="228">
        <v>1905</v>
      </c>
      <c r="D154" s="134"/>
      <c r="E154" s="134"/>
      <c r="F154" s="134" t="s">
        <v>1093</v>
      </c>
      <c r="G154" s="134"/>
      <c r="H154" s="134"/>
      <c r="I154" s="134"/>
      <c r="J154" s="134"/>
      <c r="K154" s="181" t="s">
        <v>814</v>
      </c>
      <c r="L154" s="181" t="s">
        <v>814</v>
      </c>
      <c r="M154" s="181" t="s">
        <v>814</v>
      </c>
      <c r="N154" s="181" t="s">
        <v>814</v>
      </c>
      <c r="O154" s="181" t="s">
        <v>814</v>
      </c>
      <c r="P154" s="181" t="s">
        <v>814</v>
      </c>
      <c r="Q154" s="183" t="s">
        <v>1006</v>
      </c>
      <c r="R154" s="183" t="s">
        <v>1000</v>
      </c>
      <c r="S154" s="156" t="s">
        <v>284</v>
      </c>
      <c r="T154" s="73">
        <v>0.6</v>
      </c>
      <c r="U154" s="73" t="s">
        <v>918</v>
      </c>
      <c r="V154" s="73">
        <v>0.1</v>
      </c>
      <c r="W154" s="73">
        <v>0.6</v>
      </c>
      <c r="X154" s="73">
        <v>0.6</v>
      </c>
      <c r="Y154" s="73" t="s">
        <v>918</v>
      </c>
      <c r="Z154" s="73">
        <v>0.06</v>
      </c>
      <c r="AA154" s="73" t="s">
        <v>918</v>
      </c>
      <c r="AB154" s="73">
        <v>0.06</v>
      </c>
      <c r="AC154" s="73">
        <v>0.06</v>
      </c>
      <c r="AD154" s="73" t="s">
        <v>918</v>
      </c>
      <c r="AE154" s="73" t="s">
        <v>852</v>
      </c>
      <c r="AF154" s="55">
        <v>10</v>
      </c>
      <c r="AG154" s="61">
        <v>0.6</v>
      </c>
      <c r="AH154" s="69" t="s">
        <v>816</v>
      </c>
      <c r="AI154" s="55">
        <v>0.6</v>
      </c>
      <c r="AJ154" s="63">
        <v>100</v>
      </c>
      <c r="AK154" s="67">
        <v>0.06</v>
      </c>
      <c r="AL154" s="70" t="s">
        <v>816</v>
      </c>
      <c r="AM154" s="63">
        <v>0.06</v>
      </c>
      <c r="AN154" s="60">
        <v>100</v>
      </c>
      <c r="AO154" s="26">
        <v>500</v>
      </c>
      <c r="AP154" s="59">
        <v>1000</v>
      </c>
      <c r="AQ154" s="59">
        <v>50</v>
      </c>
      <c r="AR154" s="56">
        <v>30</v>
      </c>
      <c r="AS154" s="56">
        <v>670</v>
      </c>
      <c r="AT154" s="85">
        <v>2</v>
      </c>
      <c r="AU154" s="85">
        <v>2</v>
      </c>
      <c r="AV154" s="57">
        <v>100</v>
      </c>
      <c r="AW154" s="57">
        <v>610</v>
      </c>
      <c r="AX154" s="89">
        <v>2</v>
      </c>
      <c r="AY154" s="89">
        <v>2</v>
      </c>
      <c r="AZ154" s="136" t="s">
        <v>814</v>
      </c>
      <c r="BA154" s="139">
        <v>0.1</v>
      </c>
      <c r="BB154" s="136" t="s">
        <v>274</v>
      </c>
    </row>
    <row r="155" spans="1:54" ht="90" customHeight="1" x14ac:dyDescent="0.2">
      <c r="A155" s="107" t="s">
        <v>94</v>
      </c>
      <c r="B155" s="102" t="s">
        <v>944</v>
      </c>
      <c r="C155" s="109">
        <v>1814</v>
      </c>
      <c r="D155" s="76"/>
      <c r="E155" s="75" t="s">
        <v>659</v>
      </c>
      <c r="F155" s="134" t="s">
        <v>1095</v>
      </c>
      <c r="G155" s="76"/>
      <c r="H155" s="76"/>
      <c r="I155" s="76"/>
      <c r="J155" s="76"/>
      <c r="K155" s="178" t="s">
        <v>814</v>
      </c>
      <c r="L155" s="178" t="s">
        <v>814</v>
      </c>
      <c r="M155" s="178" t="s">
        <v>814</v>
      </c>
      <c r="N155" s="178" t="s">
        <v>814</v>
      </c>
      <c r="O155" s="178" t="s">
        <v>814</v>
      </c>
      <c r="P155" s="178">
        <v>0.01</v>
      </c>
      <c r="Q155" s="183" t="s">
        <v>1003</v>
      </c>
      <c r="R155" s="183" t="s">
        <v>999</v>
      </c>
      <c r="S155" s="158" t="s">
        <v>928</v>
      </c>
      <c r="T155" s="159">
        <v>0.01</v>
      </c>
      <c r="U155" s="159" t="s">
        <v>918</v>
      </c>
      <c r="V155" s="159">
        <v>0.01</v>
      </c>
      <c r="W155" s="159">
        <v>4.4999999999999998E-2</v>
      </c>
      <c r="X155" s="159">
        <v>0.01</v>
      </c>
      <c r="Y155" s="159" t="s">
        <v>918</v>
      </c>
      <c r="Z155" s="159">
        <v>1E-3</v>
      </c>
      <c r="AA155" s="159" t="s">
        <v>918</v>
      </c>
      <c r="AB155" s="159">
        <v>4.4999999999999997E-3</v>
      </c>
      <c r="AC155" s="159">
        <v>1E-3</v>
      </c>
      <c r="AD155" s="159" t="s">
        <v>918</v>
      </c>
      <c r="AE155" s="159" t="s">
        <v>852</v>
      </c>
      <c r="AF155" s="24">
        <v>10</v>
      </c>
      <c r="AG155" s="25">
        <v>0.01</v>
      </c>
      <c r="AH155" s="1">
        <v>10</v>
      </c>
      <c r="AI155" s="25">
        <v>4.4999999999999998E-2</v>
      </c>
      <c r="AJ155" s="64">
        <v>100</v>
      </c>
      <c r="AK155" s="65">
        <v>1E-3</v>
      </c>
      <c r="AL155" s="64">
        <v>100</v>
      </c>
      <c r="AM155" s="65">
        <v>4.4999999999999997E-3</v>
      </c>
      <c r="AN155" s="26">
        <v>100</v>
      </c>
      <c r="AO155" s="26">
        <v>20</v>
      </c>
      <c r="AP155" s="27">
        <v>1000</v>
      </c>
      <c r="AQ155" s="27">
        <v>2</v>
      </c>
      <c r="AR155" s="28">
        <v>30</v>
      </c>
      <c r="AS155" s="29">
        <v>16667</v>
      </c>
      <c r="AT155" s="45">
        <v>10.442982456140351</v>
      </c>
      <c r="AU155" s="45">
        <v>10.442982456140351</v>
      </c>
      <c r="AV155" s="30">
        <v>100</v>
      </c>
      <c r="AW155" s="31">
        <v>15217</v>
      </c>
      <c r="AX155" s="50">
        <v>9.534461152882205</v>
      </c>
      <c r="AY155" s="50">
        <v>9.534461152882205</v>
      </c>
      <c r="AZ155" s="136" t="s">
        <v>814</v>
      </c>
      <c r="BA155" s="139">
        <v>0.1</v>
      </c>
      <c r="BB155" s="136" t="s">
        <v>274</v>
      </c>
    </row>
    <row r="156" spans="1:54" ht="22.5" customHeight="1" x14ac:dyDescent="0.2">
      <c r="A156" s="225" t="s">
        <v>695</v>
      </c>
      <c r="B156" s="227" t="s">
        <v>696</v>
      </c>
      <c r="C156" s="226">
        <v>1678</v>
      </c>
      <c r="D156" s="134"/>
      <c r="E156" s="134"/>
      <c r="F156" s="134" t="s">
        <v>1099</v>
      </c>
      <c r="G156" s="134"/>
      <c r="H156" s="134"/>
      <c r="I156" s="134"/>
      <c r="J156" s="134"/>
      <c r="K156" s="181" t="s">
        <v>814</v>
      </c>
      <c r="L156" s="181" t="s">
        <v>814</v>
      </c>
      <c r="M156" s="181" t="s">
        <v>814</v>
      </c>
      <c r="N156" s="181" t="s">
        <v>814</v>
      </c>
      <c r="O156" s="181" t="s">
        <v>814</v>
      </c>
      <c r="P156" s="181" t="s">
        <v>814</v>
      </c>
      <c r="Q156" s="183" t="s">
        <v>1006</v>
      </c>
      <c r="R156" s="183" t="s">
        <v>998</v>
      </c>
      <c r="S156" s="156" t="s">
        <v>284</v>
      </c>
      <c r="T156" s="73">
        <v>0.2</v>
      </c>
      <c r="U156" s="73" t="s">
        <v>918</v>
      </c>
      <c r="V156" s="73">
        <v>0.1</v>
      </c>
      <c r="W156" s="73">
        <v>1.3</v>
      </c>
      <c r="X156" s="73">
        <v>0.2</v>
      </c>
      <c r="Y156" s="73" t="s">
        <v>918</v>
      </c>
      <c r="Z156" s="73">
        <v>0.02</v>
      </c>
      <c r="AA156" s="73" t="s">
        <v>918</v>
      </c>
      <c r="AB156" s="73">
        <v>0.13</v>
      </c>
      <c r="AC156" s="73">
        <v>0.02</v>
      </c>
      <c r="AD156" s="73" t="s">
        <v>918</v>
      </c>
      <c r="AE156" s="73" t="s">
        <v>852</v>
      </c>
      <c r="AF156" s="24">
        <v>10</v>
      </c>
      <c r="AG156" s="25">
        <v>0.2</v>
      </c>
      <c r="AH156" s="1">
        <v>10</v>
      </c>
      <c r="AI156" s="1">
        <v>1.3</v>
      </c>
      <c r="AJ156" s="64">
        <v>100</v>
      </c>
      <c r="AK156" s="65">
        <v>0.02</v>
      </c>
      <c r="AL156" s="64">
        <v>100</v>
      </c>
      <c r="AM156" s="64">
        <v>0.13</v>
      </c>
      <c r="AN156" s="26" t="s">
        <v>813</v>
      </c>
      <c r="AO156" s="26" t="s">
        <v>283</v>
      </c>
      <c r="AP156" s="27" t="s">
        <v>813</v>
      </c>
      <c r="AQ156" s="27" t="s">
        <v>283</v>
      </c>
      <c r="AR156" s="28">
        <v>30</v>
      </c>
      <c r="AS156" s="28">
        <v>1000</v>
      </c>
      <c r="AT156" s="45">
        <v>16.666666666666668</v>
      </c>
      <c r="AU156" s="45">
        <v>16.666666666666668</v>
      </c>
      <c r="AV156" s="30">
        <v>100</v>
      </c>
      <c r="AW156" s="30">
        <v>1217</v>
      </c>
      <c r="AX156" s="50">
        <v>20.283333333333335</v>
      </c>
      <c r="AY156" s="50">
        <v>20.283333333333335</v>
      </c>
      <c r="AZ156" s="136" t="s">
        <v>814</v>
      </c>
      <c r="BA156" s="139">
        <v>0.1</v>
      </c>
      <c r="BB156" s="136" t="s">
        <v>274</v>
      </c>
    </row>
    <row r="157" spans="1:54" ht="56.25" customHeight="1" x14ac:dyDescent="0.2">
      <c r="A157" s="225" t="s">
        <v>698</v>
      </c>
      <c r="B157" s="227" t="s">
        <v>697</v>
      </c>
      <c r="C157" s="226">
        <v>5617</v>
      </c>
      <c r="D157" s="134"/>
      <c r="E157" s="134"/>
      <c r="F157" s="134" t="s">
        <v>1093</v>
      </c>
      <c r="G157" s="134"/>
      <c r="H157" s="134"/>
      <c r="I157" s="134"/>
      <c r="J157" s="134"/>
      <c r="K157" s="181" t="s">
        <v>814</v>
      </c>
      <c r="L157" s="181" t="s">
        <v>814</v>
      </c>
      <c r="M157" s="181" t="s">
        <v>814</v>
      </c>
      <c r="N157" s="181" t="s">
        <v>814</v>
      </c>
      <c r="O157" s="181" t="s">
        <v>814</v>
      </c>
      <c r="P157" s="181" t="s">
        <v>814</v>
      </c>
      <c r="Q157" s="183" t="s">
        <v>1006</v>
      </c>
      <c r="R157" s="183" t="s">
        <v>998</v>
      </c>
      <c r="S157" s="156" t="s">
        <v>284</v>
      </c>
      <c r="T157" s="73">
        <v>0.2</v>
      </c>
      <c r="U157" s="73" t="s">
        <v>918</v>
      </c>
      <c r="V157" s="73">
        <v>0.1</v>
      </c>
      <c r="W157" s="73">
        <v>1.3</v>
      </c>
      <c r="X157" s="73">
        <v>0.2</v>
      </c>
      <c r="Y157" s="73" t="s">
        <v>918</v>
      </c>
      <c r="Z157" s="73">
        <v>0.02</v>
      </c>
      <c r="AA157" s="73" t="s">
        <v>918</v>
      </c>
      <c r="AB157" s="73">
        <v>0.13</v>
      </c>
      <c r="AC157" s="73">
        <v>0.02</v>
      </c>
      <c r="AD157" s="73" t="s">
        <v>918</v>
      </c>
      <c r="AE157" s="73" t="s">
        <v>852</v>
      </c>
      <c r="AF157" s="24">
        <v>10</v>
      </c>
      <c r="AG157" s="25">
        <v>0.2</v>
      </c>
      <c r="AH157" s="1">
        <v>10</v>
      </c>
      <c r="AI157" s="1">
        <v>1.3</v>
      </c>
      <c r="AJ157" s="64">
        <v>100</v>
      </c>
      <c r="AK157" s="65">
        <v>0.02</v>
      </c>
      <c r="AL157" s="64">
        <v>100</v>
      </c>
      <c r="AM157" s="64">
        <v>0.13</v>
      </c>
      <c r="AN157" s="26" t="s">
        <v>813</v>
      </c>
      <c r="AO157" s="26" t="s">
        <v>283</v>
      </c>
      <c r="AP157" s="27" t="s">
        <v>813</v>
      </c>
      <c r="AQ157" s="27" t="s">
        <v>283</v>
      </c>
      <c r="AR157" s="28">
        <v>30</v>
      </c>
      <c r="AS157" s="28">
        <v>1000</v>
      </c>
      <c r="AT157" s="45">
        <v>16.666666666666668</v>
      </c>
      <c r="AU157" s="45">
        <v>16.666666666666668</v>
      </c>
      <c r="AV157" s="30">
        <v>100</v>
      </c>
      <c r="AW157" s="30">
        <v>1217</v>
      </c>
      <c r="AX157" s="50">
        <v>20.283333333333335</v>
      </c>
      <c r="AY157" s="50">
        <v>20.283333333333335</v>
      </c>
      <c r="AZ157" s="136" t="s">
        <v>814</v>
      </c>
      <c r="BA157" s="139">
        <v>0.1</v>
      </c>
      <c r="BB157" s="136" t="s">
        <v>274</v>
      </c>
    </row>
    <row r="158" spans="1:54" ht="93" customHeight="1" x14ac:dyDescent="0.2">
      <c r="A158" s="225" t="s">
        <v>369</v>
      </c>
      <c r="B158" s="225" t="s">
        <v>370</v>
      </c>
      <c r="C158" s="226">
        <v>1175</v>
      </c>
      <c r="D158" s="134"/>
      <c r="E158" s="134"/>
      <c r="F158" s="134" t="s">
        <v>1099</v>
      </c>
      <c r="G158" s="134"/>
      <c r="H158" s="134"/>
      <c r="I158" s="134"/>
      <c r="J158" s="134"/>
      <c r="K158" s="181" t="s">
        <v>814</v>
      </c>
      <c r="L158" s="181" t="s">
        <v>814</v>
      </c>
      <c r="M158" s="181" t="s">
        <v>814</v>
      </c>
      <c r="N158" s="181" t="s">
        <v>814</v>
      </c>
      <c r="O158" s="181" t="s">
        <v>814</v>
      </c>
      <c r="P158" s="181" t="s">
        <v>814</v>
      </c>
      <c r="Q158" s="183" t="s">
        <v>1006</v>
      </c>
      <c r="R158" s="183" t="s">
        <v>996</v>
      </c>
      <c r="S158" s="156" t="s">
        <v>284</v>
      </c>
      <c r="T158" s="73">
        <v>0.1</v>
      </c>
      <c r="U158" s="73" t="s">
        <v>1098</v>
      </c>
      <c r="V158" s="73">
        <v>0.1</v>
      </c>
      <c r="W158" s="73">
        <v>170</v>
      </c>
      <c r="X158" s="73">
        <v>0.1</v>
      </c>
      <c r="Y158" s="73" t="s">
        <v>918</v>
      </c>
      <c r="Z158" s="73" t="s">
        <v>815</v>
      </c>
      <c r="AA158" s="73" t="s">
        <v>814</v>
      </c>
      <c r="AB158" s="73" t="s">
        <v>815</v>
      </c>
      <c r="AC158" s="73" t="s">
        <v>283</v>
      </c>
      <c r="AD158" s="73" t="s">
        <v>814</v>
      </c>
      <c r="AE158" s="73" t="s">
        <v>852</v>
      </c>
      <c r="AF158" s="24">
        <v>10</v>
      </c>
      <c r="AG158" s="25">
        <v>0.1</v>
      </c>
      <c r="AH158" s="1">
        <v>10</v>
      </c>
      <c r="AI158" s="1">
        <v>170</v>
      </c>
      <c r="AJ158" s="64" t="s">
        <v>814</v>
      </c>
      <c r="AK158" s="65" t="s">
        <v>815</v>
      </c>
      <c r="AL158" s="64" t="s">
        <v>814</v>
      </c>
      <c r="AM158" s="64" t="s">
        <v>815</v>
      </c>
      <c r="AN158" s="26" t="s">
        <v>813</v>
      </c>
      <c r="AO158" s="26">
        <v>0.17499999999999999</v>
      </c>
      <c r="AP158" s="27" t="s">
        <v>813</v>
      </c>
      <c r="AQ158" s="27" t="s">
        <v>283</v>
      </c>
      <c r="AR158" s="28">
        <v>10</v>
      </c>
      <c r="AS158" s="42">
        <v>100</v>
      </c>
      <c r="AT158" s="45">
        <v>50</v>
      </c>
      <c r="AU158" s="45">
        <v>50</v>
      </c>
      <c r="AV158" s="30">
        <v>900</v>
      </c>
      <c r="AW158" s="35">
        <v>4.0599999999999996</v>
      </c>
      <c r="AX158" s="50">
        <v>2.0299999999999998</v>
      </c>
      <c r="AY158" s="50">
        <v>2.0299999999999998</v>
      </c>
      <c r="AZ158" s="136" t="s">
        <v>814</v>
      </c>
      <c r="BA158" s="139">
        <v>0.1</v>
      </c>
      <c r="BB158" s="136" t="s">
        <v>275</v>
      </c>
    </row>
    <row r="159" spans="1:54" ht="56.25" customHeight="1" x14ac:dyDescent="0.2">
      <c r="A159" s="225" t="s">
        <v>95</v>
      </c>
      <c r="B159" s="225" t="s">
        <v>31</v>
      </c>
      <c r="C159" s="226">
        <v>1403</v>
      </c>
      <c r="D159" s="134"/>
      <c r="E159" s="134"/>
      <c r="F159" s="134" t="s">
        <v>1093</v>
      </c>
      <c r="G159" s="134"/>
      <c r="H159" s="134"/>
      <c r="I159" s="134"/>
      <c r="J159" s="134"/>
      <c r="K159" s="181" t="s">
        <v>814</v>
      </c>
      <c r="L159" s="181" t="s">
        <v>814</v>
      </c>
      <c r="M159" s="181" t="s">
        <v>814</v>
      </c>
      <c r="N159" s="181" t="s">
        <v>814</v>
      </c>
      <c r="O159" s="181" t="s">
        <v>814</v>
      </c>
      <c r="P159" s="181" t="s">
        <v>814</v>
      </c>
      <c r="Q159" s="183" t="s">
        <v>1006</v>
      </c>
      <c r="R159" s="183" t="s">
        <v>998</v>
      </c>
      <c r="S159" s="156" t="s">
        <v>284</v>
      </c>
      <c r="T159" s="73">
        <v>5.6</v>
      </c>
      <c r="U159" s="73" t="s">
        <v>918</v>
      </c>
      <c r="V159" s="73">
        <v>0.1</v>
      </c>
      <c r="W159" s="73">
        <v>34</v>
      </c>
      <c r="X159" s="73">
        <v>5.6</v>
      </c>
      <c r="Y159" s="73" t="s">
        <v>918</v>
      </c>
      <c r="Z159" s="73">
        <v>1.1200000000000001</v>
      </c>
      <c r="AA159" s="73" t="s">
        <v>918</v>
      </c>
      <c r="AB159" s="73">
        <v>6.8</v>
      </c>
      <c r="AC159" s="73">
        <v>1.1200000000000001</v>
      </c>
      <c r="AD159" s="73" t="s">
        <v>918</v>
      </c>
      <c r="AE159" s="73" t="s">
        <v>852</v>
      </c>
      <c r="AF159" s="24">
        <v>10</v>
      </c>
      <c r="AG159" s="25">
        <v>5.6</v>
      </c>
      <c r="AH159" s="1">
        <v>100</v>
      </c>
      <c r="AI159" s="1">
        <v>34</v>
      </c>
      <c r="AJ159" s="64">
        <v>50</v>
      </c>
      <c r="AK159" s="65">
        <v>1.1200000000000001</v>
      </c>
      <c r="AL159" s="64">
        <v>500</v>
      </c>
      <c r="AM159" s="64">
        <v>6.8</v>
      </c>
      <c r="AN159" s="26" t="s">
        <v>813</v>
      </c>
      <c r="AO159" s="26">
        <v>90.16</v>
      </c>
      <c r="AP159" s="27" t="s">
        <v>813</v>
      </c>
      <c r="AQ159" s="27">
        <v>18.032000000000004</v>
      </c>
      <c r="AR159" s="28">
        <v>90</v>
      </c>
      <c r="AS159" s="28">
        <v>1660</v>
      </c>
      <c r="AT159" s="45">
        <v>61.481481481481481</v>
      </c>
      <c r="AU159" s="45">
        <v>61.481481481481481</v>
      </c>
      <c r="AV159" s="30">
        <v>100</v>
      </c>
      <c r="AW159" s="30">
        <v>3043</v>
      </c>
      <c r="AX159" s="51">
        <v>112.70370370370371</v>
      </c>
      <c r="AY159" s="51">
        <v>112.70370370370371</v>
      </c>
      <c r="AZ159" s="136" t="s">
        <v>814</v>
      </c>
      <c r="BA159" s="139">
        <v>0.1</v>
      </c>
      <c r="BB159" s="136" t="s">
        <v>274</v>
      </c>
    </row>
    <row r="160" spans="1:54" ht="94.5" hidden="1" customHeight="1" x14ac:dyDescent="0.2">
      <c r="A160" s="225" t="s">
        <v>205</v>
      </c>
      <c r="B160" s="225" t="s">
        <v>151</v>
      </c>
      <c r="C160" s="226">
        <v>2773</v>
      </c>
      <c r="D160" s="134"/>
      <c r="E160" s="134"/>
      <c r="F160" s="134" t="s">
        <v>1093</v>
      </c>
      <c r="G160" s="134"/>
      <c r="H160" s="134"/>
      <c r="I160" s="134"/>
      <c r="J160" s="134"/>
      <c r="K160" s="181" t="s">
        <v>814</v>
      </c>
      <c r="L160" s="181" t="s">
        <v>814</v>
      </c>
      <c r="M160" s="181" t="s">
        <v>814</v>
      </c>
      <c r="N160" s="181" t="s">
        <v>814</v>
      </c>
      <c r="O160" s="181" t="s">
        <v>814</v>
      </c>
      <c r="P160" s="181" t="s">
        <v>814</v>
      </c>
      <c r="Q160" s="183" t="s">
        <v>814</v>
      </c>
      <c r="R160" s="184" t="s">
        <v>1005</v>
      </c>
      <c r="S160" s="156" t="s">
        <v>284</v>
      </c>
      <c r="T160" s="73" t="s">
        <v>815</v>
      </c>
      <c r="U160" s="73" t="s">
        <v>814</v>
      </c>
      <c r="V160" s="73" t="s">
        <v>815</v>
      </c>
      <c r="W160" s="73" t="s">
        <v>815</v>
      </c>
      <c r="X160" s="73" t="s">
        <v>283</v>
      </c>
      <c r="Y160" s="73" t="s">
        <v>814</v>
      </c>
      <c r="Z160" s="73" t="s">
        <v>815</v>
      </c>
      <c r="AA160" s="73" t="s">
        <v>814</v>
      </c>
      <c r="AB160" s="73" t="s">
        <v>815</v>
      </c>
      <c r="AC160" s="73" t="s">
        <v>283</v>
      </c>
      <c r="AD160" s="73" t="s">
        <v>814</v>
      </c>
      <c r="AE160" s="73" t="s">
        <v>852</v>
      </c>
      <c r="AF160" s="24">
        <v>50</v>
      </c>
      <c r="AG160" s="25">
        <v>40</v>
      </c>
      <c r="AH160" s="1" t="s">
        <v>814</v>
      </c>
      <c r="AI160" s="1" t="s">
        <v>815</v>
      </c>
      <c r="AJ160" s="64" t="s">
        <v>814</v>
      </c>
      <c r="AK160" s="65" t="s">
        <v>815</v>
      </c>
      <c r="AL160" s="64" t="s">
        <v>814</v>
      </c>
      <c r="AM160" s="64" t="s">
        <v>815</v>
      </c>
      <c r="AN160" s="26" t="s">
        <v>813</v>
      </c>
      <c r="AO160" s="26" t="s">
        <v>283</v>
      </c>
      <c r="AP160" s="27" t="s">
        <v>813</v>
      </c>
      <c r="AQ160" s="27" t="s">
        <v>283</v>
      </c>
      <c r="AR160" s="28" t="s">
        <v>814</v>
      </c>
      <c r="AS160" s="28" t="s">
        <v>815</v>
      </c>
      <c r="AT160" s="29" t="s">
        <v>815</v>
      </c>
      <c r="AU160" s="29" t="s">
        <v>815</v>
      </c>
      <c r="AV160" s="30" t="s">
        <v>814</v>
      </c>
      <c r="AW160" s="30" t="s">
        <v>815</v>
      </c>
      <c r="AX160" s="31" t="s">
        <v>815</v>
      </c>
      <c r="AY160" s="31" t="s">
        <v>815</v>
      </c>
      <c r="AZ160" s="136" t="s">
        <v>814</v>
      </c>
      <c r="BA160" s="139" t="s">
        <v>817</v>
      </c>
      <c r="BB160" s="141" t="s">
        <v>284</v>
      </c>
    </row>
    <row r="161" spans="1:260" ht="67.5" hidden="1" customHeight="1" x14ac:dyDescent="0.2">
      <c r="A161" s="102" t="s">
        <v>699</v>
      </c>
      <c r="B161" s="102" t="s">
        <v>436</v>
      </c>
      <c r="C161" s="107"/>
      <c r="D161" s="120"/>
      <c r="E161" s="75" t="s">
        <v>660</v>
      </c>
      <c r="F161" s="134" t="s">
        <v>1093</v>
      </c>
      <c r="G161" s="76"/>
      <c r="H161" s="76"/>
      <c r="I161" s="76">
        <v>37</v>
      </c>
      <c r="J161" s="76" t="s">
        <v>443</v>
      </c>
      <c r="K161" s="178" t="s">
        <v>977</v>
      </c>
      <c r="L161" s="178" t="s">
        <v>977</v>
      </c>
      <c r="M161" s="178" t="s">
        <v>852</v>
      </c>
      <c r="N161" s="178" t="s">
        <v>852</v>
      </c>
      <c r="O161" s="178" t="s">
        <v>980</v>
      </c>
      <c r="P161" s="178" t="s">
        <v>814</v>
      </c>
      <c r="Q161" s="183" t="s">
        <v>1004</v>
      </c>
      <c r="R161" s="154" t="s">
        <v>964</v>
      </c>
      <c r="S161" s="158" t="s">
        <v>447</v>
      </c>
      <c r="T161" s="159" t="s">
        <v>783</v>
      </c>
      <c r="U161" s="159" t="s">
        <v>783</v>
      </c>
      <c r="V161" s="159"/>
      <c r="W161" s="159" t="s">
        <v>852</v>
      </c>
      <c r="X161" s="159" t="s">
        <v>783</v>
      </c>
      <c r="Y161" s="159" t="s">
        <v>783</v>
      </c>
      <c r="Z161" s="159" t="s">
        <v>783</v>
      </c>
      <c r="AA161" s="159" t="s">
        <v>783</v>
      </c>
      <c r="AB161" s="159" t="s">
        <v>852</v>
      </c>
      <c r="AC161" s="159" t="s">
        <v>783</v>
      </c>
      <c r="AD161" s="159" t="s">
        <v>783</v>
      </c>
      <c r="AE161" s="159" t="s">
        <v>782</v>
      </c>
      <c r="AF161" s="55" t="s">
        <v>814</v>
      </c>
      <c r="AG161" s="61" t="s">
        <v>882</v>
      </c>
      <c r="AH161" s="55" t="s">
        <v>814</v>
      </c>
      <c r="AI161" s="61" t="s">
        <v>283</v>
      </c>
      <c r="AJ161" s="115" t="s">
        <v>814</v>
      </c>
      <c r="AK161" s="132" t="s">
        <v>815</v>
      </c>
      <c r="AL161" s="115" t="s">
        <v>814</v>
      </c>
      <c r="AM161" s="132" t="s">
        <v>815</v>
      </c>
      <c r="AN161" s="60" t="s">
        <v>814</v>
      </c>
      <c r="AO161" s="60" t="s">
        <v>283</v>
      </c>
      <c r="AP161" s="27" t="s">
        <v>814</v>
      </c>
      <c r="AQ161" s="27" t="s">
        <v>283</v>
      </c>
      <c r="AR161" s="56">
        <v>90</v>
      </c>
      <c r="AS161" s="106" t="s">
        <v>883</v>
      </c>
      <c r="AT161" s="85" t="s">
        <v>884</v>
      </c>
      <c r="AU161" s="85" t="s">
        <v>885</v>
      </c>
      <c r="AV161" s="57" t="s">
        <v>889</v>
      </c>
      <c r="AW161" s="89" t="s">
        <v>886</v>
      </c>
      <c r="AX161" s="94" t="s">
        <v>887</v>
      </c>
      <c r="AY161" s="94" t="s">
        <v>888</v>
      </c>
      <c r="AZ161" s="136" t="s">
        <v>814</v>
      </c>
      <c r="BA161" s="139" t="s">
        <v>882</v>
      </c>
      <c r="BB161" s="136" t="s">
        <v>814</v>
      </c>
    </row>
    <row r="162" spans="1:260" ht="33.75" hidden="1" customHeight="1" x14ac:dyDescent="0.2">
      <c r="A162" s="54" t="s">
        <v>419</v>
      </c>
      <c r="B162" s="54" t="s">
        <v>705</v>
      </c>
      <c r="C162" s="109" t="s">
        <v>680</v>
      </c>
      <c r="D162" s="75" t="s">
        <v>660</v>
      </c>
      <c r="E162" s="75" t="s">
        <v>660</v>
      </c>
      <c r="F162" s="134" t="s">
        <v>1093</v>
      </c>
      <c r="G162" s="76">
        <v>5</v>
      </c>
      <c r="H162" s="76" t="s">
        <v>784</v>
      </c>
      <c r="I162" s="76">
        <v>5</v>
      </c>
      <c r="J162" s="76" t="s">
        <v>443</v>
      </c>
      <c r="K162" s="178" t="s">
        <v>977</v>
      </c>
      <c r="L162" s="178" t="s">
        <v>977</v>
      </c>
      <c r="M162" s="178">
        <v>0.14000000000000001</v>
      </c>
      <c r="N162" s="178">
        <v>1.4E-2</v>
      </c>
      <c r="O162" s="178">
        <v>8.5000000000000006E-3</v>
      </c>
      <c r="P162" s="178" t="s">
        <v>814</v>
      </c>
      <c r="Q162" s="183" t="s">
        <v>1004</v>
      </c>
      <c r="R162" s="154" t="s">
        <v>964</v>
      </c>
      <c r="S162" s="158" t="s">
        <v>450</v>
      </c>
      <c r="T162" s="165" t="s">
        <v>783</v>
      </c>
      <c r="U162" s="159" t="s">
        <v>864</v>
      </c>
      <c r="V162" s="159"/>
      <c r="W162" s="159">
        <v>0.14000000000000001</v>
      </c>
      <c r="X162" s="166">
        <v>2.5000000000000001E-4</v>
      </c>
      <c r="Y162" s="159" t="s">
        <v>863</v>
      </c>
      <c r="Z162" s="165" t="s">
        <v>783</v>
      </c>
      <c r="AA162" s="159" t="s">
        <v>864</v>
      </c>
      <c r="AB162" s="159">
        <v>1.4E-2</v>
      </c>
      <c r="AC162" s="166">
        <v>1.2999999999999999E-5</v>
      </c>
      <c r="AD162" s="159" t="s">
        <v>863</v>
      </c>
      <c r="AE162" s="159">
        <v>8.5000000000000006E-3</v>
      </c>
      <c r="AF162" s="55">
        <v>10</v>
      </c>
      <c r="AG162" s="61">
        <v>4.9000000000000002E-2</v>
      </c>
      <c r="AH162" s="55">
        <v>100</v>
      </c>
      <c r="AI162" s="61">
        <v>0.14000000000000001</v>
      </c>
      <c r="AJ162" s="115">
        <v>100</v>
      </c>
      <c r="AK162" s="132">
        <v>4.8999999999999998E-3</v>
      </c>
      <c r="AL162" s="115">
        <v>1000</v>
      </c>
      <c r="AM162" s="132">
        <v>1.4E-2</v>
      </c>
      <c r="AN162" s="60">
        <v>10</v>
      </c>
      <c r="AO162" s="60">
        <v>1550</v>
      </c>
      <c r="AP162" s="27">
        <v>50</v>
      </c>
      <c r="AQ162" s="27">
        <v>310</v>
      </c>
      <c r="AR162" s="56">
        <v>90</v>
      </c>
      <c r="AS162" s="85">
        <v>44</v>
      </c>
      <c r="AT162" s="85">
        <v>2.5000000000000001E-4</v>
      </c>
      <c r="AU162" s="85">
        <v>1.2999999999999999E-5</v>
      </c>
      <c r="AV162" s="57">
        <v>30</v>
      </c>
      <c r="AW162" s="89">
        <v>8.5000000000000006E-3</v>
      </c>
      <c r="AX162" s="89">
        <v>4.9000000000000002E-8</v>
      </c>
      <c r="AY162" s="89">
        <v>2.4E-9</v>
      </c>
      <c r="AZ162" s="136">
        <v>30</v>
      </c>
      <c r="BA162" s="139">
        <v>4.8999999999999998E-4</v>
      </c>
      <c r="BB162" s="141" t="s">
        <v>284</v>
      </c>
    </row>
    <row r="163" spans="1:260" ht="78.75" hidden="1" customHeight="1" x14ac:dyDescent="0.2">
      <c r="A163" s="225" t="s">
        <v>206</v>
      </c>
      <c r="B163" s="225" t="s">
        <v>152</v>
      </c>
      <c r="C163" s="226">
        <v>1492</v>
      </c>
      <c r="D163" s="134"/>
      <c r="E163" s="134"/>
      <c r="F163" s="134" t="s">
        <v>1093</v>
      </c>
      <c r="G163" s="134"/>
      <c r="H163" s="134"/>
      <c r="I163" s="134"/>
      <c r="J163" s="134"/>
      <c r="K163" s="181" t="s">
        <v>814</v>
      </c>
      <c r="L163" s="181" t="s">
        <v>814</v>
      </c>
      <c r="M163" s="181" t="s">
        <v>814</v>
      </c>
      <c r="N163" s="181" t="s">
        <v>814</v>
      </c>
      <c r="O163" s="181" t="s">
        <v>814</v>
      </c>
      <c r="P163" s="181" t="s">
        <v>814</v>
      </c>
      <c r="Q163" s="183" t="s">
        <v>814</v>
      </c>
      <c r="R163" s="184" t="s">
        <v>1005</v>
      </c>
      <c r="S163" s="156" t="s">
        <v>284</v>
      </c>
      <c r="T163" s="73" t="s">
        <v>815</v>
      </c>
      <c r="U163" s="73" t="s">
        <v>814</v>
      </c>
      <c r="V163" s="73" t="s">
        <v>815</v>
      </c>
      <c r="W163" s="73" t="s">
        <v>815</v>
      </c>
      <c r="X163" s="73" t="s">
        <v>283</v>
      </c>
      <c r="Y163" s="73" t="s">
        <v>814</v>
      </c>
      <c r="Z163" s="73" t="s">
        <v>815</v>
      </c>
      <c r="AA163" s="73" t="s">
        <v>814</v>
      </c>
      <c r="AB163" s="73" t="s">
        <v>815</v>
      </c>
      <c r="AC163" s="73" t="s">
        <v>283</v>
      </c>
      <c r="AD163" s="73" t="s">
        <v>814</v>
      </c>
      <c r="AE163" s="73" t="s">
        <v>852</v>
      </c>
      <c r="AF163" s="24">
        <v>10</v>
      </c>
      <c r="AG163" s="25">
        <v>4.0000000000000001E-3</v>
      </c>
      <c r="AH163" s="1" t="s">
        <v>814</v>
      </c>
      <c r="AI163" s="1" t="s">
        <v>815</v>
      </c>
      <c r="AJ163" s="64" t="s">
        <v>814</v>
      </c>
      <c r="AK163" s="65" t="s">
        <v>815</v>
      </c>
      <c r="AL163" s="64" t="s">
        <v>814</v>
      </c>
      <c r="AM163" s="64" t="s">
        <v>815</v>
      </c>
      <c r="AN163" s="26" t="s">
        <v>813</v>
      </c>
      <c r="AO163" s="26" t="s">
        <v>283</v>
      </c>
      <c r="AP163" s="27" t="s">
        <v>813</v>
      </c>
      <c r="AQ163" s="27" t="s">
        <v>283</v>
      </c>
      <c r="AR163" s="28" t="s">
        <v>814</v>
      </c>
      <c r="AS163" s="28" t="s">
        <v>815</v>
      </c>
      <c r="AT163" s="29" t="s">
        <v>815</v>
      </c>
      <c r="AU163" s="29" t="s">
        <v>815</v>
      </c>
      <c r="AV163" s="30" t="s">
        <v>814</v>
      </c>
      <c r="AW163" s="30" t="s">
        <v>815</v>
      </c>
      <c r="AX163" s="31" t="s">
        <v>815</v>
      </c>
      <c r="AY163" s="31" t="s">
        <v>815</v>
      </c>
      <c r="AZ163" s="136" t="s">
        <v>814</v>
      </c>
      <c r="BA163" s="139" t="s">
        <v>817</v>
      </c>
      <c r="BB163" s="141" t="s">
        <v>284</v>
      </c>
    </row>
    <row r="164" spans="1:260" ht="45" customHeight="1" x14ac:dyDescent="0.2">
      <c r="A164" s="54" t="s">
        <v>96</v>
      </c>
      <c r="B164" s="54" t="s">
        <v>32</v>
      </c>
      <c r="C164" s="107">
        <v>1177</v>
      </c>
      <c r="D164" s="75" t="s">
        <v>660</v>
      </c>
      <c r="E164" s="75" t="s">
        <v>660</v>
      </c>
      <c r="F164" s="134" t="s">
        <v>1093</v>
      </c>
      <c r="G164" s="76">
        <v>13</v>
      </c>
      <c r="H164" s="76" t="s">
        <v>719</v>
      </c>
      <c r="I164" s="76">
        <v>13</v>
      </c>
      <c r="J164" s="76" t="s">
        <v>719</v>
      </c>
      <c r="K164" s="178">
        <v>0.2</v>
      </c>
      <c r="L164" s="178">
        <v>0.2</v>
      </c>
      <c r="M164" s="178">
        <v>1.8</v>
      </c>
      <c r="N164" s="178">
        <v>1.8</v>
      </c>
      <c r="O164" s="178" t="s">
        <v>852</v>
      </c>
      <c r="P164" s="178" t="s">
        <v>814</v>
      </c>
      <c r="Q164" s="183" t="s">
        <v>1004</v>
      </c>
      <c r="R164" s="154" t="s">
        <v>963</v>
      </c>
      <c r="S164" s="160" t="s">
        <v>284</v>
      </c>
      <c r="T164" s="159">
        <v>0.2</v>
      </c>
      <c r="U164" s="159" t="s">
        <v>859</v>
      </c>
      <c r="V164" s="159"/>
      <c r="W164" s="159">
        <v>1.8</v>
      </c>
      <c r="X164" s="159">
        <v>0.2</v>
      </c>
      <c r="Y164" s="159" t="s">
        <v>859</v>
      </c>
      <c r="Z164" s="162">
        <v>0.2</v>
      </c>
      <c r="AA164" s="159" t="s">
        <v>874</v>
      </c>
      <c r="AB164" s="159">
        <v>1.8</v>
      </c>
      <c r="AC164" s="162">
        <v>0.2</v>
      </c>
      <c r="AD164" s="159" t="s">
        <v>874</v>
      </c>
      <c r="AE164" s="159" t="s">
        <v>852</v>
      </c>
      <c r="AF164" s="69">
        <v>10</v>
      </c>
      <c r="AG164" s="61">
        <v>0.2</v>
      </c>
      <c r="AH164" s="55">
        <v>10</v>
      </c>
      <c r="AI164" s="61">
        <v>1.8</v>
      </c>
      <c r="AJ164" s="115">
        <v>10</v>
      </c>
      <c r="AK164" s="132">
        <v>0.2</v>
      </c>
      <c r="AL164" s="115">
        <v>10</v>
      </c>
      <c r="AM164" s="132">
        <v>1.8</v>
      </c>
      <c r="AN164" s="60" t="s">
        <v>814</v>
      </c>
      <c r="AO164" s="60" t="s">
        <v>815</v>
      </c>
      <c r="AP164" s="27" t="s">
        <v>814</v>
      </c>
      <c r="AQ164" s="27" t="s">
        <v>815</v>
      </c>
      <c r="AR164" s="56" t="s">
        <v>814</v>
      </c>
      <c r="AS164" s="106" t="s">
        <v>860</v>
      </c>
      <c r="AT164" s="85" t="s">
        <v>860</v>
      </c>
      <c r="AU164" s="85" t="s">
        <v>860</v>
      </c>
      <c r="AV164" s="57">
        <v>100</v>
      </c>
      <c r="AW164" s="89">
        <v>426</v>
      </c>
      <c r="AX164" s="89">
        <v>213</v>
      </c>
      <c r="AY164" s="89">
        <v>213</v>
      </c>
      <c r="AZ164" s="136" t="s">
        <v>814</v>
      </c>
      <c r="BA164" s="139">
        <v>0.1</v>
      </c>
      <c r="BB164" s="136" t="s">
        <v>274</v>
      </c>
    </row>
    <row r="165" spans="1:260" ht="67.5" customHeight="1" x14ac:dyDescent="0.2">
      <c r="A165" s="227" t="s">
        <v>8</v>
      </c>
      <c r="B165" s="227" t="s">
        <v>9</v>
      </c>
      <c r="C165" s="227"/>
      <c r="D165" s="134"/>
      <c r="E165" s="134"/>
      <c r="F165" s="134" t="s">
        <v>1093</v>
      </c>
      <c r="G165" s="134"/>
      <c r="H165" s="134"/>
      <c r="I165" s="134"/>
      <c r="J165" s="134"/>
      <c r="K165" s="181" t="s">
        <v>814</v>
      </c>
      <c r="L165" s="181" t="s">
        <v>814</v>
      </c>
      <c r="M165" s="181" t="s">
        <v>814</v>
      </c>
      <c r="N165" s="181" t="s">
        <v>814</v>
      </c>
      <c r="O165" s="181" t="s">
        <v>814</v>
      </c>
      <c r="P165" s="181" t="s">
        <v>814</v>
      </c>
      <c r="Q165" s="183" t="s">
        <v>1006</v>
      </c>
      <c r="R165" s="183" t="s">
        <v>999</v>
      </c>
      <c r="S165" s="156" t="s">
        <v>284</v>
      </c>
      <c r="T165" s="73">
        <v>37</v>
      </c>
      <c r="U165" s="73" t="s">
        <v>918</v>
      </c>
      <c r="V165" s="73">
        <v>37</v>
      </c>
      <c r="W165" s="73">
        <v>78</v>
      </c>
      <c r="X165" s="73">
        <v>37</v>
      </c>
      <c r="Y165" s="73" t="s">
        <v>918</v>
      </c>
      <c r="Z165" s="73">
        <v>7.4</v>
      </c>
      <c r="AA165" s="73" t="s">
        <v>918</v>
      </c>
      <c r="AB165" s="73">
        <v>7.8</v>
      </c>
      <c r="AC165" s="73">
        <v>7.4</v>
      </c>
      <c r="AD165" s="73" t="s">
        <v>918</v>
      </c>
      <c r="AE165" s="73" t="s">
        <v>852</v>
      </c>
      <c r="AF165" s="1">
        <v>10</v>
      </c>
      <c r="AG165" s="25">
        <v>37</v>
      </c>
      <c r="AH165" s="1">
        <v>10</v>
      </c>
      <c r="AI165" s="1">
        <v>78</v>
      </c>
      <c r="AJ165" s="64">
        <v>50</v>
      </c>
      <c r="AK165" s="65">
        <v>7.4</v>
      </c>
      <c r="AL165" s="64">
        <v>100</v>
      </c>
      <c r="AM165" s="64">
        <v>7.8</v>
      </c>
      <c r="AN165" s="26" t="s">
        <v>813</v>
      </c>
      <c r="AO165" s="26">
        <v>59.203330000000001</v>
      </c>
      <c r="AP165" s="27" t="s">
        <v>813</v>
      </c>
      <c r="AQ165" s="27">
        <v>11.840666000000001</v>
      </c>
      <c r="AR165" s="28">
        <v>30</v>
      </c>
      <c r="AS165" s="28">
        <v>130667</v>
      </c>
      <c r="AT165" s="45">
        <v>45057.586206896551</v>
      </c>
      <c r="AU165" s="45">
        <v>45057.586206896551</v>
      </c>
      <c r="AV165" s="30">
        <v>100</v>
      </c>
      <c r="AW165" s="30">
        <v>115652</v>
      </c>
      <c r="AX165" s="51">
        <v>39880</v>
      </c>
      <c r="AY165" s="51">
        <v>39880</v>
      </c>
      <c r="AZ165" s="143">
        <v>100</v>
      </c>
      <c r="BA165" s="146">
        <v>600</v>
      </c>
      <c r="BB165" s="147" t="s">
        <v>284</v>
      </c>
    </row>
    <row r="166" spans="1:260" ht="56.25" customHeight="1" x14ac:dyDescent="0.2">
      <c r="A166" s="54" t="s">
        <v>371</v>
      </c>
      <c r="B166" s="54" t="s">
        <v>372</v>
      </c>
      <c r="C166" s="107">
        <v>1743</v>
      </c>
      <c r="D166" s="75" t="s">
        <v>660</v>
      </c>
      <c r="E166" s="75" t="s">
        <v>660</v>
      </c>
      <c r="F166" s="134" t="s">
        <v>1093</v>
      </c>
      <c r="G166" s="75">
        <v>14</v>
      </c>
      <c r="H166" s="76" t="s">
        <v>443</v>
      </c>
      <c r="I166" s="76">
        <v>14</v>
      </c>
      <c r="J166" s="76" t="s">
        <v>443</v>
      </c>
      <c r="K166" s="178">
        <v>5.0000000000000001E-3</v>
      </c>
      <c r="L166" s="180">
        <v>5.0000000000000001E-4</v>
      </c>
      <c r="M166" s="178">
        <v>0.01</v>
      </c>
      <c r="N166" s="178">
        <v>4.0000000000000001E-3</v>
      </c>
      <c r="O166" s="178" t="s">
        <v>852</v>
      </c>
      <c r="P166" s="178" t="s">
        <v>814</v>
      </c>
      <c r="Q166" s="183" t="s">
        <v>1004</v>
      </c>
      <c r="R166" s="154" t="s">
        <v>963</v>
      </c>
      <c r="S166" s="160" t="s">
        <v>284</v>
      </c>
      <c r="T166" s="159">
        <v>5.0000000000000001E-3</v>
      </c>
      <c r="U166" s="159" t="s">
        <v>859</v>
      </c>
      <c r="V166" s="159"/>
      <c r="W166" s="159">
        <v>1.2999999999999999E-2</v>
      </c>
      <c r="X166" s="159">
        <v>5.0000000000000001E-3</v>
      </c>
      <c r="Y166" s="159" t="s">
        <v>859</v>
      </c>
      <c r="Z166" s="165">
        <v>5.0000000000000001E-4</v>
      </c>
      <c r="AA166" s="159" t="s">
        <v>874</v>
      </c>
      <c r="AB166" s="159">
        <v>4.0000000000000001E-3</v>
      </c>
      <c r="AC166" s="165">
        <v>5.0000000000000001E-4</v>
      </c>
      <c r="AD166" s="159" t="s">
        <v>874</v>
      </c>
      <c r="AE166" s="159" t="s">
        <v>852</v>
      </c>
      <c r="AF166" s="69">
        <v>10</v>
      </c>
      <c r="AG166" s="61">
        <v>5.0000000000000001E-3</v>
      </c>
      <c r="AH166" s="55">
        <v>10</v>
      </c>
      <c r="AI166" s="61">
        <v>1.2999999999999999E-2</v>
      </c>
      <c r="AJ166" s="115">
        <v>100</v>
      </c>
      <c r="AK166" s="132">
        <v>5.0000000000000001E-4</v>
      </c>
      <c r="AL166" s="115">
        <v>10</v>
      </c>
      <c r="AM166" s="132">
        <v>4.0000000000000001E-3</v>
      </c>
      <c r="AN166" s="60" t="s">
        <v>907</v>
      </c>
      <c r="AO166" s="60" t="s">
        <v>908</v>
      </c>
      <c r="AP166" s="27" t="s">
        <v>907</v>
      </c>
      <c r="AQ166" s="27" t="s">
        <v>908</v>
      </c>
      <c r="AR166" s="56">
        <v>30</v>
      </c>
      <c r="AS166" s="106">
        <v>1000</v>
      </c>
      <c r="AT166" s="85">
        <v>0.05</v>
      </c>
      <c r="AU166" s="85">
        <v>0.05</v>
      </c>
      <c r="AV166" s="57">
        <v>100</v>
      </c>
      <c r="AW166" s="95">
        <v>365</v>
      </c>
      <c r="AX166" s="90">
        <v>3.6999999999999998E-2</v>
      </c>
      <c r="AY166" s="90">
        <v>3.6999999999999998E-2</v>
      </c>
      <c r="AZ166" s="136" t="s">
        <v>814</v>
      </c>
      <c r="BA166" s="139">
        <v>0.1</v>
      </c>
      <c r="BB166" s="136" t="s">
        <v>274</v>
      </c>
    </row>
    <row r="167" spans="1:260" ht="56.25" customHeight="1" x14ac:dyDescent="0.2">
      <c r="A167" s="54" t="s">
        <v>1089</v>
      </c>
      <c r="B167" s="54" t="s">
        <v>1090</v>
      </c>
      <c r="C167" s="107">
        <v>1742</v>
      </c>
      <c r="D167" s="75" t="s">
        <v>660</v>
      </c>
      <c r="E167" s="75" t="s">
        <v>660</v>
      </c>
      <c r="F167" s="134" t="s">
        <v>1093</v>
      </c>
      <c r="G167" s="75">
        <v>14</v>
      </c>
      <c r="H167" s="76" t="s">
        <v>443</v>
      </c>
      <c r="I167" s="76">
        <v>14</v>
      </c>
      <c r="J167" s="76" t="s">
        <v>443</v>
      </c>
      <c r="K167" s="178">
        <v>5.0000000000000001E-3</v>
      </c>
      <c r="L167" s="180">
        <v>5.0000000000000001E-4</v>
      </c>
      <c r="M167" s="178">
        <v>0.01</v>
      </c>
      <c r="N167" s="178">
        <v>4.0000000000000001E-3</v>
      </c>
      <c r="O167" s="178" t="s">
        <v>852</v>
      </c>
      <c r="P167" s="178" t="s">
        <v>814</v>
      </c>
      <c r="Q167" s="183" t="s">
        <v>1004</v>
      </c>
      <c r="R167" s="154" t="s">
        <v>963</v>
      </c>
      <c r="S167" s="160" t="s">
        <v>284</v>
      </c>
      <c r="T167" s="159">
        <v>5.0000000000000001E-3</v>
      </c>
      <c r="U167" s="159" t="s">
        <v>859</v>
      </c>
      <c r="V167" s="159"/>
      <c r="W167" s="159">
        <v>1.2999999999999999E-2</v>
      </c>
      <c r="X167" s="159">
        <v>5.0000000000000001E-3</v>
      </c>
      <c r="Y167" s="159" t="s">
        <v>859</v>
      </c>
      <c r="Z167" s="165">
        <v>5.0000000000000001E-4</v>
      </c>
      <c r="AA167" s="159" t="s">
        <v>874</v>
      </c>
      <c r="AB167" s="159">
        <v>4.0000000000000001E-3</v>
      </c>
      <c r="AC167" s="165">
        <v>5.0000000000000001E-4</v>
      </c>
      <c r="AD167" s="159" t="s">
        <v>874</v>
      </c>
      <c r="AE167" s="159" t="s">
        <v>852</v>
      </c>
      <c r="AF167" s="69">
        <v>10</v>
      </c>
      <c r="AG167" s="61">
        <v>5.0000000000000001E-3</v>
      </c>
      <c r="AH167" s="55">
        <v>10</v>
      </c>
      <c r="AI167" s="61">
        <v>1.2999999999999999E-2</v>
      </c>
      <c r="AJ167" s="115">
        <v>100</v>
      </c>
      <c r="AK167" s="132">
        <v>5.0000000000000001E-4</v>
      </c>
      <c r="AL167" s="115">
        <v>10</v>
      </c>
      <c r="AM167" s="132">
        <v>4.0000000000000001E-3</v>
      </c>
      <c r="AN167" s="60" t="s">
        <v>907</v>
      </c>
      <c r="AO167" s="60" t="s">
        <v>908</v>
      </c>
      <c r="AP167" s="27" t="s">
        <v>907</v>
      </c>
      <c r="AQ167" s="27" t="s">
        <v>908</v>
      </c>
      <c r="AR167" s="56">
        <v>30</v>
      </c>
      <c r="AS167" s="106">
        <v>1000</v>
      </c>
      <c r="AT167" s="85">
        <v>0.05</v>
      </c>
      <c r="AU167" s="85">
        <v>0.05</v>
      </c>
      <c r="AV167" s="57">
        <v>100</v>
      </c>
      <c r="AW167" s="95">
        <v>365</v>
      </c>
      <c r="AX167" s="90">
        <v>3.6999999999999998E-2</v>
      </c>
      <c r="AY167" s="90">
        <v>3.6999999999999998E-2</v>
      </c>
      <c r="AZ167" s="136" t="s">
        <v>814</v>
      </c>
      <c r="BA167" s="139">
        <v>0.1</v>
      </c>
      <c r="BB167" s="136" t="s">
        <v>274</v>
      </c>
    </row>
    <row r="168" spans="1:260" ht="33.75" customHeight="1" x14ac:dyDescent="0.2">
      <c r="A168" s="54" t="s">
        <v>97</v>
      </c>
      <c r="B168" s="54" t="s">
        <v>33</v>
      </c>
      <c r="C168" s="107">
        <v>1181</v>
      </c>
      <c r="D168" s="75" t="s">
        <v>660</v>
      </c>
      <c r="E168" s="75" t="s">
        <v>660</v>
      </c>
      <c r="F168" s="134" t="s">
        <v>1093</v>
      </c>
      <c r="G168" s="76" t="s">
        <v>433</v>
      </c>
      <c r="H168" s="76" t="s">
        <v>785</v>
      </c>
      <c r="I168" s="76" t="s">
        <v>727</v>
      </c>
      <c r="J168" s="76" t="s">
        <v>785</v>
      </c>
      <c r="K168" s="178" t="s">
        <v>968</v>
      </c>
      <c r="L168" s="178" t="s">
        <v>969</v>
      </c>
      <c r="M168" s="178" t="s">
        <v>852</v>
      </c>
      <c r="N168" s="178" t="s">
        <v>852</v>
      </c>
      <c r="O168" s="178" t="s">
        <v>852</v>
      </c>
      <c r="P168" s="178" t="s">
        <v>814</v>
      </c>
      <c r="Q168" s="183" t="s">
        <v>1004</v>
      </c>
      <c r="R168" s="183" t="s">
        <v>965</v>
      </c>
      <c r="S168" s="158" t="s">
        <v>664</v>
      </c>
      <c r="T168" s="161">
        <v>0.01</v>
      </c>
      <c r="U168" s="159" t="s">
        <v>934</v>
      </c>
      <c r="V168" s="159"/>
      <c r="W168" s="161" t="s">
        <v>852</v>
      </c>
      <c r="X168" s="161" t="s">
        <v>852</v>
      </c>
      <c r="Y168" s="161" t="s">
        <v>814</v>
      </c>
      <c r="Z168" s="159">
        <v>5.0000000000000001E-3</v>
      </c>
      <c r="AA168" s="159" t="s">
        <v>934</v>
      </c>
      <c r="AB168" s="161" t="s">
        <v>852</v>
      </c>
      <c r="AC168" s="161" t="s">
        <v>852</v>
      </c>
      <c r="AD168" s="161" t="s">
        <v>814</v>
      </c>
      <c r="AE168" s="159" t="s">
        <v>852</v>
      </c>
      <c r="AF168" s="55" t="s">
        <v>814</v>
      </c>
      <c r="AG168" s="61" t="s">
        <v>913</v>
      </c>
      <c r="AH168" s="55" t="s">
        <v>814</v>
      </c>
      <c r="AI168" s="61" t="s">
        <v>913</v>
      </c>
      <c r="AJ168" s="115" t="s">
        <v>814</v>
      </c>
      <c r="AK168" s="132" t="s">
        <v>815</v>
      </c>
      <c r="AL168" s="115" t="s">
        <v>814</v>
      </c>
      <c r="AM168" s="132" t="s">
        <v>815</v>
      </c>
      <c r="AN168" s="60" t="s">
        <v>814</v>
      </c>
      <c r="AO168" s="60" t="s">
        <v>815</v>
      </c>
      <c r="AP168" s="27" t="s">
        <v>814</v>
      </c>
      <c r="AQ168" s="27" t="s">
        <v>815</v>
      </c>
      <c r="AR168" s="56" t="s">
        <v>814</v>
      </c>
      <c r="AS168" s="106" t="s">
        <v>913</v>
      </c>
      <c r="AT168" s="106" t="s">
        <v>913</v>
      </c>
      <c r="AU168" s="106" t="s">
        <v>913</v>
      </c>
      <c r="AV168" s="57" t="s">
        <v>814</v>
      </c>
      <c r="AW168" s="89" t="s">
        <v>913</v>
      </c>
      <c r="AX168" s="89" t="s">
        <v>913</v>
      </c>
      <c r="AY168" s="89" t="s">
        <v>913</v>
      </c>
      <c r="AZ168" s="136" t="s">
        <v>814</v>
      </c>
      <c r="BA168" s="139">
        <v>0.1</v>
      </c>
      <c r="BB168" s="136" t="s">
        <v>274</v>
      </c>
    </row>
    <row r="169" spans="1:260" ht="180" customHeight="1" x14ac:dyDescent="0.2">
      <c r="A169" s="225" t="s">
        <v>373</v>
      </c>
      <c r="B169" s="225" t="s">
        <v>374</v>
      </c>
      <c r="C169" s="226">
        <v>1494</v>
      </c>
      <c r="D169" s="134"/>
      <c r="E169" s="134"/>
      <c r="F169" s="134" t="s">
        <v>1093</v>
      </c>
      <c r="G169" s="134"/>
      <c r="H169" s="134"/>
      <c r="I169" s="134"/>
      <c r="J169" s="134"/>
      <c r="K169" s="181" t="s">
        <v>814</v>
      </c>
      <c r="L169" s="181" t="s">
        <v>814</v>
      </c>
      <c r="M169" s="181" t="s">
        <v>814</v>
      </c>
      <c r="N169" s="181" t="s">
        <v>814</v>
      </c>
      <c r="O169" s="181" t="s">
        <v>814</v>
      </c>
      <c r="P169" s="181" t="s">
        <v>814</v>
      </c>
      <c r="Q169" s="183" t="s">
        <v>1006</v>
      </c>
      <c r="R169" s="183" t="s">
        <v>996</v>
      </c>
      <c r="S169" s="156" t="s">
        <v>284</v>
      </c>
      <c r="T169" s="73">
        <v>1.3</v>
      </c>
      <c r="U169" s="73" t="s">
        <v>918</v>
      </c>
      <c r="V169" s="73">
        <v>0.1</v>
      </c>
      <c r="W169" s="73">
        <v>6.5</v>
      </c>
      <c r="X169" s="73">
        <v>1.3</v>
      </c>
      <c r="Y169" s="73" t="s">
        <v>918</v>
      </c>
      <c r="Z169" s="73" t="s">
        <v>815</v>
      </c>
      <c r="AA169" s="73" t="s">
        <v>814</v>
      </c>
      <c r="AB169" s="73" t="s">
        <v>815</v>
      </c>
      <c r="AC169" s="73" t="s">
        <v>283</v>
      </c>
      <c r="AD169" s="73" t="s">
        <v>814</v>
      </c>
      <c r="AE169" s="73" t="s">
        <v>852</v>
      </c>
      <c r="AF169" s="24">
        <v>500</v>
      </c>
      <c r="AG169" s="25">
        <v>1.3</v>
      </c>
      <c r="AH169" s="1">
        <v>100</v>
      </c>
      <c r="AI169" s="1">
        <v>6.5</v>
      </c>
      <c r="AJ169" s="64" t="s">
        <v>814</v>
      </c>
      <c r="AK169" s="65" t="s">
        <v>815</v>
      </c>
      <c r="AL169" s="64" t="s">
        <v>814</v>
      </c>
      <c r="AM169" s="64" t="s">
        <v>815</v>
      </c>
      <c r="AN169" s="26" t="s">
        <v>813</v>
      </c>
      <c r="AO169" s="26">
        <v>4.6800000000000006</v>
      </c>
      <c r="AP169" s="27" t="s">
        <v>813</v>
      </c>
      <c r="AQ169" s="27" t="s">
        <v>283</v>
      </c>
      <c r="AR169" s="28">
        <v>30</v>
      </c>
      <c r="AS169" s="28">
        <v>133</v>
      </c>
      <c r="AT169" s="45">
        <v>201.5151515151515</v>
      </c>
      <c r="AU169" s="45">
        <v>201.5151515151515</v>
      </c>
      <c r="AV169" s="30" t="s">
        <v>278</v>
      </c>
      <c r="AW169" s="35">
        <v>6.08</v>
      </c>
      <c r="AX169" s="50">
        <v>9.212121212121211</v>
      </c>
      <c r="AY169" s="50">
        <v>9.212121212121211</v>
      </c>
      <c r="AZ169" s="136" t="s">
        <v>814</v>
      </c>
      <c r="BA169" s="139">
        <v>0.1</v>
      </c>
      <c r="BB169" s="136" t="s">
        <v>274</v>
      </c>
    </row>
    <row r="170" spans="1:260" ht="45" customHeight="1" x14ac:dyDescent="0.2">
      <c r="A170" s="225" t="s">
        <v>427</v>
      </c>
      <c r="B170" s="225" t="s">
        <v>34</v>
      </c>
      <c r="C170" s="226">
        <v>1744</v>
      </c>
      <c r="D170" s="134"/>
      <c r="E170" s="134"/>
      <c r="F170" s="134" t="s">
        <v>1093</v>
      </c>
      <c r="G170" s="134"/>
      <c r="H170" s="134"/>
      <c r="I170" s="134"/>
      <c r="J170" s="134"/>
      <c r="K170" s="181" t="s">
        <v>814</v>
      </c>
      <c r="L170" s="181" t="s">
        <v>814</v>
      </c>
      <c r="M170" s="181" t="s">
        <v>814</v>
      </c>
      <c r="N170" s="181" t="s">
        <v>814</v>
      </c>
      <c r="O170" s="181" t="s">
        <v>814</v>
      </c>
      <c r="P170" s="181" t="s">
        <v>814</v>
      </c>
      <c r="Q170" s="183" t="s">
        <v>1006</v>
      </c>
      <c r="R170" s="183" t="s">
        <v>998</v>
      </c>
      <c r="S170" s="156" t="s">
        <v>284</v>
      </c>
      <c r="T170" s="73">
        <v>0.18</v>
      </c>
      <c r="U170" s="73" t="s">
        <v>918</v>
      </c>
      <c r="V170" s="73">
        <v>0.1</v>
      </c>
      <c r="W170" s="73">
        <v>11.9</v>
      </c>
      <c r="X170" s="73">
        <v>0.18</v>
      </c>
      <c r="Y170" s="73" t="s">
        <v>918</v>
      </c>
      <c r="Z170" s="73">
        <v>1.7999999999999999E-2</v>
      </c>
      <c r="AA170" s="73" t="s">
        <v>918</v>
      </c>
      <c r="AB170" s="73">
        <v>1.19</v>
      </c>
      <c r="AC170" s="73">
        <v>1.7999999999999999E-2</v>
      </c>
      <c r="AD170" s="73" t="s">
        <v>918</v>
      </c>
      <c r="AE170" s="73" t="s">
        <v>852</v>
      </c>
      <c r="AF170" s="24">
        <v>10</v>
      </c>
      <c r="AG170" s="25">
        <v>0.18</v>
      </c>
      <c r="AH170" s="1">
        <v>100</v>
      </c>
      <c r="AI170" s="1">
        <v>11.9</v>
      </c>
      <c r="AJ170" s="64">
        <v>100</v>
      </c>
      <c r="AK170" s="65">
        <v>1.7999999999999999E-2</v>
      </c>
      <c r="AL170" s="64">
        <v>1000</v>
      </c>
      <c r="AM170" s="64">
        <v>1.19</v>
      </c>
      <c r="AN170" s="26" t="s">
        <v>813</v>
      </c>
      <c r="AO170" s="26">
        <v>2.8080000000000003</v>
      </c>
      <c r="AP170" s="27" t="s">
        <v>813</v>
      </c>
      <c r="AQ170" s="27">
        <v>0.28079999999999999</v>
      </c>
      <c r="AR170" s="28">
        <v>30</v>
      </c>
      <c r="AS170" s="28">
        <v>240</v>
      </c>
      <c r="AT170" s="36">
        <v>3.4285714285714284</v>
      </c>
      <c r="AU170" s="36">
        <v>3.4285714285714284</v>
      </c>
      <c r="AV170" s="30">
        <v>1000</v>
      </c>
      <c r="AW170" s="30">
        <v>48.7</v>
      </c>
      <c r="AX170" s="49">
        <v>0.69571428571428573</v>
      </c>
      <c r="AY170" s="49">
        <v>0.69571428571428573</v>
      </c>
      <c r="AZ170" s="136" t="s">
        <v>814</v>
      </c>
      <c r="BA170" s="139">
        <v>0.1</v>
      </c>
      <c r="BB170" s="136" t="s">
        <v>274</v>
      </c>
    </row>
    <row r="171" spans="1:260" ht="33.75" hidden="1" customHeight="1" x14ac:dyDescent="0.2">
      <c r="A171" s="225" t="s">
        <v>227</v>
      </c>
      <c r="B171" s="225" t="s">
        <v>162</v>
      </c>
      <c r="C171" s="226">
        <v>1380</v>
      </c>
      <c r="D171" s="134"/>
      <c r="E171" s="134"/>
      <c r="F171" s="134" t="s">
        <v>1093</v>
      </c>
      <c r="G171" s="134"/>
      <c r="H171" s="134"/>
      <c r="I171" s="134"/>
      <c r="J171" s="134"/>
      <c r="K171" s="181" t="s">
        <v>814</v>
      </c>
      <c r="L171" s="181" t="s">
        <v>814</v>
      </c>
      <c r="M171" s="181" t="s">
        <v>814</v>
      </c>
      <c r="N171" s="181" t="s">
        <v>814</v>
      </c>
      <c r="O171" s="181" t="s">
        <v>814</v>
      </c>
      <c r="P171" s="181" t="s">
        <v>814</v>
      </c>
      <c r="Q171" s="183" t="s">
        <v>814</v>
      </c>
      <c r="R171" s="184" t="s">
        <v>1005</v>
      </c>
      <c r="S171" s="156" t="s">
        <v>284</v>
      </c>
      <c r="T171" s="73" t="s">
        <v>815</v>
      </c>
      <c r="U171" s="73" t="s">
        <v>814</v>
      </c>
      <c r="V171" s="73" t="s">
        <v>815</v>
      </c>
      <c r="W171" s="73" t="s">
        <v>815</v>
      </c>
      <c r="X171" s="73" t="s">
        <v>283</v>
      </c>
      <c r="Y171" s="73" t="s">
        <v>814</v>
      </c>
      <c r="Z171" s="73" t="s">
        <v>815</v>
      </c>
      <c r="AA171" s="73" t="s">
        <v>814</v>
      </c>
      <c r="AB171" s="73" t="s">
        <v>815</v>
      </c>
      <c r="AC171" s="73" t="s">
        <v>283</v>
      </c>
      <c r="AD171" s="73" t="s">
        <v>814</v>
      </c>
      <c r="AE171" s="73" t="s">
        <v>852</v>
      </c>
      <c r="AF171" s="24">
        <v>50</v>
      </c>
      <c r="AG171" s="25">
        <v>1.5</v>
      </c>
      <c r="AH171" s="1" t="s">
        <v>814</v>
      </c>
      <c r="AI171" s="1" t="s">
        <v>815</v>
      </c>
      <c r="AJ171" s="64" t="s">
        <v>814</v>
      </c>
      <c r="AK171" s="65" t="s">
        <v>815</v>
      </c>
      <c r="AL171" s="64" t="s">
        <v>814</v>
      </c>
      <c r="AM171" s="64" t="s">
        <v>815</v>
      </c>
      <c r="AN171" s="26" t="s">
        <v>813</v>
      </c>
      <c r="AO171" s="26" t="s">
        <v>283</v>
      </c>
      <c r="AP171" s="27" t="s">
        <v>813</v>
      </c>
      <c r="AQ171" s="27" t="s">
        <v>283</v>
      </c>
      <c r="AR171" s="28" t="s">
        <v>814</v>
      </c>
      <c r="AS171" s="28" t="s">
        <v>815</v>
      </c>
      <c r="AT171" s="29" t="s">
        <v>815</v>
      </c>
      <c r="AU171" s="29" t="s">
        <v>815</v>
      </c>
      <c r="AV171" s="30" t="s">
        <v>814</v>
      </c>
      <c r="AW171" s="30" t="s">
        <v>815</v>
      </c>
      <c r="AX171" s="31" t="s">
        <v>815</v>
      </c>
      <c r="AY171" s="31" t="s">
        <v>815</v>
      </c>
      <c r="AZ171" s="136" t="s">
        <v>814</v>
      </c>
      <c r="BA171" s="139" t="s">
        <v>817</v>
      </c>
      <c r="BB171" s="141" t="s">
        <v>284</v>
      </c>
    </row>
    <row r="172" spans="1:260" ht="33.75" hidden="1" customHeight="1" x14ac:dyDescent="0.2">
      <c r="A172" s="225" t="s">
        <v>98</v>
      </c>
      <c r="B172" s="225" t="s">
        <v>35</v>
      </c>
      <c r="C172" s="226">
        <v>1184</v>
      </c>
      <c r="D172" s="134"/>
      <c r="E172" s="134"/>
      <c r="F172" s="134" t="s">
        <v>1093</v>
      </c>
      <c r="G172" s="134"/>
      <c r="H172" s="134"/>
      <c r="I172" s="134"/>
      <c r="J172" s="134"/>
      <c r="K172" s="181" t="s">
        <v>814</v>
      </c>
      <c r="L172" s="181" t="s">
        <v>814</v>
      </c>
      <c r="M172" s="181" t="s">
        <v>814</v>
      </c>
      <c r="N172" s="181" t="s">
        <v>814</v>
      </c>
      <c r="O172" s="181" t="s">
        <v>814</v>
      </c>
      <c r="P172" s="181" t="s">
        <v>814</v>
      </c>
      <c r="Q172" s="183" t="s">
        <v>814</v>
      </c>
      <c r="R172" s="184" t="s">
        <v>1005</v>
      </c>
      <c r="S172" s="156" t="s">
        <v>284</v>
      </c>
      <c r="T172" s="73" t="s">
        <v>815</v>
      </c>
      <c r="U172" s="73" t="s">
        <v>814</v>
      </c>
      <c r="V172" s="73" t="s">
        <v>815</v>
      </c>
      <c r="W172" s="73" t="s">
        <v>815</v>
      </c>
      <c r="X172" s="73" t="s">
        <v>283</v>
      </c>
      <c r="Y172" s="73" t="s">
        <v>814</v>
      </c>
      <c r="Z172" s="73" t="s">
        <v>815</v>
      </c>
      <c r="AA172" s="73" t="s">
        <v>814</v>
      </c>
      <c r="AB172" s="73" t="s">
        <v>815</v>
      </c>
      <c r="AC172" s="73" t="s">
        <v>283</v>
      </c>
      <c r="AD172" s="73" t="s">
        <v>814</v>
      </c>
      <c r="AE172" s="73" t="s">
        <v>852</v>
      </c>
      <c r="AF172" s="24">
        <v>10</v>
      </c>
      <c r="AG172" s="25">
        <v>30</v>
      </c>
      <c r="AH172" s="1" t="s">
        <v>814</v>
      </c>
      <c r="AI172" s="1" t="s">
        <v>815</v>
      </c>
      <c r="AJ172" s="64" t="s">
        <v>814</v>
      </c>
      <c r="AK172" s="65" t="s">
        <v>815</v>
      </c>
      <c r="AL172" s="64" t="s">
        <v>814</v>
      </c>
      <c r="AM172" s="64" t="s">
        <v>815</v>
      </c>
      <c r="AN172" s="26" t="s">
        <v>813</v>
      </c>
      <c r="AO172" s="26" t="s">
        <v>283</v>
      </c>
      <c r="AP172" s="27" t="s">
        <v>813</v>
      </c>
      <c r="AQ172" s="27" t="s">
        <v>283</v>
      </c>
      <c r="AR172" s="28" t="s">
        <v>814</v>
      </c>
      <c r="AS172" s="28" t="s">
        <v>815</v>
      </c>
      <c r="AT172" s="29" t="s">
        <v>815</v>
      </c>
      <c r="AU172" s="29" t="s">
        <v>815</v>
      </c>
      <c r="AV172" s="30" t="s">
        <v>814</v>
      </c>
      <c r="AW172" s="30" t="s">
        <v>815</v>
      </c>
      <c r="AX172" s="31" t="s">
        <v>815</v>
      </c>
      <c r="AY172" s="31" t="s">
        <v>815</v>
      </c>
      <c r="AZ172" s="136" t="s">
        <v>814</v>
      </c>
      <c r="BA172" s="139" t="s">
        <v>817</v>
      </c>
      <c r="BB172" s="141" t="s">
        <v>284</v>
      </c>
    </row>
    <row r="173" spans="1:260" ht="303.75" customHeight="1" x14ac:dyDescent="0.2">
      <c r="A173" s="225" t="s">
        <v>1017</v>
      </c>
      <c r="B173" s="225" t="s">
        <v>1026</v>
      </c>
      <c r="C173" s="226">
        <v>1497</v>
      </c>
      <c r="D173" s="134"/>
      <c r="E173" s="134"/>
      <c r="F173" s="134"/>
      <c r="G173" s="134"/>
      <c r="H173" s="134"/>
      <c r="I173" s="134"/>
      <c r="J173" s="134"/>
      <c r="K173" s="178" t="s">
        <v>814</v>
      </c>
      <c r="L173" s="178" t="s">
        <v>814</v>
      </c>
      <c r="M173" s="178" t="s">
        <v>814</v>
      </c>
      <c r="N173" s="178" t="s">
        <v>814</v>
      </c>
      <c r="O173" s="178" t="s">
        <v>814</v>
      </c>
      <c r="P173" s="178" t="s">
        <v>814</v>
      </c>
      <c r="Q173" s="183" t="s">
        <v>1006</v>
      </c>
      <c r="R173" s="183" t="s">
        <v>996</v>
      </c>
      <c r="S173" s="156" t="s">
        <v>284</v>
      </c>
      <c r="T173" s="73">
        <v>65</v>
      </c>
      <c r="U173" s="73" t="s">
        <v>1096</v>
      </c>
      <c r="V173" s="73">
        <v>65</v>
      </c>
      <c r="W173" s="73">
        <v>180</v>
      </c>
      <c r="X173" s="73">
        <v>100</v>
      </c>
      <c r="Y173" s="73" t="s">
        <v>918</v>
      </c>
      <c r="Z173" s="73" t="s">
        <v>815</v>
      </c>
      <c r="AA173" s="73" t="s">
        <v>814</v>
      </c>
      <c r="AB173" s="73" t="s">
        <v>815</v>
      </c>
      <c r="AC173" s="73" t="s">
        <v>283</v>
      </c>
      <c r="AD173" s="73" t="s">
        <v>814</v>
      </c>
      <c r="AE173" s="73" t="s">
        <v>852</v>
      </c>
      <c r="AF173" s="24">
        <v>10</v>
      </c>
      <c r="AG173" s="25">
        <v>100</v>
      </c>
      <c r="AH173" s="1">
        <v>10</v>
      </c>
      <c r="AI173" s="1">
        <v>180</v>
      </c>
      <c r="AJ173" s="64" t="s">
        <v>814</v>
      </c>
      <c r="AK173" s="65" t="s">
        <v>815</v>
      </c>
      <c r="AL173" s="64" t="s">
        <v>814</v>
      </c>
      <c r="AM173" s="64" t="s">
        <v>815</v>
      </c>
      <c r="AN173" s="26" t="s">
        <v>813</v>
      </c>
      <c r="AO173" s="26">
        <v>4678</v>
      </c>
      <c r="AP173" s="27" t="s">
        <v>813</v>
      </c>
      <c r="AQ173" s="27" t="s">
        <v>283</v>
      </c>
      <c r="AR173" s="28">
        <v>90</v>
      </c>
      <c r="AS173" s="28">
        <v>10789</v>
      </c>
      <c r="AT173" s="36">
        <v>119</v>
      </c>
      <c r="AU173" s="36" t="s">
        <v>815</v>
      </c>
      <c r="AV173" s="30">
        <v>1000</v>
      </c>
      <c r="AW173" s="35">
        <v>5904</v>
      </c>
      <c r="AX173" s="49">
        <v>65</v>
      </c>
      <c r="AY173" s="49" t="s">
        <v>815</v>
      </c>
      <c r="AZ173" s="136">
        <v>1000</v>
      </c>
      <c r="BA173" s="139">
        <v>339</v>
      </c>
      <c r="BB173" s="136" t="s">
        <v>284</v>
      </c>
      <c r="BC173" s="72"/>
      <c r="BD173" s="72"/>
      <c r="BE173" s="72"/>
      <c r="BF173" s="72"/>
      <c r="BG173" s="72"/>
      <c r="BH173" s="72"/>
      <c r="BI173" s="72"/>
      <c r="BJ173" s="72"/>
      <c r="BK173" s="72"/>
      <c r="BL173" s="72"/>
      <c r="BM173" s="72"/>
      <c r="BN173" s="72"/>
      <c r="BO173" s="72"/>
      <c r="BP173" s="72"/>
      <c r="BQ173" s="72"/>
      <c r="BR173" s="72"/>
      <c r="BS173" s="72"/>
      <c r="BT173" s="72"/>
      <c r="BU173" s="72"/>
      <c r="BV173" s="72"/>
      <c r="BW173" s="72"/>
      <c r="BX173" s="72"/>
      <c r="BY173" s="72"/>
      <c r="BZ173" s="72"/>
      <c r="CA173" s="72"/>
      <c r="CB173" s="72"/>
      <c r="CC173" s="72"/>
      <c r="CD173" s="72"/>
      <c r="CE173" s="72"/>
      <c r="CF173" s="72"/>
      <c r="CG173" s="72"/>
      <c r="CH173" s="72"/>
      <c r="CI173" s="72"/>
      <c r="CJ173" s="72"/>
      <c r="CK173" s="72"/>
      <c r="CL173" s="72"/>
      <c r="CM173" s="72"/>
      <c r="CN173" s="72"/>
      <c r="CO173" s="72"/>
      <c r="CP173" s="72"/>
      <c r="CQ173" s="72"/>
      <c r="CR173" s="72"/>
      <c r="CS173" s="72"/>
      <c r="CT173" s="72"/>
      <c r="CU173" s="72"/>
      <c r="CV173" s="72"/>
      <c r="CW173" s="72"/>
      <c r="CX173" s="72"/>
      <c r="CY173" s="72"/>
      <c r="CZ173" s="72"/>
      <c r="DA173" s="72"/>
      <c r="DB173" s="72"/>
      <c r="DC173" s="72"/>
      <c r="DD173" s="72"/>
      <c r="DE173" s="72"/>
      <c r="DF173" s="72"/>
      <c r="DG173" s="72"/>
      <c r="DH173" s="72"/>
      <c r="DI173" s="72"/>
      <c r="DJ173" s="72"/>
      <c r="DK173" s="72"/>
      <c r="DL173" s="72"/>
      <c r="DM173" s="72"/>
      <c r="DN173" s="72"/>
      <c r="DO173" s="72"/>
      <c r="DP173" s="72"/>
      <c r="DQ173" s="72"/>
      <c r="DR173" s="72"/>
      <c r="DS173" s="72"/>
      <c r="DT173" s="72"/>
      <c r="DU173" s="72"/>
      <c r="DV173" s="72"/>
      <c r="DW173" s="72"/>
      <c r="DX173" s="72"/>
      <c r="DY173" s="72"/>
      <c r="DZ173" s="72"/>
      <c r="EA173" s="72"/>
      <c r="EB173" s="72"/>
      <c r="EC173" s="72"/>
      <c r="ED173" s="72"/>
      <c r="EE173" s="72"/>
      <c r="EF173" s="72"/>
      <c r="EG173" s="72"/>
      <c r="EH173" s="72"/>
      <c r="EI173" s="72"/>
      <c r="EJ173" s="72"/>
      <c r="EK173" s="72"/>
      <c r="EL173" s="72"/>
      <c r="EM173" s="72"/>
      <c r="EN173" s="72"/>
      <c r="EO173" s="72"/>
      <c r="EP173" s="72"/>
      <c r="EQ173" s="72"/>
      <c r="ER173" s="72"/>
      <c r="ES173" s="72"/>
      <c r="ET173" s="72"/>
      <c r="EU173" s="72"/>
      <c r="EV173" s="72"/>
      <c r="EW173" s="72"/>
      <c r="EX173" s="72"/>
      <c r="EY173" s="72"/>
      <c r="EZ173" s="72"/>
      <c r="FA173" s="72"/>
      <c r="FB173" s="72"/>
      <c r="FC173" s="72"/>
      <c r="FD173" s="72"/>
      <c r="FE173" s="72"/>
      <c r="FF173" s="72"/>
      <c r="FG173" s="72"/>
      <c r="FH173" s="72"/>
      <c r="FI173" s="72"/>
      <c r="FJ173" s="72"/>
      <c r="FK173" s="72"/>
      <c r="FL173" s="72"/>
      <c r="FM173" s="72"/>
      <c r="FN173" s="72"/>
      <c r="FO173" s="72"/>
      <c r="FP173" s="72"/>
      <c r="FQ173" s="72"/>
      <c r="FR173" s="72"/>
      <c r="FS173" s="72"/>
      <c r="FT173" s="72"/>
      <c r="FU173" s="72"/>
      <c r="FV173" s="72"/>
      <c r="FW173" s="72"/>
      <c r="FX173" s="72"/>
      <c r="FY173" s="72"/>
      <c r="FZ173" s="72"/>
      <c r="GA173" s="72"/>
      <c r="GB173" s="72"/>
      <c r="GC173" s="72"/>
      <c r="GD173" s="72"/>
      <c r="GE173" s="72"/>
      <c r="GF173" s="72"/>
      <c r="GG173" s="72"/>
      <c r="GH173" s="72"/>
      <c r="GI173" s="72"/>
      <c r="GJ173" s="72"/>
      <c r="GK173" s="72"/>
      <c r="GL173" s="72"/>
      <c r="GM173" s="72"/>
      <c r="GN173" s="72"/>
      <c r="GO173" s="72"/>
      <c r="GP173" s="72"/>
      <c r="GQ173" s="72"/>
      <c r="GR173" s="72"/>
      <c r="GS173" s="72"/>
      <c r="GT173" s="72"/>
      <c r="GU173" s="72"/>
      <c r="GV173" s="72"/>
      <c r="GW173" s="72"/>
      <c r="GX173" s="72"/>
      <c r="GY173" s="72"/>
      <c r="GZ173" s="72"/>
      <c r="HA173" s="72"/>
      <c r="HB173" s="72"/>
      <c r="HC173" s="72"/>
      <c r="HD173" s="72"/>
      <c r="HE173" s="72"/>
      <c r="HF173" s="72"/>
      <c r="HG173" s="72"/>
      <c r="HH173" s="72"/>
      <c r="HI173" s="72"/>
      <c r="HJ173" s="72"/>
      <c r="HK173" s="72"/>
      <c r="HL173" s="72"/>
      <c r="HM173" s="72"/>
      <c r="HN173" s="72"/>
      <c r="HO173" s="72"/>
      <c r="HP173" s="72"/>
      <c r="HQ173" s="72"/>
      <c r="HR173" s="72"/>
      <c r="HS173" s="72"/>
      <c r="HT173" s="72"/>
      <c r="HU173" s="72"/>
      <c r="HV173" s="72"/>
      <c r="HW173" s="72"/>
      <c r="HX173" s="72"/>
      <c r="HY173" s="72"/>
      <c r="HZ173" s="72"/>
      <c r="IA173" s="72"/>
      <c r="IB173" s="72"/>
      <c r="IC173" s="72"/>
      <c r="ID173" s="72"/>
      <c r="IE173" s="72"/>
      <c r="IF173" s="72"/>
      <c r="IG173" s="72"/>
      <c r="IH173" s="72"/>
      <c r="II173" s="72"/>
      <c r="IJ173" s="72"/>
      <c r="IK173" s="72"/>
      <c r="IL173" s="72"/>
      <c r="IM173" s="72"/>
      <c r="IN173" s="72"/>
      <c r="IO173" s="72"/>
      <c r="IP173" s="72"/>
      <c r="IQ173" s="72"/>
      <c r="IR173" s="72"/>
      <c r="IS173" s="72"/>
      <c r="IT173" s="72"/>
      <c r="IU173" s="72"/>
      <c r="IV173" s="72"/>
      <c r="IW173" s="72"/>
      <c r="IX173" s="72"/>
      <c r="IY173" s="72"/>
      <c r="IZ173" s="72"/>
    </row>
    <row r="174" spans="1:260" ht="247.5" customHeight="1" x14ac:dyDescent="0.2">
      <c r="A174" s="227" t="s">
        <v>920</v>
      </c>
      <c r="B174" s="227" t="s">
        <v>921</v>
      </c>
      <c r="C174" s="228">
        <v>5648</v>
      </c>
      <c r="D174" s="134"/>
      <c r="E174" s="134"/>
      <c r="F174" s="134" t="s">
        <v>1093</v>
      </c>
      <c r="G174" s="134"/>
      <c r="H174" s="134"/>
      <c r="I174" s="134"/>
      <c r="J174" s="134"/>
      <c r="K174" s="181" t="s">
        <v>814</v>
      </c>
      <c r="L174" s="181" t="s">
        <v>814</v>
      </c>
      <c r="M174" s="181" t="s">
        <v>814</v>
      </c>
      <c r="N174" s="181" t="s">
        <v>814</v>
      </c>
      <c r="O174" s="181" t="s">
        <v>814</v>
      </c>
      <c r="P174" s="181" t="s">
        <v>814</v>
      </c>
      <c r="Q174" s="183" t="s">
        <v>1006</v>
      </c>
      <c r="R174" s="183" t="s">
        <v>1002</v>
      </c>
      <c r="S174" s="156" t="s">
        <v>284</v>
      </c>
      <c r="T174" s="73">
        <v>0.73</v>
      </c>
      <c r="U174" s="73" t="s">
        <v>1096</v>
      </c>
      <c r="V174" s="73">
        <v>7.6999999999999999E-2</v>
      </c>
      <c r="W174" s="73">
        <v>216</v>
      </c>
      <c r="X174" s="73">
        <v>9</v>
      </c>
      <c r="Y174" s="73" t="s">
        <v>1094</v>
      </c>
      <c r="Z174" s="73">
        <v>0.73</v>
      </c>
      <c r="AA174" s="73" t="s">
        <v>1096</v>
      </c>
      <c r="AB174" s="73">
        <v>21.6</v>
      </c>
      <c r="AC174" s="73">
        <v>9</v>
      </c>
      <c r="AD174" s="73" t="s">
        <v>1094</v>
      </c>
      <c r="AE174" s="73" t="s">
        <v>852</v>
      </c>
      <c r="AF174" s="1">
        <v>10</v>
      </c>
      <c r="AG174" s="1">
        <v>200</v>
      </c>
      <c r="AH174" s="1">
        <v>100</v>
      </c>
      <c r="AI174" s="1">
        <v>216</v>
      </c>
      <c r="AJ174" s="64">
        <v>100</v>
      </c>
      <c r="AK174" s="65">
        <v>20</v>
      </c>
      <c r="AL174" s="64">
        <v>1000</v>
      </c>
      <c r="AM174" s="64">
        <v>21.6</v>
      </c>
      <c r="AN174" s="26" t="s">
        <v>813</v>
      </c>
      <c r="AO174" s="26">
        <v>346.00000000000006</v>
      </c>
      <c r="AP174" s="27" t="s">
        <v>813</v>
      </c>
      <c r="AQ174" s="27">
        <v>34.6</v>
      </c>
      <c r="AR174" s="28">
        <v>300</v>
      </c>
      <c r="AS174" s="28">
        <v>16</v>
      </c>
      <c r="AT174" s="29">
        <v>9</v>
      </c>
      <c r="AU174" s="29">
        <v>9</v>
      </c>
      <c r="AV174" s="30" t="s">
        <v>925</v>
      </c>
      <c r="AW174" s="30">
        <v>1.3</v>
      </c>
      <c r="AX174" s="31">
        <v>0.73</v>
      </c>
      <c r="AY174" s="31">
        <v>0.73</v>
      </c>
      <c r="AZ174" s="136" t="s">
        <v>928</v>
      </c>
      <c r="BA174" s="139">
        <v>7.6999999999999999E-2</v>
      </c>
      <c r="BB174" s="141" t="s">
        <v>284</v>
      </c>
    </row>
    <row r="175" spans="1:260" ht="247.5" customHeight="1" x14ac:dyDescent="0.2">
      <c r="A175" s="227" t="s">
        <v>718</v>
      </c>
      <c r="B175" s="227" t="s">
        <v>717</v>
      </c>
      <c r="C175" s="228">
        <v>1906</v>
      </c>
      <c r="D175" s="134"/>
      <c r="E175" s="134"/>
      <c r="F175" s="134" t="s">
        <v>1093</v>
      </c>
      <c r="G175" s="134"/>
      <c r="H175" s="134"/>
      <c r="I175" s="134"/>
      <c r="J175" s="134"/>
      <c r="K175" s="181" t="s">
        <v>814</v>
      </c>
      <c r="L175" s="181" t="s">
        <v>814</v>
      </c>
      <c r="M175" s="181" t="s">
        <v>814</v>
      </c>
      <c r="N175" s="181" t="s">
        <v>814</v>
      </c>
      <c r="O175" s="181" t="s">
        <v>814</v>
      </c>
      <c r="P175" s="181" t="s">
        <v>814</v>
      </c>
      <c r="Q175" s="183" t="s">
        <v>1006</v>
      </c>
      <c r="R175" s="183" t="s">
        <v>1000</v>
      </c>
      <c r="S175" s="156" t="s">
        <v>284</v>
      </c>
      <c r="T175" s="73">
        <v>0.7</v>
      </c>
      <c r="U175" s="73" t="s">
        <v>1094</v>
      </c>
      <c r="V175" s="73">
        <v>0.1</v>
      </c>
      <c r="W175" s="73">
        <v>3</v>
      </c>
      <c r="X175" s="73">
        <v>0.7</v>
      </c>
      <c r="Y175" s="73" t="s">
        <v>1094</v>
      </c>
      <c r="Z175" s="73">
        <v>0.2</v>
      </c>
      <c r="AA175" s="73" t="s">
        <v>918</v>
      </c>
      <c r="AB175" s="73">
        <v>0.7</v>
      </c>
      <c r="AC175" s="73">
        <v>0.2</v>
      </c>
      <c r="AD175" s="73" t="s">
        <v>918</v>
      </c>
      <c r="AE175" s="73" t="s">
        <v>852</v>
      </c>
      <c r="AF175" s="55">
        <v>10</v>
      </c>
      <c r="AG175" s="61">
        <v>2</v>
      </c>
      <c r="AH175" s="55">
        <v>100</v>
      </c>
      <c r="AI175" s="55">
        <v>3</v>
      </c>
      <c r="AJ175" s="63">
        <v>100</v>
      </c>
      <c r="AK175" s="67">
        <v>0.2</v>
      </c>
      <c r="AL175" s="63">
        <v>500</v>
      </c>
      <c r="AM175" s="63">
        <v>0.7</v>
      </c>
      <c r="AN175" s="60">
        <v>100</v>
      </c>
      <c r="AO175" s="26">
        <v>80</v>
      </c>
      <c r="AP175" s="59">
        <v>1000</v>
      </c>
      <c r="AQ175" s="59">
        <v>8</v>
      </c>
      <c r="AR175" s="56">
        <v>90</v>
      </c>
      <c r="AS175" s="56">
        <v>111</v>
      </c>
      <c r="AT175" s="85">
        <v>0.7</v>
      </c>
      <c r="AU175" s="85">
        <v>0.7</v>
      </c>
      <c r="AV175" s="57">
        <v>300</v>
      </c>
      <c r="AW175" s="57">
        <v>122</v>
      </c>
      <c r="AX175" s="89">
        <v>0.8</v>
      </c>
      <c r="AY175" s="89">
        <v>0.8</v>
      </c>
      <c r="AZ175" s="136" t="s">
        <v>814</v>
      </c>
      <c r="BA175" s="139">
        <v>0.1</v>
      </c>
      <c r="BB175" s="136" t="s">
        <v>274</v>
      </c>
    </row>
    <row r="176" spans="1:260" ht="247.5" customHeight="1" x14ac:dyDescent="0.2">
      <c r="A176" s="225" t="s">
        <v>99</v>
      </c>
      <c r="B176" s="225" t="s">
        <v>36</v>
      </c>
      <c r="C176" s="226">
        <v>1187</v>
      </c>
      <c r="D176" s="134"/>
      <c r="E176" s="134"/>
      <c r="F176" s="134" t="s">
        <v>1093</v>
      </c>
      <c r="G176" s="134"/>
      <c r="H176" s="134"/>
      <c r="I176" s="134"/>
      <c r="J176" s="134"/>
      <c r="K176" s="181" t="s">
        <v>814</v>
      </c>
      <c r="L176" s="181" t="s">
        <v>814</v>
      </c>
      <c r="M176" s="181" t="s">
        <v>814</v>
      </c>
      <c r="N176" s="181" t="s">
        <v>814</v>
      </c>
      <c r="O176" s="181" t="s">
        <v>814</v>
      </c>
      <c r="P176" s="181" t="s">
        <v>814</v>
      </c>
      <c r="Q176" s="183" t="s">
        <v>1006</v>
      </c>
      <c r="R176" s="183" t="s">
        <v>998</v>
      </c>
      <c r="S176" s="156" t="s">
        <v>284</v>
      </c>
      <c r="T176" s="73">
        <v>8.6999999999999994E-3</v>
      </c>
      <c r="U176" s="73" t="s">
        <v>918</v>
      </c>
      <c r="V176" s="73">
        <v>8.6999999999999994E-3</v>
      </c>
      <c r="W176" s="73">
        <v>0.86</v>
      </c>
      <c r="X176" s="73">
        <v>8.6999999999999994E-3</v>
      </c>
      <c r="Y176" s="73" t="s">
        <v>918</v>
      </c>
      <c r="Z176" s="73">
        <v>8.7000000000000001E-4</v>
      </c>
      <c r="AA176" s="73" t="s">
        <v>918</v>
      </c>
      <c r="AB176" s="73">
        <v>8.5999999999999993E-2</v>
      </c>
      <c r="AC176" s="73">
        <v>8.7000000000000001E-4</v>
      </c>
      <c r="AD176" s="73" t="s">
        <v>918</v>
      </c>
      <c r="AE176" s="73" t="s">
        <v>852</v>
      </c>
      <c r="AF176" s="24">
        <v>10</v>
      </c>
      <c r="AG176" s="25">
        <v>8.6999999999999994E-3</v>
      </c>
      <c r="AH176" s="1">
        <v>10</v>
      </c>
      <c r="AI176" s="1">
        <v>0.86</v>
      </c>
      <c r="AJ176" s="64">
        <v>100</v>
      </c>
      <c r="AK176" s="153">
        <v>8.7000000000000001E-4</v>
      </c>
      <c r="AL176" s="64">
        <v>100</v>
      </c>
      <c r="AM176" s="64">
        <v>8.5999999999999993E-2</v>
      </c>
      <c r="AN176" s="26" t="s">
        <v>813</v>
      </c>
      <c r="AO176" s="26">
        <v>0.12354000000000004</v>
      </c>
      <c r="AP176" s="27" t="s">
        <v>813</v>
      </c>
      <c r="AQ176" s="27">
        <v>1.2354000000000006E-2</v>
      </c>
      <c r="AR176" s="28">
        <v>30</v>
      </c>
      <c r="AS176" s="28">
        <v>330</v>
      </c>
      <c r="AT176" s="44">
        <v>0.75</v>
      </c>
      <c r="AU176" s="44">
        <v>0.75</v>
      </c>
      <c r="AV176" s="30">
        <v>1000</v>
      </c>
      <c r="AW176" s="30">
        <v>30.4</v>
      </c>
      <c r="AX176" s="49">
        <v>6.9090909090909092E-2</v>
      </c>
      <c r="AY176" s="49">
        <v>6.9090909090909092E-2</v>
      </c>
      <c r="AZ176" s="136" t="s">
        <v>814</v>
      </c>
      <c r="BA176" s="139">
        <v>0.1</v>
      </c>
      <c r="BB176" s="136" t="s">
        <v>274</v>
      </c>
    </row>
    <row r="177" spans="1:54" ht="112.5" hidden="1" customHeight="1" x14ac:dyDescent="0.2">
      <c r="A177" s="225" t="s">
        <v>100</v>
      </c>
      <c r="B177" s="225" t="s">
        <v>37</v>
      </c>
      <c r="C177" s="226">
        <v>1967</v>
      </c>
      <c r="D177" s="134"/>
      <c r="E177" s="134"/>
      <c r="F177" s="134" t="s">
        <v>1093</v>
      </c>
      <c r="G177" s="134"/>
      <c r="H177" s="134"/>
      <c r="I177" s="134"/>
      <c r="J177" s="134"/>
      <c r="K177" s="181" t="s">
        <v>814</v>
      </c>
      <c r="L177" s="181" t="s">
        <v>814</v>
      </c>
      <c r="M177" s="181" t="s">
        <v>814</v>
      </c>
      <c r="N177" s="181" t="s">
        <v>814</v>
      </c>
      <c r="O177" s="181" t="s">
        <v>814</v>
      </c>
      <c r="P177" s="181" t="s">
        <v>814</v>
      </c>
      <c r="Q177" s="183" t="s">
        <v>814</v>
      </c>
      <c r="R177" s="184" t="s">
        <v>1005</v>
      </c>
      <c r="S177" s="156" t="s">
        <v>284</v>
      </c>
      <c r="T177" s="73" t="s">
        <v>815</v>
      </c>
      <c r="U177" s="73" t="s">
        <v>814</v>
      </c>
      <c r="V177" s="73" t="s">
        <v>815</v>
      </c>
      <c r="W177" s="73" t="s">
        <v>815</v>
      </c>
      <c r="X177" s="73" t="s">
        <v>283</v>
      </c>
      <c r="Y177" s="73" t="s">
        <v>814</v>
      </c>
      <c r="Z177" s="73" t="s">
        <v>815</v>
      </c>
      <c r="AA177" s="73" t="s">
        <v>814</v>
      </c>
      <c r="AB177" s="73" t="s">
        <v>815</v>
      </c>
      <c r="AC177" s="73" t="s">
        <v>283</v>
      </c>
      <c r="AD177" s="73" t="s">
        <v>814</v>
      </c>
      <c r="AE177" s="73" t="s">
        <v>852</v>
      </c>
      <c r="AF177" s="24">
        <v>10</v>
      </c>
      <c r="AG177" s="25">
        <v>2.0000000000000001E-4</v>
      </c>
      <c r="AH177" s="24" t="s">
        <v>284</v>
      </c>
      <c r="AI177" s="1" t="s">
        <v>815</v>
      </c>
      <c r="AJ177" s="64" t="s">
        <v>814</v>
      </c>
      <c r="AK177" s="65" t="s">
        <v>815</v>
      </c>
      <c r="AL177" s="64" t="s">
        <v>814</v>
      </c>
      <c r="AM177" s="64" t="s">
        <v>815</v>
      </c>
      <c r="AN177" s="26" t="s">
        <v>813</v>
      </c>
      <c r="AO177" s="26" t="s">
        <v>283</v>
      </c>
      <c r="AP177" s="27" t="s">
        <v>813</v>
      </c>
      <c r="AQ177" s="27" t="s">
        <v>283</v>
      </c>
      <c r="AR177" s="28" t="s">
        <v>814</v>
      </c>
      <c r="AS177" s="28" t="s">
        <v>815</v>
      </c>
      <c r="AT177" s="29" t="s">
        <v>815</v>
      </c>
      <c r="AU177" s="29" t="s">
        <v>815</v>
      </c>
      <c r="AV177" s="30" t="s">
        <v>814</v>
      </c>
      <c r="AW177" s="30" t="s">
        <v>815</v>
      </c>
      <c r="AX177" s="31" t="s">
        <v>815</v>
      </c>
      <c r="AY177" s="31" t="s">
        <v>815</v>
      </c>
      <c r="AZ177" s="136" t="s">
        <v>814</v>
      </c>
      <c r="BA177" s="139" t="s">
        <v>817</v>
      </c>
      <c r="BB177" s="141" t="s">
        <v>284</v>
      </c>
    </row>
    <row r="178" spans="1:54" ht="56.25" hidden="1" customHeight="1" x14ac:dyDescent="0.2">
      <c r="A178" s="225" t="s">
        <v>101</v>
      </c>
      <c r="B178" s="225" t="s">
        <v>38</v>
      </c>
      <c r="C178" s="226">
        <v>2022</v>
      </c>
      <c r="D178" s="134"/>
      <c r="E178" s="134"/>
      <c r="F178" s="134" t="s">
        <v>1093</v>
      </c>
      <c r="G178" s="134"/>
      <c r="H178" s="134"/>
      <c r="I178" s="134"/>
      <c r="J178" s="134"/>
      <c r="K178" s="181" t="s">
        <v>814</v>
      </c>
      <c r="L178" s="181" t="s">
        <v>814</v>
      </c>
      <c r="M178" s="181" t="s">
        <v>814</v>
      </c>
      <c r="N178" s="181" t="s">
        <v>814</v>
      </c>
      <c r="O178" s="181" t="s">
        <v>814</v>
      </c>
      <c r="P178" s="181" t="s">
        <v>814</v>
      </c>
      <c r="Q178" s="183" t="s">
        <v>814</v>
      </c>
      <c r="R178" s="184" t="s">
        <v>1005</v>
      </c>
      <c r="S178" s="156" t="s">
        <v>284</v>
      </c>
      <c r="T178" s="73" t="s">
        <v>815</v>
      </c>
      <c r="U178" s="73" t="s">
        <v>814</v>
      </c>
      <c r="V178" s="73" t="s">
        <v>815</v>
      </c>
      <c r="W178" s="73" t="s">
        <v>815</v>
      </c>
      <c r="X178" s="73" t="s">
        <v>283</v>
      </c>
      <c r="Y178" s="73" t="s">
        <v>814</v>
      </c>
      <c r="Z178" s="73" t="s">
        <v>815</v>
      </c>
      <c r="AA178" s="73" t="s">
        <v>814</v>
      </c>
      <c r="AB178" s="73" t="s">
        <v>815</v>
      </c>
      <c r="AC178" s="73" t="s">
        <v>283</v>
      </c>
      <c r="AD178" s="73" t="s">
        <v>814</v>
      </c>
      <c r="AE178" s="73" t="s">
        <v>852</v>
      </c>
      <c r="AF178" s="24">
        <v>10</v>
      </c>
      <c r="AG178" s="25">
        <v>0.5</v>
      </c>
      <c r="AH178" s="1" t="s">
        <v>814</v>
      </c>
      <c r="AI178" s="1" t="s">
        <v>815</v>
      </c>
      <c r="AJ178" s="64" t="s">
        <v>814</v>
      </c>
      <c r="AK178" s="65" t="s">
        <v>815</v>
      </c>
      <c r="AL178" s="64" t="s">
        <v>814</v>
      </c>
      <c r="AM178" s="64" t="s">
        <v>815</v>
      </c>
      <c r="AN178" s="26" t="s">
        <v>813</v>
      </c>
      <c r="AO178" s="26" t="s">
        <v>283</v>
      </c>
      <c r="AP178" s="27" t="s">
        <v>813</v>
      </c>
      <c r="AQ178" s="27" t="s">
        <v>283</v>
      </c>
      <c r="AR178" s="28" t="s">
        <v>814</v>
      </c>
      <c r="AS178" s="28" t="s">
        <v>815</v>
      </c>
      <c r="AT178" s="29" t="s">
        <v>815</v>
      </c>
      <c r="AU178" s="29" t="s">
        <v>815</v>
      </c>
      <c r="AV178" s="30" t="s">
        <v>814</v>
      </c>
      <c r="AW178" s="30" t="s">
        <v>815</v>
      </c>
      <c r="AX178" s="31" t="s">
        <v>815</v>
      </c>
      <c r="AY178" s="31" t="s">
        <v>815</v>
      </c>
      <c r="AZ178" s="136" t="s">
        <v>814</v>
      </c>
      <c r="BA178" s="139" t="s">
        <v>817</v>
      </c>
      <c r="BB178" s="141" t="s">
        <v>284</v>
      </c>
    </row>
    <row r="179" spans="1:54" ht="33.75" customHeight="1" x14ac:dyDescent="0.2">
      <c r="A179" s="227" t="s">
        <v>799</v>
      </c>
      <c r="B179" s="227" t="s">
        <v>800</v>
      </c>
      <c r="C179" s="228">
        <v>2023</v>
      </c>
      <c r="D179" s="134"/>
      <c r="E179" s="134"/>
      <c r="F179" s="134" t="s">
        <v>1099</v>
      </c>
      <c r="G179" s="134"/>
      <c r="H179" s="134"/>
      <c r="I179" s="134"/>
      <c r="J179" s="134"/>
      <c r="K179" s="178" t="s">
        <v>814</v>
      </c>
      <c r="L179" s="178" t="s">
        <v>814</v>
      </c>
      <c r="M179" s="178" t="s">
        <v>814</v>
      </c>
      <c r="N179" s="178" t="s">
        <v>814</v>
      </c>
      <c r="O179" s="178" t="s">
        <v>814</v>
      </c>
      <c r="P179" s="178" t="s">
        <v>814</v>
      </c>
      <c r="Q179" s="183" t="s">
        <v>1006</v>
      </c>
      <c r="R179" s="183" t="s">
        <v>1002</v>
      </c>
      <c r="S179" s="156" t="s">
        <v>284</v>
      </c>
      <c r="T179" s="73">
        <v>4.0000000000000001E-3</v>
      </c>
      <c r="U179" s="73" t="s">
        <v>918</v>
      </c>
      <c r="V179" s="73">
        <v>4.0000000000000001E-3</v>
      </c>
      <c r="W179" s="73">
        <v>3.5000000000000003E-2</v>
      </c>
      <c r="X179" s="73">
        <v>4.0000000000000001E-3</v>
      </c>
      <c r="Y179" s="73" t="s">
        <v>918</v>
      </c>
      <c r="Z179" s="73">
        <v>4.0000000000000002E-4</v>
      </c>
      <c r="AA179" s="73" t="s">
        <v>918</v>
      </c>
      <c r="AB179" s="73">
        <v>3.5000000000000001E-3</v>
      </c>
      <c r="AC179" s="73">
        <v>4.0000000000000002E-4</v>
      </c>
      <c r="AD179" s="73" t="s">
        <v>918</v>
      </c>
      <c r="AE179" s="73" t="s">
        <v>852</v>
      </c>
      <c r="AF179" s="1">
        <v>10</v>
      </c>
      <c r="AG179" s="1">
        <v>4.0000000000000001E-3</v>
      </c>
      <c r="AH179" s="1">
        <v>10</v>
      </c>
      <c r="AI179" s="1">
        <v>3.5000000000000003E-2</v>
      </c>
      <c r="AJ179" s="65">
        <v>100</v>
      </c>
      <c r="AK179" s="65">
        <v>4.0000000000000002E-4</v>
      </c>
      <c r="AL179" s="65">
        <v>100</v>
      </c>
      <c r="AM179" s="65">
        <v>3.5000000000000001E-3</v>
      </c>
      <c r="AN179" s="26">
        <v>100</v>
      </c>
      <c r="AO179" s="26">
        <v>7.3</v>
      </c>
      <c r="AP179" s="27">
        <v>1000</v>
      </c>
      <c r="AQ179" s="27">
        <v>0.73</v>
      </c>
      <c r="AR179" s="28">
        <v>30</v>
      </c>
      <c r="AS179" s="28">
        <v>1667</v>
      </c>
      <c r="AT179" s="29">
        <v>76</v>
      </c>
      <c r="AU179" s="29">
        <v>76</v>
      </c>
      <c r="AV179" s="30">
        <v>200</v>
      </c>
      <c r="AW179" s="30">
        <v>54.8</v>
      </c>
      <c r="AX179" s="31">
        <v>2.5</v>
      </c>
      <c r="AY179" s="31">
        <v>2.5</v>
      </c>
      <c r="AZ179" s="136" t="s">
        <v>814</v>
      </c>
      <c r="BA179" s="139">
        <v>0.1</v>
      </c>
      <c r="BB179" s="136" t="s">
        <v>275</v>
      </c>
    </row>
    <row r="180" spans="1:54" ht="33.75" customHeight="1" x14ac:dyDescent="0.2">
      <c r="A180" s="54" t="s">
        <v>250</v>
      </c>
      <c r="B180" s="54" t="s">
        <v>185</v>
      </c>
      <c r="C180" s="107">
        <v>1191</v>
      </c>
      <c r="D180" s="75" t="s">
        <v>660</v>
      </c>
      <c r="E180" s="75" t="s">
        <v>660</v>
      </c>
      <c r="F180" s="134" t="s">
        <v>1093</v>
      </c>
      <c r="G180" s="76">
        <v>15</v>
      </c>
      <c r="H180" s="76" t="s">
        <v>719</v>
      </c>
      <c r="I180" s="76">
        <v>15</v>
      </c>
      <c r="J180" s="76" t="s">
        <v>719</v>
      </c>
      <c r="K180" s="180">
        <v>6.3E-3</v>
      </c>
      <c r="L180" s="180">
        <v>6.3000000000000003E-4</v>
      </c>
      <c r="M180" s="178">
        <v>0.12</v>
      </c>
      <c r="N180" s="178">
        <v>0.12</v>
      </c>
      <c r="O180" s="178">
        <v>30</v>
      </c>
      <c r="P180" s="178" t="s">
        <v>814</v>
      </c>
      <c r="Q180" s="183" t="s">
        <v>1004</v>
      </c>
      <c r="R180" s="154" t="s">
        <v>964</v>
      </c>
      <c r="S180" s="158" t="s">
        <v>449</v>
      </c>
      <c r="T180" s="159">
        <v>6.3E-3</v>
      </c>
      <c r="U180" s="159" t="s">
        <v>864</v>
      </c>
      <c r="V180" s="159"/>
      <c r="W180" s="159">
        <v>0.12</v>
      </c>
      <c r="X180" s="159">
        <v>0.12</v>
      </c>
      <c r="Y180" s="159" t="s">
        <v>859</v>
      </c>
      <c r="Z180" s="159">
        <v>6.3E-3</v>
      </c>
      <c r="AA180" s="159" t="s">
        <v>864</v>
      </c>
      <c r="AB180" s="159">
        <v>0.12</v>
      </c>
      <c r="AC180" s="159">
        <v>6.3E-3</v>
      </c>
      <c r="AD180" s="159" t="s">
        <v>874</v>
      </c>
      <c r="AE180" s="159">
        <v>30</v>
      </c>
      <c r="AF180" s="55" t="s">
        <v>872</v>
      </c>
      <c r="AG180" s="61">
        <v>0.12</v>
      </c>
      <c r="AH180" s="55" t="s">
        <v>872</v>
      </c>
      <c r="AI180" s="61">
        <v>0.12</v>
      </c>
      <c r="AJ180" s="115" t="s">
        <v>872</v>
      </c>
      <c r="AK180" s="132">
        <v>0.12</v>
      </c>
      <c r="AL180" s="115" t="s">
        <v>872</v>
      </c>
      <c r="AM180" s="132">
        <v>0.12</v>
      </c>
      <c r="AN180" s="60">
        <v>10</v>
      </c>
      <c r="AO180" s="60">
        <v>2000</v>
      </c>
      <c r="AP180" s="27">
        <v>10</v>
      </c>
      <c r="AQ180" s="27">
        <v>2000</v>
      </c>
      <c r="AR180" s="56">
        <v>90</v>
      </c>
      <c r="AS180" s="106">
        <v>11522</v>
      </c>
      <c r="AT180" s="85">
        <v>2.4</v>
      </c>
      <c r="AU180" s="85">
        <v>2.4</v>
      </c>
      <c r="AV180" s="57" t="s">
        <v>873</v>
      </c>
      <c r="AW180" s="89">
        <v>30</v>
      </c>
      <c r="AX180" s="89">
        <v>6.3E-3</v>
      </c>
      <c r="AY180" s="89">
        <v>6.3E-3</v>
      </c>
      <c r="AZ180" s="136" t="s">
        <v>873</v>
      </c>
      <c r="BA180" s="139">
        <v>1.8</v>
      </c>
      <c r="BB180" s="141" t="s">
        <v>284</v>
      </c>
    </row>
    <row r="181" spans="1:54" ht="33.75" hidden="1" customHeight="1" x14ac:dyDescent="0.2">
      <c r="A181" s="225" t="s">
        <v>242</v>
      </c>
      <c r="B181" s="225" t="s">
        <v>177</v>
      </c>
      <c r="C181" s="226">
        <v>1391</v>
      </c>
      <c r="D181" s="134"/>
      <c r="E181" s="134"/>
      <c r="F181" s="134" t="s">
        <v>1093</v>
      </c>
      <c r="G181" s="134"/>
      <c r="H181" s="134"/>
      <c r="I181" s="134"/>
      <c r="J181" s="134"/>
      <c r="K181" s="181" t="s">
        <v>814</v>
      </c>
      <c r="L181" s="181" t="s">
        <v>814</v>
      </c>
      <c r="M181" s="181" t="s">
        <v>814</v>
      </c>
      <c r="N181" s="181" t="s">
        <v>814</v>
      </c>
      <c r="O181" s="181" t="s">
        <v>814</v>
      </c>
      <c r="P181" s="181" t="s">
        <v>814</v>
      </c>
      <c r="Q181" s="183" t="s">
        <v>814</v>
      </c>
      <c r="R181" s="184" t="s">
        <v>1005</v>
      </c>
      <c r="S181" s="156" t="s">
        <v>284</v>
      </c>
      <c r="T181" s="73" t="s">
        <v>815</v>
      </c>
      <c r="U181" s="73" t="s">
        <v>814</v>
      </c>
      <c r="V181" s="73" t="s">
        <v>815</v>
      </c>
      <c r="W181" s="73" t="s">
        <v>815</v>
      </c>
      <c r="X181" s="73" t="s">
        <v>283</v>
      </c>
      <c r="Y181" s="73" t="s">
        <v>814</v>
      </c>
      <c r="Z181" s="73" t="s">
        <v>815</v>
      </c>
      <c r="AA181" s="73" t="s">
        <v>814</v>
      </c>
      <c r="AB181" s="73" t="s">
        <v>815</v>
      </c>
      <c r="AC181" s="73" t="s">
        <v>283</v>
      </c>
      <c r="AD181" s="73" t="s">
        <v>814</v>
      </c>
      <c r="AE181" s="73" t="s">
        <v>852</v>
      </c>
      <c r="AF181" s="24">
        <v>10</v>
      </c>
      <c r="AG181" s="25">
        <v>370</v>
      </c>
      <c r="AH181" s="1" t="s">
        <v>814</v>
      </c>
      <c r="AI181" s="1" t="s">
        <v>815</v>
      </c>
      <c r="AJ181" s="64" t="s">
        <v>814</v>
      </c>
      <c r="AK181" s="65" t="s">
        <v>815</v>
      </c>
      <c r="AL181" s="64" t="s">
        <v>814</v>
      </c>
      <c r="AM181" s="64" t="s">
        <v>815</v>
      </c>
      <c r="AN181" s="26" t="s">
        <v>813</v>
      </c>
      <c r="AO181" s="26" t="s">
        <v>283</v>
      </c>
      <c r="AP181" s="27" t="s">
        <v>813</v>
      </c>
      <c r="AQ181" s="27" t="s">
        <v>283</v>
      </c>
      <c r="AR181" s="28" t="s">
        <v>814</v>
      </c>
      <c r="AS181" s="28" t="s">
        <v>815</v>
      </c>
      <c r="AT181" s="29" t="s">
        <v>815</v>
      </c>
      <c r="AU181" s="29" t="s">
        <v>815</v>
      </c>
      <c r="AV181" s="30" t="s">
        <v>814</v>
      </c>
      <c r="AW181" s="30" t="s">
        <v>815</v>
      </c>
      <c r="AX181" s="31" t="s">
        <v>815</v>
      </c>
      <c r="AY181" s="31" t="s">
        <v>815</v>
      </c>
      <c r="AZ181" s="136" t="s">
        <v>814</v>
      </c>
      <c r="BA181" s="139" t="s">
        <v>817</v>
      </c>
      <c r="BB181" s="141" t="s">
        <v>284</v>
      </c>
    </row>
    <row r="182" spans="1:54" ht="33.75" customHeight="1" x14ac:dyDescent="0.2">
      <c r="A182" s="225" t="s">
        <v>102</v>
      </c>
      <c r="B182" s="225" t="s">
        <v>39</v>
      </c>
      <c r="C182" s="226">
        <v>1765</v>
      </c>
      <c r="D182" s="134"/>
      <c r="E182" s="134"/>
      <c r="F182" s="134" t="s">
        <v>1093</v>
      </c>
      <c r="G182" s="134"/>
      <c r="H182" s="134"/>
      <c r="I182" s="134"/>
      <c r="J182" s="134"/>
      <c r="K182" s="181" t="s">
        <v>814</v>
      </c>
      <c r="L182" s="181" t="s">
        <v>814</v>
      </c>
      <c r="M182" s="181" t="s">
        <v>814</v>
      </c>
      <c r="N182" s="181" t="s">
        <v>814</v>
      </c>
      <c r="O182" s="181" t="s">
        <v>814</v>
      </c>
      <c r="P182" s="181" t="s">
        <v>814</v>
      </c>
      <c r="Q182" s="183" t="s">
        <v>1006</v>
      </c>
      <c r="R182" s="183" t="s">
        <v>1002</v>
      </c>
      <c r="S182" s="156" t="s">
        <v>284</v>
      </c>
      <c r="T182" s="73">
        <v>172</v>
      </c>
      <c r="U182" s="73" t="s">
        <v>1094</v>
      </c>
      <c r="V182" s="73">
        <v>0.1</v>
      </c>
      <c r="W182" s="73">
        <v>1230</v>
      </c>
      <c r="X182" s="73">
        <v>172</v>
      </c>
      <c r="Y182" s="73" t="s">
        <v>1094</v>
      </c>
      <c r="Z182" s="73">
        <v>46</v>
      </c>
      <c r="AA182" s="73" t="s">
        <v>918</v>
      </c>
      <c r="AB182" s="73">
        <v>123</v>
      </c>
      <c r="AC182" s="73">
        <v>46</v>
      </c>
      <c r="AD182" s="73" t="s">
        <v>918</v>
      </c>
      <c r="AE182" s="73" t="s">
        <v>852</v>
      </c>
      <c r="AF182" s="24">
        <v>10</v>
      </c>
      <c r="AG182" s="25">
        <v>460</v>
      </c>
      <c r="AH182" s="1">
        <v>10</v>
      </c>
      <c r="AI182" s="1">
        <v>1230</v>
      </c>
      <c r="AJ182" s="223">
        <v>100</v>
      </c>
      <c r="AK182" s="224">
        <v>46</v>
      </c>
      <c r="AL182" s="223">
        <v>100</v>
      </c>
      <c r="AM182" s="223">
        <v>123</v>
      </c>
      <c r="AN182" s="26" t="s">
        <v>813</v>
      </c>
      <c r="AO182" s="26">
        <v>2300</v>
      </c>
      <c r="AP182" s="27" t="s">
        <v>813</v>
      </c>
      <c r="AQ182" s="27">
        <v>230.00000000000003</v>
      </c>
      <c r="AR182" s="28">
        <v>30</v>
      </c>
      <c r="AS182" s="28">
        <v>10693</v>
      </c>
      <c r="AT182" s="29">
        <v>172</v>
      </c>
      <c r="AU182" s="29">
        <v>172</v>
      </c>
      <c r="AV182" s="30">
        <v>100</v>
      </c>
      <c r="AW182" s="30">
        <v>60870</v>
      </c>
      <c r="AX182" s="31">
        <v>980</v>
      </c>
      <c r="AY182" s="31">
        <v>980</v>
      </c>
      <c r="AZ182" s="136" t="s">
        <v>814</v>
      </c>
      <c r="BA182" s="139">
        <v>0.1</v>
      </c>
      <c r="BB182" s="136" t="s">
        <v>275</v>
      </c>
    </row>
    <row r="183" spans="1:54" ht="33.75" hidden="1" customHeight="1" x14ac:dyDescent="0.2">
      <c r="A183" s="225" t="s">
        <v>103</v>
      </c>
      <c r="B183" s="225" t="s">
        <v>40</v>
      </c>
      <c r="C183" s="226">
        <v>2547</v>
      </c>
      <c r="D183" s="134"/>
      <c r="E183" s="134"/>
      <c r="F183" s="134" t="s">
        <v>1095</v>
      </c>
      <c r="G183" s="134"/>
      <c r="H183" s="134"/>
      <c r="I183" s="134"/>
      <c r="J183" s="134"/>
      <c r="K183" s="181" t="s">
        <v>814</v>
      </c>
      <c r="L183" s="181" t="s">
        <v>814</v>
      </c>
      <c r="M183" s="181" t="s">
        <v>814</v>
      </c>
      <c r="N183" s="181" t="s">
        <v>814</v>
      </c>
      <c r="O183" s="181" t="s">
        <v>814</v>
      </c>
      <c r="P183" s="181" t="s">
        <v>814</v>
      </c>
      <c r="Q183" s="183" t="s">
        <v>1006</v>
      </c>
      <c r="R183" s="183" t="s">
        <v>1002</v>
      </c>
      <c r="S183" s="156" t="s">
        <v>284</v>
      </c>
      <c r="T183" s="73" t="s">
        <v>815</v>
      </c>
      <c r="U183" s="73" t="s">
        <v>814</v>
      </c>
      <c r="V183" s="73" t="s">
        <v>815</v>
      </c>
      <c r="W183" s="73">
        <v>3.7</v>
      </c>
      <c r="X183" s="73" t="s">
        <v>283</v>
      </c>
      <c r="Y183" s="73" t="s">
        <v>814</v>
      </c>
      <c r="Z183" s="73" t="s">
        <v>815</v>
      </c>
      <c r="AA183" s="73" t="s">
        <v>814</v>
      </c>
      <c r="AB183" s="73">
        <v>0.37</v>
      </c>
      <c r="AC183" s="73" t="s">
        <v>283</v>
      </c>
      <c r="AD183" s="73" t="s">
        <v>814</v>
      </c>
      <c r="AE183" s="73" t="s">
        <v>852</v>
      </c>
      <c r="AF183" s="1" t="s">
        <v>814</v>
      </c>
      <c r="AG183" s="1" t="s">
        <v>815</v>
      </c>
      <c r="AH183" s="1">
        <v>10</v>
      </c>
      <c r="AI183" s="1">
        <v>3.7</v>
      </c>
      <c r="AJ183" s="223" t="s">
        <v>814</v>
      </c>
      <c r="AK183" s="224" t="s">
        <v>815</v>
      </c>
      <c r="AL183" s="223">
        <v>100</v>
      </c>
      <c r="AM183" s="223">
        <v>0.37</v>
      </c>
      <c r="AN183" s="26" t="s">
        <v>813</v>
      </c>
      <c r="AO183" s="26" t="s">
        <v>283</v>
      </c>
      <c r="AP183" s="27" t="s">
        <v>813</v>
      </c>
      <c r="AQ183" s="27" t="s">
        <v>283</v>
      </c>
      <c r="AR183" s="28" t="s">
        <v>814</v>
      </c>
      <c r="AS183" s="28" t="s">
        <v>815</v>
      </c>
      <c r="AT183" s="29" t="s">
        <v>815</v>
      </c>
      <c r="AU183" s="29" t="s">
        <v>815</v>
      </c>
      <c r="AV183" s="30" t="s">
        <v>814</v>
      </c>
      <c r="AW183" s="30" t="s">
        <v>815</v>
      </c>
      <c r="AX183" s="31" t="s">
        <v>815</v>
      </c>
      <c r="AY183" s="31" t="s">
        <v>815</v>
      </c>
      <c r="AZ183" s="136" t="s">
        <v>814</v>
      </c>
      <c r="BA183" s="139" t="s">
        <v>815</v>
      </c>
      <c r="BB183" s="141" t="s">
        <v>284</v>
      </c>
    </row>
    <row r="184" spans="1:54" ht="180" hidden="1" customHeight="1" x14ac:dyDescent="0.2">
      <c r="A184" s="225" t="s">
        <v>104</v>
      </c>
      <c r="B184" s="225" t="s">
        <v>41</v>
      </c>
      <c r="C184" s="226">
        <v>1194</v>
      </c>
      <c r="D184" s="134"/>
      <c r="E184" s="134"/>
      <c r="F184" s="134" t="s">
        <v>1093</v>
      </c>
      <c r="G184" s="134"/>
      <c r="H184" s="134"/>
      <c r="I184" s="134"/>
      <c r="J184" s="134"/>
      <c r="K184" s="181" t="s">
        <v>814</v>
      </c>
      <c r="L184" s="181" t="s">
        <v>814</v>
      </c>
      <c r="M184" s="181" t="s">
        <v>814</v>
      </c>
      <c r="N184" s="181" t="s">
        <v>814</v>
      </c>
      <c r="O184" s="181" t="s">
        <v>814</v>
      </c>
      <c r="P184" s="181" t="s">
        <v>814</v>
      </c>
      <c r="Q184" s="183" t="s">
        <v>814</v>
      </c>
      <c r="R184" s="184" t="s">
        <v>1005</v>
      </c>
      <c r="S184" s="156" t="s">
        <v>284</v>
      </c>
      <c r="T184" s="73" t="s">
        <v>815</v>
      </c>
      <c r="U184" s="73" t="s">
        <v>814</v>
      </c>
      <c r="V184" s="73" t="s">
        <v>815</v>
      </c>
      <c r="W184" s="73" t="s">
        <v>815</v>
      </c>
      <c r="X184" s="73" t="s">
        <v>283</v>
      </c>
      <c r="Y184" s="73" t="s">
        <v>814</v>
      </c>
      <c r="Z184" s="73" t="s">
        <v>815</v>
      </c>
      <c r="AA184" s="73" t="s">
        <v>814</v>
      </c>
      <c r="AB184" s="73" t="s">
        <v>815</v>
      </c>
      <c r="AC184" s="73" t="s">
        <v>283</v>
      </c>
      <c r="AD184" s="73" t="s">
        <v>814</v>
      </c>
      <c r="AE184" s="73" t="s">
        <v>852</v>
      </c>
      <c r="AF184" s="24">
        <v>10</v>
      </c>
      <c r="AG184" s="25">
        <v>0.3</v>
      </c>
      <c r="AH184" s="1" t="s">
        <v>814</v>
      </c>
      <c r="AI184" s="1" t="s">
        <v>815</v>
      </c>
      <c r="AJ184" s="64" t="s">
        <v>814</v>
      </c>
      <c r="AK184" s="65" t="s">
        <v>815</v>
      </c>
      <c r="AL184" s="64" t="s">
        <v>814</v>
      </c>
      <c r="AM184" s="64" t="s">
        <v>815</v>
      </c>
      <c r="AN184" s="26" t="s">
        <v>813</v>
      </c>
      <c r="AO184" s="26" t="s">
        <v>283</v>
      </c>
      <c r="AP184" s="27" t="s">
        <v>813</v>
      </c>
      <c r="AQ184" s="27" t="s">
        <v>283</v>
      </c>
      <c r="AR184" s="28" t="s">
        <v>814</v>
      </c>
      <c r="AS184" s="28" t="s">
        <v>815</v>
      </c>
      <c r="AT184" s="29" t="s">
        <v>815</v>
      </c>
      <c r="AU184" s="29" t="s">
        <v>815</v>
      </c>
      <c r="AV184" s="30" t="s">
        <v>814</v>
      </c>
      <c r="AW184" s="30" t="s">
        <v>815</v>
      </c>
      <c r="AX184" s="31" t="s">
        <v>815</v>
      </c>
      <c r="AY184" s="31" t="s">
        <v>815</v>
      </c>
      <c r="AZ184" s="136" t="s">
        <v>814</v>
      </c>
      <c r="BA184" s="139" t="s">
        <v>817</v>
      </c>
      <c r="BB184" s="141" t="s">
        <v>284</v>
      </c>
    </row>
    <row r="185" spans="1:54" ht="202.5" customHeight="1" x14ac:dyDescent="0.2">
      <c r="A185" s="225" t="s">
        <v>1018</v>
      </c>
      <c r="B185" s="225" t="s">
        <v>42</v>
      </c>
      <c r="C185" s="226">
        <v>1702</v>
      </c>
      <c r="D185" s="134"/>
      <c r="E185" s="134"/>
      <c r="F185" s="134" t="s">
        <v>1093</v>
      </c>
      <c r="G185" s="134"/>
      <c r="H185" s="134"/>
      <c r="I185" s="134"/>
      <c r="J185" s="134"/>
      <c r="K185" s="181" t="s">
        <v>814</v>
      </c>
      <c r="L185" s="181" t="s">
        <v>814</v>
      </c>
      <c r="M185" s="181" t="s">
        <v>814</v>
      </c>
      <c r="N185" s="181" t="s">
        <v>814</v>
      </c>
      <c r="O185" s="181" t="s">
        <v>814</v>
      </c>
      <c r="P185" s="181" t="s">
        <v>814</v>
      </c>
      <c r="Q185" s="183" t="s">
        <v>1006</v>
      </c>
      <c r="R185" s="183" t="s">
        <v>998</v>
      </c>
      <c r="S185" s="156" t="s">
        <v>284</v>
      </c>
      <c r="T185" s="73">
        <v>10.199999999999999</v>
      </c>
      <c r="U185" s="73" t="s">
        <v>918</v>
      </c>
      <c r="V185" s="73">
        <v>10.199999999999999</v>
      </c>
      <c r="W185" s="73">
        <v>102</v>
      </c>
      <c r="X185" s="73">
        <v>10.199999999999999</v>
      </c>
      <c r="Y185" s="73" t="s">
        <v>918</v>
      </c>
      <c r="Z185" s="73">
        <v>1.02</v>
      </c>
      <c r="AA185" s="73" t="s">
        <v>918</v>
      </c>
      <c r="AB185" s="73">
        <v>10.199999999999999</v>
      </c>
      <c r="AC185" s="73">
        <v>1.02</v>
      </c>
      <c r="AD185" s="73" t="s">
        <v>918</v>
      </c>
      <c r="AE185" s="73" t="s">
        <v>852</v>
      </c>
      <c r="AF185" s="24">
        <v>1000</v>
      </c>
      <c r="AG185" s="25">
        <v>10.199999999999999</v>
      </c>
      <c r="AH185" s="1">
        <v>100</v>
      </c>
      <c r="AI185" s="1">
        <v>102</v>
      </c>
      <c r="AJ185" s="64">
        <v>10000</v>
      </c>
      <c r="AK185" s="65">
        <v>1.02</v>
      </c>
      <c r="AL185" s="64">
        <v>1000</v>
      </c>
      <c r="AM185" s="64">
        <v>10.199999999999999</v>
      </c>
      <c r="AN185" s="26" t="s">
        <v>813</v>
      </c>
      <c r="AO185" s="26">
        <v>35.19</v>
      </c>
      <c r="AP185" s="27" t="s">
        <v>813</v>
      </c>
      <c r="AQ185" s="27">
        <v>3.5190000000000001</v>
      </c>
      <c r="AR185" s="28">
        <v>30</v>
      </c>
      <c r="AS185" s="28">
        <v>10000</v>
      </c>
      <c r="AT185" s="45">
        <v>3333.3333333333335</v>
      </c>
      <c r="AU185" s="45">
        <v>3333.3333333333335</v>
      </c>
      <c r="AV185" s="30">
        <v>1000</v>
      </c>
      <c r="AW185" s="30">
        <v>913</v>
      </c>
      <c r="AX185" s="51">
        <v>304.33333333333331</v>
      </c>
      <c r="AY185" s="51">
        <v>304.33333333333331</v>
      </c>
      <c r="AZ185" s="136">
        <v>1000</v>
      </c>
      <c r="BA185" s="142">
        <v>52.5</v>
      </c>
      <c r="BB185" s="141" t="s">
        <v>284</v>
      </c>
    </row>
    <row r="186" spans="1:54" ht="202.5" customHeight="1" x14ac:dyDescent="0.2">
      <c r="A186" s="107" t="s">
        <v>105</v>
      </c>
      <c r="B186" s="109" t="s">
        <v>43</v>
      </c>
      <c r="C186" s="109">
        <v>1506</v>
      </c>
      <c r="D186" s="76"/>
      <c r="E186" s="75" t="s">
        <v>659</v>
      </c>
      <c r="F186" s="134" t="s">
        <v>1093</v>
      </c>
      <c r="G186" s="76"/>
      <c r="H186" s="76"/>
      <c r="I186" s="76"/>
      <c r="J186" s="76"/>
      <c r="K186" s="178" t="s">
        <v>814</v>
      </c>
      <c r="L186" s="178" t="s">
        <v>814</v>
      </c>
      <c r="M186" s="178" t="s">
        <v>814</v>
      </c>
      <c r="N186" s="178" t="s">
        <v>814</v>
      </c>
      <c r="O186" s="178" t="s">
        <v>814</v>
      </c>
      <c r="P186" s="178">
        <v>28</v>
      </c>
      <c r="Q186" s="183" t="s">
        <v>1003</v>
      </c>
      <c r="R186" s="183" t="s">
        <v>1001</v>
      </c>
      <c r="S186" s="158" t="s">
        <v>928</v>
      </c>
      <c r="T186" s="159">
        <v>28</v>
      </c>
      <c r="U186" s="159" t="s">
        <v>918</v>
      </c>
      <c r="V186" s="159">
        <v>0.1</v>
      </c>
      <c r="W186" s="159">
        <v>70</v>
      </c>
      <c r="X186" s="159">
        <v>28</v>
      </c>
      <c r="Y186" s="159" t="s">
        <v>918</v>
      </c>
      <c r="Z186" s="159">
        <v>5.6</v>
      </c>
      <c r="AA186" s="159" t="s">
        <v>918</v>
      </c>
      <c r="AB186" s="159">
        <v>14</v>
      </c>
      <c r="AC186" s="159">
        <v>5.6</v>
      </c>
      <c r="AD186" s="159" t="s">
        <v>918</v>
      </c>
      <c r="AE186" s="159" t="s">
        <v>852</v>
      </c>
      <c r="AF186" s="24">
        <v>10</v>
      </c>
      <c r="AG186" s="25">
        <v>28</v>
      </c>
      <c r="AH186" s="1">
        <v>10</v>
      </c>
      <c r="AI186" s="25">
        <v>70</v>
      </c>
      <c r="AJ186" s="64">
        <v>50</v>
      </c>
      <c r="AK186" s="65">
        <v>5.6</v>
      </c>
      <c r="AL186" s="64">
        <v>50</v>
      </c>
      <c r="AM186" s="65">
        <v>14</v>
      </c>
      <c r="AN186" s="26" t="s">
        <v>813</v>
      </c>
      <c r="AO186" s="26">
        <v>1300</v>
      </c>
      <c r="AP186" s="27" t="s">
        <v>813</v>
      </c>
      <c r="AQ186" s="27">
        <v>300</v>
      </c>
      <c r="AR186" s="28">
        <v>30</v>
      </c>
      <c r="AS186" s="29">
        <v>7000</v>
      </c>
      <c r="AT186" s="80">
        <v>13000</v>
      </c>
      <c r="AU186" s="80">
        <v>13000</v>
      </c>
      <c r="AV186" s="30">
        <v>100</v>
      </c>
      <c r="AW186" s="31">
        <v>18000</v>
      </c>
      <c r="AX186" s="51">
        <v>35000</v>
      </c>
      <c r="AY186" s="51">
        <v>35000</v>
      </c>
      <c r="AZ186" s="136" t="s">
        <v>814</v>
      </c>
      <c r="BA186" s="139">
        <v>0.1</v>
      </c>
      <c r="BB186" s="136" t="s">
        <v>274</v>
      </c>
    </row>
    <row r="187" spans="1:54" ht="202.5" customHeight="1" x14ac:dyDescent="0.2">
      <c r="A187" s="54" t="s">
        <v>673</v>
      </c>
      <c r="B187" s="54" t="s">
        <v>674</v>
      </c>
      <c r="C187" s="109">
        <v>1197</v>
      </c>
      <c r="D187" s="120"/>
      <c r="E187" s="75" t="s">
        <v>660</v>
      </c>
      <c r="F187" s="134" t="s">
        <v>1093</v>
      </c>
      <c r="G187" s="76"/>
      <c r="H187" s="76"/>
      <c r="I187" s="76">
        <v>44</v>
      </c>
      <c r="J187" s="76" t="s">
        <v>443</v>
      </c>
      <c r="K187" s="180">
        <v>1.9999999999999999E-7</v>
      </c>
      <c r="L187" s="180">
        <v>1.7999999999999999E-8</v>
      </c>
      <c r="M187" s="180">
        <v>2.9999999999999997E-4</v>
      </c>
      <c r="N187" s="180">
        <v>3.0000000000000001E-5</v>
      </c>
      <c r="O187" s="180">
        <v>6.7000000000000002E-3</v>
      </c>
      <c r="P187" s="178" t="s">
        <v>814</v>
      </c>
      <c r="Q187" s="183" t="s">
        <v>1004</v>
      </c>
      <c r="R187" s="154" t="s">
        <v>964</v>
      </c>
      <c r="S187" s="160" t="s">
        <v>284</v>
      </c>
      <c r="T187" s="173">
        <v>2.1E-7</v>
      </c>
      <c r="U187" s="172" t="s">
        <v>864</v>
      </c>
      <c r="V187" s="172"/>
      <c r="W187" s="172">
        <v>2.9999999999999997E-4</v>
      </c>
      <c r="X187" s="173">
        <v>3.0000000000000001E-5</v>
      </c>
      <c r="Y187" s="159" t="s">
        <v>859</v>
      </c>
      <c r="Z187" s="166">
        <v>1E-8</v>
      </c>
      <c r="AA187" s="172" t="s">
        <v>864</v>
      </c>
      <c r="AB187" s="172">
        <v>3.0000000000000001E-5</v>
      </c>
      <c r="AC187" s="172">
        <v>3.0000000000000001E-6</v>
      </c>
      <c r="AD187" s="159" t="s">
        <v>874</v>
      </c>
      <c r="AE187" s="173">
        <v>6.7000000000000002E-3</v>
      </c>
      <c r="AF187" s="69">
        <v>1000</v>
      </c>
      <c r="AG187" s="84">
        <v>3.0000000000000001E-5</v>
      </c>
      <c r="AH187" s="55">
        <v>100</v>
      </c>
      <c r="AI187" s="84">
        <v>2.9999999999999997E-4</v>
      </c>
      <c r="AJ187" s="115">
        <v>10000</v>
      </c>
      <c r="AK187" s="105">
        <v>3.0000000000000001E-6</v>
      </c>
      <c r="AL187" s="115">
        <v>1000</v>
      </c>
      <c r="AM187" s="105">
        <v>3.0000000000000001E-5</v>
      </c>
      <c r="AN187" s="60" t="s">
        <v>813</v>
      </c>
      <c r="AO187" s="60">
        <v>1.4999999999999999E-2</v>
      </c>
      <c r="AP187" s="27" t="s">
        <v>813</v>
      </c>
      <c r="AQ187" s="27">
        <v>1.5E-3</v>
      </c>
      <c r="AR187" s="56">
        <v>30</v>
      </c>
      <c r="AS187" s="106">
        <v>33</v>
      </c>
      <c r="AT187" s="85">
        <v>1E-3</v>
      </c>
      <c r="AU187" s="86">
        <v>5.1999999999999997E-5</v>
      </c>
      <c r="AV187" s="57" t="s">
        <v>873</v>
      </c>
      <c r="AW187" s="96">
        <v>6.7000000000000002E-3</v>
      </c>
      <c r="AX187" s="92">
        <v>2.1E-7</v>
      </c>
      <c r="AY187" s="100">
        <v>1E-8</v>
      </c>
      <c r="AZ187" s="136" t="s">
        <v>814</v>
      </c>
      <c r="BA187" s="139">
        <v>0.1</v>
      </c>
      <c r="BB187" s="136" t="s">
        <v>274</v>
      </c>
    </row>
    <row r="188" spans="1:54" ht="202.5" hidden="1" customHeight="1" x14ac:dyDescent="0.2">
      <c r="A188" s="54" t="s">
        <v>648</v>
      </c>
      <c r="B188" s="54" t="s">
        <v>649</v>
      </c>
      <c r="C188" s="107">
        <v>2912</v>
      </c>
      <c r="D188" s="75" t="s">
        <v>660</v>
      </c>
      <c r="E188" s="75" t="s">
        <v>660</v>
      </c>
      <c r="F188" s="134" t="s">
        <v>1093</v>
      </c>
      <c r="G188" s="76">
        <v>5</v>
      </c>
      <c r="H188" s="76" t="s">
        <v>719</v>
      </c>
      <c r="I188" s="76">
        <v>5</v>
      </c>
      <c r="J188" s="76" t="s">
        <v>443</v>
      </c>
      <c r="K188" s="178" t="s">
        <v>871</v>
      </c>
      <c r="L188" s="178" t="s">
        <v>871</v>
      </c>
      <c r="M188" s="178" t="s">
        <v>871</v>
      </c>
      <c r="N188" s="178" t="s">
        <v>871</v>
      </c>
      <c r="O188" s="178" t="s">
        <v>871</v>
      </c>
      <c r="P188" s="178" t="s">
        <v>814</v>
      </c>
      <c r="Q188" s="183" t="s">
        <v>1004</v>
      </c>
      <c r="R188" s="154" t="s">
        <v>964</v>
      </c>
      <c r="S188" s="158" t="s">
        <v>450</v>
      </c>
      <c r="T188" s="159" t="s">
        <v>871</v>
      </c>
      <c r="U188" s="159" t="s">
        <v>871</v>
      </c>
      <c r="V188" s="159"/>
      <c r="W188" s="159" t="s">
        <v>871</v>
      </c>
      <c r="X188" s="159" t="s">
        <v>871</v>
      </c>
      <c r="Y188" s="159" t="s">
        <v>871</v>
      </c>
      <c r="Z188" s="159" t="s">
        <v>871</v>
      </c>
      <c r="AA188" s="159" t="s">
        <v>871</v>
      </c>
      <c r="AB188" s="159" t="s">
        <v>871</v>
      </c>
      <c r="AC188" s="159" t="s">
        <v>871</v>
      </c>
      <c r="AD188" s="159" t="s">
        <v>871</v>
      </c>
      <c r="AE188" s="159" t="s">
        <v>871</v>
      </c>
      <c r="AF188" s="55" t="s">
        <v>871</v>
      </c>
      <c r="AG188" s="61" t="s">
        <v>871</v>
      </c>
      <c r="AH188" s="55" t="s">
        <v>871</v>
      </c>
      <c r="AI188" s="61" t="s">
        <v>871</v>
      </c>
      <c r="AJ188" s="115" t="s">
        <v>871</v>
      </c>
      <c r="AK188" s="132" t="s">
        <v>871</v>
      </c>
      <c r="AL188" s="115" t="s">
        <v>871</v>
      </c>
      <c r="AM188" s="132" t="s">
        <v>871</v>
      </c>
      <c r="AN188" s="60" t="s">
        <v>871</v>
      </c>
      <c r="AO188" s="60" t="s">
        <v>871</v>
      </c>
      <c r="AP188" s="27" t="s">
        <v>871</v>
      </c>
      <c r="AQ188" s="27" t="s">
        <v>871</v>
      </c>
      <c r="AR188" s="56" t="s">
        <v>871</v>
      </c>
      <c r="AS188" s="85" t="s">
        <v>871</v>
      </c>
      <c r="AT188" s="85" t="s">
        <v>871</v>
      </c>
      <c r="AU188" s="85" t="s">
        <v>871</v>
      </c>
      <c r="AV188" s="57" t="s">
        <v>871</v>
      </c>
      <c r="AW188" s="89" t="s">
        <v>871</v>
      </c>
      <c r="AX188" s="89" t="s">
        <v>871</v>
      </c>
      <c r="AY188" s="89" t="s">
        <v>871</v>
      </c>
      <c r="AZ188" s="136" t="s">
        <v>871</v>
      </c>
      <c r="BA188" s="139" t="s">
        <v>871</v>
      </c>
      <c r="BB188" s="136" t="s">
        <v>871</v>
      </c>
    </row>
    <row r="189" spans="1:54" ht="33.75" hidden="1" customHeight="1" x14ac:dyDescent="0.2">
      <c r="A189" s="54" t="s">
        <v>646</v>
      </c>
      <c r="B189" s="54" t="s">
        <v>647</v>
      </c>
      <c r="C189" s="107">
        <v>2911</v>
      </c>
      <c r="D189" s="75" t="s">
        <v>660</v>
      </c>
      <c r="E189" s="75" t="s">
        <v>660</v>
      </c>
      <c r="F189" s="134" t="s">
        <v>1093</v>
      </c>
      <c r="G189" s="76">
        <v>5</v>
      </c>
      <c r="H189" s="76" t="s">
        <v>719</v>
      </c>
      <c r="I189" s="76">
        <v>5</v>
      </c>
      <c r="J189" s="76" t="s">
        <v>443</v>
      </c>
      <c r="K189" s="178" t="s">
        <v>871</v>
      </c>
      <c r="L189" s="178" t="s">
        <v>871</v>
      </c>
      <c r="M189" s="178" t="s">
        <v>871</v>
      </c>
      <c r="N189" s="178" t="s">
        <v>871</v>
      </c>
      <c r="O189" s="178" t="s">
        <v>871</v>
      </c>
      <c r="P189" s="178" t="s">
        <v>814</v>
      </c>
      <c r="Q189" s="183" t="s">
        <v>1004</v>
      </c>
      <c r="R189" s="154" t="s">
        <v>964</v>
      </c>
      <c r="S189" s="158" t="s">
        <v>450</v>
      </c>
      <c r="T189" s="159" t="s">
        <v>871</v>
      </c>
      <c r="U189" s="159" t="s">
        <v>871</v>
      </c>
      <c r="V189" s="159"/>
      <c r="W189" s="159" t="s">
        <v>871</v>
      </c>
      <c r="X189" s="159" t="s">
        <v>871</v>
      </c>
      <c r="Y189" s="159" t="s">
        <v>871</v>
      </c>
      <c r="Z189" s="159" t="s">
        <v>871</v>
      </c>
      <c r="AA189" s="159" t="s">
        <v>871</v>
      </c>
      <c r="AB189" s="159" t="s">
        <v>871</v>
      </c>
      <c r="AC189" s="159" t="s">
        <v>871</v>
      </c>
      <c r="AD189" s="159" t="s">
        <v>871</v>
      </c>
      <c r="AE189" s="159" t="s">
        <v>871</v>
      </c>
      <c r="AF189" s="55" t="s">
        <v>871</v>
      </c>
      <c r="AG189" s="61" t="s">
        <v>871</v>
      </c>
      <c r="AH189" s="55" t="s">
        <v>871</v>
      </c>
      <c r="AI189" s="61" t="s">
        <v>871</v>
      </c>
      <c r="AJ189" s="115" t="s">
        <v>871</v>
      </c>
      <c r="AK189" s="132" t="s">
        <v>871</v>
      </c>
      <c r="AL189" s="115" t="s">
        <v>871</v>
      </c>
      <c r="AM189" s="132" t="s">
        <v>871</v>
      </c>
      <c r="AN189" s="60" t="s">
        <v>871</v>
      </c>
      <c r="AO189" s="60" t="s">
        <v>871</v>
      </c>
      <c r="AP189" s="27" t="s">
        <v>871</v>
      </c>
      <c r="AQ189" s="27" t="s">
        <v>871</v>
      </c>
      <c r="AR189" s="56" t="s">
        <v>871</v>
      </c>
      <c r="AS189" s="85" t="s">
        <v>871</v>
      </c>
      <c r="AT189" s="85" t="s">
        <v>871</v>
      </c>
      <c r="AU189" s="85" t="s">
        <v>871</v>
      </c>
      <c r="AV189" s="57" t="s">
        <v>871</v>
      </c>
      <c r="AW189" s="89" t="s">
        <v>871</v>
      </c>
      <c r="AX189" s="89" t="s">
        <v>871</v>
      </c>
      <c r="AY189" s="89" t="s">
        <v>871</v>
      </c>
      <c r="AZ189" s="136" t="s">
        <v>871</v>
      </c>
      <c r="BA189" s="139" t="s">
        <v>871</v>
      </c>
      <c r="BB189" s="136" t="s">
        <v>871</v>
      </c>
    </row>
    <row r="190" spans="1:54" ht="33.75" customHeight="1" x14ac:dyDescent="0.2">
      <c r="A190" s="54" t="s">
        <v>677</v>
      </c>
      <c r="B190" s="102" t="s">
        <v>3</v>
      </c>
      <c r="C190" s="107">
        <v>7128</v>
      </c>
      <c r="D190" s="120"/>
      <c r="E190" s="75" t="s">
        <v>660</v>
      </c>
      <c r="F190" s="134" t="s">
        <v>1093</v>
      </c>
      <c r="G190" s="76"/>
      <c r="H190" s="76"/>
      <c r="I190" s="76">
        <v>43</v>
      </c>
      <c r="J190" s="76" t="s">
        <v>443</v>
      </c>
      <c r="K190" s="180">
        <v>1.6000000000000001E-3</v>
      </c>
      <c r="L190" s="180">
        <v>8.0000000000000004E-4</v>
      </c>
      <c r="M190" s="178">
        <v>0.5</v>
      </c>
      <c r="N190" s="178">
        <v>0.05</v>
      </c>
      <c r="O190" s="178">
        <v>167</v>
      </c>
      <c r="P190" s="178" t="s">
        <v>814</v>
      </c>
      <c r="Q190" s="183" t="s">
        <v>1004</v>
      </c>
      <c r="R190" s="154" t="s">
        <v>964</v>
      </c>
      <c r="S190" s="158" t="s">
        <v>665</v>
      </c>
      <c r="T190" s="159">
        <v>1.6000000000000001E-3</v>
      </c>
      <c r="U190" s="159" t="s">
        <v>863</v>
      </c>
      <c r="V190" s="159"/>
      <c r="W190" s="159">
        <v>0.52</v>
      </c>
      <c r="X190" s="159">
        <v>1.6000000000000001E-3</v>
      </c>
      <c r="Y190" s="159" t="s">
        <v>863</v>
      </c>
      <c r="Z190" s="159">
        <v>8.0000000000000004E-4</v>
      </c>
      <c r="AA190" s="159" t="s">
        <v>863</v>
      </c>
      <c r="AB190" s="159">
        <v>5.1999999999999998E-2</v>
      </c>
      <c r="AC190" s="159">
        <v>8.0000000000000004E-4</v>
      </c>
      <c r="AD190" s="159" t="s">
        <v>863</v>
      </c>
      <c r="AE190" s="159">
        <v>167</v>
      </c>
      <c r="AF190" s="69">
        <v>10</v>
      </c>
      <c r="AG190" s="61">
        <v>0.31</v>
      </c>
      <c r="AH190" s="55">
        <v>100</v>
      </c>
      <c r="AI190" s="61">
        <v>0.52</v>
      </c>
      <c r="AJ190" s="115">
        <v>100</v>
      </c>
      <c r="AK190" s="132">
        <v>3.1E-2</v>
      </c>
      <c r="AL190" s="115">
        <v>1000</v>
      </c>
      <c r="AM190" s="132">
        <v>5.1999999999999998E-2</v>
      </c>
      <c r="AN190" s="60">
        <v>10</v>
      </c>
      <c r="AO190" s="60">
        <v>860</v>
      </c>
      <c r="AP190" s="27">
        <v>50</v>
      </c>
      <c r="AQ190" s="27">
        <v>170</v>
      </c>
      <c r="AR190" s="56">
        <v>30</v>
      </c>
      <c r="AS190" s="106">
        <v>167</v>
      </c>
      <c r="AT190" s="85">
        <v>1.6000000000000001E-3</v>
      </c>
      <c r="AU190" s="85">
        <v>8.0000000000000004E-4</v>
      </c>
      <c r="AV190" s="57">
        <v>100</v>
      </c>
      <c r="AW190" s="89">
        <v>6100</v>
      </c>
      <c r="AX190" s="94">
        <v>5.8000000000000003E-2</v>
      </c>
      <c r="AY190" s="94">
        <v>5.8000000000000003E-2</v>
      </c>
      <c r="AZ190" s="136">
        <v>100</v>
      </c>
      <c r="BA190" s="139">
        <v>0.35</v>
      </c>
      <c r="BB190" s="141" t="s">
        <v>284</v>
      </c>
    </row>
    <row r="191" spans="1:54" ht="33.75" customHeight="1" x14ac:dyDescent="0.2">
      <c r="A191" s="54" t="s">
        <v>678</v>
      </c>
      <c r="B191" s="102" t="s">
        <v>679</v>
      </c>
      <c r="C191" s="102" t="s">
        <v>680</v>
      </c>
      <c r="D191" s="120"/>
      <c r="E191" s="75" t="s">
        <v>660</v>
      </c>
      <c r="F191" s="134" t="s">
        <v>1093</v>
      </c>
      <c r="G191" s="76"/>
      <c r="H191" s="76"/>
      <c r="I191" s="76">
        <v>43</v>
      </c>
      <c r="J191" s="76" t="s">
        <v>443</v>
      </c>
      <c r="K191" s="180">
        <v>1.6000000000000001E-3</v>
      </c>
      <c r="L191" s="180">
        <v>8.0000000000000004E-4</v>
      </c>
      <c r="M191" s="178">
        <v>0.5</v>
      </c>
      <c r="N191" s="178">
        <v>0.05</v>
      </c>
      <c r="O191" s="178">
        <v>167</v>
      </c>
      <c r="P191" s="178" t="s">
        <v>814</v>
      </c>
      <c r="Q191" s="183" t="s">
        <v>1004</v>
      </c>
      <c r="R191" s="154" t="s">
        <v>964</v>
      </c>
      <c r="S191" s="158" t="s">
        <v>665</v>
      </c>
      <c r="T191" s="159">
        <v>1.6000000000000001E-3</v>
      </c>
      <c r="U191" s="159" t="s">
        <v>863</v>
      </c>
      <c r="V191" s="159"/>
      <c r="W191" s="159">
        <v>0.52</v>
      </c>
      <c r="X191" s="159">
        <v>1.6000000000000001E-3</v>
      </c>
      <c r="Y191" s="159" t="s">
        <v>863</v>
      </c>
      <c r="Z191" s="159">
        <v>8.0000000000000004E-4</v>
      </c>
      <c r="AA191" s="159" t="s">
        <v>863</v>
      </c>
      <c r="AB191" s="159">
        <v>5.1999999999999998E-2</v>
      </c>
      <c r="AC191" s="159">
        <v>8.0000000000000004E-4</v>
      </c>
      <c r="AD191" s="159" t="s">
        <v>863</v>
      </c>
      <c r="AE191" s="159">
        <v>167</v>
      </c>
      <c r="AF191" s="69">
        <v>10</v>
      </c>
      <c r="AG191" s="61">
        <v>0.31</v>
      </c>
      <c r="AH191" s="55">
        <v>100</v>
      </c>
      <c r="AI191" s="61">
        <v>0.52</v>
      </c>
      <c r="AJ191" s="115">
        <v>100</v>
      </c>
      <c r="AK191" s="132">
        <v>3.1E-2</v>
      </c>
      <c r="AL191" s="115">
        <v>1000</v>
      </c>
      <c r="AM191" s="132">
        <v>5.1999999999999998E-2</v>
      </c>
      <c r="AN191" s="60">
        <v>10</v>
      </c>
      <c r="AO191" s="60">
        <v>860</v>
      </c>
      <c r="AP191" s="27">
        <v>50</v>
      </c>
      <c r="AQ191" s="27">
        <v>170</v>
      </c>
      <c r="AR191" s="56">
        <v>30</v>
      </c>
      <c r="AS191" s="106">
        <v>167</v>
      </c>
      <c r="AT191" s="85">
        <v>1.6000000000000001E-3</v>
      </c>
      <c r="AU191" s="85">
        <v>8.0000000000000004E-4</v>
      </c>
      <c r="AV191" s="57">
        <v>100</v>
      </c>
      <c r="AW191" s="89">
        <v>6100</v>
      </c>
      <c r="AX191" s="94">
        <v>5.8000000000000003E-2</v>
      </c>
      <c r="AY191" s="94">
        <v>5.8000000000000003E-2</v>
      </c>
      <c r="AZ191" s="136">
        <v>100</v>
      </c>
      <c r="BA191" s="139">
        <v>0.35</v>
      </c>
      <c r="BB191" s="141" t="s">
        <v>284</v>
      </c>
    </row>
    <row r="192" spans="1:54" ht="180" customHeight="1" x14ac:dyDescent="0.2">
      <c r="A192" s="54" t="s">
        <v>686</v>
      </c>
      <c r="B192" s="102" t="s">
        <v>681</v>
      </c>
      <c r="C192" s="107">
        <v>6651</v>
      </c>
      <c r="D192" s="120"/>
      <c r="E192" s="75" t="s">
        <v>660</v>
      </c>
      <c r="F192" s="134" t="s">
        <v>1093</v>
      </c>
      <c r="G192" s="76"/>
      <c r="H192" s="76"/>
      <c r="I192" s="76">
        <v>43</v>
      </c>
      <c r="J192" s="76" t="s">
        <v>443</v>
      </c>
      <c r="K192" s="180">
        <v>1.6000000000000001E-3</v>
      </c>
      <c r="L192" s="180">
        <v>8.0000000000000004E-4</v>
      </c>
      <c r="M192" s="178">
        <v>0.5</v>
      </c>
      <c r="N192" s="178">
        <v>0.05</v>
      </c>
      <c r="O192" s="178">
        <v>167</v>
      </c>
      <c r="P192" s="178" t="s">
        <v>814</v>
      </c>
      <c r="Q192" s="183" t="s">
        <v>1004</v>
      </c>
      <c r="R192" s="154" t="s">
        <v>964</v>
      </c>
      <c r="S192" s="158" t="s">
        <v>665</v>
      </c>
      <c r="T192" s="159">
        <v>1.6000000000000001E-3</v>
      </c>
      <c r="U192" s="159" t="s">
        <v>863</v>
      </c>
      <c r="V192" s="159"/>
      <c r="W192" s="159">
        <v>0.52</v>
      </c>
      <c r="X192" s="159">
        <v>1.6000000000000001E-3</v>
      </c>
      <c r="Y192" s="159" t="s">
        <v>863</v>
      </c>
      <c r="Z192" s="159">
        <v>8.0000000000000004E-4</v>
      </c>
      <c r="AA192" s="159" t="s">
        <v>863</v>
      </c>
      <c r="AB192" s="159">
        <v>5.1999999999999998E-2</v>
      </c>
      <c r="AC192" s="159">
        <v>8.0000000000000004E-4</v>
      </c>
      <c r="AD192" s="159" t="s">
        <v>863</v>
      </c>
      <c r="AE192" s="159">
        <v>167</v>
      </c>
      <c r="AF192" s="69">
        <v>10</v>
      </c>
      <c r="AG192" s="61">
        <v>0.31</v>
      </c>
      <c r="AH192" s="55">
        <v>100</v>
      </c>
      <c r="AI192" s="61">
        <v>0.52</v>
      </c>
      <c r="AJ192" s="115">
        <v>100</v>
      </c>
      <c r="AK192" s="132">
        <v>3.1E-2</v>
      </c>
      <c r="AL192" s="115">
        <v>1000</v>
      </c>
      <c r="AM192" s="132">
        <v>5.1999999999999998E-2</v>
      </c>
      <c r="AN192" s="60">
        <v>10</v>
      </c>
      <c r="AO192" s="60">
        <v>860</v>
      </c>
      <c r="AP192" s="27">
        <v>50</v>
      </c>
      <c r="AQ192" s="27">
        <v>170</v>
      </c>
      <c r="AR192" s="56">
        <v>30</v>
      </c>
      <c r="AS192" s="106">
        <v>167</v>
      </c>
      <c r="AT192" s="85">
        <v>1.6000000000000001E-3</v>
      </c>
      <c r="AU192" s="85">
        <v>8.0000000000000004E-4</v>
      </c>
      <c r="AV192" s="57">
        <v>100</v>
      </c>
      <c r="AW192" s="89">
        <v>6100</v>
      </c>
      <c r="AX192" s="94">
        <v>5.8000000000000003E-2</v>
      </c>
      <c r="AY192" s="94">
        <v>5.8000000000000003E-2</v>
      </c>
      <c r="AZ192" s="136">
        <v>100</v>
      </c>
      <c r="BA192" s="139">
        <v>0.35</v>
      </c>
      <c r="BB192" s="141" t="s">
        <v>284</v>
      </c>
    </row>
    <row r="193" spans="1:54" ht="168.75" customHeight="1" x14ac:dyDescent="0.2">
      <c r="A193" s="54" t="s">
        <v>685</v>
      </c>
      <c r="B193" s="102" t="s">
        <v>682</v>
      </c>
      <c r="C193" s="107">
        <v>6652</v>
      </c>
      <c r="D193" s="120"/>
      <c r="E193" s="75" t="s">
        <v>660</v>
      </c>
      <c r="F193" s="134" t="s">
        <v>1093</v>
      </c>
      <c r="G193" s="76"/>
      <c r="H193" s="76"/>
      <c r="I193" s="76">
        <v>43</v>
      </c>
      <c r="J193" s="76" t="s">
        <v>443</v>
      </c>
      <c r="K193" s="180">
        <v>1.6000000000000001E-3</v>
      </c>
      <c r="L193" s="180">
        <v>8.0000000000000004E-4</v>
      </c>
      <c r="M193" s="178">
        <v>0.5</v>
      </c>
      <c r="N193" s="178">
        <v>0.05</v>
      </c>
      <c r="O193" s="178">
        <v>167</v>
      </c>
      <c r="P193" s="178" t="s">
        <v>814</v>
      </c>
      <c r="Q193" s="183" t="s">
        <v>1004</v>
      </c>
      <c r="R193" s="154" t="s">
        <v>964</v>
      </c>
      <c r="S193" s="158" t="s">
        <v>665</v>
      </c>
      <c r="T193" s="159">
        <v>1.6000000000000001E-3</v>
      </c>
      <c r="U193" s="159" t="s">
        <v>863</v>
      </c>
      <c r="V193" s="159"/>
      <c r="W193" s="159">
        <v>0.52</v>
      </c>
      <c r="X193" s="159">
        <v>1.6000000000000001E-3</v>
      </c>
      <c r="Y193" s="159" t="s">
        <v>863</v>
      </c>
      <c r="Z193" s="159">
        <v>8.0000000000000004E-4</v>
      </c>
      <c r="AA193" s="159" t="s">
        <v>863</v>
      </c>
      <c r="AB193" s="159">
        <v>5.1999999999999998E-2</v>
      </c>
      <c r="AC193" s="159">
        <v>8.0000000000000004E-4</v>
      </c>
      <c r="AD193" s="159" t="s">
        <v>863</v>
      </c>
      <c r="AE193" s="159">
        <v>167</v>
      </c>
      <c r="AF193" s="69">
        <v>10</v>
      </c>
      <c r="AG193" s="61">
        <v>0.31</v>
      </c>
      <c r="AH193" s="55">
        <v>100</v>
      </c>
      <c r="AI193" s="61">
        <v>0.52</v>
      </c>
      <c r="AJ193" s="115">
        <v>100</v>
      </c>
      <c r="AK193" s="132">
        <v>3.1E-2</v>
      </c>
      <c r="AL193" s="115">
        <v>1000</v>
      </c>
      <c r="AM193" s="132">
        <v>5.1999999999999998E-2</v>
      </c>
      <c r="AN193" s="60">
        <v>10</v>
      </c>
      <c r="AO193" s="60">
        <v>860</v>
      </c>
      <c r="AP193" s="27">
        <v>50</v>
      </c>
      <c r="AQ193" s="27">
        <v>170</v>
      </c>
      <c r="AR193" s="56">
        <v>30</v>
      </c>
      <c r="AS193" s="106">
        <v>167</v>
      </c>
      <c r="AT193" s="85">
        <v>1.6000000000000001E-3</v>
      </c>
      <c r="AU193" s="85">
        <v>8.0000000000000004E-4</v>
      </c>
      <c r="AV193" s="57">
        <v>100</v>
      </c>
      <c r="AW193" s="89">
        <v>6100</v>
      </c>
      <c r="AX193" s="94">
        <v>5.8000000000000003E-2</v>
      </c>
      <c r="AY193" s="94">
        <v>5.8000000000000003E-2</v>
      </c>
      <c r="AZ193" s="136">
        <v>100</v>
      </c>
      <c r="BA193" s="139">
        <v>0.35</v>
      </c>
      <c r="BB193" s="141" t="s">
        <v>284</v>
      </c>
    </row>
    <row r="194" spans="1:54" ht="33.75" customHeight="1" x14ac:dyDescent="0.2">
      <c r="A194" s="54" t="s">
        <v>684</v>
      </c>
      <c r="B194" s="102" t="s">
        <v>683</v>
      </c>
      <c r="C194" s="107">
        <v>6653</v>
      </c>
      <c r="D194" s="120"/>
      <c r="E194" s="75" t="s">
        <v>660</v>
      </c>
      <c r="F194" s="134" t="s">
        <v>1093</v>
      </c>
      <c r="G194" s="76"/>
      <c r="H194" s="76"/>
      <c r="I194" s="76">
        <v>43</v>
      </c>
      <c r="J194" s="76" t="s">
        <v>443</v>
      </c>
      <c r="K194" s="180">
        <v>1.6000000000000001E-3</v>
      </c>
      <c r="L194" s="180">
        <v>8.0000000000000004E-4</v>
      </c>
      <c r="M194" s="178">
        <v>0.5</v>
      </c>
      <c r="N194" s="178">
        <v>0.05</v>
      </c>
      <c r="O194" s="178">
        <v>167</v>
      </c>
      <c r="P194" s="178" t="s">
        <v>814</v>
      </c>
      <c r="Q194" s="183" t="s">
        <v>1004</v>
      </c>
      <c r="R194" s="154" t="s">
        <v>964</v>
      </c>
      <c r="S194" s="158" t="s">
        <v>665</v>
      </c>
      <c r="T194" s="159">
        <v>1.6000000000000001E-3</v>
      </c>
      <c r="U194" s="159" t="s">
        <v>863</v>
      </c>
      <c r="V194" s="159"/>
      <c r="W194" s="159">
        <v>0.52</v>
      </c>
      <c r="X194" s="159">
        <v>1.6000000000000001E-3</v>
      </c>
      <c r="Y194" s="159" t="s">
        <v>863</v>
      </c>
      <c r="Z194" s="159">
        <v>8.0000000000000004E-4</v>
      </c>
      <c r="AA194" s="159" t="s">
        <v>863</v>
      </c>
      <c r="AB194" s="159">
        <v>5.1999999999999998E-2</v>
      </c>
      <c r="AC194" s="159">
        <v>8.0000000000000004E-4</v>
      </c>
      <c r="AD194" s="159" t="s">
        <v>863</v>
      </c>
      <c r="AE194" s="159">
        <v>167</v>
      </c>
      <c r="AF194" s="69">
        <v>10</v>
      </c>
      <c r="AG194" s="61">
        <v>0.31</v>
      </c>
      <c r="AH194" s="55">
        <v>100</v>
      </c>
      <c r="AI194" s="61">
        <v>0.52</v>
      </c>
      <c r="AJ194" s="115">
        <v>100</v>
      </c>
      <c r="AK194" s="132">
        <v>3.1E-2</v>
      </c>
      <c r="AL194" s="115">
        <v>1000</v>
      </c>
      <c r="AM194" s="132">
        <v>5.1999999999999998E-2</v>
      </c>
      <c r="AN194" s="60">
        <v>10</v>
      </c>
      <c r="AO194" s="60">
        <v>860</v>
      </c>
      <c r="AP194" s="27">
        <v>50</v>
      </c>
      <c r="AQ194" s="27">
        <v>170</v>
      </c>
      <c r="AR194" s="56">
        <v>30</v>
      </c>
      <c r="AS194" s="106">
        <v>167</v>
      </c>
      <c r="AT194" s="85">
        <v>1.6000000000000001E-3</v>
      </c>
      <c r="AU194" s="85">
        <v>8.0000000000000004E-4</v>
      </c>
      <c r="AV194" s="57">
        <v>100</v>
      </c>
      <c r="AW194" s="89">
        <v>6100</v>
      </c>
      <c r="AX194" s="94">
        <v>5.8000000000000003E-2</v>
      </c>
      <c r="AY194" s="94">
        <v>5.8000000000000003E-2</v>
      </c>
      <c r="AZ194" s="136">
        <v>100</v>
      </c>
      <c r="BA194" s="139">
        <v>0.35</v>
      </c>
      <c r="BB194" s="141" t="s">
        <v>284</v>
      </c>
    </row>
    <row r="195" spans="1:54" ht="33.75" hidden="1" customHeight="1" x14ac:dyDescent="0.2">
      <c r="A195" s="54" t="s">
        <v>207</v>
      </c>
      <c r="B195" s="54" t="s">
        <v>261</v>
      </c>
      <c r="C195" s="107">
        <v>1199</v>
      </c>
      <c r="D195" s="75" t="s">
        <v>660</v>
      </c>
      <c r="E195" s="75" t="s">
        <v>660</v>
      </c>
      <c r="F195" s="134" t="s">
        <v>1093</v>
      </c>
      <c r="G195" s="76">
        <v>16</v>
      </c>
      <c r="H195" s="76" t="s">
        <v>443</v>
      </c>
      <c r="I195" s="76">
        <v>16</v>
      </c>
      <c r="J195" s="76" t="s">
        <v>443</v>
      </c>
      <c r="K195" s="178" t="s">
        <v>977</v>
      </c>
      <c r="L195" s="178" t="s">
        <v>977</v>
      </c>
      <c r="M195" s="178">
        <v>0.05</v>
      </c>
      <c r="N195" s="178">
        <v>0.05</v>
      </c>
      <c r="O195" s="178">
        <v>10</v>
      </c>
      <c r="P195" s="178" t="s">
        <v>814</v>
      </c>
      <c r="Q195" s="183" t="s">
        <v>1004</v>
      </c>
      <c r="R195" s="154" t="s">
        <v>963</v>
      </c>
      <c r="S195" s="160" t="s">
        <v>284</v>
      </c>
      <c r="T195" s="159" t="s">
        <v>783</v>
      </c>
      <c r="U195" s="159" t="s">
        <v>783</v>
      </c>
      <c r="V195" s="159"/>
      <c r="W195" s="159">
        <v>0.05</v>
      </c>
      <c r="X195" s="159" t="s">
        <v>783</v>
      </c>
      <c r="Y195" s="159" t="s">
        <v>783</v>
      </c>
      <c r="Z195" s="159" t="s">
        <v>783</v>
      </c>
      <c r="AA195" s="159" t="s">
        <v>783</v>
      </c>
      <c r="AB195" s="159">
        <v>0.05</v>
      </c>
      <c r="AC195" s="159" t="s">
        <v>783</v>
      </c>
      <c r="AD195" s="159" t="s">
        <v>783</v>
      </c>
      <c r="AE195" s="159">
        <v>10</v>
      </c>
      <c r="AF195" s="69">
        <v>10</v>
      </c>
      <c r="AG195" s="61">
        <v>1.2999999999999999E-2</v>
      </c>
      <c r="AH195" s="55">
        <v>100</v>
      </c>
      <c r="AI195" s="61">
        <v>0.05</v>
      </c>
      <c r="AJ195" s="115">
        <v>10</v>
      </c>
      <c r="AK195" s="132">
        <v>1.2999999999999999E-2</v>
      </c>
      <c r="AL195" s="115">
        <v>100</v>
      </c>
      <c r="AM195" s="132">
        <v>0.05</v>
      </c>
      <c r="AN195" s="60" t="s">
        <v>813</v>
      </c>
      <c r="AO195" s="60">
        <v>16.899999999999999</v>
      </c>
      <c r="AP195" s="27" t="s">
        <v>813</v>
      </c>
      <c r="AQ195" s="27">
        <v>16.899999999999999</v>
      </c>
      <c r="AR195" s="56">
        <v>30</v>
      </c>
      <c r="AS195" s="110">
        <v>16.7</v>
      </c>
      <c r="AT195" s="85">
        <v>4.0000000000000002E-4</v>
      </c>
      <c r="AU195" s="85">
        <v>4.0000000000000002E-4</v>
      </c>
      <c r="AV195" s="57" t="s">
        <v>909</v>
      </c>
      <c r="AW195" s="89">
        <v>9.74</v>
      </c>
      <c r="AX195" s="89">
        <v>2.3000000000000001E-4</v>
      </c>
      <c r="AY195" s="89">
        <v>2.3000000000000001E-4</v>
      </c>
      <c r="AZ195" s="136" t="s">
        <v>814</v>
      </c>
      <c r="BA195" s="139">
        <v>0.1</v>
      </c>
      <c r="BB195" s="136" t="s">
        <v>910</v>
      </c>
    </row>
    <row r="196" spans="1:54" ht="33.75" hidden="1" customHeight="1" x14ac:dyDescent="0.2">
      <c r="A196" s="54" t="s">
        <v>208</v>
      </c>
      <c r="B196" s="54" t="s">
        <v>262</v>
      </c>
      <c r="C196" s="107">
        <v>1652</v>
      </c>
      <c r="D196" s="75" t="s">
        <v>660</v>
      </c>
      <c r="E196" s="75" t="s">
        <v>660</v>
      </c>
      <c r="F196" s="134" t="s">
        <v>1093</v>
      </c>
      <c r="G196" s="76">
        <v>17</v>
      </c>
      <c r="H196" s="76" t="s">
        <v>443</v>
      </c>
      <c r="I196" s="76">
        <v>17</v>
      </c>
      <c r="J196" s="76" t="s">
        <v>443</v>
      </c>
      <c r="K196" s="178" t="s">
        <v>977</v>
      </c>
      <c r="L196" s="178" t="s">
        <v>977</v>
      </c>
      <c r="M196" s="178">
        <v>0.6</v>
      </c>
      <c r="N196" s="179">
        <v>0.6</v>
      </c>
      <c r="O196" s="178">
        <v>55</v>
      </c>
      <c r="P196" s="178" t="s">
        <v>814</v>
      </c>
      <c r="Q196" s="183" t="s">
        <v>1004</v>
      </c>
      <c r="R196" s="154" t="s">
        <v>963</v>
      </c>
      <c r="S196" s="160" t="s">
        <v>284</v>
      </c>
      <c r="T196" s="159" t="s">
        <v>783</v>
      </c>
      <c r="U196" s="159" t="s">
        <v>783</v>
      </c>
      <c r="V196" s="159"/>
      <c r="W196" s="159">
        <v>0.59</v>
      </c>
      <c r="X196" s="159" t="s">
        <v>783</v>
      </c>
      <c r="Y196" s="159" t="s">
        <v>783</v>
      </c>
      <c r="Z196" s="159" t="s">
        <v>783</v>
      </c>
      <c r="AA196" s="159" t="s">
        <v>783</v>
      </c>
      <c r="AB196" s="159">
        <v>0.59</v>
      </c>
      <c r="AC196" s="159" t="s">
        <v>783</v>
      </c>
      <c r="AD196" s="159" t="s">
        <v>783</v>
      </c>
      <c r="AE196" s="159">
        <v>55</v>
      </c>
      <c r="AF196" s="69">
        <v>10</v>
      </c>
      <c r="AG196" s="61">
        <v>0.44</v>
      </c>
      <c r="AH196" s="55">
        <v>100</v>
      </c>
      <c r="AI196" s="61">
        <v>0.59</v>
      </c>
      <c r="AJ196" s="115">
        <v>10</v>
      </c>
      <c r="AK196" s="132">
        <v>0.44</v>
      </c>
      <c r="AL196" s="115">
        <v>100</v>
      </c>
      <c r="AM196" s="132">
        <v>0.59</v>
      </c>
      <c r="AN196" s="60" t="s">
        <v>813</v>
      </c>
      <c r="AO196" s="60">
        <v>493</v>
      </c>
      <c r="AP196" s="27" t="s">
        <v>813</v>
      </c>
      <c r="AQ196" s="27">
        <v>493</v>
      </c>
      <c r="AR196" s="56">
        <v>30</v>
      </c>
      <c r="AS196" s="106">
        <v>55.3</v>
      </c>
      <c r="AT196" s="85">
        <v>3.0000000000000001E-3</v>
      </c>
      <c r="AU196" s="85">
        <v>3.0000000000000001E-3</v>
      </c>
      <c r="AV196" s="57">
        <v>1000</v>
      </c>
      <c r="AW196" s="89">
        <v>12.2</v>
      </c>
      <c r="AX196" s="89">
        <v>6.9999999999999999E-4</v>
      </c>
      <c r="AY196" s="89">
        <v>6.9999999999999999E-4</v>
      </c>
      <c r="AZ196" s="136" t="s">
        <v>814</v>
      </c>
      <c r="BA196" s="139">
        <v>0.1</v>
      </c>
      <c r="BB196" s="136" t="s">
        <v>910</v>
      </c>
    </row>
    <row r="197" spans="1:54" ht="180" customHeight="1" x14ac:dyDescent="0.2">
      <c r="A197" s="54" t="s">
        <v>583</v>
      </c>
      <c r="B197" s="54" t="s">
        <v>691</v>
      </c>
      <c r="C197" s="107">
        <v>5537</v>
      </c>
      <c r="D197" s="75" t="s">
        <v>660</v>
      </c>
      <c r="E197" s="75" t="s">
        <v>660</v>
      </c>
      <c r="F197" s="134" t="s">
        <v>1093</v>
      </c>
      <c r="G197" s="76">
        <v>18</v>
      </c>
      <c r="H197" s="76" t="s">
        <v>443</v>
      </c>
      <c r="I197" s="76">
        <v>18</v>
      </c>
      <c r="J197" s="76" t="s">
        <v>443</v>
      </c>
      <c r="K197" s="178">
        <v>0.02</v>
      </c>
      <c r="L197" s="178">
        <v>2E-3</v>
      </c>
      <c r="M197" s="178">
        <v>0.04</v>
      </c>
      <c r="N197" s="178">
        <v>0.02</v>
      </c>
      <c r="O197" s="178" t="s">
        <v>852</v>
      </c>
      <c r="P197" s="178" t="s">
        <v>814</v>
      </c>
      <c r="Q197" s="183" t="s">
        <v>1004</v>
      </c>
      <c r="R197" s="154" t="s">
        <v>963</v>
      </c>
      <c r="S197" s="160" t="s">
        <v>284</v>
      </c>
      <c r="T197" s="159">
        <v>0.02</v>
      </c>
      <c r="U197" s="159" t="s">
        <v>859</v>
      </c>
      <c r="V197" s="159"/>
      <c r="W197" s="159">
        <v>0.04</v>
      </c>
      <c r="X197" s="159">
        <v>0.02</v>
      </c>
      <c r="Y197" s="159" t="s">
        <v>859</v>
      </c>
      <c r="Z197" s="164">
        <v>2E-3</v>
      </c>
      <c r="AA197" s="159" t="s">
        <v>874</v>
      </c>
      <c r="AB197" s="159">
        <v>0.04</v>
      </c>
      <c r="AC197" s="164">
        <v>2E-3</v>
      </c>
      <c r="AD197" s="159" t="s">
        <v>874</v>
      </c>
      <c r="AE197" s="159" t="s">
        <v>852</v>
      </c>
      <c r="AF197" s="69">
        <v>10</v>
      </c>
      <c r="AG197" s="61">
        <v>0.02</v>
      </c>
      <c r="AH197" s="55">
        <v>50</v>
      </c>
      <c r="AI197" s="61">
        <v>0.04</v>
      </c>
      <c r="AJ197" s="115">
        <v>100</v>
      </c>
      <c r="AK197" s="132">
        <v>2E-3</v>
      </c>
      <c r="AL197" s="115" t="s">
        <v>814</v>
      </c>
      <c r="AM197" s="132" t="s">
        <v>815</v>
      </c>
      <c r="AN197" s="60" t="s">
        <v>813</v>
      </c>
      <c r="AO197" s="60">
        <v>10.3</v>
      </c>
      <c r="AP197" s="27" t="s">
        <v>813</v>
      </c>
      <c r="AQ197" s="27">
        <v>1.1000000000000001</v>
      </c>
      <c r="AR197" s="56">
        <v>30</v>
      </c>
      <c r="AS197" s="106">
        <v>33</v>
      </c>
      <c r="AT197" s="85">
        <v>2.5999999999999999E-2</v>
      </c>
      <c r="AU197" s="85">
        <v>2.5999999999999999E-2</v>
      </c>
      <c r="AV197" s="57">
        <v>500</v>
      </c>
      <c r="AW197" s="89">
        <v>61</v>
      </c>
      <c r="AX197" s="90">
        <v>4.7E-2</v>
      </c>
      <c r="AY197" s="90">
        <v>4.7E-2</v>
      </c>
      <c r="AZ197" s="136" t="s">
        <v>814</v>
      </c>
      <c r="BA197" s="139">
        <v>0.1</v>
      </c>
      <c r="BB197" s="136" t="s">
        <v>910</v>
      </c>
    </row>
    <row r="198" spans="1:54" ht="67.5" hidden="1" customHeight="1" x14ac:dyDescent="0.2">
      <c r="A198" s="54" t="s">
        <v>209</v>
      </c>
      <c r="B198" s="54" t="s">
        <v>263</v>
      </c>
      <c r="C198" s="107">
        <v>1200</v>
      </c>
      <c r="D198" s="75" t="s">
        <v>660</v>
      </c>
      <c r="E198" s="75" t="s">
        <v>660</v>
      </c>
      <c r="F198" s="134" t="s">
        <v>1093</v>
      </c>
      <c r="G198" s="76">
        <v>18</v>
      </c>
      <c r="H198" s="76" t="s">
        <v>443</v>
      </c>
      <c r="I198" s="76">
        <v>18</v>
      </c>
      <c r="J198" s="76" t="s">
        <v>443</v>
      </c>
      <c r="K198" s="178" t="s">
        <v>978</v>
      </c>
      <c r="L198" s="178" t="s">
        <v>978</v>
      </c>
      <c r="M198" s="178" t="s">
        <v>978</v>
      </c>
      <c r="N198" s="178" t="s">
        <v>978</v>
      </c>
      <c r="O198" s="178" t="s">
        <v>978</v>
      </c>
      <c r="P198" s="178" t="s">
        <v>814</v>
      </c>
      <c r="Q198" s="183" t="s">
        <v>1004</v>
      </c>
      <c r="R198" s="154" t="s">
        <v>963</v>
      </c>
      <c r="S198" s="158" t="s">
        <v>856</v>
      </c>
      <c r="T198" s="159" t="s">
        <v>917</v>
      </c>
      <c r="U198" s="159" t="s">
        <v>917</v>
      </c>
      <c r="V198" s="159"/>
      <c r="W198" s="159" t="s">
        <v>917</v>
      </c>
      <c r="X198" s="159" t="s">
        <v>917</v>
      </c>
      <c r="Y198" s="159"/>
      <c r="Z198" s="159" t="s">
        <v>917</v>
      </c>
      <c r="AA198" s="159" t="s">
        <v>917</v>
      </c>
      <c r="AB198" s="159" t="s">
        <v>917</v>
      </c>
      <c r="AC198" s="159" t="s">
        <v>917</v>
      </c>
      <c r="AD198" s="159" t="s">
        <v>917</v>
      </c>
      <c r="AE198" s="159" t="s">
        <v>917</v>
      </c>
      <c r="AF198" s="69" t="s">
        <v>917</v>
      </c>
      <c r="AG198" s="61" t="s">
        <v>917</v>
      </c>
      <c r="AH198" s="55" t="s">
        <v>917</v>
      </c>
      <c r="AI198" s="61" t="s">
        <v>917</v>
      </c>
      <c r="AJ198" s="115" t="s">
        <v>917</v>
      </c>
      <c r="AK198" s="132" t="s">
        <v>917</v>
      </c>
      <c r="AL198" s="115" t="s">
        <v>917</v>
      </c>
      <c r="AM198" s="132" t="s">
        <v>917</v>
      </c>
      <c r="AN198" s="60" t="s">
        <v>917</v>
      </c>
      <c r="AO198" s="60" t="s">
        <v>917</v>
      </c>
      <c r="AP198" s="27" t="s">
        <v>917</v>
      </c>
      <c r="AQ198" s="27" t="s">
        <v>917</v>
      </c>
      <c r="AR198" s="56" t="s">
        <v>917</v>
      </c>
      <c r="AS198" s="106" t="s">
        <v>917</v>
      </c>
      <c r="AT198" s="85" t="s">
        <v>917</v>
      </c>
      <c r="AU198" s="85" t="s">
        <v>917</v>
      </c>
      <c r="AV198" s="57" t="s">
        <v>917</v>
      </c>
      <c r="AW198" s="89" t="s">
        <v>917</v>
      </c>
      <c r="AX198" s="90" t="s">
        <v>917</v>
      </c>
      <c r="AY198" s="90" t="s">
        <v>917</v>
      </c>
      <c r="AZ198" s="136" t="s">
        <v>917</v>
      </c>
      <c r="BA198" s="139" t="s">
        <v>917</v>
      </c>
      <c r="BB198" s="136" t="s">
        <v>917</v>
      </c>
    </row>
    <row r="199" spans="1:54" ht="168.75" hidden="1" customHeight="1" x14ac:dyDescent="0.2">
      <c r="A199" s="54" t="s">
        <v>210</v>
      </c>
      <c r="B199" s="54" t="s">
        <v>264</v>
      </c>
      <c r="C199" s="107">
        <v>1201</v>
      </c>
      <c r="D199" s="75" t="s">
        <v>660</v>
      </c>
      <c r="E199" s="75" t="s">
        <v>660</v>
      </c>
      <c r="F199" s="134" t="s">
        <v>1093</v>
      </c>
      <c r="G199" s="76">
        <v>18</v>
      </c>
      <c r="H199" s="76" t="s">
        <v>443</v>
      </c>
      <c r="I199" s="76">
        <v>18</v>
      </c>
      <c r="J199" s="76" t="s">
        <v>443</v>
      </c>
      <c r="K199" s="178" t="s">
        <v>978</v>
      </c>
      <c r="L199" s="178" t="s">
        <v>978</v>
      </c>
      <c r="M199" s="178" t="s">
        <v>978</v>
      </c>
      <c r="N199" s="178" t="s">
        <v>978</v>
      </c>
      <c r="O199" s="178" t="s">
        <v>978</v>
      </c>
      <c r="P199" s="178" t="s">
        <v>814</v>
      </c>
      <c r="Q199" s="183" t="s">
        <v>1004</v>
      </c>
      <c r="R199" s="154" t="s">
        <v>963</v>
      </c>
      <c r="S199" s="158" t="s">
        <v>856</v>
      </c>
      <c r="T199" s="159" t="s">
        <v>917</v>
      </c>
      <c r="U199" s="159" t="s">
        <v>917</v>
      </c>
      <c r="V199" s="159"/>
      <c r="W199" s="159" t="s">
        <v>917</v>
      </c>
      <c r="X199" s="159" t="s">
        <v>917</v>
      </c>
      <c r="Y199" s="159"/>
      <c r="Z199" s="159" t="s">
        <v>917</v>
      </c>
      <c r="AA199" s="159" t="s">
        <v>917</v>
      </c>
      <c r="AB199" s="159" t="s">
        <v>917</v>
      </c>
      <c r="AC199" s="159" t="s">
        <v>917</v>
      </c>
      <c r="AD199" s="159" t="s">
        <v>917</v>
      </c>
      <c r="AE199" s="159" t="s">
        <v>917</v>
      </c>
      <c r="AF199" s="69" t="s">
        <v>917</v>
      </c>
      <c r="AG199" s="61" t="s">
        <v>917</v>
      </c>
      <c r="AH199" s="55" t="s">
        <v>917</v>
      </c>
      <c r="AI199" s="61" t="s">
        <v>917</v>
      </c>
      <c r="AJ199" s="115" t="s">
        <v>917</v>
      </c>
      <c r="AK199" s="132" t="s">
        <v>917</v>
      </c>
      <c r="AL199" s="115" t="s">
        <v>917</v>
      </c>
      <c r="AM199" s="132" t="s">
        <v>917</v>
      </c>
      <c r="AN199" s="60" t="s">
        <v>917</v>
      </c>
      <c r="AO199" s="60" t="s">
        <v>917</v>
      </c>
      <c r="AP199" s="27" t="s">
        <v>917</v>
      </c>
      <c r="AQ199" s="27" t="s">
        <v>917</v>
      </c>
      <c r="AR199" s="56" t="s">
        <v>917</v>
      </c>
      <c r="AS199" s="106" t="s">
        <v>917</v>
      </c>
      <c r="AT199" s="85" t="s">
        <v>917</v>
      </c>
      <c r="AU199" s="85" t="s">
        <v>917</v>
      </c>
      <c r="AV199" s="57" t="s">
        <v>917</v>
      </c>
      <c r="AW199" s="89" t="s">
        <v>917</v>
      </c>
      <c r="AX199" s="90" t="s">
        <v>917</v>
      </c>
      <c r="AY199" s="90" t="s">
        <v>917</v>
      </c>
      <c r="AZ199" s="136" t="s">
        <v>917</v>
      </c>
      <c r="BA199" s="139" t="s">
        <v>917</v>
      </c>
      <c r="BB199" s="136" t="s">
        <v>917</v>
      </c>
    </row>
    <row r="200" spans="1:54" ht="168.75" hidden="1" customHeight="1" x14ac:dyDescent="0.2">
      <c r="A200" s="54" t="s">
        <v>211</v>
      </c>
      <c r="B200" s="54" t="s">
        <v>265</v>
      </c>
      <c r="C200" s="107">
        <v>1202</v>
      </c>
      <c r="D200" s="75" t="s">
        <v>660</v>
      </c>
      <c r="E200" s="75" t="s">
        <v>660</v>
      </c>
      <c r="F200" s="134" t="s">
        <v>1093</v>
      </c>
      <c r="G200" s="76">
        <v>18</v>
      </c>
      <c r="H200" s="76" t="s">
        <v>443</v>
      </c>
      <c r="I200" s="76">
        <v>18</v>
      </c>
      <c r="J200" s="76" t="s">
        <v>443</v>
      </c>
      <c r="K200" s="178" t="s">
        <v>978</v>
      </c>
      <c r="L200" s="178" t="s">
        <v>978</v>
      </c>
      <c r="M200" s="178" t="s">
        <v>978</v>
      </c>
      <c r="N200" s="178" t="s">
        <v>978</v>
      </c>
      <c r="O200" s="178" t="s">
        <v>978</v>
      </c>
      <c r="P200" s="178" t="s">
        <v>814</v>
      </c>
      <c r="Q200" s="183" t="s">
        <v>1004</v>
      </c>
      <c r="R200" s="154" t="s">
        <v>963</v>
      </c>
      <c r="S200" s="158" t="s">
        <v>856</v>
      </c>
      <c r="T200" s="159" t="s">
        <v>917</v>
      </c>
      <c r="U200" s="159" t="s">
        <v>917</v>
      </c>
      <c r="V200" s="159"/>
      <c r="W200" s="159" t="s">
        <v>917</v>
      </c>
      <c r="X200" s="159" t="s">
        <v>917</v>
      </c>
      <c r="Y200" s="159"/>
      <c r="Z200" s="159" t="s">
        <v>917</v>
      </c>
      <c r="AA200" s="159" t="s">
        <v>917</v>
      </c>
      <c r="AB200" s="159" t="s">
        <v>917</v>
      </c>
      <c r="AC200" s="159" t="s">
        <v>917</v>
      </c>
      <c r="AD200" s="159" t="s">
        <v>917</v>
      </c>
      <c r="AE200" s="159" t="s">
        <v>917</v>
      </c>
      <c r="AF200" s="69" t="s">
        <v>917</v>
      </c>
      <c r="AG200" s="61" t="s">
        <v>917</v>
      </c>
      <c r="AH200" s="55" t="s">
        <v>917</v>
      </c>
      <c r="AI200" s="61" t="s">
        <v>917</v>
      </c>
      <c r="AJ200" s="115" t="s">
        <v>917</v>
      </c>
      <c r="AK200" s="132" t="s">
        <v>917</v>
      </c>
      <c r="AL200" s="115" t="s">
        <v>917</v>
      </c>
      <c r="AM200" s="132" t="s">
        <v>917</v>
      </c>
      <c r="AN200" s="60" t="s">
        <v>917</v>
      </c>
      <c r="AO200" s="60" t="s">
        <v>917</v>
      </c>
      <c r="AP200" s="27" t="s">
        <v>917</v>
      </c>
      <c r="AQ200" s="27" t="s">
        <v>917</v>
      </c>
      <c r="AR200" s="56" t="s">
        <v>917</v>
      </c>
      <c r="AS200" s="106" t="s">
        <v>917</v>
      </c>
      <c r="AT200" s="85" t="s">
        <v>917</v>
      </c>
      <c r="AU200" s="85" t="s">
        <v>917</v>
      </c>
      <c r="AV200" s="57" t="s">
        <v>917</v>
      </c>
      <c r="AW200" s="89" t="s">
        <v>917</v>
      </c>
      <c r="AX200" s="90" t="s">
        <v>917</v>
      </c>
      <c r="AY200" s="90" t="s">
        <v>917</v>
      </c>
      <c r="AZ200" s="136" t="s">
        <v>917</v>
      </c>
      <c r="BA200" s="139" t="s">
        <v>917</v>
      </c>
      <c r="BB200" s="136" t="s">
        <v>917</v>
      </c>
    </row>
    <row r="201" spans="1:54" ht="45" customHeight="1" x14ac:dyDescent="0.2">
      <c r="A201" s="225" t="s">
        <v>375</v>
      </c>
      <c r="B201" s="225" t="s">
        <v>376</v>
      </c>
      <c r="C201" s="226">
        <v>1656</v>
      </c>
      <c r="D201" s="134"/>
      <c r="E201" s="134"/>
      <c r="F201" s="134" t="s">
        <v>1093</v>
      </c>
      <c r="G201" s="134"/>
      <c r="H201" s="134"/>
      <c r="I201" s="134"/>
      <c r="J201" s="134"/>
      <c r="K201" s="181" t="s">
        <v>814</v>
      </c>
      <c r="L201" s="181" t="s">
        <v>814</v>
      </c>
      <c r="M201" s="181" t="s">
        <v>814</v>
      </c>
      <c r="N201" s="181" t="s">
        <v>814</v>
      </c>
      <c r="O201" s="181" t="s">
        <v>814</v>
      </c>
      <c r="P201" s="181" t="s">
        <v>814</v>
      </c>
      <c r="Q201" s="183" t="s">
        <v>1006</v>
      </c>
      <c r="R201" s="183" t="s">
        <v>996</v>
      </c>
      <c r="S201" s="156" t="s">
        <v>284</v>
      </c>
      <c r="T201" s="73">
        <v>3.6014492753623185E-3</v>
      </c>
      <c r="U201" s="73" t="s">
        <v>1096</v>
      </c>
      <c r="V201" s="73">
        <v>3.6014492753623185E-3</v>
      </c>
      <c r="W201" s="73">
        <v>9.8000000000000007</v>
      </c>
      <c r="X201" s="73">
        <v>9.2499999999999999E-2</v>
      </c>
      <c r="Y201" s="73" t="s">
        <v>1094</v>
      </c>
      <c r="Z201" s="73" t="s">
        <v>815</v>
      </c>
      <c r="AA201" s="73" t="s">
        <v>814</v>
      </c>
      <c r="AB201" s="73" t="s">
        <v>815</v>
      </c>
      <c r="AC201" s="73" t="s">
        <v>283</v>
      </c>
      <c r="AD201" s="73" t="s">
        <v>814</v>
      </c>
      <c r="AE201" s="73" t="s">
        <v>852</v>
      </c>
      <c r="AF201" s="24">
        <v>1000</v>
      </c>
      <c r="AG201" s="25">
        <v>0.98</v>
      </c>
      <c r="AH201" s="1">
        <v>100</v>
      </c>
      <c r="AI201" s="1">
        <v>9.8000000000000007</v>
      </c>
      <c r="AJ201" s="64" t="s">
        <v>814</v>
      </c>
      <c r="AK201" s="65" t="s">
        <v>815</v>
      </c>
      <c r="AL201" s="64" t="s">
        <v>814</v>
      </c>
      <c r="AM201" s="64" t="s">
        <v>815</v>
      </c>
      <c r="AN201" s="26" t="s">
        <v>813</v>
      </c>
      <c r="AO201" s="26">
        <v>108.78</v>
      </c>
      <c r="AP201" s="27" t="s">
        <v>813</v>
      </c>
      <c r="AQ201" s="27" t="s">
        <v>283</v>
      </c>
      <c r="AR201" s="28">
        <v>90</v>
      </c>
      <c r="AS201" s="42">
        <v>111</v>
      </c>
      <c r="AT201" s="44">
        <v>9.2499999999999999E-2</v>
      </c>
      <c r="AU201" s="44">
        <v>9.2499999999999999E-2</v>
      </c>
      <c r="AV201" s="30">
        <v>1000</v>
      </c>
      <c r="AW201" s="35">
        <v>4.3217391304347821</v>
      </c>
      <c r="AX201" s="49">
        <v>3.6014492753623185E-3</v>
      </c>
      <c r="AY201" s="49">
        <v>3.6014492753623185E-3</v>
      </c>
      <c r="AZ201" s="136">
        <v>1000</v>
      </c>
      <c r="BA201" s="139">
        <v>0.248</v>
      </c>
      <c r="BB201" s="141" t="s">
        <v>284</v>
      </c>
    </row>
    <row r="202" spans="1:54" ht="33.75" customHeight="1" x14ac:dyDescent="0.2">
      <c r="A202" s="225" t="s">
        <v>106</v>
      </c>
      <c r="B202" s="225" t="s">
        <v>44</v>
      </c>
      <c r="C202" s="226">
        <v>1405</v>
      </c>
      <c r="D202" s="134"/>
      <c r="E202" s="134"/>
      <c r="F202" s="134" t="s">
        <v>1093</v>
      </c>
      <c r="G202" s="134"/>
      <c r="H202" s="134"/>
      <c r="I202" s="134"/>
      <c r="J202" s="134"/>
      <c r="K202" s="181" t="s">
        <v>814</v>
      </c>
      <c r="L202" s="181" t="s">
        <v>814</v>
      </c>
      <c r="M202" s="181" t="s">
        <v>814</v>
      </c>
      <c r="N202" s="181" t="s">
        <v>814</v>
      </c>
      <c r="O202" s="181" t="s">
        <v>814</v>
      </c>
      <c r="P202" s="181" t="s">
        <v>814</v>
      </c>
      <c r="Q202" s="183" t="s">
        <v>1006</v>
      </c>
      <c r="R202" s="183" t="s">
        <v>998</v>
      </c>
      <c r="S202" s="156" t="s">
        <v>284</v>
      </c>
      <c r="T202" s="73">
        <v>0.67475728155339809</v>
      </c>
      <c r="U202" s="73" t="s">
        <v>1094</v>
      </c>
      <c r="V202" s="73">
        <v>0.1</v>
      </c>
      <c r="W202" s="73" t="s">
        <v>283</v>
      </c>
      <c r="X202" s="73">
        <v>0.67475728155339809</v>
      </c>
      <c r="Y202" s="73" t="s">
        <v>1094</v>
      </c>
      <c r="Z202" s="73">
        <v>0.22600000000000001</v>
      </c>
      <c r="AA202" s="73" t="s">
        <v>918</v>
      </c>
      <c r="AB202" s="73" t="s">
        <v>283</v>
      </c>
      <c r="AC202" s="73">
        <v>0.22600000000000001</v>
      </c>
      <c r="AD202" s="73" t="s">
        <v>918</v>
      </c>
      <c r="AE202" s="73" t="s">
        <v>852</v>
      </c>
      <c r="AF202" s="24">
        <v>100</v>
      </c>
      <c r="AG202" s="25">
        <v>2.2599999999999998</v>
      </c>
      <c r="AH202" s="1" t="s">
        <v>814</v>
      </c>
      <c r="AI202" s="25" t="s">
        <v>283</v>
      </c>
      <c r="AJ202" s="64">
        <v>1000</v>
      </c>
      <c r="AK202" s="65">
        <v>0.22600000000000001</v>
      </c>
      <c r="AL202" s="64" t="s">
        <v>814</v>
      </c>
      <c r="AM202" s="64" t="s">
        <v>283</v>
      </c>
      <c r="AN202" s="26" t="s">
        <v>813</v>
      </c>
      <c r="AO202" s="26">
        <v>121.136</v>
      </c>
      <c r="AP202" s="27" t="s">
        <v>813</v>
      </c>
      <c r="AQ202" s="27">
        <v>12.1136</v>
      </c>
      <c r="AR202" s="28">
        <v>30</v>
      </c>
      <c r="AS202" s="28">
        <v>278</v>
      </c>
      <c r="AT202" s="44">
        <v>0.67475728155339809</v>
      </c>
      <c r="AU202" s="44">
        <v>0.67475728155339809</v>
      </c>
      <c r="AV202" s="30">
        <v>100</v>
      </c>
      <c r="AW202" s="30">
        <v>304.3</v>
      </c>
      <c r="AX202" s="49">
        <v>0.73859223300970878</v>
      </c>
      <c r="AY202" s="49">
        <v>0.73859223300970878</v>
      </c>
      <c r="AZ202" s="136" t="s">
        <v>814</v>
      </c>
      <c r="BA202" s="139">
        <v>0.1</v>
      </c>
      <c r="BB202" s="136" t="s">
        <v>274</v>
      </c>
    </row>
    <row r="203" spans="1:54" ht="33.75" hidden="1" customHeight="1" x14ac:dyDescent="0.2">
      <c r="A203" s="225" t="s">
        <v>196</v>
      </c>
      <c r="B203" s="225" t="s">
        <v>145</v>
      </c>
      <c r="C203" s="226">
        <v>1545</v>
      </c>
      <c r="D203" s="134"/>
      <c r="E203" s="134"/>
      <c r="F203" s="134" t="s">
        <v>1093</v>
      </c>
      <c r="G203" s="134"/>
      <c r="H203" s="134"/>
      <c r="I203" s="134"/>
      <c r="J203" s="134"/>
      <c r="K203" s="181" t="s">
        <v>814</v>
      </c>
      <c r="L203" s="181" t="s">
        <v>814</v>
      </c>
      <c r="M203" s="181" t="s">
        <v>814</v>
      </c>
      <c r="N203" s="181" t="s">
        <v>814</v>
      </c>
      <c r="O203" s="181" t="s">
        <v>814</v>
      </c>
      <c r="P203" s="181" t="s">
        <v>814</v>
      </c>
      <c r="Q203" s="183" t="s">
        <v>814</v>
      </c>
      <c r="R203" s="184" t="s">
        <v>1005</v>
      </c>
      <c r="S203" s="156" t="s">
        <v>284</v>
      </c>
      <c r="T203" s="73" t="s">
        <v>815</v>
      </c>
      <c r="U203" s="73" t="s">
        <v>814</v>
      </c>
      <c r="V203" s="73" t="s">
        <v>815</v>
      </c>
      <c r="W203" s="73" t="s">
        <v>815</v>
      </c>
      <c r="X203" s="73" t="s">
        <v>283</v>
      </c>
      <c r="Y203" s="73" t="s">
        <v>814</v>
      </c>
      <c r="Z203" s="73" t="s">
        <v>815</v>
      </c>
      <c r="AA203" s="73" t="s">
        <v>814</v>
      </c>
      <c r="AB203" s="73" t="s">
        <v>815</v>
      </c>
      <c r="AC203" s="73" t="s">
        <v>283</v>
      </c>
      <c r="AD203" s="73" t="s">
        <v>814</v>
      </c>
      <c r="AE203" s="73" t="s">
        <v>852</v>
      </c>
      <c r="AF203" s="24">
        <v>1000</v>
      </c>
      <c r="AG203" s="25">
        <v>13</v>
      </c>
      <c r="AH203" s="1" t="s">
        <v>814</v>
      </c>
      <c r="AI203" s="1" t="s">
        <v>815</v>
      </c>
      <c r="AJ203" s="64" t="s">
        <v>814</v>
      </c>
      <c r="AK203" s="65" t="s">
        <v>815</v>
      </c>
      <c r="AL203" s="64" t="s">
        <v>814</v>
      </c>
      <c r="AM203" s="64" t="s">
        <v>815</v>
      </c>
      <c r="AN203" s="26" t="s">
        <v>813</v>
      </c>
      <c r="AO203" s="26" t="s">
        <v>283</v>
      </c>
      <c r="AP203" s="27" t="s">
        <v>813</v>
      </c>
      <c r="AQ203" s="27" t="s">
        <v>283</v>
      </c>
      <c r="AR203" s="28" t="s">
        <v>814</v>
      </c>
      <c r="AS203" s="28" t="s">
        <v>815</v>
      </c>
      <c r="AT203" s="29" t="s">
        <v>815</v>
      </c>
      <c r="AU203" s="29" t="s">
        <v>815</v>
      </c>
      <c r="AV203" s="30" t="s">
        <v>814</v>
      </c>
      <c r="AW203" s="30" t="s">
        <v>815</v>
      </c>
      <c r="AX203" s="31" t="s">
        <v>815</v>
      </c>
      <c r="AY203" s="31" t="s">
        <v>815</v>
      </c>
      <c r="AZ203" s="136" t="s">
        <v>814</v>
      </c>
      <c r="BA203" s="139" t="s">
        <v>817</v>
      </c>
      <c r="BB203" s="141" t="s">
        <v>284</v>
      </c>
    </row>
    <row r="204" spans="1:54" ht="90" hidden="1" customHeight="1" x14ac:dyDescent="0.2">
      <c r="A204" s="102" t="s">
        <v>699</v>
      </c>
      <c r="B204" s="54" t="s">
        <v>722</v>
      </c>
      <c r="C204" s="102" t="s">
        <v>680</v>
      </c>
      <c r="D204" s="75" t="s">
        <v>660</v>
      </c>
      <c r="E204" s="75" t="s">
        <v>660</v>
      </c>
      <c r="F204" s="134" t="s">
        <v>1093</v>
      </c>
      <c r="G204" s="75">
        <v>28</v>
      </c>
      <c r="H204" s="76" t="s">
        <v>443</v>
      </c>
      <c r="I204" s="76">
        <v>28</v>
      </c>
      <c r="J204" s="76" t="s">
        <v>443</v>
      </c>
      <c r="K204" s="178" t="s">
        <v>979</v>
      </c>
      <c r="L204" s="178" t="s">
        <v>979</v>
      </c>
      <c r="M204" s="178" t="s">
        <v>979</v>
      </c>
      <c r="N204" s="178" t="s">
        <v>979</v>
      </c>
      <c r="O204" s="178" t="s">
        <v>979</v>
      </c>
      <c r="P204" s="178" t="s">
        <v>814</v>
      </c>
      <c r="Q204" s="183" t="s">
        <v>1004</v>
      </c>
      <c r="R204" s="154" t="s">
        <v>964</v>
      </c>
      <c r="S204" s="158" t="s">
        <v>854</v>
      </c>
      <c r="T204" s="159" t="s">
        <v>853</v>
      </c>
      <c r="U204" s="159" t="s">
        <v>853</v>
      </c>
      <c r="V204" s="159"/>
      <c r="W204" s="159" t="s">
        <v>853</v>
      </c>
      <c r="X204" s="159" t="s">
        <v>853</v>
      </c>
      <c r="Y204" s="159" t="s">
        <v>853</v>
      </c>
      <c r="Z204" s="159" t="s">
        <v>853</v>
      </c>
      <c r="AA204" s="159" t="s">
        <v>853</v>
      </c>
      <c r="AB204" s="159" t="s">
        <v>853</v>
      </c>
      <c r="AC204" s="159" t="s">
        <v>853</v>
      </c>
      <c r="AD204" s="159" t="s">
        <v>853</v>
      </c>
      <c r="AE204" s="159" t="s">
        <v>853</v>
      </c>
      <c r="AF204" s="55" t="s">
        <v>853</v>
      </c>
      <c r="AG204" s="61" t="s">
        <v>853</v>
      </c>
      <c r="AH204" s="55" t="s">
        <v>853</v>
      </c>
      <c r="AI204" s="61" t="s">
        <v>853</v>
      </c>
      <c r="AJ204" s="115" t="s">
        <v>853</v>
      </c>
      <c r="AK204" s="132" t="s">
        <v>853</v>
      </c>
      <c r="AL204" s="115" t="s">
        <v>853</v>
      </c>
      <c r="AM204" s="132" t="s">
        <v>853</v>
      </c>
      <c r="AN204" s="60" t="s">
        <v>853</v>
      </c>
      <c r="AO204" s="60" t="s">
        <v>853</v>
      </c>
      <c r="AP204" s="27" t="s">
        <v>853</v>
      </c>
      <c r="AQ204" s="27" t="s">
        <v>853</v>
      </c>
      <c r="AR204" s="56" t="s">
        <v>853</v>
      </c>
      <c r="AS204" s="106" t="s">
        <v>853</v>
      </c>
      <c r="AT204" s="85" t="s">
        <v>853</v>
      </c>
      <c r="AU204" s="85" t="s">
        <v>853</v>
      </c>
      <c r="AV204" s="57" t="s">
        <v>853</v>
      </c>
      <c r="AW204" s="89" t="s">
        <v>853</v>
      </c>
      <c r="AX204" s="89" t="s">
        <v>853</v>
      </c>
      <c r="AY204" s="89" t="s">
        <v>853</v>
      </c>
      <c r="AZ204" s="136" t="s">
        <v>853</v>
      </c>
      <c r="BA204" s="139" t="s">
        <v>853</v>
      </c>
      <c r="BB204" s="136" t="s">
        <v>853</v>
      </c>
    </row>
    <row r="205" spans="1:54" ht="90" customHeight="1" x14ac:dyDescent="0.2">
      <c r="A205" s="227" t="s">
        <v>809</v>
      </c>
      <c r="B205" s="227" t="s">
        <v>810</v>
      </c>
      <c r="C205" s="228"/>
      <c r="D205" s="134"/>
      <c r="E205" s="134"/>
      <c r="F205" s="134" t="s">
        <v>1093</v>
      </c>
      <c r="G205" s="134"/>
      <c r="H205" s="134"/>
      <c r="I205" s="134"/>
      <c r="J205" s="134"/>
      <c r="K205" s="181" t="s">
        <v>814</v>
      </c>
      <c r="L205" s="181" t="s">
        <v>814</v>
      </c>
      <c r="M205" s="181" t="s">
        <v>814</v>
      </c>
      <c r="N205" s="181" t="s">
        <v>814</v>
      </c>
      <c r="O205" s="181" t="s">
        <v>814</v>
      </c>
      <c r="P205" s="181" t="s">
        <v>814</v>
      </c>
      <c r="Q205" s="183" t="s">
        <v>1006</v>
      </c>
      <c r="R205" s="183" t="s">
        <v>1002</v>
      </c>
      <c r="S205" s="156" t="s">
        <v>284</v>
      </c>
      <c r="T205" s="73">
        <v>1.6E-2</v>
      </c>
      <c r="U205" s="73" t="s">
        <v>1096</v>
      </c>
      <c r="V205" s="73">
        <v>1.6E-2</v>
      </c>
      <c r="W205" s="73">
        <v>2.5</v>
      </c>
      <c r="X205" s="73">
        <v>2.5</v>
      </c>
      <c r="Y205" s="73" t="s">
        <v>918</v>
      </c>
      <c r="Z205" s="73">
        <v>1.6E-2</v>
      </c>
      <c r="AA205" s="73" t="s">
        <v>1096</v>
      </c>
      <c r="AB205" s="73">
        <v>0.5</v>
      </c>
      <c r="AC205" s="73">
        <v>0.5</v>
      </c>
      <c r="AD205" s="73" t="s">
        <v>918</v>
      </c>
      <c r="AE205" s="73" t="s">
        <v>852</v>
      </c>
      <c r="AF205" s="1">
        <v>10</v>
      </c>
      <c r="AG205" s="1">
        <v>2.5</v>
      </c>
      <c r="AH205" s="69" t="s">
        <v>816</v>
      </c>
      <c r="AI205" s="1">
        <v>2.5</v>
      </c>
      <c r="AJ205" s="64">
        <v>50</v>
      </c>
      <c r="AK205" s="65">
        <v>0.5</v>
      </c>
      <c r="AL205" s="70" t="s">
        <v>816</v>
      </c>
      <c r="AM205" s="64">
        <v>0.5</v>
      </c>
      <c r="AN205" s="26">
        <v>100</v>
      </c>
      <c r="AO205" s="26">
        <v>275</v>
      </c>
      <c r="AP205" s="27">
        <v>1000</v>
      </c>
      <c r="AQ205" s="27">
        <v>27.5</v>
      </c>
      <c r="AR205" s="28">
        <v>30</v>
      </c>
      <c r="AS205" s="28">
        <v>1667</v>
      </c>
      <c r="AT205" s="29">
        <v>26</v>
      </c>
      <c r="AU205" s="29">
        <v>26</v>
      </c>
      <c r="AV205" s="30" t="s">
        <v>925</v>
      </c>
      <c r="AW205" s="30">
        <v>1</v>
      </c>
      <c r="AX205" s="31">
        <v>1.6E-2</v>
      </c>
      <c r="AY205" s="31">
        <v>1.6E-2</v>
      </c>
      <c r="AZ205" s="136" t="s">
        <v>928</v>
      </c>
      <c r="BA205" s="139">
        <v>5.7000000000000002E-2</v>
      </c>
      <c r="BB205" s="141" t="s">
        <v>284</v>
      </c>
    </row>
    <row r="206" spans="1:54" ht="90" customHeight="1" x14ac:dyDescent="0.2">
      <c r="A206" s="107" t="s">
        <v>107</v>
      </c>
      <c r="B206" s="109" t="s">
        <v>990</v>
      </c>
      <c r="C206" s="109">
        <v>1877</v>
      </c>
      <c r="D206" s="76"/>
      <c r="E206" s="75" t="s">
        <v>659</v>
      </c>
      <c r="F206" s="134" t="s">
        <v>1099</v>
      </c>
      <c r="G206" s="76"/>
      <c r="H206" s="76"/>
      <c r="I206" s="76"/>
      <c r="J206" s="76"/>
      <c r="K206" s="178" t="s">
        <v>814</v>
      </c>
      <c r="L206" s="178" t="s">
        <v>814</v>
      </c>
      <c r="M206" s="178" t="s">
        <v>814</v>
      </c>
      <c r="N206" s="178" t="s">
        <v>814</v>
      </c>
      <c r="O206" s="178" t="s">
        <v>814</v>
      </c>
      <c r="P206" s="178">
        <v>0.2</v>
      </c>
      <c r="Q206" s="183" t="s">
        <v>1003</v>
      </c>
      <c r="R206" s="154" t="s">
        <v>998</v>
      </c>
      <c r="S206" s="158" t="s">
        <v>928</v>
      </c>
      <c r="T206" s="159">
        <v>0.2</v>
      </c>
      <c r="U206" s="159" t="s">
        <v>918</v>
      </c>
      <c r="V206" s="159">
        <v>0.1</v>
      </c>
      <c r="W206" s="159">
        <v>0.3</v>
      </c>
      <c r="X206" s="159">
        <v>0.2</v>
      </c>
      <c r="Y206" s="159" t="s">
        <v>918</v>
      </c>
      <c r="Z206" s="159">
        <v>0.02</v>
      </c>
      <c r="AA206" s="159" t="s">
        <v>918</v>
      </c>
      <c r="AB206" s="159">
        <v>0.03</v>
      </c>
      <c r="AC206" s="159">
        <v>0.02</v>
      </c>
      <c r="AD206" s="159" t="s">
        <v>918</v>
      </c>
      <c r="AE206" s="159" t="s">
        <v>852</v>
      </c>
      <c r="AF206" s="24">
        <v>10</v>
      </c>
      <c r="AG206" s="25">
        <v>0.2</v>
      </c>
      <c r="AH206" s="1">
        <v>10</v>
      </c>
      <c r="AI206" s="25">
        <v>0.3</v>
      </c>
      <c r="AJ206" s="64">
        <v>100</v>
      </c>
      <c r="AK206" s="65">
        <v>0.02</v>
      </c>
      <c r="AL206" s="64">
        <v>100</v>
      </c>
      <c r="AM206" s="65">
        <v>0.03</v>
      </c>
      <c r="AN206" s="26" t="s">
        <v>813</v>
      </c>
      <c r="AO206" s="26">
        <v>1</v>
      </c>
      <c r="AP206" s="27" t="s">
        <v>813</v>
      </c>
      <c r="AQ206" s="27">
        <v>0.1</v>
      </c>
      <c r="AR206" s="28">
        <v>30</v>
      </c>
      <c r="AS206" s="29">
        <v>3300</v>
      </c>
      <c r="AT206" s="45">
        <v>1031.25</v>
      </c>
      <c r="AU206" s="45">
        <v>1031.25</v>
      </c>
      <c r="AV206" s="30">
        <v>100</v>
      </c>
      <c r="AW206" s="31">
        <v>3652</v>
      </c>
      <c r="AX206" s="51">
        <v>1141.25</v>
      </c>
      <c r="AY206" s="51">
        <v>1141.25</v>
      </c>
      <c r="AZ206" s="136" t="s">
        <v>814</v>
      </c>
      <c r="BA206" s="139">
        <v>0.1</v>
      </c>
      <c r="BB206" s="136" t="s">
        <v>274</v>
      </c>
    </row>
    <row r="207" spans="1:54" ht="90" hidden="1" customHeight="1" x14ac:dyDescent="0.2">
      <c r="A207" s="54" t="s">
        <v>464</v>
      </c>
      <c r="B207" s="102" t="s">
        <v>465</v>
      </c>
      <c r="C207" s="108">
        <v>1204</v>
      </c>
      <c r="D207" s="75" t="s">
        <v>660</v>
      </c>
      <c r="E207" s="75" t="s">
        <v>660</v>
      </c>
      <c r="F207" s="134" t="s">
        <v>1093</v>
      </c>
      <c r="G207" s="75">
        <v>28</v>
      </c>
      <c r="H207" s="76" t="s">
        <v>443</v>
      </c>
      <c r="I207" s="76">
        <v>28</v>
      </c>
      <c r="J207" s="76" t="s">
        <v>443</v>
      </c>
      <c r="K207" s="178" t="s">
        <v>976</v>
      </c>
      <c r="L207" s="178" t="s">
        <v>976</v>
      </c>
      <c r="M207" s="178" t="s">
        <v>852</v>
      </c>
      <c r="N207" s="178" t="s">
        <v>852</v>
      </c>
      <c r="O207" s="178" t="s">
        <v>976</v>
      </c>
      <c r="P207" s="178" t="s">
        <v>814</v>
      </c>
      <c r="Q207" s="183" t="s">
        <v>1004</v>
      </c>
      <c r="R207" s="154" t="s">
        <v>964</v>
      </c>
      <c r="S207" s="158" t="s">
        <v>457</v>
      </c>
      <c r="T207" s="162" t="s">
        <v>851</v>
      </c>
      <c r="U207" s="162" t="s">
        <v>851</v>
      </c>
      <c r="V207" s="162"/>
      <c r="W207" s="159" t="s">
        <v>283</v>
      </c>
      <c r="X207" s="162" t="s">
        <v>851</v>
      </c>
      <c r="Y207" s="162" t="s">
        <v>851</v>
      </c>
      <c r="Z207" s="162" t="s">
        <v>851</v>
      </c>
      <c r="AA207" s="162" t="s">
        <v>851</v>
      </c>
      <c r="AB207" s="159" t="s">
        <v>283</v>
      </c>
      <c r="AC207" s="162" t="s">
        <v>851</v>
      </c>
      <c r="AD207" s="162" t="s">
        <v>851</v>
      </c>
      <c r="AE207" s="159" t="s">
        <v>851</v>
      </c>
      <c r="AF207" s="55" t="s">
        <v>814</v>
      </c>
      <c r="AG207" s="61" t="s">
        <v>283</v>
      </c>
      <c r="AH207" s="55" t="s">
        <v>814</v>
      </c>
      <c r="AI207" s="61" t="s">
        <v>283</v>
      </c>
      <c r="AJ207" s="115" t="s">
        <v>814</v>
      </c>
      <c r="AK207" s="132" t="s">
        <v>283</v>
      </c>
      <c r="AL207" s="115" t="s">
        <v>814</v>
      </c>
      <c r="AM207" s="132" t="s">
        <v>283</v>
      </c>
      <c r="AN207" s="60" t="s">
        <v>814</v>
      </c>
      <c r="AO207" s="60" t="s">
        <v>283</v>
      </c>
      <c r="AP207" s="27" t="s">
        <v>814</v>
      </c>
      <c r="AQ207" s="27" t="s">
        <v>283</v>
      </c>
      <c r="AR207" s="56" t="s">
        <v>814</v>
      </c>
      <c r="AS207" s="106" t="s">
        <v>283</v>
      </c>
      <c r="AT207" s="85" t="s">
        <v>283</v>
      </c>
      <c r="AU207" s="85" t="s">
        <v>283</v>
      </c>
      <c r="AV207" s="57" t="s">
        <v>894</v>
      </c>
      <c r="AW207" s="89" t="s">
        <v>878</v>
      </c>
      <c r="AX207" s="89">
        <v>1.7000000000000001E-4</v>
      </c>
      <c r="AY207" s="89">
        <v>1.7000000000000001E-4</v>
      </c>
      <c r="AZ207" s="136" t="s">
        <v>814</v>
      </c>
      <c r="BA207" s="139" t="s">
        <v>868</v>
      </c>
      <c r="BB207" s="136" t="s">
        <v>274</v>
      </c>
    </row>
    <row r="208" spans="1:54" ht="281.25" customHeight="1" x14ac:dyDescent="0.2">
      <c r="A208" s="54" t="s">
        <v>108</v>
      </c>
      <c r="B208" s="102" t="s">
        <v>45</v>
      </c>
      <c r="C208" s="107">
        <v>1206</v>
      </c>
      <c r="D208" s="75"/>
      <c r="E208" s="75" t="s">
        <v>659</v>
      </c>
      <c r="F208" s="134" t="s">
        <v>1093</v>
      </c>
      <c r="G208" s="76"/>
      <c r="H208" s="76"/>
      <c r="I208" s="76"/>
      <c r="J208" s="76"/>
      <c r="K208" s="178" t="s">
        <v>814</v>
      </c>
      <c r="L208" s="178" t="s">
        <v>814</v>
      </c>
      <c r="M208" s="178" t="s">
        <v>814</v>
      </c>
      <c r="N208" s="178" t="s">
        <v>814</v>
      </c>
      <c r="O208" s="178" t="s">
        <v>814</v>
      </c>
      <c r="P208" s="178">
        <v>0.35</v>
      </c>
      <c r="Q208" s="183" t="s">
        <v>1003</v>
      </c>
      <c r="R208" s="183" t="s">
        <v>1002</v>
      </c>
      <c r="S208" s="158" t="s">
        <v>284</v>
      </c>
      <c r="T208" s="159">
        <v>0.02</v>
      </c>
      <c r="U208" s="159" t="s">
        <v>1096</v>
      </c>
      <c r="V208" s="159">
        <v>0.02</v>
      </c>
      <c r="W208" s="159">
        <v>2.2599999999999998</v>
      </c>
      <c r="X208" s="159">
        <v>0.35</v>
      </c>
      <c r="Y208" s="159" t="s">
        <v>918</v>
      </c>
      <c r="Z208" s="159">
        <v>0.02</v>
      </c>
      <c r="AA208" s="159" t="s">
        <v>1096</v>
      </c>
      <c r="AB208" s="159">
        <v>0.22600000000000001</v>
      </c>
      <c r="AC208" s="159">
        <v>3.5000000000000003E-2</v>
      </c>
      <c r="AD208" s="159" t="s">
        <v>918</v>
      </c>
      <c r="AE208" s="159" t="s">
        <v>852</v>
      </c>
      <c r="AF208" s="121">
        <v>10</v>
      </c>
      <c r="AG208" s="122">
        <v>0.35</v>
      </c>
      <c r="AH208" s="123">
        <v>100</v>
      </c>
      <c r="AI208" s="122">
        <v>2.2599999999999998</v>
      </c>
      <c r="AJ208" s="115">
        <v>100</v>
      </c>
      <c r="AK208" s="132">
        <v>3.5000000000000003E-2</v>
      </c>
      <c r="AL208" s="115">
        <v>1000</v>
      </c>
      <c r="AM208" s="132">
        <v>0.22600000000000001</v>
      </c>
      <c r="AN208" s="125" t="s">
        <v>813</v>
      </c>
      <c r="AO208" s="125">
        <v>10</v>
      </c>
      <c r="AP208" s="126" t="s">
        <v>813</v>
      </c>
      <c r="AQ208" s="126">
        <v>1</v>
      </c>
      <c r="AR208" s="127">
        <v>30</v>
      </c>
      <c r="AS208" s="128">
        <v>5000</v>
      </c>
      <c r="AT208" s="128">
        <v>71</v>
      </c>
      <c r="AU208" s="128">
        <v>71</v>
      </c>
      <c r="AV208" s="130" t="s">
        <v>925</v>
      </c>
      <c r="AW208" s="101">
        <v>1.4</v>
      </c>
      <c r="AX208" s="101">
        <v>0.02</v>
      </c>
      <c r="AY208" s="101">
        <v>0.02</v>
      </c>
      <c r="AZ208" s="150" t="s">
        <v>928</v>
      </c>
      <c r="BA208" s="151">
        <v>0.08</v>
      </c>
      <c r="BB208" s="150" t="s">
        <v>930</v>
      </c>
    </row>
    <row r="209" spans="1:54" ht="247.5" customHeight="1" x14ac:dyDescent="0.2">
      <c r="A209" s="54" t="s">
        <v>109</v>
      </c>
      <c r="B209" s="54" t="s">
        <v>46</v>
      </c>
      <c r="C209" s="107">
        <v>1207</v>
      </c>
      <c r="D209" s="75" t="s">
        <v>660</v>
      </c>
      <c r="E209" s="75" t="s">
        <v>660</v>
      </c>
      <c r="F209" s="134" t="s">
        <v>1093</v>
      </c>
      <c r="G209" s="76" t="s">
        <v>433</v>
      </c>
      <c r="H209" s="76" t="s">
        <v>785</v>
      </c>
      <c r="I209" s="76" t="s">
        <v>727</v>
      </c>
      <c r="J209" s="76" t="s">
        <v>785</v>
      </c>
      <c r="K209" s="178" t="s">
        <v>968</v>
      </c>
      <c r="L209" s="178" t="s">
        <v>969</v>
      </c>
      <c r="M209" s="178" t="s">
        <v>814</v>
      </c>
      <c r="N209" s="178" t="s">
        <v>814</v>
      </c>
      <c r="O209" s="178" t="s">
        <v>814</v>
      </c>
      <c r="P209" s="178" t="s">
        <v>814</v>
      </c>
      <c r="Q209" s="183" t="s">
        <v>1004</v>
      </c>
      <c r="R209" s="183" t="s">
        <v>965</v>
      </c>
      <c r="S209" s="158" t="s">
        <v>664</v>
      </c>
      <c r="T209" s="161">
        <v>0.01</v>
      </c>
      <c r="U209" s="159" t="s">
        <v>934</v>
      </c>
      <c r="V209" s="159"/>
      <c r="W209" s="161" t="s">
        <v>852</v>
      </c>
      <c r="X209" s="161" t="s">
        <v>852</v>
      </c>
      <c r="Y209" s="161" t="s">
        <v>814</v>
      </c>
      <c r="Z209" s="159">
        <v>5.0000000000000001E-3</v>
      </c>
      <c r="AA209" s="159" t="s">
        <v>934</v>
      </c>
      <c r="AB209" s="161" t="s">
        <v>852</v>
      </c>
      <c r="AC209" s="161" t="s">
        <v>852</v>
      </c>
      <c r="AD209" s="161" t="s">
        <v>814</v>
      </c>
      <c r="AE209" s="159" t="s">
        <v>852</v>
      </c>
      <c r="AF209" s="55" t="s">
        <v>814</v>
      </c>
      <c r="AG209" s="61" t="s">
        <v>913</v>
      </c>
      <c r="AH209" s="55" t="s">
        <v>814</v>
      </c>
      <c r="AI209" s="61" t="s">
        <v>913</v>
      </c>
      <c r="AJ209" s="115" t="s">
        <v>814</v>
      </c>
      <c r="AK209" s="132" t="s">
        <v>815</v>
      </c>
      <c r="AL209" s="115" t="s">
        <v>814</v>
      </c>
      <c r="AM209" s="132" t="s">
        <v>815</v>
      </c>
      <c r="AN209" s="60" t="s">
        <v>814</v>
      </c>
      <c r="AO209" s="60" t="s">
        <v>815</v>
      </c>
      <c r="AP209" s="27" t="s">
        <v>814</v>
      </c>
      <c r="AQ209" s="27" t="s">
        <v>815</v>
      </c>
      <c r="AR209" s="56" t="s">
        <v>814</v>
      </c>
      <c r="AS209" s="106" t="s">
        <v>913</v>
      </c>
      <c r="AT209" s="106" t="s">
        <v>913</v>
      </c>
      <c r="AU209" s="106" t="s">
        <v>913</v>
      </c>
      <c r="AV209" s="57" t="s">
        <v>814</v>
      </c>
      <c r="AW209" s="89" t="s">
        <v>913</v>
      </c>
      <c r="AX209" s="89" t="s">
        <v>913</v>
      </c>
      <c r="AY209" s="89" t="s">
        <v>913</v>
      </c>
      <c r="AZ209" s="136" t="s">
        <v>814</v>
      </c>
      <c r="BA209" s="139">
        <v>0.1</v>
      </c>
      <c r="BB209" s="136" t="s">
        <v>274</v>
      </c>
    </row>
    <row r="210" spans="1:54" ht="180" customHeight="1" x14ac:dyDescent="0.2">
      <c r="A210" s="225" t="s">
        <v>377</v>
      </c>
      <c r="B210" s="225" t="s">
        <v>378</v>
      </c>
      <c r="C210" s="226">
        <v>1633</v>
      </c>
      <c r="D210" s="134"/>
      <c r="E210" s="134"/>
      <c r="F210" s="134" t="s">
        <v>1093</v>
      </c>
      <c r="G210" s="134"/>
      <c r="H210" s="134"/>
      <c r="I210" s="134"/>
      <c r="J210" s="134"/>
      <c r="K210" s="181" t="s">
        <v>814</v>
      </c>
      <c r="L210" s="181" t="s">
        <v>814</v>
      </c>
      <c r="M210" s="181" t="s">
        <v>814</v>
      </c>
      <c r="N210" s="181" t="s">
        <v>814</v>
      </c>
      <c r="O210" s="181" t="s">
        <v>814</v>
      </c>
      <c r="P210" s="181" t="s">
        <v>814</v>
      </c>
      <c r="Q210" s="183" t="s">
        <v>1006</v>
      </c>
      <c r="R210" s="183" t="s">
        <v>999</v>
      </c>
      <c r="S210" s="156" t="s">
        <v>284</v>
      </c>
      <c r="T210" s="73">
        <v>22</v>
      </c>
      <c r="U210" s="73" t="s">
        <v>918</v>
      </c>
      <c r="V210" s="73">
        <v>22</v>
      </c>
      <c r="W210" s="73">
        <v>60</v>
      </c>
      <c r="X210" s="73">
        <v>22</v>
      </c>
      <c r="Y210" s="73" t="s">
        <v>918</v>
      </c>
      <c r="Z210" s="73">
        <v>22</v>
      </c>
      <c r="AA210" s="73" t="s">
        <v>918</v>
      </c>
      <c r="AB210" s="73">
        <v>60</v>
      </c>
      <c r="AC210" s="73">
        <v>22</v>
      </c>
      <c r="AD210" s="73" t="s">
        <v>918</v>
      </c>
      <c r="AE210" s="73" t="s">
        <v>852</v>
      </c>
      <c r="AF210" s="24">
        <v>10</v>
      </c>
      <c r="AG210" s="25">
        <v>22</v>
      </c>
      <c r="AH210" s="1">
        <v>10</v>
      </c>
      <c r="AI210" s="1">
        <v>60</v>
      </c>
      <c r="AJ210" s="64">
        <v>10</v>
      </c>
      <c r="AK210" s="65">
        <v>22</v>
      </c>
      <c r="AL210" s="64">
        <v>10</v>
      </c>
      <c r="AM210" s="64">
        <v>60</v>
      </c>
      <c r="AN210" s="26" t="s">
        <v>813</v>
      </c>
      <c r="AO210" s="26">
        <v>937.20000000000016</v>
      </c>
      <c r="AP210" s="27" t="s">
        <v>813</v>
      </c>
      <c r="AQ210" s="27">
        <v>937.20000000000016</v>
      </c>
      <c r="AR210" s="28">
        <v>90</v>
      </c>
      <c r="AS210" s="28">
        <v>24444</v>
      </c>
      <c r="AT210" s="45">
        <v>109.125</v>
      </c>
      <c r="AU210" s="45">
        <v>109.125</v>
      </c>
      <c r="AV210" s="30">
        <v>1000</v>
      </c>
      <c r="AW210" s="30">
        <v>6695</v>
      </c>
      <c r="AX210" s="50">
        <v>29.888392857142858</v>
      </c>
      <c r="AY210" s="50">
        <v>29.888392857142858</v>
      </c>
      <c r="AZ210" s="136">
        <v>1000</v>
      </c>
      <c r="BA210" s="139">
        <v>385</v>
      </c>
      <c r="BB210" s="141" t="s">
        <v>284</v>
      </c>
    </row>
    <row r="211" spans="1:54" ht="33.75" customHeight="1" x14ac:dyDescent="0.2">
      <c r="A211" s="54" t="s">
        <v>110</v>
      </c>
      <c r="B211" s="54" t="s">
        <v>47</v>
      </c>
      <c r="C211" s="107">
        <v>1208</v>
      </c>
      <c r="D211" s="75" t="s">
        <v>660</v>
      </c>
      <c r="E211" s="75" t="s">
        <v>660</v>
      </c>
      <c r="F211" s="134" t="s">
        <v>1093</v>
      </c>
      <c r="G211" s="76">
        <v>19</v>
      </c>
      <c r="H211" s="76" t="s">
        <v>719</v>
      </c>
      <c r="I211" s="76">
        <v>19</v>
      </c>
      <c r="J211" s="76" t="s">
        <v>719</v>
      </c>
      <c r="K211" s="178">
        <v>0.3</v>
      </c>
      <c r="L211" s="178">
        <v>0.3</v>
      </c>
      <c r="M211" s="178">
        <v>1</v>
      </c>
      <c r="N211" s="178">
        <v>1</v>
      </c>
      <c r="O211" s="178" t="s">
        <v>852</v>
      </c>
      <c r="P211" s="178" t="s">
        <v>814</v>
      </c>
      <c r="Q211" s="183" t="s">
        <v>1004</v>
      </c>
      <c r="R211" s="154" t="s">
        <v>963</v>
      </c>
      <c r="S211" s="160" t="s">
        <v>284</v>
      </c>
      <c r="T211" s="159">
        <v>0.32</v>
      </c>
      <c r="U211" s="159" t="s">
        <v>859</v>
      </c>
      <c r="V211" s="159"/>
      <c r="W211" s="159">
        <v>1</v>
      </c>
      <c r="X211" s="159">
        <v>0.32</v>
      </c>
      <c r="Y211" s="159" t="s">
        <v>859</v>
      </c>
      <c r="Z211" s="159">
        <v>0.32</v>
      </c>
      <c r="AA211" s="159" t="s">
        <v>874</v>
      </c>
      <c r="AB211" s="159">
        <v>1</v>
      </c>
      <c r="AC211" s="159">
        <v>0.32</v>
      </c>
      <c r="AD211" s="159" t="s">
        <v>874</v>
      </c>
      <c r="AE211" s="159" t="s">
        <v>852</v>
      </c>
      <c r="AF211" s="69">
        <v>10</v>
      </c>
      <c r="AG211" s="61">
        <v>0.32</v>
      </c>
      <c r="AH211" s="55">
        <v>10</v>
      </c>
      <c r="AI211" s="61">
        <v>1</v>
      </c>
      <c r="AJ211" s="115">
        <v>10</v>
      </c>
      <c r="AK211" s="132">
        <v>0.32</v>
      </c>
      <c r="AL211" s="115">
        <v>10</v>
      </c>
      <c r="AM211" s="132">
        <v>1</v>
      </c>
      <c r="AN211" s="60" t="s">
        <v>814</v>
      </c>
      <c r="AO211" s="60" t="s">
        <v>815</v>
      </c>
      <c r="AP211" s="27" t="s">
        <v>814</v>
      </c>
      <c r="AQ211" s="27" t="s">
        <v>815</v>
      </c>
      <c r="AR211" s="56" t="s">
        <v>814</v>
      </c>
      <c r="AS211" s="106" t="s">
        <v>860</v>
      </c>
      <c r="AT211" s="85" t="s">
        <v>860</v>
      </c>
      <c r="AU211" s="85" t="s">
        <v>860</v>
      </c>
      <c r="AV211" s="57">
        <v>200</v>
      </c>
      <c r="AW211" s="89">
        <v>910</v>
      </c>
      <c r="AX211" s="90" t="s">
        <v>911</v>
      </c>
      <c r="AY211" s="90" t="s">
        <v>911</v>
      </c>
      <c r="AZ211" s="136" t="s">
        <v>814</v>
      </c>
      <c r="BA211" s="139">
        <v>0.1</v>
      </c>
      <c r="BB211" s="136" t="s">
        <v>274</v>
      </c>
    </row>
    <row r="212" spans="1:54" ht="33.75" customHeight="1" x14ac:dyDescent="0.2">
      <c r="A212" s="227" t="s">
        <v>791</v>
      </c>
      <c r="B212" s="227" t="s">
        <v>792</v>
      </c>
      <c r="C212" s="228">
        <v>1672</v>
      </c>
      <c r="D212" s="134"/>
      <c r="E212" s="134"/>
      <c r="F212" s="134" t="s">
        <v>1093</v>
      </c>
      <c r="G212" s="134"/>
      <c r="H212" s="134"/>
      <c r="I212" s="134"/>
      <c r="J212" s="134"/>
      <c r="K212" s="181" t="s">
        <v>814</v>
      </c>
      <c r="L212" s="181" t="s">
        <v>814</v>
      </c>
      <c r="M212" s="181" t="s">
        <v>814</v>
      </c>
      <c r="N212" s="181" t="s">
        <v>814</v>
      </c>
      <c r="O212" s="181" t="s">
        <v>814</v>
      </c>
      <c r="P212" s="181" t="s">
        <v>814</v>
      </c>
      <c r="Q212" s="183" t="s">
        <v>1006</v>
      </c>
      <c r="R212" s="183" t="s">
        <v>1001</v>
      </c>
      <c r="S212" s="156" t="s">
        <v>284</v>
      </c>
      <c r="T212" s="73">
        <v>0.6</v>
      </c>
      <c r="U212" s="73" t="s">
        <v>918</v>
      </c>
      <c r="V212" s="73">
        <v>0.1</v>
      </c>
      <c r="W212" s="73">
        <v>2.8</v>
      </c>
      <c r="X212" s="73">
        <v>0.6</v>
      </c>
      <c r="Y212" s="73" t="s">
        <v>918</v>
      </c>
      <c r="Z212" s="73">
        <v>0.06</v>
      </c>
      <c r="AA212" s="73" t="s">
        <v>918</v>
      </c>
      <c r="AB212" s="73">
        <v>0.28000000000000003</v>
      </c>
      <c r="AC212" s="73">
        <v>0.06</v>
      </c>
      <c r="AD212" s="73" t="s">
        <v>918</v>
      </c>
      <c r="AE212" s="73" t="s">
        <v>852</v>
      </c>
      <c r="AF212" s="1">
        <v>10</v>
      </c>
      <c r="AG212" s="1">
        <v>0.6</v>
      </c>
      <c r="AH212" s="1">
        <v>10</v>
      </c>
      <c r="AI212" s="1">
        <v>2.8</v>
      </c>
      <c r="AJ212" s="64">
        <v>100</v>
      </c>
      <c r="AK212" s="65">
        <v>0.06</v>
      </c>
      <c r="AL212" s="64">
        <v>100</v>
      </c>
      <c r="AM212" s="64">
        <v>0.28000000000000003</v>
      </c>
      <c r="AN212" s="26" t="s">
        <v>813</v>
      </c>
      <c r="AO212" s="26">
        <v>22.75</v>
      </c>
      <c r="AP212" s="27" t="s">
        <v>813</v>
      </c>
      <c r="AQ212" s="27">
        <v>2.2749999999999999</v>
      </c>
      <c r="AR212" s="28">
        <v>30</v>
      </c>
      <c r="AS212" s="28">
        <v>4167</v>
      </c>
      <c r="AT212" s="29">
        <v>1777</v>
      </c>
      <c r="AU212" s="29">
        <v>1777</v>
      </c>
      <c r="AV212" s="30">
        <v>100</v>
      </c>
      <c r="AW212" s="30">
        <v>3043.5</v>
      </c>
      <c r="AX212" s="31">
        <v>43.2</v>
      </c>
      <c r="AY212" s="31">
        <v>43.2</v>
      </c>
      <c r="AZ212" s="136" t="s">
        <v>814</v>
      </c>
      <c r="BA212" s="139">
        <v>0.1</v>
      </c>
      <c r="BB212" s="136" t="s">
        <v>275</v>
      </c>
    </row>
    <row r="213" spans="1:54" ht="33.75" customHeight="1" x14ac:dyDescent="0.2">
      <c r="A213" s="227" t="s">
        <v>801</v>
      </c>
      <c r="B213" s="227" t="s">
        <v>802</v>
      </c>
      <c r="C213" s="228">
        <v>1945</v>
      </c>
      <c r="D213" s="134"/>
      <c r="E213" s="134"/>
      <c r="F213" s="134" t="s">
        <v>1099</v>
      </c>
      <c r="G213" s="134"/>
      <c r="H213" s="134"/>
      <c r="I213" s="134"/>
      <c r="J213" s="134"/>
      <c r="K213" s="181" t="s">
        <v>814</v>
      </c>
      <c r="L213" s="181" t="s">
        <v>814</v>
      </c>
      <c r="M213" s="181" t="s">
        <v>814</v>
      </c>
      <c r="N213" s="181" t="s">
        <v>814</v>
      </c>
      <c r="O213" s="181" t="s">
        <v>814</v>
      </c>
      <c r="P213" s="181" t="s">
        <v>814</v>
      </c>
      <c r="Q213" s="183" t="s">
        <v>1006</v>
      </c>
      <c r="R213" s="183" t="s">
        <v>1002</v>
      </c>
      <c r="S213" s="156" t="s">
        <v>284</v>
      </c>
      <c r="T213" s="73">
        <v>0.1</v>
      </c>
      <c r="U213" s="73" t="s">
        <v>1098</v>
      </c>
      <c r="V213" s="73">
        <v>0.1</v>
      </c>
      <c r="W213" s="73">
        <v>1.6</v>
      </c>
      <c r="X213" s="73">
        <v>0.1</v>
      </c>
      <c r="Y213" s="73" t="s">
        <v>918</v>
      </c>
      <c r="Z213" s="73">
        <v>0.01</v>
      </c>
      <c r="AA213" s="73" t="s">
        <v>918</v>
      </c>
      <c r="AB213" s="73">
        <v>0.2</v>
      </c>
      <c r="AC213" s="73">
        <v>0.01</v>
      </c>
      <c r="AD213" s="73" t="s">
        <v>918</v>
      </c>
      <c r="AE213" s="73" t="s">
        <v>852</v>
      </c>
      <c r="AF213" s="1">
        <v>10</v>
      </c>
      <c r="AG213" s="1">
        <v>0.1</v>
      </c>
      <c r="AH213" s="1">
        <v>10</v>
      </c>
      <c r="AI213" s="1">
        <v>1.6</v>
      </c>
      <c r="AJ213" s="64">
        <v>100</v>
      </c>
      <c r="AK213" s="65">
        <v>0.01</v>
      </c>
      <c r="AL213" s="64">
        <v>100</v>
      </c>
      <c r="AM213" s="64">
        <v>0.2</v>
      </c>
      <c r="AN213" s="26" t="s">
        <v>813</v>
      </c>
      <c r="AO213" s="26">
        <v>0.72000000000000008</v>
      </c>
      <c r="AP213" s="27" t="s">
        <v>813</v>
      </c>
      <c r="AQ213" s="27">
        <v>7.2000000000000008E-2</v>
      </c>
      <c r="AR213" s="28">
        <v>90</v>
      </c>
      <c r="AS213" s="28">
        <v>189</v>
      </c>
      <c r="AT213" s="29">
        <v>17</v>
      </c>
      <c r="AU213" s="29">
        <v>17</v>
      </c>
      <c r="AV213" s="30" t="s">
        <v>925</v>
      </c>
      <c r="AW213" s="30">
        <v>5.3</v>
      </c>
      <c r="AX213" s="31">
        <v>0.5</v>
      </c>
      <c r="AY213" s="31">
        <v>0.5</v>
      </c>
      <c r="AZ213" s="136" t="s">
        <v>814</v>
      </c>
      <c r="BA213" s="139">
        <v>0.1</v>
      </c>
      <c r="BB213" s="136" t="s">
        <v>275</v>
      </c>
    </row>
    <row r="214" spans="1:54" ht="45" hidden="1" customHeight="1" x14ac:dyDescent="0.2">
      <c r="A214" s="225" t="s">
        <v>111</v>
      </c>
      <c r="B214" s="225" t="s">
        <v>48</v>
      </c>
      <c r="C214" s="226">
        <v>1950</v>
      </c>
      <c r="D214" s="134"/>
      <c r="E214" s="134"/>
      <c r="F214" s="134" t="s">
        <v>1093</v>
      </c>
      <c r="G214" s="134"/>
      <c r="H214" s="134"/>
      <c r="I214" s="134"/>
      <c r="J214" s="134"/>
      <c r="K214" s="181" t="s">
        <v>814</v>
      </c>
      <c r="L214" s="181" t="s">
        <v>814</v>
      </c>
      <c r="M214" s="181" t="s">
        <v>814</v>
      </c>
      <c r="N214" s="181" t="s">
        <v>814</v>
      </c>
      <c r="O214" s="181" t="s">
        <v>814</v>
      </c>
      <c r="P214" s="181" t="s">
        <v>814</v>
      </c>
      <c r="Q214" s="183" t="s">
        <v>814</v>
      </c>
      <c r="R214" s="184" t="s">
        <v>1005</v>
      </c>
      <c r="S214" s="156" t="s">
        <v>284</v>
      </c>
      <c r="T214" s="73" t="s">
        <v>815</v>
      </c>
      <c r="U214" s="73" t="s">
        <v>814</v>
      </c>
      <c r="V214" s="73" t="s">
        <v>815</v>
      </c>
      <c r="W214" s="73" t="s">
        <v>815</v>
      </c>
      <c r="X214" s="73" t="s">
        <v>283</v>
      </c>
      <c r="Y214" s="73" t="s">
        <v>814</v>
      </c>
      <c r="Z214" s="73" t="s">
        <v>815</v>
      </c>
      <c r="AA214" s="73" t="s">
        <v>814</v>
      </c>
      <c r="AB214" s="73" t="s">
        <v>815</v>
      </c>
      <c r="AC214" s="73" t="s">
        <v>283</v>
      </c>
      <c r="AD214" s="73" t="s">
        <v>814</v>
      </c>
      <c r="AE214" s="73" t="s">
        <v>852</v>
      </c>
      <c r="AF214" s="24">
        <v>50</v>
      </c>
      <c r="AG214" s="25">
        <v>0.24</v>
      </c>
      <c r="AH214" s="1" t="s">
        <v>814</v>
      </c>
      <c r="AI214" s="1" t="s">
        <v>815</v>
      </c>
      <c r="AJ214" s="64" t="s">
        <v>814</v>
      </c>
      <c r="AK214" s="65" t="s">
        <v>815</v>
      </c>
      <c r="AL214" s="64" t="s">
        <v>814</v>
      </c>
      <c r="AM214" s="64" t="s">
        <v>815</v>
      </c>
      <c r="AN214" s="26" t="s">
        <v>813</v>
      </c>
      <c r="AO214" s="26" t="s">
        <v>283</v>
      </c>
      <c r="AP214" s="27" t="s">
        <v>813</v>
      </c>
      <c r="AQ214" s="27" t="s">
        <v>283</v>
      </c>
      <c r="AR214" s="28" t="s">
        <v>814</v>
      </c>
      <c r="AS214" s="28" t="s">
        <v>815</v>
      </c>
      <c r="AT214" s="29" t="s">
        <v>815</v>
      </c>
      <c r="AU214" s="29" t="s">
        <v>815</v>
      </c>
      <c r="AV214" s="30" t="s">
        <v>814</v>
      </c>
      <c r="AW214" s="30" t="s">
        <v>815</v>
      </c>
      <c r="AX214" s="31" t="s">
        <v>815</v>
      </c>
      <c r="AY214" s="31" t="s">
        <v>815</v>
      </c>
      <c r="AZ214" s="136" t="s">
        <v>814</v>
      </c>
      <c r="BA214" s="139" t="s">
        <v>817</v>
      </c>
      <c r="BB214" s="141" t="s">
        <v>284</v>
      </c>
    </row>
    <row r="215" spans="1:54" ht="33.75" customHeight="1" x14ac:dyDescent="0.2">
      <c r="A215" s="225" t="s">
        <v>112</v>
      </c>
      <c r="B215" s="225" t="s">
        <v>49</v>
      </c>
      <c r="C215" s="226">
        <v>1094</v>
      </c>
      <c r="D215" s="134"/>
      <c r="E215" s="134"/>
      <c r="F215" s="134" t="s">
        <v>1093</v>
      </c>
      <c r="G215" s="134"/>
      <c r="H215" s="134"/>
      <c r="I215" s="134"/>
      <c r="J215" s="134"/>
      <c r="K215" s="181" t="s">
        <v>814</v>
      </c>
      <c r="L215" s="181" t="s">
        <v>814</v>
      </c>
      <c r="M215" s="181" t="s">
        <v>814</v>
      </c>
      <c r="N215" s="181" t="s">
        <v>814</v>
      </c>
      <c r="O215" s="181" t="s">
        <v>814</v>
      </c>
      <c r="P215" s="181" t="s">
        <v>814</v>
      </c>
      <c r="Q215" s="183" t="s">
        <v>1006</v>
      </c>
      <c r="R215" s="183" t="s">
        <v>998</v>
      </c>
      <c r="S215" s="156" t="s">
        <v>284</v>
      </c>
      <c r="T215" s="73">
        <v>1.9000000000000001E-4</v>
      </c>
      <c r="U215" s="73" t="s">
        <v>918</v>
      </c>
      <c r="V215" s="73">
        <v>1.9000000000000001E-4</v>
      </c>
      <c r="W215" s="73">
        <v>4.0999999999999999E-4</v>
      </c>
      <c r="X215" s="73">
        <v>1.9000000000000001E-4</v>
      </c>
      <c r="Y215" s="73" t="s">
        <v>918</v>
      </c>
      <c r="Z215" s="73">
        <v>1.9000000000000001E-5</v>
      </c>
      <c r="AA215" s="73" t="s">
        <v>918</v>
      </c>
      <c r="AB215" s="73">
        <v>4.0999999999999999E-4</v>
      </c>
      <c r="AC215" s="73">
        <v>1.9000000000000001E-5</v>
      </c>
      <c r="AD215" s="73" t="s">
        <v>918</v>
      </c>
      <c r="AE215" s="73" t="s">
        <v>852</v>
      </c>
      <c r="AF215" s="24">
        <v>10</v>
      </c>
      <c r="AG215" s="25">
        <v>1.9000000000000001E-4</v>
      </c>
      <c r="AH215" s="1">
        <v>10</v>
      </c>
      <c r="AI215" s="1">
        <v>4.0999999999999999E-4</v>
      </c>
      <c r="AJ215" s="64">
        <v>100</v>
      </c>
      <c r="AK215" s="152">
        <v>1.9000000000000001E-5</v>
      </c>
      <c r="AL215" s="64">
        <v>10</v>
      </c>
      <c r="AM215" s="64">
        <v>4.0999999999999999E-4</v>
      </c>
      <c r="AN215" s="26">
        <v>100</v>
      </c>
      <c r="AO215" s="26">
        <v>1.05</v>
      </c>
      <c r="AP215" s="27">
        <v>1000</v>
      </c>
      <c r="AQ215" s="27">
        <v>0.105</v>
      </c>
      <c r="AR215" s="28">
        <v>30</v>
      </c>
      <c r="AS215" s="28">
        <v>40</v>
      </c>
      <c r="AT215" s="44">
        <v>8.9285714285714281E-3</v>
      </c>
      <c r="AU215" s="44">
        <v>4.464285714285714E-3</v>
      </c>
      <c r="AV215" s="30">
        <v>1000</v>
      </c>
      <c r="AW215" s="30">
        <v>30.4</v>
      </c>
      <c r="AX215" s="49">
        <v>6.7857142857142855E-3</v>
      </c>
      <c r="AY215" s="49">
        <v>3.3928571428571428E-3</v>
      </c>
      <c r="AZ215" s="136" t="s">
        <v>814</v>
      </c>
      <c r="BA215" s="139">
        <v>0.1</v>
      </c>
      <c r="BB215" s="136" t="s">
        <v>274</v>
      </c>
    </row>
    <row r="216" spans="1:54" ht="33.75" hidden="1" customHeight="1" x14ac:dyDescent="0.2">
      <c r="A216" s="54" t="s">
        <v>113</v>
      </c>
      <c r="B216" s="54" t="s">
        <v>50</v>
      </c>
      <c r="C216" s="107">
        <v>1203</v>
      </c>
      <c r="D216" s="75" t="s">
        <v>660</v>
      </c>
      <c r="E216" s="75" t="s">
        <v>660</v>
      </c>
      <c r="F216" s="134" t="s">
        <v>1093</v>
      </c>
      <c r="G216" s="76">
        <v>18</v>
      </c>
      <c r="H216" s="76" t="s">
        <v>443</v>
      </c>
      <c r="I216" s="76">
        <v>18</v>
      </c>
      <c r="J216" s="76" t="s">
        <v>443</v>
      </c>
      <c r="K216" s="178" t="s">
        <v>978</v>
      </c>
      <c r="L216" s="178" t="s">
        <v>978</v>
      </c>
      <c r="M216" s="178" t="s">
        <v>978</v>
      </c>
      <c r="N216" s="178" t="s">
        <v>978</v>
      </c>
      <c r="O216" s="178" t="s">
        <v>978</v>
      </c>
      <c r="P216" s="178" t="s">
        <v>814</v>
      </c>
      <c r="Q216" s="183" t="s">
        <v>1004</v>
      </c>
      <c r="R216" s="154" t="s">
        <v>963</v>
      </c>
      <c r="S216" s="158" t="s">
        <v>856</v>
      </c>
      <c r="T216" s="159" t="s">
        <v>917</v>
      </c>
      <c r="U216" s="159" t="s">
        <v>917</v>
      </c>
      <c r="V216" s="159"/>
      <c r="W216" s="159" t="s">
        <v>917</v>
      </c>
      <c r="X216" s="159" t="s">
        <v>917</v>
      </c>
      <c r="Y216" s="159"/>
      <c r="Z216" s="159" t="s">
        <v>917</v>
      </c>
      <c r="AA216" s="159" t="s">
        <v>917</v>
      </c>
      <c r="AB216" s="159" t="s">
        <v>917</v>
      </c>
      <c r="AC216" s="159" t="s">
        <v>917</v>
      </c>
      <c r="AD216" s="159" t="s">
        <v>917</v>
      </c>
      <c r="AE216" s="159" t="s">
        <v>917</v>
      </c>
      <c r="AF216" s="69" t="s">
        <v>917</v>
      </c>
      <c r="AG216" s="61" t="s">
        <v>917</v>
      </c>
      <c r="AH216" s="55" t="s">
        <v>917</v>
      </c>
      <c r="AI216" s="61" t="s">
        <v>917</v>
      </c>
      <c r="AJ216" s="115" t="s">
        <v>917</v>
      </c>
      <c r="AK216" s="132" t="s">
        <v>917</v>
      </c>
      <c r="AL216" s="115" t="s">
        <v>917</v>
      </c>
      <c r="AM216" s="132" t="s">
        <v>917</v>
      </c>
      <c r="AN216" s="60" t="s">
        <v>917</v>
      </c>
      <c r="AO216" s="60" t="s">
        <v>917</v>
      </c>
      <c r="AP216" s="27" t="s">
        <v>917</v>
      </c>
      <c r="AQ216" s="27" t="s">
        <v>917</v>
      </c>
      <c r="AR216" s="56" t="s">
        <v>917</v>
      </c>
      <c r="AS216" s="106" t="s">
        <v>917</v>
      </c>
      <c r="AT216" s="85" t="s">
        <v>917</v>
      </c>
      <c r="AU216" s="85" t="s">
        <v>917</v>
      </c>
      <c r="AV216" s="57" t="s">
        <v>917</v>
      </c>
      <c r="AW216" s="89" t="s">
        <v>917</v>
      </c>
      <c r="AX216" s="90" t="s">
        <v>917</v>
      </c>
      <c r="AY216" s="90" t="s">
        <v>917</v>
      </c>
      <c r="AZ216" s="136" t="s">
        <v>917</v>
      </c>
      <c r="BA216" s="139" t="s">
        <v>917</v>
      </c>
      <c r="BB216" s="136" t="s">
        <v>917</v>
      </c>
    </row>
    <row r="217" spans="1:54" ht="123.75" customHeight="1" x14ac:dyDescent="0.2">
      <c r="A217" s="54" t="s">
        <v>379</v>
      </c>
      <c r="B217" s="102" t="s">
        <v>380</v>
      </c>
      <c r="C217" s="107">
        <v>1209</v>
      </c>
      <c r="D217" s="75" t="s">
        <v>659</v>
      </c>
      <c r="E217" s="75" t="s">
        <v>659</v>
      </c>
      <c r="F217" s="134" t="s">
        <v>1093</v>
      </c>
      <c r="G217" s="76"/>
      <c r="H217" s="76"/>
      <c r="I217" s="76"/>
      <c r="J217" s="76"/>
      <c r="K217" s="178" t="s">
        <v>814</v>
      </c>
      <c r="L217" s="178" t="s">
        <v>814</v>
      </c>
      <c r="M217" s="178" t="s">
        <v>814</v>
      </c>
      <c r="N217" s="178" t="s">
        <v>814</v>
      </c>
      <c r="O217" s="178" t="s">
        <v>814</v>
      </c>
      <c r="P217" s="178">
        <v>1</v>
      </c>
      <c r="Q217" s="183" t="s">
        <v>1003</v>
      </c>
      <c r="R217" s="183" t="s">
        <v>996</v>
      </c>
      <c r="S217" s="158" t="s">
        <v>955</v>
      </c>
      <c r="T217" s="159">
        <v>0.2</v>
      </c>
      <c r="U217" s="159" t="s">
        <v>1096</v>
      </c>
      <c r="V217" s="159">
        <v>0.1</v>
      </c>
      <c r="W217" s="159">
        <v>1</v>
      </c>
      <c r="X217" s="159">
        <v>1</v>
      </c>
      <c r="Y217" s="159" t="s">
        <v>918</v>
      </c>
      <c r="Z217" s="159" t="s">
        <v>815</v>
      </c>
      <c r="AA217" s="159" t="s">
        <v>814</v>
      </c>
      <c r="AB217" s="159" t="s">
        <v>919</v>
      </c>
      <c r="AC217" s="159" t="s">
        <v>283</v>
      </c>
      <c r="AD217" s="159" t="s">
        <v>814</v>
      </c>
      <c r="AE217" s="159">
        <v>12</v>
      </c>
      <c r="AF217" s="69">
        <v>10</v>
      </c>
      <c r="AG217" s="61">
        <v>1</v>
      </c>
      <c r="AH217" s="55">
        <v>10</v>
      </c>
      <c r="AI217" s="61">
        <v>1</v>
      </c>
      <c r="AJ217" s="115" t="s">
        <v>814</v>
      </c>
      <c r="AK217" s="132" t="s">
        <v>919</v>
      </c>
      <c r="AL217" s="115" t="s">
        <v>814</v>
      </c>
      <c r="AM217" s="132" t="s">
        <v>919</v>
      </c>
      <c r="AN217" s="60" t="s">
        <v>813</v>
      </c>
      <c r="AO217" s="60">
        <v>60</v>
      </c>
      <c r="AP217" s="27" t="s">
        <v>814</v>
      </c>
      <c r="AQ217" s="27" t="s">
        <v>815</v>
      </c>
      <c r="AR217" s="56">
        <v>30</v>
      </c>
      <c r="AS217" s="106">
        <v>83</v>
      </c>
      <c r="AT217" s="85">
        <v>2</v>
      </c>
      <c r="AU217" s="85" t="s">
        <v>919</v>
      </c>
      <c r="AV217" s="57">
        <v>1000</v>
      </c>
      <c r="AW217" s="89">
        <v>12</v>
      </c>
      <c r="AX217" s="89">
        <v>0.2</v>
      </c>
      <c r="AY217" s="89" t="s">
        <v>919</v>
      </c>
      <c r="AZ217" s="136" t="s">
        <v>814</v>
      </c>
      <c r="BA217" s="151">
        <v>0.1</v>
      </c>
      <c r="BB217" s="150" t="s">
        <v>274</v>
      </c>
    </row>
    <row r="218" spans="1:54" ht="33.75" customHeight="1" x14ac:dyDescent="0.2">
      <c r="A218" s="54" t="s">
        <v>950</v>
      </c>
      <c r="B218" s="102" t="s">
        <v>946</v>
      </c>
      <c r="C218" s="107" t="s">
        <v>947</v>
      </c>
      <c r="D218" s="75"/>
      <c r="E218" s="75"/>
      <c r="F218" s="134" t="s">
        <v>1093</v>
      </c>
      <c r="G218" s="76"/>
      <c r="H218" s="76"/>
      <c r="I218" s="76"/>
      <c r="J218" s="76"/>
      <c r="K218" s="178" t="s">
        <v>814</v>
      </c>
      <c r="L218" s="178" t="s">
        <v>814</v>
      </c>
      <c r="M218" s="178" t="s">
        <v>814</v>
      </c>
      <c r="N218" s="178" t="s">
        <v>814</v>
      </c>
      <c r="O218" s="178" t="s">
        <v>814</v>
      </c>
      <c r="P218" s="178" t="s">
        <v>814</v>
      </c>
      <c r="Q218" s="183" t="s">
        <v>1006</v>
      </c>
      <c r="R218" s="154" t="s">
        <v>998</v>
      </c>
      <c r="S218" s="174" t="s">
        <v>284</v>
      </c>
      <c r="T218" s="175">
        <v>6.0000000000000001E-3</v>
      </c>
      <c r="U218" s="175" t="s">
        <v>918</v>
      </c>
      <c r="V218" s="175">
        <v>6.0000000000000001E-3</v>
      </c>
      <c r="W218" s="175">
        <v>0.05</v>
      </c>
      <c r="X218" s="175">
        <v>6.0000000000000001E-3</v>
      </c>
      <c r="Y218" s="175" t="s">
        <v>918</v>
      </c>
      <c r="Z218" s="175">
        <v>5.9999999999999995E-4</v>
      </c>
      <c r="AA218" s="175" t="s">
        <v>918</v>
      </c>
      <c r="AB218" s="175">
        <v>5.0000000000000001E-3</v>
      </c>
      <c r="AC218" s="175">
        <v>5.9999999999999995E-4</v>
      </c>
      <c r="AD218" s="175" t="s">
        <v>918</v>
      </c>
      <c r="AE218" s="175" t="s">
        <v>852</v>
      </c>
      <c r="AF218" s="121">
        <v>10</v>
      </c>
      <c r="AG218" s="123">
        <v>6.0000000000000001E-3</v>
      </c>
      <c r="AH218" s="123">
        <v>10</v>
      </c>
      <c r="AI218" s="123">
        <v>0.05</v>
      </c>
      <c r="AJ218" s="115">
        <v>100</v>
      </c>
      <c r="AK218" s="115">
        <v>5.9999999999999995E-4</v>
      </c>
      <c r="AL218" s="115">
        <v>100</v>
      </c>
      <c r="AM218" s="115">
        <v>5.0000000000000001E-3</v>
      </c>
      <c r="AN218" s="125" t="s">
        <v>813</v>
      </c>
      <c r="AO218" s="125">
        <v>0.05</v>
      </c>
      <c r="AP218" s="126" t="s">
        <v>813</v>
      </c>
      <c r="AQ218" s="126">
        <v>0.05</v>
      </c>
      <c r="AR218" s="127">
        <v>30</v>
      </c>
      <c r="AS218" s="127">
        <v>1000</v>
      </c>
      <c r="AT218" s="127">
        <v>13</v>
      </c>
      <c r="AU218" s="127">
        <v>13</v>
      </c>
      <c r="AV218" s="130">
        <v>100</v>
      </c>
      <c r="AW218" s="130">
        <v>1000</v>
      </c>
      <c r="AX218" s="130">
        <v>12</v>
      </c>
      <c r="AY218" s="130">
        <v>12</v>
      </c>
      <c r="AZ218" s="150">
        <v>100</v>
      </c>
      <c r="BA218" s="150">
        <v>0.1</v>
      </c>
      <c r="BB218" s="136" t="s">
        <v>274</v>
      </c>
    </row>
    <row r="219" spans="1:54" ht="90" customHeight="1" x14ac:dyDescent="0.2">
      <c r="A219" s="226" t="s">
        <v>806</v>
      </c>
      <c r="B219" s="227" t="s">
        <v>798</v>
      </c>
      <c r="C219" s="228">
        <v>1211</v>
      </c>
      <c r="D219" s="134"/>
      <c r="E219" s="134"/>
      <c r="F219" s="134" t="s">
        <v>1093</v>
      </c>
      <c r="G219" s="134"/>
      <c r="H219" s="134"/>
      <c r="I219" s="134"/>
      <c r="J219" s="134"/>
      <c r="K219" s="181" t="s">
        <v>814</v>
      </c>
      <c r="L219" s="181" t="s">
        <v>814</v>
      </c>
      <c r="M219" s="181" t="s">
        <v>814</v>
      </c>
      <c r="N219" s="181" t="s">
        <v>814</v>
      </c>
      <c r="O219" s="181" t="s">
        <v>814</v>
      </c>
      <c r="P219" s="181" t="s">
        <v>814</v>
      </c>
      <c r="Q219" s="183" t="s">
        <v>1006</v>
      </c>
      <c r="R219" s="183" t="s">
        <v>1001</v>
      </c>
      <c r="S219" s="156" t="s">
        <v>284</v>
      </c>
      <c r="T219" s="73">
        <v>0.219</v>
      </c>
      <c r="U219" s="73" t="s">
        <v>918</v>
      </c>
      <c r="V219" s="73">
        <v>0.1</v>
      </c>
      <c r="W219" s="73">
        <v>0.219</v>
      </c>
      <c r="X219" s="73">
        <v>0.219</v>
      </c>
      <c r="Y219" s="73" t="s">
        <v>918</v>
      </c>
      <c r="Z219" s="73">
        <v>2.1000000000000001E-2</v>
      </c>
      <c r="AA219" s="73" t="s">
        <v>918</v>
      </c>
      <c r="AB219" s="73">
        <v>2.1000000000000001E-2</v>
      </c>
      <c r="AC219" s="73">
        <v>2.1000000000000001E-2</v>
      </c>
      <c r="AD219" s="73" t="s">
        <v>918</v>
      </c>
      <c r="AE219" s="73" t="s">
        <v>852</v>
      </c>
      <c r="AF219" s="1">
        <v>10</v>
      </c>
      <c r="AG219" s="1">
        <v>0.219</v>
      </c>
      <c r="AH219" s="1">
        <v>10</v>
      </c>
      <c r="AI219" s="1">
        <v>0.219</v>
      </c>
      <c r="AJ219" s="64">
        <v>100</v>
      </c>
      <c r="AK219" s="65">
        <v>2.1000000000000001E-2</v>
      </c>
      <c r="AL219" s="64">
        <v>100</v>
      </c>
      <c r="AM219" s="64">
        <v>2.1000000000000001E-2</v>
      </c>
      <c r="AN219" s="26" t="s">
        <v>813</v>
      </c>
      <c r="AO219" s="26">
        <v>11.27</v>
      </c>
      <c r="AP219" s="27" t="s">
        <v>813</v>
      </c>
      <c r="AQ219" s="27">
        <v>1.1299999999999999</v>
      </c>
      <c r="AR219" s="28">
        <v>90</v>
      </c>
      <c r="AS219" s="28">
        <v>1333</v>
      </c>
      <c r="AT219" s="29">
        <v>381</v>
      </c>
      <c r="AU219" s="29">
        <v>381</v>
      </c>
      <c r="AV219" s="30">
        <v>1000</v>
      </c>
      <c r="AW219" s="30">
        <v>304</v>
      </c>
      <c r="AX219" s="31">
        <v>86</v>
      </c>
      <c r="AY219" s="31">
        <v>86</v>
      </c>
      <c r="AZ219" s="136" t="s">
        <v>814</v>
      </c>
      <c r="BA219" s="139">
        <v>0.1</v>
      </c>
      <c r="BB219" s="136" t="s">
        <v>275</v>
      </c>
    </row>
    <row r="220" spans="1:54" ht="202.5" customHeight="1" x14ac:dyDescent="0.2">
      <c r="A220" s="225" t="s">
        <v>383</v>
      </c>
      <c r="B220" s="225" t="s">
        <v>384</v>
      </c>
      <c r="C220" s="226">
        <v>1214</v>
      </c>
      <c r="D220" s="134"/>
      <c r="E220" s="134"/>
      <c r="F220" s="134" t="s">
        <v>1093</v>
      </c>
      <c r="G220" s="134"/>
      <c r="H220" s="134"/>
      <c r="I220" s="134"/>
      <c r="J220" s="134"/>
      <c r="K220" s="181" t="s">
        <v>814</v>
      </c>
      <c r="L220" s="181" t="s">
        <v>814</v>
      </c>
      <c r="M220" s="181" t="s">
        <v>814</v>
      </c>
      <c r="N220" s="181" t="s">
        <v>814</v>
      </c>
      <c r="O220" s="181" t="s">
        <v>814</v>
      </c>
      <c r="P220" s="181" t="s">
        <v>814</v>
      </c>
      <c r="Q220" s="183" t="s">
        <v>1006</v>
      </c>
      <c r="R220" s="183" t="s">
        <v>1000</v>
      </c>
      <c r="S220" s="156" t="s">
        <v>284</v>
      </c>
      <c r="T220" s="73">
        <v>20.29</v>
      </c>
      <c r="U220" s="73" t="s">
        <v>1096</v>
      </c>
      <c r="V220" s="73">
        <v>0.1</v>
      </c>
      <c r="W220" s="73">
        <v>60</v>
      </c>
      <c r="X220" s="73">
        <v>44</v>
      </c>
      <c r="Y220" s="73" t="s">
        <v>918</v>
      </c>
      <c r="Z220" s="73">
        <v>4.4000000000000004</v>
      </c>
      <c r="AA220" s="73" t="s">
        <v>918</v>
      </c>
      <c r="AB220" s="73">
        <v>6</v>
      </c>
      <c r="AC220" s="73">
        <v>4.4000000000000004</v>
      </c>
      <c r="AD220" s="73" t="s">
        <v>918</v>
      </c>
      <c r="AE220" s="73" t="s">
        <v>852</v>
      </c>
      <c r="AF220" s="24">
        <v>10</v>
      </c>
      <c r="AG220" s="25">
        <v>44</v>
      </c>
      <c r="AH220" s="1">
        <v>100</v>
      </c>
      <c r="AI220" s="1">
        <v>60</v>
      </c>
      <c r="AJ220" s="64">
        <v>100</v>
      </c>
      <c r="AK220" s="65">
        <v>4.4000000000000004</v>
      </c>
      <c r="AL220" s="64">
        <v>1000</v>
      </c>
      <c r="AM220" s="64">
        <v>6</v>
      </c>
      <c r="AN220" s="26" t="s">
        <v>813</v>
      </c>
      <c r="AO220" s="26">
        <v>114.4</v>
      </c>
      <c r="AP220" s="27" t="s">
        <v>813</v>
      </c>
      <c r="AQ220" s="27">
        <v>11.440000000000001</v>
      </c>
      <c r="AR220" s="28">
        <v>90</v>
      </c>
      <c r="AS220" s="28">
        <v>666</v>
      </c>
      <c r="AT220" s="45">
        <v>222</v>
      </c>
      <c r="AU220" s="45">
        <v>222</v>
      </c>
      <c r="AV220" s="30">
        <v>3000</v>
      </c>
      <c r="AW220" s="30">
        <v>60.87</v>
      </c>
      <c r="AX220" s="50">
        <v>20.29</v>
      </c>
      <c r="AY220" s="50">
        <v>20.29</v>
      </c>
      <c r="AZ220" s="136" t="s">
        <v>814</v>
      </c>
      <c r="BA220" s="139">
        <v>0.1</v>
      </c>
      <c r="BB220" s="136" t="s">
        <v>275</v>
      </c>
    </row>
    <row r="221" spans="1:54" ht="168.75" hidden="1" customHeight="1" x14ac:dyDescent="0.2">
      <c r="A221" s="54" t="s">
        <v>212</v>
      </c>
      <c r="B221" s="54" t="s">
        <v>153</v>
      </c>
      <c r="C221" s="107">
        <v>1387</v>
      </c>
      <c r="D221" s="75" t="s">
        <v>660</v>
      </c>
      <c r="E221" s="75" t="s">
        <v>660</v>
      </c>
      <c r="F221" s="134" t="s">
        <v>1093</v>
      </c>
      <c r="G221" s="76">
        <v>21</v>
      </c>
      <c r="H221" s="76" t="s">
        <v>443</v>
      </c>
      <c r="I221" s="76">
        <v>21</v>
      </c>
      <c r="J221" s="76" t="s">
        <v>443</v>
      </c>
      <c r="K221" s="178" t="s">
        <v>977</v>
      </c>
      <c r="L221" s="178" t="s">
        <v>977</v>
      </c>
      <c r="M221" s="178">
        <v>7.0000000000000007E-2</v>
      </c>
      <c r="N221" s="178">
        <v>7.0000000000000007E-2</v>
      </c>
      <c r="O221" s="178">
        <v>20</v>
      </c>
      <c r="P221" s="178" t="s">
        <v>814</v>
      </c>
      <c r="Q221" s="183" t="s">
        <v>1004</v>
      </c>
      <c r="R221" s="154" t="s">
        <v>963</v>
      </c>
      <c r="S221" s="160" t="s">
        <v>284</v>
      </c>
      <c r="T221" s="159" t="s">
        <v>783</v>
      </c>
      <c r="U221" s="159" t="s">
        <v>783</v>
      </c>
      <c r="V221" s="159"/>
      <c r="W221" s="159">
        <v>7.0000000000000007E-2</v>
      </c>
      <c r="X221" s="159" t="s">
        <v>783</v>
      </c>
      <c r="Y221" s="159" t="s">
        <v>783</v>
      </c>
      <c r="Z221" s="159" t="s">
        <v>783</v>
      </c>
      <c r="AA221" s="159" t="s">
        <v>783</v>
      </c>
      <c r="AB221" s="159">
        <v>7.0000000000000007E-2</v>
      </c>
      <c r="AC221" s="159" t="s">
        <v>783</v>
      </c>
      <c r="AD221" s="159" t="s">
        <v>783</v>
      </c>
      <c r="AE221" s="159">
        <v>20</v>
      </c>
      <c r="AF221" s="55" t="s">
        <v>872</v>
      </c>
      <c r="AG221" s="61">
        <v>4.7E-2</v>
      </c>
      <c r="AH221" s="55">
        <v>10</v>
      </c>
      <c r="AI221" s="61">
        <v>7.0000000000000007E-2</v>
      </c>
      <c r="AJ221" s="115" t="s">
        <v>872</v>
      </c>
      <c r="AK221" s="132">
        <v>4.7E-2</v>
      </c>
      <c r="AL221" s="115">
        <v>10</v>
      </c>
      <c r="AM221" s="132">
        <v>7.0000000000000007E-2</v>
      </c>
      <c r="AN221" s="60" t="s">
        <v>813</v>
      </c>
      <c r="AO221" s="60" t="s">
        <v>912</v>
      </c>
      <c r="AP221" s="27" t="s">
        <v>813</v>
      </c>
      <c r="AQ221" s="27" t="s">
        <v>912</v>
      </c>
      <c r="AR221" s="56">
        <v>10</v>
      </c>
      <c r="AS221" s="106">
        <v>22</v>
      </c>
      <c r="AT221" s="85" t="s">
        <v>913</v>
      </c>
      <c r="AU221" s="85" t="s">
        <v>913</v>
      </c>
      <c r="AV221" s="57" t="s">
        <v>894</v>
      </c>
      <c r="AW221" s="89">
        <v>500</v>
      </c>
      <c r="AX221" s="90" t="s">
        <v>913</v>
      </c>
      <c r="AY221" s="90" t="s">
        <v>913</v>
      </c>
      <c r="AZ221" s="136" t="s">
        <v>814</v>
      </c>
      <c r="BA221" s="139">
        <v>1</v>
      </c>
      <c r="BB221" s="136" t="s">
        <v>274</v>
      </c>
    </row>
    <row r="222" spans="1:54" ht="168.75" hidden="1" customHeight="1" x14ac:dyDescent="0.2">
      <c r="A222" s="225" t="s">
        <v>115</v>
      </c>
      <c r="B222" s="225" t="s">
        <v>52</v>
      </c>
      <c r="C222" s="225"/>
      <c r="D222" s="134"/>
      <c r="E222" s="134"/>
      <c r="F222" s="134" t="s">
        <v>1093</v>
      </c>
      <c r="G222" s="134"/>
      <c r="H222" s="134"/>
      <c r="I222" s="134"/>
      <c r="J222" s="134"/>
      <c r="K222" s="181" t="s">
        <v>814</v>
      </c>
      <c r="L222" s="181" t="s">
        <v>814</v>
      </c>
      <c r="M222" s="181" t="s">
        <v>814</v>
      </c>
      <c r="N222" s="181" t="s">
        <v>814</v>
      </c>
      <c r="O222" s="181" t="s">
        <v>814</v>
      </c>
      <c r="P222" s="181" t="s">
        <v>814</v>
      </c>
      <c r="Q222" s="183" t="s">
        <v>814</v>
      </c>
      <c r="R222" s="184" t="s">
        <v>1005</v>
      </c>
      <c r="S222" s="156" t="s">
        <v>284</v>
      </c>
      <c r="T222" s="73" t="s">
        <v>815</v>
      </c>
      <c r="U222" s="73" t="s">
        <v>814</v>
      </c>
      <c r="V222" s="73" t="s">
        <v>815</v>
      </c>
      <c r="W222" s="73" t="s">
        <v>815</v>
      </c>
      <c r="X222" s="73" t="s">
        <v>283</v>
      </c>
      <c r="Y222" s="73" t="s">
        <v>814</v>
      </c>
      <c r="Z222" s="73" t="s">
        <v>815</v>
      </c>
      <c r="AA222" s="73" t="s">
        <v>814</v>
      </c>
      <c r="AB222" s="73" t="s">
        <v>815</v>
      </c>
      <c r="AC222" s="73" t="s">
        <v>283</v>
      </c>
      <c r="AD222" s="73" t="s">
        <v>814</v>
      </c>
      <c r="AE222" s="73" t="s">
        <v>852</v>
      </c>
      <c r="AF222" s="24">
        <v>50</v>
      </c>
      <c r="AG222" s="25">
        <v>20</v>
      </c>
      <c r="AH222" s="1" t="s">
        <v>814</v>
      </c>
      <c r="AI222" s="1" t="s">
        <v>815</v>
      </c>
      <c r="AJ222" s="64" t="s">
        <v>814</v>
      </c>
      <c r="AK222" s="65" t="s">
        <v>815</v>
      </c>
      <c r="AL222" s="64" t="s">
        <v>814</v>
      </c>
      <c r="AM222" s="64" t="s">
        <v>815</v>
      </c>
      <c r="AN222" s="26" t="s">
        <v>813</v>
      </c>
      <c r="AO222" s="26" t="s">
        <v>283</v>
      </c>
      <c r="AP222" s="27" t="s">
        <v>813</v>
      </c>
      <c r="AQ222" s="27" t="s">
        <v>283</v>
      </c>
      <c r="AR222" s="28" t="s">
        <v>814</v>
      </c>
      <c r="AS222" s="28" t="s">
        <v>815</v>
      </c>
      <c r="AT222" s="29" t="s">
        <v>815</v>
      </c>
      <c r="AU222" s="29" t="s">
        <v>815</v>
      </c>
      <c r="AV222" s="30" t="s">
        <v>814</v>
      </c>
      <c r="AW222" s="30" t="s">
        <v>815</v>
      </c>
      <c r="AX222" s="31" t="s">
        <v>815</v>
      </c>
      <c r="AY222" s="31" t="s">
        <v>815</v>
      </c>
      <c r="AZ222" s="136" t="s">
        <v>814</v>
      </c>
      <c r="BA222" s="139" t="s">
        <v>817</v>
      </c>
      <c r="BB222" s="141" t="s">
        <v>284</v>
      </c>
    </row>
    <row r="223" spans="1:54" ht="168.75" hidden="1" customHeight="1" x14ac:dyDescent="0.2">
      <c r="A223" s="225" t="s">
        <v>114</v>
      </c>
      <c r="B223" s="225" t="s">
        <v>51</v>
      </c>
      <c r="C223" s="226">
        <v>1706</v>
      </c>
      <c r="D223" s="134"/>
      <c r="E223" s="134"/>
      <c r="F223" s="134" t="s">
        <v>1093</v>
      </c>
      <c r="G223" s="134"/>
      <c r="H223" s="134"/>
      <c r="I223" s="134"/>
      <c r="J223" s="134"/>
      <c r="K223" s="181" t="s">
        <v>814</v>
      </c>
      <c r="L223" s="181" t="s">
        <v>814</v>
      </c>
      <c r="M223" s="181" t="s">
        <v>814</v>
      </c>
      <c r="N223" s="181" t="s">
        <v>814</v>
      </c>
      <c r="O223" s="181" t="s">
        <v>814</v>
      </c>
      <c r="P223" s="181" t="s">
        <v>814</v>
      </c>
      <c r="Q223" s="183" t="s">
        <v>814</v>
      </c>
      <c r="R223" s="184" t="s">
        <v>1005</v>
      </c>
      <c r="S223" s="156" t="s">
        <v>284</v>
      </c>
      <c r="T223" s="73" t="s">
        <v>815</v>
      </c>
      <c r="U223" s="73" t="s">
        <v>814</v>
      </c>
      <c r="V223" s="73" t="s">
        <v>815</v>
      </c>
      <c r="W223" s="73" t="s">
        <v>815</v>
      </c>
      <c r="X223" s="73" t="s">
        <v>283</v>
      </c>
      <c r="Y223" s="73" t="s">
        <v>814</v>
      </c>
      <c r="Z223" s="73" t="s">
        <v>815</v>
      </c>
      <c r="AA223" s="73" t="s">
        <v>814</v>
      </c>
      <c r="AB223" s="73" t="s">
        <v>815</v>
      </c>
      <c r="AC223" s="73" t="s">
        <v>283</v>
      </c>
      <c r="AD223" s="73" t="s">
        <v>814</v>
      </c>
      <c r="AE223" s="73" t="s">
        <v>852</v>
      </c>
      <c r="AF223" s="24">
        <v>1000</v>
      </c>
      <c r="AG223" s="25">
        <v>10</v>
      </c>
      <c r="AH223" s="1" t="s">
        <v>814</v>
      </c>
      <c r="AI223" s="1" t="s">
        <v>815</v>
      </c>
      <c r="AJ223" s="64" t="s">
        <v>814</v>
      </c>
      <c r="AK223" s="65" t="s">
        <v>815</v>
      </c>
      <c r="AL223" s="64" t="s">
        <v>814</v>
      </c>
      <c r="AM223" s="64" t="s">
        <v>815</v>
      </c>
      <c r="AN223" s="26" t="s">
        <v>813</v>
      </c>
      <c r="AO223" s="26" t="s">
        <v>283</v>
      </c>
      <c r="AP223" s="27" t="s">
        <v>813</v>
      </c>
      <c r="AQ223" s="27" t="s">
        <v>283</v>
      </c>
      <c r="AR223" s="28" t="s">
        <v>814</v>
      </c>
      <c r="AS223" s="28" t="s">
        <v>815</v>
      </c>
      <c r="AT223" s="29" t="s">
        <v>815</v>
      </c>
      <c r="AU223" s="29" t="s">
        <v>815</v>
      </c>
      <c r="AV223" s="30" t="s">
        <v>814</v>
      </c>
      <c r="AW223" s="30" t="s">
        <v>815</v>
      </c>
      <c r="AX223" s="31" t="s">
        <v>815</v>
      </c>
      <c r="AY223" s="31" t="s">
        <v>815</v>
      </c>
      <c r="AZ223" s="136" t="s">
        <v>814</v>
      </c>
      <c r="BA223" s="139" t="s">
        <v>817</v>
      </c>
      <c r="BB223" s="141" t="s">
        <v>284</v>
      </c>
    </row>
    <row r="224" spans="1:54" ht="33.75" hidden="1" customHeight="1" x14ac:dyDescent="0.2">
      <c r="A224" s="54" t="s">
        <v>116</v>
      </c>
      <c r="B224" s="102" t="s">
        <v>991</v>
      </c>
      <c r="C224" s="107">
        <v>1796</v>
      </c>
      <c r="D224" s="75"/>
      <c r="E224" s="75" t="s">
        <v>659</v>
      </c>
      <c r="F224" s="134" t="s">
        <v>1093</v>
      </c>
      <c r="G224" s="76"/>
      <c r="H224" s="76"/>
      <c r="I224" s="76"/>
      <c r="J224" s="76"/>
      <c r="K224" s="178" t="s">
        <v>814</v>
      </c>
      <c r="L224" s="178" t="s">
        <v>814</v>
      </c>
      <c r="M224" s="178" t="s">
        <v>814</v>
      </c>
      <c r="N224" s="178" t="s">
        <v>814</v>
      </c>
      <c r="O224" s="178" t="s">
        <v>814</v>
      </c>
      <c r="P224" s="178">
        <v>60.6</v>
      </c>
      <c r="Q224" s="183" t="s">
        <v>1003</v>
      </c>
      <c r="R224" s="154" t="s">
        <v>965</v>
      </c>
      <c r="S224" s="158" t="s">
        <v>928</v>
      </c>
      <c r="T224" s="159" t="s">
        <v>852</v>
      </c>
      <c r="U224" s="159" t="s">
        <v>814</v>
      </c>
      <c r="V224" s="159" t="s">
        <v>852</v>
      </c>
      <c r="W224" s="159" t="s">
        <v>852</v>
      </c>
      <c r="X224" s="159">
        <v>60.6</v>
      </c>
      <c r="Y224" s="159" t="s">
        <v>1094</v>
      </c>
      <c r="Z224" s="159" t="s">
        <v>852</v>
      </c>
      <c r="AA224" s="159" t="s">
        <v>814</v>
      </c>
      <c r="AB224" s="159" t="s">
        <v>852</v>
      </c>
      <c r="AC224" s="159" t="s">
        <v>852</v>
      </c>
      <c r="AD224" s="159" t="s">
        <v>814</v>
      </c>
      <c r="AE224" s="159" t="s">
        <v>852</v>
      </c>
      <c r="AF224" s="121" t="s">
        <v>926</v>
      </c>
      <c r="AG224" s="122">
        <v>3750</v>
      </c>
      <c r="AH224" s="123" t="s">
        <v>814</v>
      </c>
      <c r="AI224" s="122" t="s">
        <v>815</v>
      </c>
      <c r="AJ224" s="115" t="s">
        <v>814</v>
      </c>
      <c r="AK224" s="132" t="s">
        <v>815</v>
      </c>
      <c r="AL224" s="115" t="s">
        <v>814</v>
      </c>
      <c r="AM224" s="132" t="s">
        <v>815</v>
      </c>
      <c r="AN224" s="125" t="s">
        <v>814</v>
      </c>
      <c r="AO224" s="125" t="s">
        <v>815</v>
      </c>
      <c r="AP224" s="126" t="s">
        <v>814</v>
      </c>
      <c r="AQ224" s="126" t="s">
        <v>815</v>
      </c>
      <c r="AR224" s="127" t="s">
        <v>927</v>
      </c>
      <c r="AS224" s="128">
        <v>666.7</v>
      </c>
      <c r="AT224" s="128">
        <v>60.6</v>
      </c>
      <c r="AU224" s="128" t="s">
        <v>815</v>
      </c>
      <c r="AV224" s="130" t="s">
        <v>814</v>
      </c>
      <c r="AW224" s="101" t="s">
        <v>815</v>
      </c>
      <c r="AX224" s="101" t="s">
        <v>815</v>
      </c>
      <c r="AY224" s="101" t="s">
        <v>815</v>
      </c>
      <c r="AZ224" s="150" t="s">
        <v>814</v>
      </c>
      <c r="BA224" s="151" t="s">
        <v>817</v>
      </c>
      <c r="BB224" s="150" t="s">
        <v>284</v>
      </c>
    </row>
    <row r="225" spans="1:54" ht="33.75" customHeight="1" x14ac:dyDescent="0.2">
      <c r="A225" s="225" t="s">
        <v>117</v>
      </c>
      <c r="B225" s="225" t="s">
        <v>53</v>
      </c>
      <c r="C225" s="226">
        <v>1215</v>
      </c>
      <c r="D225" s="134"/>
      <c r="E225" s="134"/>
      <c r="F225" s="134" t="s">
        <v>1093</v>
      </c>
      <c r="G225" s="134"/>
      <c r="H225" s="134"/>
      <c r="I225" s="134"/>
      <c r="J225" s="134"/>
      <c r="K225" s="181" t="s">
        <v>814</v>
      </c>
      <c r="L225" s="181" t="s">
        <v>814</v>
      </c>
      <c r="M225" s="181" t="s">
        <v>814</v>
      </c>
      <c r="N225" s="181" t="s">
        <v>814</v>
      </c>
      <c r="O225" s="181" t="s">
        <v>814</v>
      </c>
      <c r="P225" s="181" t="s">
        <v>814</v>
      </c>
      <c r="Q225" s="183" t="s">
        <v>1006</v>
      </c>
      <c r="R225" s="183" t="s">
        <v>998</v>
      </c>
      <c r="S225" s="156" t="s">
        <v>284</v>
      </c>
      <c r="T225" s="73">
        <v>4</v>
      </c>
      <c r="U225" s="73" t="s">
        <v>918</v>
      </c>
      <c r="V225" s="73">
        <v>0.1</v>
      </c>
      <c r="W225" s="73">
        <v>22</v>
      </c>
      <c r="X225" s="73">
        <v>4</v>
      </c>
      <c r="Y225" s="73" t="s">
        <v>918</v>
      </c>
      <c r="Z225" s="73">
        <v>0.4</v>
      </c>
      <c r="AA225" s="73" t="s">
        <v>918</v>
      </c>
      <c r="AB225" s="73">
        <v>2.2000000000000002</v>
      </c>
      <c r="AC225" s="73">
        <v>0.4</v>
      </c>
      <c r="AD225" s="73" t="s">
        <v>918</v>
      </c>
      <c r="AE225" s="73" t="s">
        <v>852</v>
      </c>
      <c r="AF225" s="24">
        <v>10</v>
      </c>
      <c r="AG225" s="25">
        <v>4</v>
      </c>
      <c r="AH225" s="1">
        <v>10</v>
      </c>
      <c r="AI225" s="1">
        <v>22</v>
      </c>
      <c r="AJ225" s="64">
        <v>100</v>
      </c>
      <c r="AK225" s="65">
        <v>0.4</v>
      </c>
      <c r="AL225" s="64">
        <v>100</v>
      </c>
      <c r="AM225" s="64">
        <v>2.2000000000000002</v>
      </c>
      <c r="AN225" s="26" t="s">
        <v>813</v>
      </c>
      <c r="AO225" s="26">
        <v>21.82</v>
      </c>
      <c r="AP225" s="27" t="s">
        <v>813</v>
      </c>
      <c r="AQ225" s="27">
        <v>2.1819999999999999</v>
      </c>
      <c r="AR225" s="28">
        <v>30</v>
      </c>
      <c r="AS225" s="28">
        <v>3260</v>
      </c>
      <c r="AT225" s="45">
        <v>43.466666666666669</v>
      </c>
      <c r="AU225" s="45">
        <v>43.466666666666669</v>
      </c>
      <c r="AV225" s="30">
        <v>100</v>
      </c>
      <c r="AW225" s="30">
        <v>1826</v>
      </c>
      <c r="AX225" s="50">
        <v>24.346666666666668</v>
      </c>
      <c r="AY225" s="50">
        <v>24.346666666666668</v>
      </c>
      <c r="AZ225" s="136" t="s">
        <v>814</v>
      </c>
      <c r="BA225" s="139">
        <v>0.1</v>
      </c>
      <c r="BB225" s="136" t="s">
        <v>274</v>
      </c>
    </row>
    <row r="226" spans="1:54" ht="45" customHeight="1" x14ac:dyDescent="0.2">
      <c r="A226" s="107" t="s">
        <v>118</v>
      </c>
      <c r="B226" s="109" t="s">
        <v>992</v>
      </c>
      <c r="C226" s="109">
        <v>1670</v>
      </c>
      <c r="D226" s="76"/>
      <c r="E226" s="76" t="s">
        <v>659</v>
      </c>
      <c r="F226" s="134" t="s">
        <v>1093</v>
      </c>
      <c r="G226" s="76"/>
      <c r="H226" s="76"/>
      <c r="I226" s="76"/>
      <c r="J226" s="76"/>
      <c r="K226" s="178" t="s">
        <v>814</v>
      </c>
      <c r="L226" s="178" t="s">
        <v>814</v>
      </c>
      <c r="M226" s="178" t="s">
        <v>814</v>
      </c>
      <c r="N226" s="178" t="s">
        <v>814</v>
      </c>
      <c r="O226" s="178" t="s">
        <v>814</v>
      </c>
      <c r="P226" s="178">
        <v>1.9E-2</v>
      </c>
      <c r="Q226" s="183" t="s">
        <v>1003</v>
      </c>
      <c r="R226" s="154" t="s">
        <v>998</v>
      </c>
      <c r="S226" s="158" t="s">
        <v>928</v>
      </c>
      <c r="T226" s="159">
        <v>1.9E-2</v>
      </c>
      <c r="U226" s="159" t="s">
        <v>918</v>
      </c>
      <c r="V226" s="159">
        <v>1.9E-2</v>
      </c>
      <c r="W226" s="159">
        <v>0.7</v>
      </c>
      <c r="X226" s="159">
        <v>1.9E-2</v>
      </c>
      <c r="Y226" s="159" t="s">
        <v>918</v>
      </c>
      <c r="Z226" s="159">
        <v>1.9E-3</v>
      </c>
      <c r="AA226" s="159" t="s">
        <v>918</v>
      </c>
      <c r="AB226" s="159">
        <v>7.0000000000000007E-2</v>
      </c>
      <c r="AC226" s="159">
        <v>1.9E-3</v>
      </c>
      <c r="AD226" s="159" t="s">
        <v>918</v>
      </c>
      <c r="AE226" s="159" t="s">
        <v>852</v>
      </c>
      <c r="AF226" s="24">
        <v>10</v>
      </c>
      <c r="AG226" s="25">
        <v>1.9E-2</v>
      </c>
      <c r="AH226" s="1">
        <v>10</v>
      </c>
      <c r="AI226" s="25">
        <v>0.7</v>
      </c>
      <c r="AJ226" s="64">
        <v>100</v>
      </c>
      <c r="AK226" s="65">
        <v>1.9E-3</v>
      </c>
      <c r="AL226" s="64">
        <v>100</v>
      </c>
      <c r="AM226" s="65">
        <v>7.0000000000000007E-2</v>
      </c>
      <c r="AN226" s="26">
        <v>100</v>
      </c>
      <c r="AO226" s="26">
        <v>79.3</v>
      </c>
      <c r="AP226" s="27">
        <v>1000</v>
      </c>
      <c r="AQ226" s="27">
        <v>7.93</v>
      </c>
      <c r="AR226" s="28">
        <v>30</v>
      </c>
      <c r="AS226" s="29">
        <v>6666</v>
      </c>
      <c r="AT226" s="45">
        <v>256.38461538461536</v>
      </c>
      <c r="AU226" s="45">
        <v>256.38461538461536</v>
      </c>
      <c r="AV226" s="30">
        <v>100</v>
      </c>
      <c r="AW226" s="31">
        <v>4870</v>
      </c>
      <c r="AX226" s="51">
        <v>187.30769230769232</v>
      </c>
      <c r="AY226" s="51">
        <v>187.30769230769232</v>
      </c>
      <c r="AZ226" s="136" t="s">
        <v>814</v>
      </c>
      <c r="BA226" s="139">
        <v>0.1</v>
      </c>
      <c r="BB226" s="136" t="s">
        <v>274</v>
      </c>
    </row>
    <row r="227" spans="1:54" ht="33.75" customHeight="1" x14ac:dyDescent="0.2">
      <c r="A227" s="225" t="s">
        <v>119</v>
      </c>
      <c r="B227" s="225" t="s">
        <v>54</v>
      </c>
      <c r="C227" s="226">
        <v>1216</v>
      </c>
      <c r="D227" s="134"/>
      <c r="E227" s="134"/>
      <c r="F227" s="134" t="s">
        <v>1093</v>
      </c>
      <c r="G227" s="134"/>
      <c r="H227" s="134"/>
      <c r="I227" s="134"/>
      <c r="J227" s="134"/>
      <c r="K227" s="181" t="s">
        <v>814</v>
      </c>
      <c r="L227" s="181" t="s">
        <v>814</v>
      </c>
      <c r="M227" s="181" t="s">
        <v>814</v>
      </c>
      <c r="N227" s="181" t="s">
        <v>814</v>
      </c>
      <c r="O227" s="181" t="s">
        <v>814</v>
      </c>
      <c r="P227" s="181" t="s">
        <v>814</v>
      </c>
      <c r="Q227" s="183" t="s">
        <v>1006</v>
      </c>
      <c r="R227" s="183" t="s">
        <v>998</v>
      </c>
      <c r="S227" s="156" t="s">
        <v>284</v>
      </c>
      <c r="T227" s="73">
        <v>3.3000000000000002E-2</v>
      </c>
      <c r="U227" s="73" t="s">
        <v>918</v>
      </c>
      <c r="V227" s="73">
        <v>3.3000000000000002E-2</v>
      </c>
      <c r="W227" s="73">
        <v>3.3</v>
      </c>
      <c r="X227" s="73">
        <v>3.3000000000000002E-2</v>
      </c>
      <c r="Y227" s="73" t="s">
        <v>918</v>
      </c>
      <c r="Z227" s="73">
        <v>3.3E-3</v>
      </c>
      <c r="AA227" s="73" t="s">
        <v>918</v>
      </c>
      <c r="AB227" s="73">
        <v>0.33</v>
      </c>
      <c r="AC227" s="73">
        <v>3.3E-3</v>
      </c>
      <c r="AD227" s="73" t="s">
        <v>918</v>
      </c>
      <c r="AE227" s="73" t="s">
        <v>852</v>
      </c>
      <c r="AF227" s="24">
        <v>1000</v>
      </c>
      <c r="AG227" s="25">
        <v>3.3000000000000002E-2</v>
      </c>
      <c r="AH227" s="1">
        <v>10</v>
      </c>
      <c r="AI227" s="1">
        <v>3.3</v>
      </c>
      <c r="AJ227" s="64">
        <v>10000</v>
      </c>
      <c r="AK227" s="65">
        <v>3.3E-3</v>
      </c>
      <c r="AL227" s="64">
        <v>100</v>
      </c>
      <c r="AM227" s="64">
        <v>0.33</v>
      </c>
      <c r="AN227" s="26" t="s">
        <v>813</v>
      </c>
      <c r="AO227" s="26">
        <v>0.92235</v>
      </c>
      <c r="AP227" s="27" t="s">
        <v>813</v>
      </c>
      <c r="AQ227" s="27">
        <v>9.2234999999999998E-2</v>
      </c>
      <c r="AR227" s="28">
        <v>30</v>
      </c>
      <c r="AS227" s="28">
        <v>5000</v>
      </c>
      <c r="AT227" s="45">
        <v>66.666666666666671</v>
      </c>
      <c r="AU227" s="45">
        <v>66.666666666666671</v>
      </c>
      <c r="AV227" s="30">
        <v>2000</v>
      </c>
      <c r="AW227" s="30">
        <v>243.48</v>
      </c>
      <c r="AX227" s="50">
        <v>3.2464</v>
      </c>
      <c r="AY227" s="50">
        <v>3.2464</v>
      </c>
      <c r="AZ227" s="136" t="s">
        <v>814</v>
      </c>
      <c r="BA227" s="139">
        <v>0.1</v>
      </c>
      <c r="BB227" s="136" t="s">
        <v>274</v>
      </c>
    </row>
    <row r="228" spans="1:54" ht="168.75" customHeight="1" x14ac:dyDescent="0.2">
      <c r="A228" s="225" t="s">
        <v>385</v>
      </c>
      <c r="B228" s="225" t="s">
        <v>386</v>
      </c>
      <c r="C228" s="226">
        <v>1671</v>
      </c>
      <c r="D228" s="134"/>
      <c r="E228" s="134"/>
      <c r="F228" s="134" t="s">
        <v>1093</v>
      </c>
      <c r="G228" s="134"/>
      <c r="H228" s="134"/>
      <c r="I228" s="134"/>
      <c r="J228" s="134"/>
      <c r="K228" s="181" t="s">
        <v>814</v>
      </c>
      <c r="L228" s="181" t="s">
        <v>814</v>
      </c>
      <c r="M228" s="181" t="s">
        <v>814</v>
      </c>
      <c r="N228" s="181" t="s">
        <v>814</v>
      </c>
      <c r="O228" s="181" t="s">
        <v>814</v>
      </c>
      <c r="P228" s="181" t="s">
        <v>814</v>
      </c>
      <c r="Q228" s="183" t="s">
        <v>1006</v>
      </c>
      <c r="R228" s="183" t="s">
        <v>999</v>
      </c>
      <c r="S228" s="156" t="s">
        <v>284</v>
      </c>
      <c r="T228" s="73">
        <v>1.1100000000000001</v>
      </c>
      <c r="U228" s="73" t="s">
        <v>1094</v>
      </c>
      <c r="V228" s="73">
        <v>0.1</v>
      </c>
      <c r="W228" s="73">
        <v>2.7</v>
      </c>
      <c r="X228" s="73">
        <v>1.1100000000000001</v>
      </c>
      <c r="Y228" s="73" t="s">
        <v>1094</v>
      </c>
      <c r="Z228" s="73">
        <v>0.26</v>
      </c>
      <c r="AA228" s="73" t="s">
        <v>918</v>
      </c>
      <c r="AB228" s="73">
        <v>2.7</v>
      </c>
      <c r="AC228" s="73">
        <v>0.26</v>
      </c>
      <c r="AD228" s="73" t="s">
        <v>918</v>
      </c>
      <c r="AE228" s="73" t="s">
        <v>852</v>
      </c>
      <c r="AF228" s="24">
        <v>10</v>
      </c>
      <c r="AG228" s="25">
        <v>2.6</v>
      </c>
      <c r="AH228" s="1">
        <v>100</v>
      </c>
      <c r="AI228" s="1">
        <v>2.7</v>
      </c>
      <c r="AJ228" s="64">
        <v>100</v>
      </c>
      <c r="AK228" s="65">
        <v>0.26</v>
      </c>
      <c r="AL228" s="64">
        <v>100</v>
      </c>
      <c r="AM228" s="64">
        <v>2.7</v>
      </c>
      <c r="AN228" s="26" t="s">
        <v>813</v>
      </c>
      <c r="AO228" s="26">
        <v>4.2744000000000009</v>
      </c>
      <c r="AP228" s="27" t="s">
        <v>813</v>
      </c>
      <c r="AQ228" s="27">
        <v>0.42744000000000004</v>
      </c>
      <c r="AR228" s="28">
        <v>90</v>
      </c>
      <c r="AS228" s="28">
        <v>2.2200000000000002</v>
      </c>
      <c r="AT228" s="36">
        <v>1.1100000000000001</v>
      </c>
      <c r="AU228" s="36">
        <v>1.1100000000000001</v>
      </c>
      <c r="AV228" s="30">
        <v>1000</v>
      </c>
      <c r="AW228" s="35">
        <v>3.04</v>
      </c>
      <c r="AX228" s="50">
        <v>1.52</v>
      </c>
      <c r="AY228" s="50">
        <v>1.52</v>
      </c>
      <c r="AZ228" s="136" t="s">
        <v>814</v>
      </c>
      <c r="BA228" s="139">
        <v>0.1</v>
      </c>
      <c r="BB228" s="136" t="s">
        <v>275</v>
      </c>
    </row>
    <row r="229" spans="1:54" ht="135" customHeight="1" x14ac:dyDescent="0.2">
      <c r="A229" s="227" t="s">
        <v>1019</v>
      </c>
      <c r="B229" s="227" t="s">
        <v>1027</v>
      </c>
      <c r="C229" s="228">
        <v>1797</v>
      </c>
      <c r="D229" s="134"/>
      <c r="E229" s="134"/>
      <c r="F229" s="134" t="s">
        <v>1093</v>
      </c>
      <c r="G229" s="134"/>
      <c r="H229" s="134"/>
      <c r="I229" s="134"/>
      <c r="J229" s="134"/>
      <c r="K229" s="181" t="s">
        <v>814</v>
      </c>
      <c r="L229" s="181" t="s">
        <v>814</v>
      </c>
      <c r="M229" s="181" t="s">
        <v>814</v>
      </c>
      <c r="N229" s="181" t="s">
        <v>814</v>
      </c>
      <c r="O229" s="181" t="s">
        <v>814</v>
      </c>
      <c r="P229" s="181" t="s">
        <v>814</v>
      </c>
      <c r="Q229" s="183" t="s">
        <v>1006</v>
      </c>
      <c r="R229" s="183" t="s">
        <v>1002</v>
      </c>
      <c r="S229" s="156" t="s">
        <v>284</v>
      </c>
      <c r="T229" s="73">
        <v>2.5000000000000001E-2</v>
      </c>
      <c r="U229" s="73" t="s">
        <v>918</v>
      </c>
      <c r="V229" s="73">
        <v>2.5000000000000001E-2</v>
      </c>
      <c r="W229" s="73">
        <v>7.0000000000000007E-2</v>
      </c>
      <c r="X229" s="73">
        <v>2.5000000000000001E-2</v>
      </c>
      <c r="Y229" s="73" t="s">
        <v>918</v>
      </c>
      <c r="Z229" s="73">
        <v>2.5000000000000001E-3</v>
      </c>
      <c r="AA229" s="73" t="s">
        <v>918</v>
      </c>
      <c r="AB229" s="73">
        <v>7.0000000000000001E-3</v>
      </c>
      <c r="AC229" s="73">
        <v>2.5000000000000001E-3</v>
      </c>
      <c r="AD229" s="73" t="s">
        <v>918</v>
      </c>
      <c r="AE229" s="73" t="s">
        <v>852</v>
      </c>
      <c r="AF229" s="1">
        <v>50</v>
      </c>
      <c r="AG229" s="1">
        <v>2.5000000000000001E-2</v>
      </c>
      <c r="AH229" s="1">
        <v>10</v>
      </c>
      <c r="AI229" s="1">
        <v>7.0000000000000007E-2</v>
      </c>
      <c r="AJ229" s="64">
        <v>100</v>
      </c>
      <c r="AK229" s="65">
        <v>2.5000000000000001E-3</v>
      </c>
      <c r="AL229" s="64">
        <v>100</v>
      </c>
      <c r="AM229" s="64">
        <v>7.0000000000000001E-3</v>
      </c>
      <c r="AN229" s="26" t="s">
        <v>813</v>
      </c>
      <c r="AO229" s="26">
        <v>8.937500000000001E-2</v>
      </c>
      <c r="AP229" s="27" t="s">
        <v>813</v>
      </c>
      <c r="AQ229" s="27">
        <v>8.937500000000001E-3</v>
      </c>
      <c r="AR229" s="28">
        <v>30</v>
      </c>
      <c r="AS229" s="28">
        <v>16600</v>
      </c>
      <c r="AT229" s="29">
        <v>980</v>
      </c>
      <c r="AU229" s="29">
        <v>980</v>
      </c>
      <c r="AV229" s="30">
        <v>100</v>
      </c>
      <c r="AW229" s="30">
        <v>13400</v>
      </c>
      <c r="AX229" s="31">
        <v>800</v>
      </c>
      <c r="AY229" s="31">
        <v>800</v>
      </c>
      <c r="AZ229" s="136" t="s">
        <v>814</v>
      </c>
      <c r="BA229" s="139">
        <v>0.1</v>
      </c>
      <c r="BB229" s="136" t="s">
        <v>275</v>
      </c>
    </row>
    <row r="230" spans="1:54" ht="135" hidden="1" customHeight="1" x14ac:dyDescent="0.2">
      <c r="A230" s="225" t="s">
        <v>213</v>
      </c>
      <c r="B230" s="225" t="s">
        <v>154</v>
      </c>
      <c r="C230" s="226">
        <v>1226</v>
      </c>
      <c r="D230" s="134"/>
      <c r="E230" s="134"/>
      <c r="F230" s="134" t="s">
        <v>1093</v>
      </c>
      <c r="G230" s="134"/>
      <c r="H230" s="134"/>
      <c r="I230" s="134"/>
      <c r="J230" s="134"/>
      <c r="K230" s="181" t="s">
        <v>814</v>
      </c>
      <c r="L230" s="181" t="s">
        <v>814</v>
      </c>
      <c r="M230" s="181" t="s">
        <v>814</v>
      </c>
      <c r="N230" s="181" t="s">
        <v>814</v>
      </c>
      <c r="O230" s="181" t="s">
        <v>814</v>
      </c>
      <c r="P230" s="181" t="s">
        <v>814</v>
      </c>
      <c r="Q230" s="183" t="s">
        <v>814</v>
      </c>
      <c r="R230" s="184" t="s">
        <v>1005</v>
      </c>
      <c r="S230" s="156" t="s">
        <v>284</v>
      </c>
      <c r="T230" s="73" t="s">
        <v>815</v>
      </c>
      <c r="U230" s="73" t="s">
        <v>814</v>
      </c>
      <c r="V230" s="73" t="s">
        <v>815</v>
      </c>
      <c r="W230" s="73" t="s">
        <v>815</v>
      </c>
      <c r="X230" s="73" t="s">
        <v>283</v>
      </c>
      <c r="Y230" s="73" t="s">
        <v>814</v>
      </c>
      <c r="Z230" s="73" t="s">
        <v>815</v>
      </c>
      <c r="AA230" s="73" t="s">
        <v>814</v>
      </c>
      <c r="AB230" s="73" t="s">
        <v>815</v>
      </c>
      <c r="AC230" s="73" t="s">
        <v>283</v>
      </c>
      <c r="AD230" s="73" t="s">
        <v>814</v>
      </c>
      <c r="AE230" s="73" t="s">
        <v>852</v>
      </c>
      <c r="AF230" s="24">
        <v>1000</v>
      </c>
      <c r="AG230" s="25">
        <v>1.2999999999999999E-3</v>
      </c>
      <c r="AH230" s="24" t="s">
        <v>284</v>
      </c>
      <c r="AI230" s="1" t="s">
        <v>815</v>
      </c>
      <c r="AJ230" s="64" t="s">
        <v>814</v>
      </c>
      <c r="AK230" s="65" t="s">
        <v>815</v>
      </c>
      <c r="AL230" s="64" t="s">
        <v>814</v>
      </c>
      <c r="AM230" s="64" t="s">
        <v>815</v>
      </c>
      <c r="AN230" s="26" t="s">
        <v>813</v>
      </c>
      <c r="AO230" s="26" t="s">
        <v>283</v>
      </c>
      <c r="AP230" s="27" t="s">
        <v>813</v>
      </c>
      <c r="AQ230" s="27" t="s">
        <v>283</v>
      </c>
      <c r="AR230" s="28" t="s">
        <v>814</v>
      </c>
      <c r="AS230" s="28" t="s">
        <v>815</v>
      </c>
      <c r="AT230" s="29" t="s">
        <v>815</v>
      </c>
      <c r="AU230" s="29" t="s">
        <v>815</v>
      </c>
      <c r="AV230" s="30" t="s">
        <v>814</v>
      </c>
      <c r="AW230" s="30" t="s">
        <v>815</v>
      </c>
      <c r="AX230" s="31" t="s">
        <v>815</v>
      </c>
      <c r="AY230" s="31" t="s">
        <v>815</v>
      </c>
      <c r="AZ230" s="136" t="s">
        <v>814</v>
      </c>
      <c r="BA230" s="139" t="s">
        <v>817</v>
      </c>
      <c r="BB230" s="141" t="s">
        <v>284</v>
      </c>
    </row>
    <row r="231" spans="1:54" ht="168.75" hidden="1" customHeight="1" x14ac:dyDescent="0.2">
      <c r="A231" s="225" t="s">
        <v>246</v>
      </c>
      <c r="B231" s="225" t="s">
        <v>181</v>
      </c>
      <c r="C231" s="226">
        <v>1395</v>
      </c>
      <c r="D231" s="134"/>
      <c r="E231" s="134"/>
      <c r="F231" s="134" t="s">
        <v>1093</v>
      </c>
      <c r="G231" s="134"/>
      <c r="H231" s="134"/>
      <c r="I231" s="134"/>
      <c r="J231" s="134"/>
      <c r="K231" s="181" t="s">
        <v>814</v>
      </c>
      <c r="L231" s="181" t="s">
        <v>814</v>
      </c>
      <c r="M231" s="181" t="s">
        <v>814</v>
      </c>
      <c r="N231" s="181" t="s">
        <v>814</v>
      </c>
      <c r="O231" s="181" t="s">
        <v>814</v>
      </c>
      <c r="P231" s="181" t="s">
        <v>814</v>
      </c>
      <c r="Q231" s="183" t="s">
        <v>814</v>
      </c>
      <c r="R231" s="184" t="s">
        <v>1005</v>
      </c>
      <c r="S231" s="156" t="s">
        <v>284</v>
      </c>
      <c r="T231" s="73" t="s">
        <v>815</v>
      </c>
      <c r="U231" s="73" t="s">
        <v>814</v>
      </c>
      <c r="V231" s="73" t="s">
        <v>815</v>
      </c>
      <c r="W231" s="73" t="s">
        <v>815</v>
      </c>
      <c r="X231" s="73" t="s">
        <v>283</v>
      </c>
      <c r="Y231" s="73" t="s">
        <v>814</v>
      </c>
      <c r="Z231" s="73" t="s">
        <v>815</v>
      </c>
      <c r="AA231" s="73" t="s">
        <v>814</v>
      </c>
      <c r="AB231" s="73" t="s">
        <v>815</v>
      </c>
      <c r="AC231" s="73" t="s">
        <v>283</v>
      </c>
      <c r="AD231" s="73" t="s">
        <v>814</v>
      </c>
      <c r="AE231" s="73" t="s">
        <v>852</v>
      </c>
      <c r="AF231" s="24">
        <v>100</v>
      </c>
      <c r="AG231" s="25">
        <v>6.7</v>
      </c>
      <c r="AH231" s="1" t="s">
        <v>814</v>
      </c>
      <c r="AI231" s="1" t="s">
        <v>815</v>
      </c>
      <c r="AJ231" s="64" t="s">
        <v>814</v>
      </c>
      <c r="AK231" s="65" t="s">
        <v>815</v>
      </c>
      <c r="AL231" s="64" t="s">
        <v>814</v>
      </c>
      <c r="AM231" s="64" t="s">
        <v>815</v>
      </c>
      <c r="AN231" s="26" t="s">
        <v>813</v>
      </c>
      <c r="AO231" s="26" t="s">
        <v>283</v>
      </c>
      <c r="AP231" s="27" t="s">
        <v>813</v>
      </c>
      <c r="AQ231" s="27" t="s">
        <v>283</v>
      </c>
      <c r="AR231" s="28" t="s">
        <v>814</v>
      </c>
      <c r="AS231" s="28" t="s">
        <v>815</v>
      </c>
      <c r="AT231" s="29" t="s">
        <v>815</v>
      </c>
      <c r="AU231" s="29" t="s">
        <v>815</v>
      </c>
      <c r="AV231" s="30" t="s">
        <v>814</v>
      </c>
      <c r="AW231" s="30" t="s">
        <v>815</v>
      </c>
      <c r="AX231" s="31" t="s">
        <v>815</v>
      </c>
      <c r="AY231" s="31" t="s">
        <v>815</v>
      </c>
      <c r="AZ231" s="136" t="s">
        <v>814</v>
      </c>
      <c r="BA231" s="139" t="s">
        <v>817</v>
      </c>
      <c r="BB231" s="141" t="s">
        <v>284</v>
      </c>
    </row>
    <row r="232" spans="1:54" ht="33.75" hidden="1" customHeight="1" x14ac:dyDescent="0.2">
      <c r="A232" s="225" t="s">
        <v>258</v>
      </c>
      <c r="B232" s="225" t="s">
        <v>190</v>
      </c>
      <c r="C232" s="226"/>
      <c r="D232" s="134"/>
      <c r="E232" s="134"/>
      <c r="F232" s="134" t="s">
        <v>1093</v>
      </c>
      <c r="G232" s="134"/>
      <c r="H232" s="134"/>
      <c r="I232" s="134"/>
      <c r="J232" s="134"/>
      <c r="K232" s="181" t="s">
        <v>814</v>
      </c>
      <c r="L232" s="181" t="s">
        <v>814</v>
      </c>
      <c r="M232" s="181" t="s">
        <v>814</v>
      </c>
      <c r="N232" s="181" t="s">
        <v>814</v>
      </c>
      <c r="O232" s="181" t="s">
        <v>814</v>
      </c>
      <c r="P232" s="181" t="s">
        <v>814</v>
      </c>
      <c r="Q232" s="183" t="s">
        <v>814</v>
      </c>
      <c r="R232" s="184" t="s">
        <v>1005</v>
      </c>
      <c r="S232" s="156" t="s">
        <v>284</v>
      </c>
      <c r="T232" s="73" t="s">
        <v>815</v>
      </c>
      <c r="U232" s="73" t="s">
        <v>814</v>
      </c>
      <c r="V232" s="73" t="s">
        <v>815</v>
      </c>
      <c r="W232" s="73" t="s">
        <v>815</v>
      </c>
      <c r="X232" s="73" t="s">
        <v>283</v>
      </c>
      <c r="Y232" s="73" t="s">
        <v>814</v>
      </c>
      <c r="Z232" s="73" t="s">
        <v>815</v>
      </c>
      <c r="AA232" s="73" t="s">
        <v>814</v>
      </c>
      <c r="AB232" s="73" t="s">
        <v>815</v>
      </c>
      <c r="AC232" s="73" t="s">
        <v>283</v>
      </c>
      <c r="AD232" s="73" t="s">
        <v>814</v>
      </c>
      <c r="AE232" s="73" t="s">
        <v>852</v>
      </c>
      <c r="AF232" s="24">
        <v>50</v>
      </c>
      <c r="AG232" s="25">
        <v>0.1</v>
      </c>
      <c r="AH232" s="1" t="s">
        <v>814</v>
      </c>
      <c r="AI232" s="1" t="s">
        <v>815</v>
      </c>
      <c r="AJ232" s="64" t="s">
        <v>814</v>
      </c>
      <c r="AK232" s="65" t="s">
        <v>815</v>
      </c>
      <c r="AL232" s="64" t="s">
        <v>814</v>
      </c>
      <c r="AM232" s="64" t="s">
        <v>815</v>
      </c>
      <c r="AN232" s="26" t="s">
        <v>813</v>
      </c>
      <c r="AO232" s="26" t="s">
        <v>283</v>
      </c>
      <c r="AP232" s="27" t="s">
        <v>813</v>
      </c>
      <c r="AQ232" s="27" t="s">
        <v>283</v>
      </c>
      <c r="AR232" s="28" t="s">
        <v>814</v>
      </c>
      <c r="AS232" s="28" t="s">
        <v>815</v>
      </c>
      <c r="AT232" s="29" t="s">
        <v>815</v>
      </c>
      <c r="AU232" s="29" t="s">
        <v>815</v>
      </c>
      <c r="AV232" s="30" t="s">
        <v>814</v>
      </c>
      <c r="AW232" s="30" t="s">
        <v>815</v>
      </c>
      <c r="AX232" s="31" t="s">
        <v>815</v>
      </c>
      <c r="AY232" s="31" t="s">
        <v>815</v>
      </c>
      <c r="AZ232" s="136" t="s">
        <v>814</v>
      </c>
      <c r="BA232" s="139" t="s">
        <v>817</v>
      </c>
      <c r="BB232" s="141" t="s">
        <v>284</v>
      </c>
    </row>
    <row r="233" spans="1:54" ht="33.75" hidden="1" customHeight="1" x14ac:dyDescent="0.2">
      <c r="A233" s="225" t="s">
        <v>285</v>
      </c>
      <c r="B233" s="227" t="s">
        <v>286</v>
      </c>
      <c r="C233" s="226"/>
      <c r="D233" s="134"/>
      <c r="E233" s="134"/>
      <c r="F233" s="134" t="s">
        <v>1093</v>
      </c>
      <c r="G233" s="134"/>
      <c r="H233" s="134"/>
      <c r="I233" s="134"/>
      <c r="J233" s="134"/>
      <c r="K233" s="181" t="s">
        <v>814</v>
      </c>
      <c r="L233" s="181" t="s">
        <v>814</v>
      </c>
      <c r="M233" s="181" t="s">
        <v>814</v>
      </c>
      <c r="N233" s="181" t="s">
        <v>814</v>
      </c>
      <c r="O233" s="181" t="s">
        <v>814</v>
      </c>
      <c r="P233" s="181" t="s">
        <v>814</v>
      </c>
      <c r="Q233" s="183" t="s">
        <v>1006</v>
      </c>
      <c r="R233" s="183" t="s">
        <v>996</v>
      </c>
      <c r="S233" s="156" t="s">
        <v>284</v>
      </c>
      <c r="T233" s="73" t="s">
        <v>815</v>
      </c>
      <c r="U233" s="73" t="s">
        <v>814</v>
      </c>
      <c r="V233" s="73" t="s">
        <v>815</v>
      </c>
      <c r="W233" s="73">
        <v>0.1</v>
      </c>
      <c r="X233" s="73" t="s">
        <v>283</v>
      </c>
      <c r="Y233" s="73" t="s">
        <v>814</v>
      </c>
      <c r="Z233" s="73" t="s">
        <v>815</v>
      </c>
      <c r="AA233" s="73" t="s">
        <v>814</v>
      </c>
      <c r="AB233" s="73" t="s">
        <v>815</v>
      </c>
      <c r="AC233" s="73" t="s">
        <v>283</v>
      </c>
      <c r="AD233" s="73" t="s">
        <v>814</v>
      </c>
      <c r="AE233" s="73" t="s">
        <v>852</v>
      </c>
      <c r="AF233" s="24">
        <v>1000</v>
      </c>
      <c r="AG233" s="25">
        <v>0.01</v>
      </c>
      <c r="AH233" s="1">
        <v>100</v>
      </c>
      <c r="AI233" s="1">
        <v>0.1</v>
      </c>
      <c r="AJ233" s="64" t="s">
        <v>814</v>
      </c>
      <c r="AK233" s="65" t="s">
        <v>815</v>
      </c>
      <c r="AL233" s="64" t="s">
        <v>814</v>
      </c>
      <c r="AM233" s="64" t="s">
        <v>815</v>
      </c>
      <c r="AN233" s="26" t="s">
        <v>813</v>
      </c>
      <c r="AO233" s="26" t="s">
        <v>283</v>
      </c>
      <c r="AP233" s="27" t="s">
        <v>813</v>
      </c>
      <c r="AQ233" s="27" t="s">
        <v>283</v>
      </c>
      <c r="AR233" s="28">
        <v>30</v>
      </c>
      <c r="AS233" s="42">
        <v>6300</v>
      </c>
      <c r="AT233" s="29" t="s">
        <v>283</v>
      </c>
      <c r="AU233" s="29" t="s">
        <v>283</v>
      </c>
      <c r="AV233" s="30">
        <v>30</v>
      </c>
      <c r="AW233" s="30">
        <v>5700</v>
      </c>
      <c r="AX233" s="31" t="s">
        <v>283</v>
      </c>
      <c r="AY233" s="31" t="s">
        <v>283</v>
      </c>
      <c r="AZ233" s="136">
        <v>30</v>
      </c>
      <c r="BA233" s="139">
        <v>300</v>
      </c>
      <c r="BB233" s="141" t="s">
        <v>284</v>
      </c>
    </row>
    <row r="234" spans="1:54" ht="135" customHeight="1" x14ac:dyDescent="0.2">
      <c r="A234" s="225" t="s">
        <v>387</v>
      </c>
      <c r="B234" s="225" t="s">
        <v>388</v>
      </c>
      <c r="C234" s="226">
        <v>1227</v>
      </c>
      <c r="D234" s="134"/>
      <c r="E234" s="134"/>
      <c r="F234" s="134" t="s">
        <v>1093</v>
      </c>
      <c r="G234" s="134"/>
      <c r="H234" s="134"/>
      <c r="I234" s="134"/>
      <c r="J234" s="134"/>
      <c r="K234" s="181" t="s">
        <v>814</v>
      </c>
      <c r="L234" s="181" t="s">
        <v>814</v>
      </c>
      <c r="M234" s="181" t="s">
        <v>814</v>
      </c>
      <c r="N234" s="181" t="s">
        <v>814</v>
      </c>
      <c r="O234" s="181" t="s">
        <v>814</v>
      </c>
      <c r="P234" s="181" t="s">
        <v>814</v>
      </c>
      <c r="Q234" s="183" t="s">
        <v>1006</v>
      </c>
      <c r="R234" s="183" t="s">
        <v>996</v>
      </c>
      <c r="S234" s="156" t="s">
        <v>284</v>
      </c>
      <c r="T234" s="73">
        <v>0.5066666666666666</v>
      </c>
      <c r="U234" s="73" t="s">
        <v>1096</v>
      </c>
      <c r="V234" s="73">
        <v>0.1</v>
      </c>
      <c r="W234" s="73">
        <v>1</v>
      </c>
      <c r="X234" s="73">
        <v>1</v>
      </c>
      <c r="Y234" s="73" t="s">
        <v>918</v>
      </c>
      <c r="Z234" s="73" t="s">
        <v>815</v>
      </c>
      <c r="AA234" s="73" t="s">
        <v>814</v>
      </c>
      <c r="AB234" s="73" t="s">
        <v>815</v>
      </c>
      <c r="AC234" s="73" t="s">
        <v>283</v>
      </c>
      <c r="AD234" s="73" t="s">
        <v>814</v>
      </c>
      <c r="AE234" s="73" t="s">
        <v>852</v>
      </c>
      <c r="AF234" s="24">
        <v>10</v>
      </c>
      <c r="AG234" s="25">
        <v>1</v>
      </c>
      <c r="AH234" s="1">
        <v>10</v>
      </c>
      <c r="AI234" s="1">
        <v>1</v>
      </c>
      <c r="AJ234" s="64" t="s">
        <v>814</v>
      </c>
      <c r="AK234" s="65" t="s">
        <v>815</v>
      </c>
      <c r="AL234" s="64" t="s">
        <v>814</v>
      </c>
      <c r="AM234" s="64" t="s">
        <v>815</v>
      </c>
      <c r="AN234" s="26" t="s">
        <v>813</v>
      </c>
      <c r="AO234" s="26">
        <v>4.6150000000000002</v>
      </c>
      <c r="AP234" s="27" t="s">
        <v>813</v>
      </c>
      <c r="AQ234" s="27" t="s">
        <v>283</v>
      </c>
      <c r="AR234" s="28">
        <v>30</v>
      </c>
      <c r="AS234" s="28">
        <v>333</v>
      </c>
      <c r="AT234" s="36">
        <v>5.55</v>
      </c>
      <c r="AU234" s="36">
        <v>5.55</v>
      </c>
      <c r="AV234" s="30">
        <v>1000</v>
      </c>
      <c r="AW234" s="30">
        <v>30.4</v>
      </c>
      <c r="AX234" s="49">
        <v>0.5066666666666666</v>
      </c>
      <c r="AY234" s="49">
        <v>0.5066666666666666</v>
      </c>
      <c r="AZ234" s="136" t="s">
        <v>814</v>
      </c>
      <c r="BA234" s="139">
        <v>0.1</v>
      </c>
      <c r="BB234" s="136" t="s">
        <v>275</v>
      </c>
    </row>
    <row r="235" spans="1:54" ht="33.75" customHeight="1" x14ac:dyDescent="0.2">
      <c r="A235" s="54" t="s">
        <v>389</v>
      </c>
      <c r="B235" s="54" t="s">
        <v>390</v>
      </c>
      <c r="C235" s="107">
        <v>1517</v>
      </c>
      <c r="D235" s="75" t="s">
        <v>660</v>
      </c>
      <c r="E235" s="75" t="s">
        <v>660</v>
      </c>
      <c r="F235" s="134" t="s">
        <v>1093</v>
      </c>
      <c r="G235" s="75">
        <v>22</v>
      </c>
      <c r="H235" s="76" t="s">
        <v>719</v>
      </c>
      <c r="I235" s="76">
        <v>22</v>
      </c>
      <c r="J235" s="76" t="s">
        <v>719</v>
      </c>
      <c r="K235" s="178">
        <v>2</v>
      </c>
      <c r="L235" s="178">
        <v>2</v>
      </c>
      <c r="M235" s="178">
        <v>130</v>
      </c>
      <c r="N235" s="178">
        <v>130</v>
      </c>
      <c r="O235" s="178" t="s">
        <v>852</v>
      </c>
      <c r="P235" s="178" t="s">
        <v>814</v>
      </c>
      <c r="Q235" s="183" t="s">
        <v>1004</v>
      </c>
      <c r="R235" s="154" t="s">
        <v>964</v>
      </c>
      <c r="S235" s="160" t="s">
        <v>284</v>
      </c>
      <c r="T235" s="159">
        <v>2</v>
      </c>
      <c r="U235" s="167" t="s">
        <v>859</v>
      </c>
      <c r="V235" s="167"/>
      <c r="W235" s="159">
        <v>130</v>
      </c>
      <c r="X235" s="159">
        <v>2</v>
      </c>
      <c r="Y235" s="159" t="s">
        <v>859</v>
      </c>
      <c r="Z235" s="163">
        <v>2</v>
      </c>
      <c r="AA235" s="159" t="s">
        <v>874</v>
      </c>
      <c r="AB235" s="159">
        <v>130</v>
      </c>
      <c r="AC235" s="163">
        <v>2</v>
      </c>
      <c r="AD235" s="159" t="s">
        <v>874</v>
      </c>
      <c r="AE235" s="159" t="s">
        <v>852</v>
      </c>
      <c r="AF235" s="55">
        <v>10</v>
      </c>
      <c r="AG235" s="61">
        <v>2</v>
      </c>
      <c r="AH235" s="55" t="s">
        <v>872</v>
      </c>
      <c r="AI235" s="61">
        <v>130</v>
      </c>
      <c r="AJ235" s="115">
        <v>10</v>
      </c>
      <c r="AK235" s="132">
        <v>2</v>
      </c>
      <c r="AL235" s="115" t="s">
        <v>872</v>
      </c>
      <c r="AM235" s="132">
        <v>130</v>
      </c>
      <c r="AN235" s="60" t="s">
        <v>813</v>
      </c>
      <c r="AO235" s="60">
        <v>138</v>
      </c>
      <c r="AP235" s="27" t="s">
        <v>813</v>
      </c>
      <c r="AQ235" s="27">
        <v>138</v>
      </c>
      <c r="AR235" s="56">
        <v>90</v>
      </c>
      <c r="AS235" s="106">
        <v>12266</v>
      </c>
      <c r="AT235" s="85">
        <v>23.8</v>
      </c>
      <c r="AU235" s="85">
        <v>23.8</v>
      </c>
      <c r="AV235" s="57" t="s">
        <v>875</v>
      </c>
      <c r="AW235" s="94">
        <v>2435</v>
      </c>
      <c r="AX235" s="94">
        <v>4.7</v>
      </c>
      <c r="AY235" s="94">
        <v>4.7</v>
      </c>
      <c r="AZ235" s="136" t="s">
        <v>875</v>
      </c>
      <c r="BA235" s="139">
        <v>140</v>
      </c>
      <c r="BB235" s="141" t="s">
        <v>284</v>
      </c>
    </row>
    <row r="236" spans="1:54" ht="33.75" hidden="1" customHeight="1" x14ac:dyDescent="0.2">
      <c r="A236" s="225" t="s">
        <v>120</v>
      </c>
      <c r="B236" s="225" t="s">
        <v>55</v>
      </c>
      <c r="C236" s="226">
        <v>1519</v>
      </c>
      <c r="D236" s="134"/>
      <c r="E236" s="134"/>
      <c r="F236" s="134" t="s">
        <v>1093</v>
      </c>
      <c r="G236" s="134"/>
      <c r="H236" s="134"/>
      <c r="I236" s="134"/>
      <c r="J236" s="134"/>
      <c r="K236" s="181" t="s">
        <v>814</v>
      </c>
      <c r="L236" s="181" t="s">
        <v>814</v>
      </c>
      <c r="M236" s="181" t="s">
        <v>814</v>
      </c>
      <c r="N236" s="181" t="s">
        <v>814</v>
      </c>
      <c r="O236" s="181" t="s">
        <v>814</v>
      </c>
      <c r="P236" s="181" t="s">
        <v>814</v>
      </c>
      <c r="Q236" s="183" t="s">
        <v>814</v>
      </c>
      <c r="R236" s="184" t="s">
        <v>1005</v>
      </c>
      <c r="S236" s="156" t="s">
        <v>284</v>
      </c>
      <c r="T236" s="73" t="s">
        <v>815</v>
      </c>
      <c r="U236" s="73" t="s">
        <v>814</v>
      </c>
      <c r="V236" s="73" t="s">
        <v>815</v>
      </c>
      <c r="W236" s="73" t="s">
        <v>815</v>
      </c>
      <c r="X236" s="73" t="s">
        <v>283</v>
      </c>
      <c r="Y236" s="73" t="s">
        <v>814</v>
      </c>
      <c r="Z236" s="73" t="s">
        <v>815</v>
      </c>
      <c r="AA236" s="73" t="s">
        <v>814</v>
      </c>
      <c r="AB236" s="73" t="s">
        <v>815</v>
      </c>
      <c r="AC236" s="73" t="s">
        <v>283</v>
      </c>
      <c r="AD236" s="73" t="s">
        <v>814</v>
      </c>
      <c r="AE236" s="73" t="s">
        <v>852</v>
      </c>
      <c r="AF236" s="24">
        <v>10</v>
      </c>
      <c r="AG236" s="25">
        <v>5</v>
      </c>
      <c r="AH236" s="1" t="s">
        <v>814</v>
      </c>
      <c r="AI236" s="1" t="s">
        <v>815</v>
      </c>
      <c r="AJ236" s="64" t="s">
        <v>814</v>
      </c>
      <c r="AK236" s="65" t="s">
        <v>815</v>
      </c>
      <c r="AL236" s="64" t="s">
        <v>814</v>
      </c>
      <c r="AM236" s="64" t="s">
        <v>815</v>
      </c>
      <c r="AN236" s="26" t="s">
        <v>813</v>
      </c>
      <c r="AO236" s="26" t="s">
        <v>283</v>
      </c>
      <c r="AP236" s="27" t="s">
        <v>813</v>
      </c>
      <c r="AQ236" s="27" t="s">
        <v>283</v>
      </c>
      <c r="AR236" s="28" t="s">
        <v>814</v>
      </c>
      <c r="AS236" s="28" t="s">
        <v>815</v>
      </c>
      <c r="AT236" s="29" t="s">
        <v>815</v>
      </c>
      <c r="AU236" s="29" t="s">
        <v>815</v>
      </c>
      <c r="AV236" s="30" t="s">
        <v>814</v>
      </c>
      <c r="AW236" s="30" t="s">
        <v>815</v>
      </c>
      <c r="AX236" s="31" t="s">
        <v>815</v>
      </c>
      <c r="AY236" s="31" t="s">
        <v>815</v>
      </c>
      <c r="AZ236" s="136" t="s">
        <v>814</v>
      </c>
      <c r="BA236" s="139" t="s">
        <v>817</v>
      </c>
      <c r="BB236" s="141" t="s">
        <v>284</v>
      </c>
    </row>
    <row r="237" spans="1:54" ht="33.75" customHeight="1" x14ac:dyDescent="0.2">
      <c r="A237" s="54" t="s">
        <v>237</v>
      </c>
      <c r="B237" s="54" t="s">
        <v>171</v>
      </c>
      <c r="C237" s="107">
        <v>1386</v>
      </c>
      <c r="D237" s="75" t="s">
        <v>660</v>
      </c>
      <c r="E237" s="75" t="s">
        <v>660</v>
      </c>
      <c r="F237" s="134" t="s">
        <v>1093</v>
      </c>
      <c r="G237" s="76">
        <v>23</v>
      </c>
      <c r="H237" s="76" t="s">
        <v>719</v>
      </c>
      <c r="I237" s="76">
        <v>23</v>
      </c>
      <c r="J237" s="76" t="s">
        <v>719</v>
      </c>
      <c r="K237" s="178">
        <v>4</v>
      </c>
      <c r="L237" s="178">
        <v>8.6</v>
      </c>
      <c r="M237" s="178">
        <v>34</v>
      </c>
      <c r="N237" s="178">
        <v>34</v>
      </c>
      <c r="O237" s="178" t="s">
        <v>852</v>
      </c>
      <c r="P237" s="178" t="s">
        <v>814</v>
      </c>
      <c r="Q237" s="183" t="s">
        <v>1004</v>
      </c>
      <c r="R237" s="154" t="s">
        <v>964</v>
      </c>
      <c r="S237" s="158" t="s">
        <v>455</v>
      </c>
      <c r="T237" s="163">
        <v>4</v>
      </c>
      <c r="U237" s="167" t="s">
        <v>966</v>
      </c>
      <c r="V237" s="167"/>
      <c r="W237" s="159">
        <v>34</v>
      </c>
      <c r="X237" s="159">
        <v>4</v>
      </c>
      <c r="Y237" s="163" t="s">
        <v>859</v>
      </c>
      <c r="Z237" s="168">
        <v>46</v>
      </c>
      <c r="AA237" s="167" t="s">
        <v>874</v>
      </c>
      <c r="AB237" s="159">
        <v>34</v>
      </c>
      <c r="AC237" s="168">
        <v>8.6</v>
      </c>
      <c r="AD237" s="167" t="s">
        <v>874</v>
      </c>
      <c r="AE237" s="159" t="s">
        <v>852</v>
      </c>
      <c r="AF237" s="55" t="s">
        <v>872</v>
      </c>
      <c r="AG237" s="61">
        <v>2</v>
      </c>
      <c r="AH237" s="55" t="s">
        <v>872</v>
      </c>
      <c r="AI237" s="61">
        <v>34</v>
      </c>
      <c r="AJ237" s="115" t="s">
        <v>872</v>
      </c>
      <c r="AK237" s="132">
        <v>8.6</v>
      </c>
      <c r="AL237" s="115" t="s">
        <v>872</v>
      </c>
      <c r="AM237" s="132">
        <v>34</v>
      </c>
      <c r="AN237" s="60" t="s">
        <v>814</v>
      </c>
      <c r="AO237" s="60" t="s">
        <v>876</v>
      </c>
      <c r="AP237" s="27" t="s">
        <v>814</v>
      </c>
      <c r="AQ237" s="27" t="s">
        <v>876</v>
      </c>
      <c r="AR237" s="56">
        <v>10</v>
      </c>
      <c r="AS237" s="106">
        <v>12300</v>
      </c>
      <c r="AT237" s="85">
        <v>46</v>
      </c>
      <c r="AU237" s="85">
        <v>46</v>
      </c>
      <c r="AV237" s="57">
        <v>1</v>
      </c>
      <c r="AW237" s="89">
        <v>40780</v>
      </c>
      <c r="AX237" s="94">
        <v>151</v>
      </c>
      <c r="AY237" s="94">
        <v>151</v>
      </c>
      <c r="AZ237" s="136" t="s">
        <v>814</v>
      </c>
      <c r="BA237" s="139">
        <v>20</v>
      </c>
      <c r="BB237" s="136" t="s">
        <v>274</v>
      </c>
    </row>
    <row r="238" spans="1:54" ht="33.75" customHeight="1" x14ac:dyDescent="0.2">
      <c r="A238" s="107" t="s">
        <v>121</v>
      </c>
      <c r="B238" s="109" t="s">
        <v>993</v>
      </c>
      <c r="C238" s="109">
        <v>1882</v>
      </c>
      <c r="D238" s="76"/>
      <c r="E238" s="75" t="s">
        <v>659</v>
      </c>
      <c r="F238" s="134" t="s">
        <v>1093</v>
      </c>
      <c r="G238" s="76"/>
      <c r="H238" s="76"/>
      <c r="I238" s="76"/>
      <c r="J238" s="76"/>
      <c r="K238" s="178" t="s">
        <v>814</v>
      </c>
      <c r="L238" s="178" t="s">
        <v>814</v>
      </c>
      <c r="M238" s="178" t="s">
        <v>814</v>
      </c>
      <c r="N238" s="178" t="s">
        <v>814</v>
      </c>
      <c r="O238" s="178" t="s">
        <v>814</v>
      </c>
      <c r="P238" s="178">
        <v>3.5000000000000003E-2</v>
      </c>
      <c r="Q238" s="183" t="s">
        <v>1003</v>
      </c>
      <c r="R238" s="154" t="s">
        <v>998</v>
      </c>
      <c r="S238" s="158" t="s">
        <v>928</v>
      </c>
      <c r="T238" s="159">
        <v>3.5000000000000003E-2</v>
      </c>
      <c r="U238" s="159" t="s">
        <v>918</v>
      </c>
      <c r="V238" s="159">
        <v>3.5000000000000003E-2</v>
      </c>
      <c r="W238" s="159">
        <v>0.17</v>
      </c>
      <c r="X238" s="159">
        <v>3.5000000000000003E-2</v>
      </c>
      <c r="Y238" s="159" t="s">
        <v>918</v>
      </c>
      <c r="Z238" s="159">
        <v>3.5000000000000001E-3</v>
      </c>
      <c r="AA238" s="159" t="s">
        <v>918</v>
      </c>
      <c r="AB238" s="159">
        <v>1.7000000000000001E-2</v>
      </c>
      <c r="AC238" s="159">
        <v>3.5000000000000001E-3</v>
      </c>
      <c r="AD238" s="159" t="s">
        <v>918</v>
      </c>
      <c r="AE238" s="159" t="s">
        <v>852</v>
      </c>
      <c r="AF238" s="24">
        <v>10</v>
      </c>
      <c r="AG238" s="25">
        <v>3.5000000000000003E-2</v>
      </c>
      <c r="AH238" s="1">
        <v>10</v>
      </c>
      <c r="AI238" s="25">
        <v>0.17</v>
      </c>
      <c r="AJ238" s="64">
        <v>100</v>
      </c>
      <c r="AK238" s="65">
        <v>3.5000000000000001E-3</v>
      </c>
      <c r="AL238" s="64">
        <v>100</v>
      </c>
      <c r="AM238" s="65">
        <v>1.7000000000000001E-2</v>
      </c>
      <c r="AN238" s="26" t="s">
        <v>813</v>
      </c>
      <c r="AO238" s="26">
        <v>0.1</v>
      </c>
      <c r="AP238" s="27" t="s">
        <v>813</v>
      </c>
      <c r="AQ238" s="27">
        <v>0.01</v>
      </c>
      <c r="AR238" s="28">
        <v>30</v>
      </c>
      <c r="AS238" s="29">
        <v>33300</v>
      </c>
      <c r="AT238" s="45">
        <v>11100</v>
      </c>
      <c r="AU238" s="45">
        <v>11100</v>
      </c>
      <c r="AV238" s="30">
        <v>100</v>
      </c>
      <c r="AW238" s="31">
        <v>121739</v>
      </c>
      <c r="AX238" s="51">
        <v>40579.666666666664</v>
      </c>
      <c r="AY238" s="51">
        <v>40579.666666666664</v>
      </c>
      <c r="AZ238" s="136" t="s">
        <v>814</v>
      </c>
      <c r="BA238" s="139">
        <v>0.1</v>
      </c>
      <c r="BB238" s="136" t="s">
        <v>274</v>
      </c>
    </row>
    <row r="239" spans="1:54" ht="409.5" hidden="1" customHeight="1" x14ac:dyDescent="0.2">
      <c r="A239" s="225" t="s">
        <v>245</v>
      </c>
      <c r="B239" s="225" t="s">
        <v>180</v>
      </c>
      <c r="C239" s="226">
        <v>1339</v>
      </c>
      <c r="D239" s="134"/>
      <c r="E239" s="134"/>
      <c r="F239" s="134" t="s">
        <v>1093</v>
      </c>
      <c r="G239" s="134"/>
      <c r="H239" s="134"/>
      <c r="I239" s="134"/>
      <c r="J239" s="134"/>
      <c r="K239" s="181" t="s">
        <v>814</v>
      </c>
      <c r="L239" s="181" t="s">
        <v>814</v>
      </c>
      <c r="M239" s="181" t="s">
        <v>814</v>
      </c>
      <c r="N239" s="181" t="s">
        <v>814</v>
      </c>
      <c r="O239" s="181" t="s">
        <v>814</v>
      </c>
      <c r="P239" s="181" t="s">
        <v>814</v>
      </c>
      <c r="Q239" s="183" t="s">
        <v>814</v>
      </c>
      <c r="R239" s="184" t="s">
        <v>1005</v>
      </c>
      <c r="S239" s="156" t="s">
        <v>284</v>
      </c>
      <c r="T239" s="73" t="s">
        <v>815</v>
      </c>
      <c r="U239" s="73" t="s">
        <v>814</v>
      </c>
      <c r="V239" s="73" t="s">
        <v>815</v>
      </c>
      <c r="W239" s="73" t="s">
        <v>815</v>
      </c>
      <c r="X239" s="73" t="s">
        <v>283</v>
      </c>
      <c r="Y239" s="73" t="s">
        <v>814</v>
      </c>
      <c r="Z239" s="73" t="s">
        <v>815</v>
      </c>
      <c r="AA239" s="73" t="s">
        <v>814</v>
      </c>
      <c r="AB239" s="73" t="s">
        <v>815</v>
      </c>
      <c r="AC239" s="73" t="s">
        <v>283</v>
      </c>
      <c r="AD239" s="73" t="s">
        <v>814</v>
      </c>
      <c r="AE239" s="73" t="s">
        <v>852</v>
      </c>
      <c r="AF239" s="24">
        <v>10</v>
      </c>
      <c r="AG239" s="25" t="s">
        <v>266</v>
      </c>
      <c r="AH239" s="1" t="s">
        <v>814</v>
      </c>
      <c r="AI239" s="1" t="s">
        <v>815</v>
      </c>
      <c r="AJ239" s="64" t="s">
        <v>814</v>
      </c>
      <c r="AK239" s="65" t="s">
        <v>815</v>
      </c>
      <c r="AL239" s="64" t="s">
        <v>814</v>
      </c>
      <c r="AM239" s="64" t="s">
        <v>815</v>
      </c>
      <c r="AN239" s="26" t="s">
        <v>813</v>
      </c>
      <c r="AO239" s="26" t="s">
        <v>283</v>
      </c>
      <c r="AP239" s="27" t="s">
        <v>813</v>
      </c>
      <c r="AQ239" s="27" t="s">
        <v>283</v>
      </c>
      <c r="AR239" s="28" t="s">
        <v>814</v>
      </c>
      <c r="AS239" s="28" t="s">
        <v>815</v>
      </c>
      <c r="AT239" s="29" t="s">
        <v>815</v>
      </c>
      <c r="AU239" s="29" t="s">
        <v>815</v>
      </c>
      <c r="AV239" s="30" t="s">
        <v>814</v>
      </c>
      <c r="AW239" s="30" t="s">
        <v>815</v>
      </c>
      <c r="AX239" s="31" t="s">
        <v>815</v>
      </c>
      <c r="AY239" s="31" t="s">
        <v>815</v>
      </c>
      <c r="AZ239" s="136" t="s">
        <v>814</v>
      </c>
      <c r="BA239" s="139" t="s">
        <v>817</v>
      </c>
      <c r="BB239" s="141" t="s">
        <v>284</v>
      </c>
    </row>
    <row r="240" spans="1:54" ht="33.75" customHeight="1" x14ac:dyDescent="0.2">
      <c r="A240" s="54" t="s">
        <v>721</v>
      </c>
      <c r="B240" s="54" t="s">
        <v>720</v>
      </c>
      <c r="C240" s="107">
        <v>1958</v>
      </c>
      <c r="D240" s="75" t="s">
        <v>660</v>
      </c>
      <c r="E240" s="75" t="s">
        <v>660</v>
      </c>
      <c r="F240" s="134" t="s">
        <v>1093</v>
      </c>
      <c r="G240" s="76">
        <v>24</v>
      </c>
      <c r="H240" s="76" t="s">
        <v>443</v>
      </c>
      <c r="I240" s="76">
        <v>24</v>
      </c>
      <c r="J240" s="76" t="s">
        <v>443</v>
      </c>
      <c r="K240" s="178">
        <v>0.3</v>
      </c>
      <c r="L240" s="178">
        <v>0.3</v>
      </c>
      <c r="M240" s="178">
        <v>2</v>
      </c>
      <c r="N240" s="178">
        <v>2</v>
      </c>
      <c r="O240" s="178" t="s">
        <v>852</v>
      </c>
      <c r="P240" s="178" t="s">
        <v>814</v>
      </c>
      <c r="Q240" s="183" t="s">
        <v>1004</v>
      </c>
      <c r="R240" s="154" t="s">
        <v>963</v>
      </c>
      <c r="S240" s="160" t="s">
        <v>284</v>
      </c>
      <c r="T240" s="159">
        <v>0.33</v>
      </c>
      <c r="U240" s="159" t="s">
        <v>859</v>
      </c>
      <c r="V240" s="159"/>
      <c r="W240" s="159">
        <v>2.1</v>
      </c>
      <c r="X240" s="159">
        <v>0.33</v>
      </c>
      <c r="Y240" s="159" t="s">
        <v>859</v>
      </c>
      <c r="Z240" s="159">
        <v>0.33</v>
      </c>
      <c r="AA240" s="159" t="s">
        <v>874</v>
      </c>
      <c r="AB240" s="159">
        <v>2.1</v>
      </c>
      <c r="AC240" s="159">
        <v>0.33</v>
      </c>
      <c r="AD240" s="159" t="s">
        <v>874</v>
      </c>
      <c r="AE240" s="159" t="s">
        <v>852</v>
      </c>
      <c r="AF240" s="69">
        <v>10</v>
      </c>
      <c r="AG240" s="61">
        <v>0.33</v>
      </c>
      <c r="AH240" s="55">
        <v>10</v>
      </c>
      <c r="AI240" s="61">
        <v>2.1</v>
      </c>
      <c r="AJ240" s="115">
        <v>10</v>
      </c>
      <c r="AK240" s="132">
        <v>0.33</v>
      </c>
      <c r="AL240" s="115">
        <v>10</v>
      </c>
      <c r="AM240" s="132">
        <v>2.1</v>
      </c>
      <c r="AN240" s="60" t="s">
        <v>813</v>
      </c>
      <c r="AO240" s="60">
        <v>180</v>
      </c>
      <c r="AP240" s="27" t="s">
        <v>813</v>
      </c>
      <c r="AQ240" s="27">
        <v>180</v>
      </c>
      <c r="AR240" s="56">
        <v>10</v>
      </c>
      <c r="AS240" s="106">
        <v>10000</v>
      </c>
      <c r="AT240" s="85">
        <v>3.3</v>
      </c>
      <c r="AU240" s="85">
        <v>3.3</v>
      </c>
      <c r="AV240" s="57">
        <v>100</v>
      </c>
      <c r="AW240" s="94">
        <v>8700</v>
      </c>
      <c r="AX240" s="94">
        <v>2.9</v>
      </c>
      <c r="AY240" s="94">
        <v>2.9</v>
      </c>
      <c r="AZ240" s="136">
        <v>100</v>
      </c>
      <c r="BA240" s="139">
        <v>0.52500000000000002</v>
      </c>
      <c r="BB240" s="141" t="s">
        <v>284</v>
      </c>
    </row>
    <row r="241" spans="1:260" ht="33.75" customHeight="1" x14ac:dyDescent="0.2">
      <c r="A241" s="54" t="s">
        <v>251</v>
      </c>
      <c r="B241" s="54" t="s">
        <v>692</v>
      </c>
      <c r="C241" s="107">
        <v>5474</v>
      </c>
      <c r="D241" s="75" t="s">
        <v>660</v>
      </c>
      <c r="E241" s="75" t="s">
        <v>660</v>
      </c>
      <c r="F241" s="134" t="s">
        <v>1093</v>
      </c>
      <c r="G241" s="76">
        <v>24</v>
      </c>
      <c r="H241" s="76" t="s">
        <v>443</v>
      </c>
      <c r="I241" s="76">
        <v>24</v>
      </c>
      <c r="J241" s="76" t="s">
        <v>443</v>
      </c>
      <c r="K241" s="178">
        <v>0.3</v>
      </c>
      <c r="L241" s="178">
        <v>0.3</v>
      </c>
      <c r="M241" s="178">
        <v>2</v>
      </c>
      <c r="N241" s="178">
        <v>2</v>
      </c>
      <c r="O241" s="178" t="s">
        <v>852</v>
      </c>
      <c r="P241" s="178" t="s">
        <v>814</v>
      </c>
      <c r="Q241" s="183" t="s">
        <v>1004</v>
      </c>
      <c r="R241" s="154" t="s">
        <v>963</v>
      </c>
      <c r="S241" s="160" t="s">
        <v>284</v>
      </c>
      <c r="T241" s="159">
        <v>0.33</v>
      </c>
      <c r="U241" s="159" t="s">
        <v>859</v>
      </c>
      <c r="V241" s="159"/>
      <c r="W241" s="159">
        <v>2.1</v>
      </c>
      <c r="X241" s="159">
        <v>0.33</v>
      </c>
      <c r="Y241" s="159" t="s">
        <v>859</v>
      </c>
      <c r="Z241" s="159">
        <v>0.33</v>
      </c>
      <c r="AA241" s="159" t="s">
        <v>874</v>
      </c>
      <c r="AB241" s="159">
        <v>2.1</v>
      </c>
      <c r="AC241" s="159">
        <v>0.33</v>
      </c>
      <c r="AD241" s="159" t="s">
        <v>874</v>
      </c>
      <c r="AE241" s="159" t="s">
        <v>852</v>
      </c>
      <c r="AF241" s="69">
        <v>10</v>
      </c>
      <c r="AG241" s="61">
        <v>0.33</v>
      </c>
      <c r="AH241" s="55">
        <v>10</v>
      </c>
      <c r="AI241" s="61">
        <v>2.1</v>
      </c>
      <c r="AJ241" s="115">
        <v>10</v>
      </c>
      <c r="AK241" s="132">
        <v>0.33</v>
      </c>
      <c r="AL241" s="115">
        <v>10</v>
      </c>
      <c r="AM241" s="132">
        <v>2.1</v>
      </c>
      <c r="AN241" s="60" t="s">
        <v>813</v>
      </c>
      <c r="AO241" s="60">
        <v>180</v>
      </c>
      <c r="AP241" s="27" t="s">
        <v>813</v>
      </c>
      <c r="AQ241" s="27">
        <v>180</v>
      </c>
      <c r="AR241" s="56">
        <v>10</v>
      </c>
      <c r="AS241" s="106">
        <v>10000</v>
      </c>
      <c r="AT241" s="85">
        <v>3.3</v>
      </c>
      <c r="AU241" s="85">
        <v>3.3</v>
      </c>
      <c r="AV241" s="57">
        <v>100</v>
      </c>
      <c r="AW241" s="94">
        <v>8700</v>
      </c>
      <c r="AX241" s="94">
        <v>2.9</v>
      </c>
      <c r="AY241" s="94">
        <v>2.9</v>
      </c>
      <c r="AZ241" s="136">
        <v>100</v>
      </c>
      <c r="BA241" s="139">
        <v>0.52500000000000002</v>
      </c>
      <c r="BB241" s="141" t="s">
        <v>284</v>
      </c>
    </row>
    <row r="242" spans="1:260" ht="33.75" customHeight="1" x14ac:dyDescent="0.2">
      <c r="A242" s="54" t="s">
        <v>252</v>
      </c>
      <c r="B242" s="54" t="s">
        <v>186</v>
      </c>
      <c r="C242" s="107">
        <v>1957</v>
      </c>
      <c r="D242" s="75" t="s">
        <v>660</v>
      </c>
      <c r="E242" s="75" t="s">
        <v>660</v>
      </c>
      <c r="F242" s="134" t="s">
        <v>1093</v>
      </c>
      <c r="G242" s="76">
        <v>24</v>
      </c>
      <c r="H242" s="76" t="s">
        <v>443</v>
      </c>
      <c r="I242" s="76">
        <v>24</v>
      </c>
      <c r="J242" s="76" t="s">
        <v>443</v>
      </c>
      <c r="K242" s="178">
        <v>0.3</v>
      </c>
      <c r="L242" s="178">
        <v>0.3</v>
      </c>
      <c r="M242" s="178">
        <v>2</v>
      </c>
      <c r="N242" s="178">
        <v>2</v>
      </c>
      <c r="O242" s="178" t="s">
        <v>852</v>
      </c>
      <c r="P242" s="178" t="s">
        <v>814</v>
      </c>
      <c r="Q242" s="183" t="s">
        <v>1004</v>
      </c>
      <c r="R242" s="154" t="s">
        <v>963</v>
      </c>
      <c r="S242" s="158" t="s">
        <v>444</v>
      </c>
      <c r="T242" s="159">
        <v>0.33</v>
      </c>
      <c r="U242" s="159" t="s">
        <v>859</v>
      </c>
      <c r="V242" s="159"/>
      <c r="W242" s="159">
        <v>2.1</v>
      </c>
      <c r="X242" s="159">
        <v>0.33</v>
      </c>
      <c r="Y242" s="159" t="s">
        <v>859</v>
      </c>
      <c r="Z242" s="159">
        <v>0.33</v>
      </c>
      <c r="AA242" s="159" t="s">
        <v>874</v>
      </c>
      <c r="AB242" s="159">
        <v>2.1</v>
      </c>
      <c r="AC242" s="159">
        <v>0.33</v>
      </c>
      <c r="AD242" s="159" t="s">
        <v>874</v>
      </c>
      <c r="AE242" s="159" t="s">
        <v>852</v>
      </c>
      <c r="AF242" s="69">
        <v>10</v>
      </c>
      <c r="AG242" s="61">
        <v>0.33</v>
      </c>
      <c r="AH242" s="55">
        <v>10</v>
      </c>
      <c r="AI242" s="61">
        <v>2.1</v>
      </c>
      <c r="AJ242" s="115">
        <v>10</v>
      </c>
      <c r="AK242" s="132">
        <v>0.33</v>
      </c>
      <c r="AL242" s="115">
        <v>10</v>
      </c>
      <c r="AM242" s="132">
        <v>2.1</v>
      </c>
      <c r="AN242" s="60" t="s">
        <v>813</v>
      </c>
      <c r="AO242" s="60">
        <v>180</v>
      </c>
      <c r="AP242" s="27" t="s">
        <v>813</v>
      </c>
      <c r="AQ242" s="27">
        <v>180</v>
      </c>
      <c r="AR242" s="56">
        <v>10</v>
      </c>
      <c r="AS242" s="106">
        <v>10000</v>
      </c>
      <c r="AT242" s="85">
        <v>3.3</v>
      </c>
      <c r="AU242" s="85">
        <v>3.3</v>
      </c>
      <c r="AV242" s="57">
        <v>100</v>
      </c>
      <c r="AW242" s="94">
        <v>8700</v>
      </c>
      <c r="AX242" s="94">
        <v>2.9</v>
      </c>
      <c r="AY242" s="94">
        <v>2.9</v>
      </c>
      <c r="AZ242" s="136">
        <v>100</v>
      </c>
      <c r="BA242" s="139">
        <v>0.52500000000000002</v>
      </c>
      <c r="BB242" s="141" t="s">
        <v>284</v>
      </c>
    </row>
    <row r="243" spans="1:260" ht="33.75" hidden="1" customHeight="1" x14ac:dyDescent="0.2">
      <c r="A243" s="225" t="s">
        <v>122</v>
      </c>
      <c r="B243" s="225" t="s">
        <v>56</v>
      </c>
      <c r="C243" s="226">
        <v>1669</v>
      </c>
      <c r="D243" s="134"/>
      <c r="E243" s="134"/>
      <c r="F243" s="134" t="s">
        <v>1093</v>
      </c>
      <c r="G243" s="134"/>
      <c r="H243" s="134"/>
      <c r="I243" s="134"/>
      <c r="J243" s="134"/>
      <c r="K243" s="181" t="s">
        <v>814</v>
      </c>
      <c r="L243" s="181" t="s">
        <v>814</v>
      </c>
      <c r="M243" s="181" t="s">
        <v>814</v>
      </c>
      <c r="N243" s="181" t="s">
        <v>814</v>
      </c>
      <c r="O243" s="181" t="s">
        <v>814</v>
      </c>
      <c r="P243" s="181" t="s">
        <v>814</v>
      </c>
      <c r="Q243" s="183" t="s">
        <v>814</v>
      </c>
      <c r="R243" s="184" t="s">
        <v>1005</v>
      </c>
      <c r="S243" s="156" t="s">
        <v>284</v>
      </c>
      <c r="T243" s="73" t="s">
        <v>815</v>
      </c>
      <c r="U243" s="73" t="s">
        <v>814</v>
      </c>
      <c r="V243" s="73" t="s">
        <v>815</v>
      </c>
      <c r="W243" s="73" t="s">
        <v>815</v>
      </c>
      <c r="X243" s="73" t="s">
        <v>283</v>
      </c>
      <c r="Y243" s="73" t="s">
        <v>814</v>
      </c>
      <c r="Z243" s="73" t="s">
        <v>815</v>
      </c>
      <c r="AA243" s="73" t="s">
        <v>814</v>
      </c>
      <c r="AB243" s="73" t="s">
        <v>815</v>
      </c>
      <c r="AC243" s="73" t="s">
        <v>283</v>
      </c>
      <c r="AD243" s="73" t="s">
        <v>814</v>
      </c>
      <c r="AE243" s="73" t="s">
        <v>852</v>
      </c>
      <c r="AF243" s="24">
        <v>10</v>
      </c>
      <c r="AG243" s="25">
        <v>0.6</v>
      </c>
      <c r="AH243" s="1" t="s">
        <v>814</v>
      </c>
      <c r="AI243" s="1" t="s">
        <v>815</v>
      </c>
      <c r="AJ243" s="64" t="s">
        <v>814</v>
      </c>
      <c r="AK243" s="65" t="s">
        <v>815</v>
      </c>
      <c r="AL243" s="64" t="s">
        <v>814</v>
      </c>
      <c r="AM243" s="64" t="s">
        <v>815</v>
      </c>
      <c r="AN243" s="26" t="s">
        <v>813</v>
      </c>
      <c r="AO243" s="26" t="s">
        <v>283</v>
      </c>
      <c r="AP243" s="27" t="s">
        <v>813</v>
      </c>
      <c r="AQ243" s="27" t="s">
        <v>283</v>
      </c>
      <c r="AR243" s="28" t="s">
        <v>814</v>
      </c>
      <c r="AS243" s="28" t="s">
        <v>815</v>
      </c>
      <c r="AT243" s="29" t="s">
        <v>815</v>
      </c>
      <c r="AU243" s="29" t="s">
        <v>815</v>
      </c>
      <c r="AV243" s="30" t="s">
        <v>814</v>
      </c>
      <c r="AW243" s="30" t="s">
        <v>815</v>
      </c>
      <c r="AX243" s="31" t="s">
        <v>815</v>
      </c>
      <c r="AY243" s="31" t="s">
        <v>815</v>
      </c>
      <c r="AZ243" s="136" t="s">
        <v>814</v>
      </c>
      <c r="BA243" s="139" t="s">
        <v>817</v>
      </c>
      <c r="BB243" s="141" t="s">
        <v>284</v>
      </c>
    </row>
    <row r="244" spans="1:260" ht="33.75" customHeight="1" x14ac:dyDescent="0.2">
      <c r="A244" s="54" t="s">
        <v>253</v>
      </c>
      <c r="B244" s="54" t="s">
        <v>693</v>
      </c>
      <c r="C244" s="107">
        <v>1959</v>
      </c>
      <c r="D244" s="75" t="s">
        <v>660</v>
      </c>
      <c r="E244" s="75" t="s">
        <v>660</v>
      </c>
      <c r="F244" s="134" t="s">
        <v>1093</v>
      </c>
      <c r="G244" s="76">
        <v>25</v>
      </c>
      <c r="H244" s="76" t="s">
        <v>719</v>
      </c>
      <c r="I244" s="76">
        <v>25</v>
      </c>
      <c r="J244" s="76" t="s">
        <v>719</v>
      </c>
      <c r="K244" s="178">
        <v>0.1</v>
      </c>
      <c r="L244" s="178">
        <v>0.01</v>
      </c>
      <c r="M244" s="178" t="s">
        <v>852</v>
      </c>
      <c r="N244" s="178" t="s">
        <v>852</v>
      </c>
      <c r="O244" s="178" t="s">
        <v>852</v>
      </c>
      <c r="P244" s="178" t="s">
        <v>814</v>
      </c>
      <c r="Q244" s="183" t="s">
        <v>1004</v>
      </c>
      <c r="R244" s="154" t="s">
        <v>963</v>
      </c>
      <c r="S244" s="160" t="s">
        <v>284</v>
      </c>
      <c r="T244" s="159">
        <v>0.122</v>
      </c>
      <c r="U244" s="159" t="s">
        <v>859</v>
      </c>
      <c r="V244" s="159"/>
      <c r="W244" s="159">
        <v>0.13</v>
      </c>
      <c r="X244" s="159">
        <v>0.122</v>
      </c>
      <c r="Y244" s="159" t="s">
        <v>859</v>
      </c>
      <c r="Z244" s="159">
        <v>1.2200000000000001E-2</v>
      </c>
      <c r="AA244" s="159" t="s">
        <v>874</v>
      </c>
      <c r="AB244" s="159">
        <v>0.13</v>
      </c>
      <c r="AC244" s="159">
        <v>1.2200000000000001E-2</v>
      </c>
      <c r="AD244" s="159" t="s">
        <v>874</v>
      </c>
      <c r="AE244" s="159" t="s">
        <v>852</v>
      </c>
      <c r="AF244" s="69">
        <v>50</v>
      </c>
      <c r="AG244" s="61">
        <v>0.122</v>
      </c>
      <c r="AH244" s="55">
        <v>100</v>
      </c>
      <c r="AI244" s="61">
        <v>0.13300000000000001</v>
      </c>
      <c r="AJ244" s="115">
        <v>500</v>
      </c>
      <c r="AK244" s="132">
        <v>1.2200000000000001E-2</v>
      </c>
      <c r="AL244" s="115">
        <v>100</v>
      </c>
      <c r="AM244" s="132">
        <v>0.13300000000000001</v>
      </c>
      <c r="AN244" s="60" t="s">
        <v>813</v>
      </c>
      <c r="AO244" s="60">
        <v>34</v>
      </c>
      <c r="AP244" s="27" t="s">
        <v>813</v>
      </c>
      <c r="AQ244" s="27">
        <v>3.4</v>
      </c>
      <c r="AR244" s="56">
        <v>30</v>
      </c>
      <c r="AS244" s="106">
        <v>100000</v>
      </c>
      <c r="AT244" s="85">
        <v>15.8</v>
      </c>
      <c r="AU244" s="85">
        <v>15.8</v>
      </c>
      <c r="AV244" s="57">
        <v>100</v>
      </c>
      <c r="AW244" s="89">
        <v>8700</v>
      </c>
      <c r="AX244" s="94">
        <v>13.7</v>
      </c>
      <c r="AY244" s="94">
        <v>13.7</v>
      </c>
      <c r="AZ244" s="136">
        <v>100</v>
      </c>
      <c r="BA244" s="139">
        <v>0.52500000000000002</v>
      </c>
      <c r="BB244" s="141" t="s">
        <v>284</v>
      </c>
    </row>
    <row r="245" spans="1:260" ht="33.75" customHeight="1" x14ac:dyDescent="0.2">
      <c r="A245" s="54" t="s">
        <v>254</v>
      </c>
      <c r="B245" s="54" t="s">
        <v>187</v>
      </c>
      <c r="C245" s="107">
        <v>1920</v>
      </c>
      <c r="D245" s="76" t="s">
        <v>660</v>
      </c>
      <c r="E245" s="76" t="s">
        <v>660</v>
      </c>
      <c r="F245" s="134" t="s">
        <v>1093</v>
      </c>
      <c r="G245" s="76">
        <v>25</v>
      </c>
      <c r="H245" s="76" t="s">
        <v>719</v>
      </c>
      <c r="I245" s="76">
        <v>25</v>
      </c>
      <c r="J245" s="76" t="s">
        <v>719</v>
      </c>
      <c r="K245" s="178">
        <v>0.1</v>
      </c>
      <c r="L245" s="178">
        <v>0.01</v>
      </c>
      <c r="M245" s="178" t="s">
        <v>852</v>
      </c>
      <c r="N245" s="178" t="s">
        <v>852</v>
      </c>
      <c r="O245" s="178" t="s">
        <v>852</v>
      </c>
      <c r="P245" s="178" t="s">
        <v>814</v>
      </c>
      <c r="Q245" s="183" t="s">
        <v>1004</v>
      </c>
      <c r="R245" s="154" t="s">
        <v>963</v>
      </c>
      <c r="S245" s="158" t="s">
        <v>445</v>
      </c>
      <c r="T245" s="159">
        <v>0.122</v>
      </c>
      <c r="U245" s="159" t="s">
        <v>859</v>
      </c>
      <c r="V245" s="159"/>
      <c r="W245" s="159">
        <v>0.13</v>
      </c>
      <c r="X245" s="159">
        <v>0.122</v>
      </c>
      <c r="Y245" s="159" t="s">
        <v>859</v>
      </c>
      <c r="Z245" s="159">
        <v>1.2200000000000001E-2</v>
      </c>
      <c r="AA245" s="159" t="s">
        <v>874</v>
      </c>
      <c r="AB245" s="159">
        <v>0.13</v>
      </c>
      <c r="AC245" s="159">
        <v>1.2200000000000001E-2</v>
      </c>
      <c r="AD245" s="159" t="s">
        <v>874</v>
      </c>
      <c r="AE245" s="159" t="s">
        <v>852</v>
      </c>
      <c r="AF245" s="69">
        <v>50</v>
      </c>
      <c r="AG245" s="61">
        <v>0.122</v>
      </c>
      <c r="AH245" s="55">
        <v>100</v>
      </c>
      <c r="AI245" s="61">
        <v>0.13300000000000001</v>
      </c>
      <c r="AJ245" s="115">
        <v>500</v>
      </c>
      <c r="AK245" s="132">
        <v>1.2200000000000001E-2</v>
      </c>
      <c r="AL245" s="115">
        <v>100</v>
      </c>
      <c r="AM245" s="132">
        <v>0.13300000000000001</v>
      </c>
      <c r="AN245" s="60" t="s">
        <v>813</v>
      </c>
      <c r="AO245" s="60">
        <v>34</v>
      </c>
      <c r="AP245" s="27" t="s">
        <v>813</v>
      </c>
      <c r="AQ245" s="27">
        <v>3.4</v>
      </c>
      <c r="AR245" s="56">
        <v>30</v>
      </c>
      <c r="AS245" s="106">
        <v>100000</v>
      </c>
      <c r="AT245" s="85">
        <v>15.8</v>
      </c>
      <c r="AU245" s="85">
        <v>15.8</v>
      </c>
      <c r="AV245" s="57">
        <v>100</v>
      </c>
      <c r="AW245" s="89">
        <v>8700</v>
      </c>
      <c r="AX245" s="94">
        <v>13.7</v>
      </c>
      <c r="AY245" s="94">
        <v>13.7</v>
      </c>
      <c r="AZ245" s="136">
        <v>100</v>
      </c>
      <c r="BA245" s="139">
        <v>0.52500000000000002</v>
      </c>
      <c r="BB245" s="141" t="s">
        <v>284</v>
      </c>
    </row>
    <row r="246" spans="1:260" ht="33.75" customHeight="1" x14ac:dyDescent="0.2">
      <c r="A246" s="225" t="s">
        <v>391</v>
      </c>
      <c r="B246" s="225" t="s">
        <v>392</v>
      </c>
      <c r="C246" s="226">
        <v>1230</v>
      </c>
      <c r="D246" s="134"/>
      <c r="E246" s="134"/>
      <c r="F246" s="134" t="s">
        <v>1093</v>
      </c>
      <c r="G246" s="134"/>
      <c r="H246" s="134"/>
      <c r="I246" s="134"/>
      <c r="J246" s="134"/>
      <c r="K246" s="178" t="s">
        <v>814</v>
      </c>
      <c r="L246" s="178" t="s">
        <v>814</v>
      </c>
      <c r="M246" s="178" t="s">
        <v>814</v>
      </c>
      <c r="N246" s="178" t="s">
        <v>814</v>
      </c>
      <c r="O246" s="178" t="s">
        <v>814</v>
      </c>
      <c r="P246" s="178" t="s">
        <v>814</v>
      </c>
      <c r="Q246" s="183" t="s">
        <v>1006</v>
      </c>
      <c r="R246" s="183" t="s">
        <v>996</v>
      </c>
      <c r="S246" s="156" t="s">
        <v>284</v>
      </c>
      <c r="T246" s="73">
        <v>8.4000000000000003E-4</v>
      </c>
      <c r="U246" s="73" t="s">
        <v>918</v>
      </c>
      <c r="V246" s="73">
        <v>8.4000000000000003E-4</v>
      </c>
      <c r="W246" s="73">
        <v>0.22</v>
      </c>
      <c r="X246" s="73">
        <v>8.4000000000000003E-4</v>
      </c>
      <c r="Y246" s="73" t="s">
        <v>918</v>
      </c>
      <c r="Z246" s="73" t="s">
        <v>815</v>
      </c>
      <c r="AA246" s="73" t="s">
        <v>814</v>
      </c>
      <c r="AB246" s="73" t="s">
        <v>815</v>
      </c>
      <c r="AC246" s="73" t="s">
        <v>283</v>
      </c>
      <c r="AD246" s="73" t="s">
        <v>814</v>
      </c>
      <c r="AE246" s="73" t="s">
        <v>852</v>
      </c>
      <c r="AF246" s="24">
        <v>50</v>
      </c>
      <c r="AG246" s="25">
        <v>8.4000000000000003E-4</v>
      </c>
      <c r="AH246" s="1">
        <v>100</v>
      </c>
      <c r="AI246" s="1">
        <v>0.22</v>
      </c>
      <c r="AJ246" s="64" t="s">
        <v>814</v>
      </c>
      <c r="AK246" s="65" t="s">
        <v>815</v>
      </c>
      <c r="AL246" s="64" t="s">
        <v>814</v>
      </c>
      <c r="AM246" s="64" t="s">
        <v>815</v>
      </c>
      <c r="AN246" s="26" t="s">
        <v>813</v>
      </c>
      <c r="AO246" s="26">
        <v>1.7388000000000004E-3</v>
      </c>
      <c r="AP246" s="27" t="s">
        <v>813</v>
      </c>
      <c r="AQ246" s="27" t="s">
        <v>283</v>
      </c>
      <c r="AR246" s="28">
        <v>90</v>
      </c>
      <c r="AS246" s="28">
        <v>11</v>
      </c>
      <c r="AT246" s="36">
        <v>3.4375</v>
      </c>
      <c r="AU246" s="36">
        <v>3.4375</v>
      </c>
      <c r="AV246" s="30">
        <v>1000</v>
      </c>
      <c r="AW246" s="35">
        <v>1.83</v>
      </c>
      <c r="AX246" s="49">
        <v>0.57187500000000002</v>
      </c>
      <c r="AY246" s="49">
        <v>0.57187500000000002</v>
      </c>
      <c r="AZ246" s="136" t="s">
        <v>814</v>
      </c>
      <c r="BA246" s="139">
        <v>0.1</v>
      </c>
      <c r="BB246" s="136" t="s">
        <v>275</v>
      </c>
      <c r="BC246" s="72"/>
      <c r="BD246" s="72"/>
      <c r="BE246" s="72"/>
      <c r="BF246" s="72"/>
      <c r="BG246" s="72"/>
      <c r="BH246" s="72"/>
      <c r="BI246" s="72"/>
      <c r="BJ246" s="72"/>
      <c r="BK246" s="72"/>
      <c r="BL246" s="72"/>
      <c r="BM246" s="72"/>
      <c r="BN246" s="72"/>
      <c r="BO246" s="72"/>
      <c r="BP246" s="72"/>
      <c r="BQ246" s="72"/>
      <c r="BR246" s="72"/>
      <c r="BS246" s="72"/>
      <c r="BT246" s="72"/>
      <c r="BU246" s="72"/>
      <c r="BV246" s="72"/>
      <c r="BW246" s="72"/>
      <c r="BX246" s="72"/>
      <c r="BY246" s="72"/>
      <c r="BZ246" s="72"/>
      <c r="CA246" s="72"/>
      <c r="CB246" s="72"/>
      <c r="CC246" s="72"/>
      <c r="CD246" s="72"/>
      <c r="CE246" s="72"/>
      <c r="CF246" s="72"/>
      <c r="CG246" s="72"/>
      <c r="CH246" s="72"/>
      <c r="CI246" s="72"/>
      <c r="CJ246" s="72"/>
      <c r="CK246" s="72"/>
      <c r="CL246" s="72"/>
      <c r="CM246" s="72"/>
      <c r="CN246" s="72"/>
      <c r="CO246" s="72"/>
      <c r="CP246" s="72"/>
      <c r="CQ246" s="72"/>
      <c r="CR246" s="72"/>
      <c r="CS246" s="72"/>
      <c r="CT246" s="72"/>
      <c r="CU246" s="72"/>
      <c r="CV246" s="72"/>
      <c r="CW246" s="72"/>
      <c r="CX246" s="72"/>
      <c r="CY246" s="72"/>
      <c r="CZ246" s="72"/>
      <c r="DA246" s="72"/>
      <c r="DB246" s="72"/>
      <c r="DC246" s="72"/>
      <c r="DD246" s="72"/>
      <c r="DE246" s="72"/>
      <c r="DF246" s="72"/>
      <c r="DG246" s="72"/>
      <c r="DH246" s="72"/>
      <c r="DI246" s="72"/>
      <c r="DJ246" s="72"/>
      <c r="DK246" s="72"/>
      <c r="DL246" s="72"/>
      <c r="DM246" s="72"/>
      <c r="DN246" s="72"/>
      <c r="DO246" s="72"/>
      <c r="DP246" s="72"/>
      <c r="DQ246" s="72"/>
      <c r="DR246" s="72"/>
      <c r="DS246" s="72"/>
      <c r="DT246" s="72"/>
      <c r="DU246" s="72"/>
      <c r="DV246" s="72"/>
      <c r="DW246" s="72"/>
      <c r="DX246" s="72"/>
      <c r="DY246" s="72"/>
      <c r="DZ246" s="72"/>
      <c r="EA246" s="72"/>
      <c r="EB246" s="72"/>
      <c r="EC246" s="72"/>
      <c r="ED246" s="72"/>
      <c r="EE246" s="72"/>
      <c r="EF246" s="72"/>
      <c r="EG246" s="72"/>
      <c r="EH246" s="72"/>
      <c r="EI246" s="72"/>
      <c r="EJ246" s="72"/>
      <c r="EK246" s="72"/>
      <c r="EL246" s="72"/>
      <c r="EM246" s="72"/>
      <c r="EN246" s="72"/>
      <c r="EO246" s="72"/>
      <c r="EP246" s="72"/>
      <c r="EQ246" s="72"/>
      <c r="ER246" s="72"/>
      <c r="ES246" s="72"/>
      <c r="ET246" s="72"/>
      <c r="EU246" s="72"/>
      <c r="EV246" s="72"/>
      <c r="EW246" s="72"/>
      <c r="EX246" s="72"/>
      <c r="EY246" s="72"/>
      <c r="EZ246" s="72"/>
      <c r="FA246" s="72"/>
      <c r="FB246" s="72"/>
      <c r="FC246" s="72"/>
      <c r="FD246" s="72"/>
      <c r="FE246" s="72"/>
      <c r="FF246" s="72"/>
      <c r="FG246" s="72"/>
      <c r="FH246" s="72"/>
      <c r="FI246" s="72"/>
      <c r="FJ246" s="72"/>
      <c r="FK246" s="72"/>
      <c r="FL246" s="72"/>
      <c r="FM246" s="72"/>
      <c r="FN246" s="72"/>
      <c r="FO246" s="72"/>
      <c r="FP246" s="72"/>
      <c r="FQ246" s="72"/>
      <c r="FR246" s="72"/>
      <c r="FS246" s="72"/>
      <c r="FT246" s="72"/>
      <c r="FU246" s="72"/>
      <c r="FV246" s="72"/>
      <c r="FW246" s="72"/>
      <c r="FX246" s="72"/>
      <c r="FY246" s="72"/>
      <c r="FZ246" s="72"/>
      <c r="GA246" s="72"/>
      <c r="GB246" s="72"/>
      <c r="GC246" s="72"/>
      <c r="GD246" s="72"/>
      <c r="GE246" s="72"/>
      <c r="GF246" s="72"/>
      <c r="GG246" s="72"/>
      <c r="GH246" s="72"/>
      <c r="GI246" s="72"/>
      <c r="GJ246" s="72"/>
      <c r="GK246" s="72"/>
      <c r="GL246" s="72"/>
      <c r="GM246" s="72"/>
      <c r="GN246" s="72"/>
      <c r="GO246" s="72"/>
      <c r="GP246" s="72"/>
      <c r="GQ246" s="72"/>
      <c r="GR246" s="72"/>
      <c r="GS246" s="72"/>
      <c r="GT246" s="72"/>
      <c r="GU246" s="72"/>
      <c r="GV246" s="72"/>
      <c r="GW246" s="72"/>
      <c r="GX246" s="72"/>
      <c r="GY246" s="72"/>
      <c r="GZ246" s="72"/>
      <c r="HA246" s="72"/>
      <c r="HB246" s="72"/>
      <c r="HC246" s="72"/>
      <c r="HD246" s="72"/>
      <c r="HE246" s="72"/>
      <c r="HF246" s="72"/>
      <c r="HG246" s="72"/>
      <c r="HH246" s="72"/>
      <c r="HI246" s="72"/>
      <c r="HJ246" s="72"/>
      <c r="HK246" s="72"/>
      <c r="HL246" s="72"/>
      <c r="HM246" s="72"/>
      <c r="HN246" s="72"/>
      <c r="HO246" s="72"/>
      <c r="HP246" s="72"/>
      <c r="HQ246" s="72"/>
      <c r="HR246" s="72"/>
      <c r="HS246" s="72"/>
      <c r="HT246" s="72"/>
      <c r="HU246" s="72"/>
      <c r="HV246" s="72"/>
      <c r="HW246" s="72"/>
      <c r="HX246" s="72"/>
      <c r="HY246" s="72"/>
      <c r="HZ246" s="72"/>
      <c r="IA246" s="72"/>
      <c r="IB246" s="72"/>
      <c r="IC246" s="72"/>
      <c r="ID246" s="72"/>
      <c r="IE246" s="72"/>
      <c r="IF246" s="72"/>
      <c r="IG246" s="72"/>
      <c r="IH246" s="72"/>
      <c r="II246" s="72"/>
      <c r="IJ246" s="72"/>
      <c r="IK246" s="72"/>
      <c r="IL246" s="72"/>
      <c r="IM246" s="72"/>
      <c r="IN246" s="72"/>
      <c r="IO246" s="72"/>
      <c r="IP246" s="72"/>
      <c r="IQ246" s="72"/>
      <c r="IR246" s="72"/>
      <c r="IS246" s="72"/>
      <c r="IT246" s="72"/>
      <c r="IU246" s="72"/>
      <c r="IV246" s="72"/>
      <c r="IW246" s="72"/>
      <c r="IX246" s="72"/>
      <c r="IY246" s="72"/>
      <c r="IZ246" s="72"/>
    </row>
    <row r="247" spans="1:260" ht="33.75" customHeight="1" x14ac:dyDescent="0.2">
      <c r="A247" s="54" t="s">
        <v>123</v>
      </c>
      <c r="B247" s="102" t="s">
        <v>57</v>
      </c>
      <c r="C247" s="107">
        <v>1667</v>
      </c>
      <c r="D247" s="75" t="s">
        <v>659</v>
      </c>
      <c r="E247" s="75" t="s">
        <v>659</v>
      </c>
      <c r="F247" s="134" t="s">
        <v>1093</v>
      </c>
      <c r="G247" s="76"/>
      <c r="H247" s="76"/>
      <c r="I247" s="76"/>
      <c r="J247" s="76"/>
      <c r="K247" s="178" t="s">
        <v>814</v>
      </c>
      <c r="L247" s="178" t="s">
        <v>814</v>
      </c>
      <c r="M247" s="178" t="s">
        <v>814</v>
      </c>
      <c r="N247" s="178" t="s">
        <v>814</v>
      </c>
      <c r="O247" s="178" t="s">
        <v>814</v>
      </c>
      <c r="P247" s="178">
        <v>0.09</v>
      </c>
      <c r="Q247" s="183" t="s">
        <v>1003</v>
      </c>
      <c r="R247" s="183" t="s">
        <v>1001</v>
      </c>
      <c r="S247" s="158" t="s">
        <v>954</v>
      </c>
      <c r="T247" s="159">
        <v>0.09</v>
      </c>
      <c r="U247" s="159" t="s">
        <v>918</v>
      </c>
      <c r="V247" s="159">
        <v>0.09</v>
      </c>
      <c r="W247" s="159">
        <v>0.3</v>
      </c>
      <c r="X247" s="159">
        <v>0.09</v>
      </c>
      <c r="Y247" s="159" t="s">
        <v>918</v>
      </c>
      <c r="Z247" s="159">
        <v>8.9999999999999993E-3</v>
      </c>
      <c r="AA247" s="159" t="s">
        <v>918</v>
      </c>
      <c r="AB247" s="159">
        <v>0.03</v>
      </c>
      <c r="AC247" s="159">
        <v>8.9999999999999993E-3</v>
      </c>
      <c r="AD247" s="159" t="s">
        <v>918</v>
      </c>
      <c r="AE247" s="159" t="s">
        <v>852</v>
      </c>
      <c r="AF247" s="121">
        <v>10</v>
      </c>
      <c r="AG247" s="122">
        <v>0.09</v>
      </c>
      <c r="AH247" s="123">
        <v>10</v>
      </c>
      <c r="AI247" s="122">
        <v>0.3</v>
      </c>
      <c r="AJ247" s="115">
        <v>100</v>
      </c>
      <c r="AK247" s="132">
        <v>8.9999999999999993E-3</v>
      </c>
      <c r="AL247" s="115">
        <v>100</v>
      </c>
      <c r="AM247" s="132">
        <v>0.03</v>
      </c>
      <c r="AN247" s="125" t="s">
        <v>813</v>
      </c>
      <c r="AO247" s="125">
        <v>0.4</v>
      </c>
      <c r="AP247" s="126" t="s">
        <v>813</v>
      </c>
      <c r="AQ247" s="126">
        <v>0.04</v>
      </c>
      <c r="AR247" s="127">
        <v>30</v>
      </c>
      <c r="AS247" s="128">
        <v>333</v>
      </c>
      <c r="AT247" s="128">
        <v>1.4</v>
      </c>
      <c r="AU247" s="128">
        <v>1.4</v>
      </c>
      <c r="AV247" s="130">
        <v>100</v>
      </c>
      <c r="AW247" s="101">
        <v>304</v>
      </c>
      <c r="AX247" s="101">
        <v>1.2</v>
      </c>
      <c r="AY247" s="101">
        <v>1.2</v>
      </c>
      <c r="AZ247" s="150" t="s">
        <v>814</v>
      </c>
      <c r="BA247" s="151">
        <v>0.1</v>
      </c>
      <c r="BB247" s="150" t="s">
        <v>274</v>
      </c>
    </row>
    <row r="248" spans="1:260" ht="33.75" hidden="1" customHeight="1" x14ac:dyDescent="0.2">
      <c r="A248" s="225" t="s">
        <v>124</v>
      </c>
      <c r="B248" s="225" t="s">
        <v>58</v>
      </c>
      <c r="C248" s="226">
        <v>1666</v>
      </c>
      <c r="D248" s="134"/>
      <c r="E248" s="134"/>
      <c r="F248" s="134" t="s">
        <v>1093</v>
      </c>
      <c r="G248" s="134"/>
      <c r="H248" s="134"/>
      <c r="I248" s="134"/>
      <c r="J248" s="134"/>
      <c r="K248" s="181" t="s">
        <v>814</v>
      </c>
      <c r="L248" s="181" t="s">
        <v>814</v>
      </c>
      <c r="M248" s="181" t="s">
        <v>814</v>
      </c>
      <c r="N248" s="181" t="s">
        <v>814</v>
      </c>
      <c r="O248" s="181" t="s">
        <v>814</v>
      </c>
      <c r="P248" s="181" t="s">
        <v>814</v>
      </c>
      <c r="Q248" s="183" t="s">
        <v>814</v>
      </c>
      <c r="R248" s="184" t="s">
        <v>1005</v>
      </c>
      <c r="S248" s="156" t="s">
        <v>284</v>
      </c>
      <c r="T248" s="73" t="s">
        <v>815</v>
      </c>
      <c r="U248" s="73" t="s">
        <v>814</v>
      </c>
      <c r="V248" s="73" t="s">
        <v>815</v>
      </c>
      <c r="W248" s="73" t="s">
        <v>815</v>
      </c>
      <c r="X248" s="73" t="s">
        <v>283</v>
      </c>
      <c r="Y248" s="73" t="s">
        <v>814</v>
      </c>
      <c r="Z248" s="73" t="s">
        <v>815</v>
      </c>
      <c r="AA248" s="73" t="s">
        <v>814</v>
      </c>
      <c r="AB248" s="73" t="s">
        <v>815</v>
      </c>
      <c r="AC248" s="73" t="s">
        <v>283</v>
      </c>
      <c r="AD248" s="73" t="s">
        <v>814</v>
      </c>
      <c r="AE248" s="73" t="s">
        <v>852</v>
      </c>
      <c r="AF248" s="1" t="s">
        <v>814</v>
      </c>
      <c r="AG248" s="25" t="s">
        <v>283</v>
      </c>
      <c r="AH248" s="1" t="s">
        <v>814</v>
      </c>
      <c r="AI248" s="1" t="s">
        <v>815</v>
      </c>
      <c r="AJ248" s="64" t="s">
        <v>814</v>
      </c>
      <c r="AK248" s="65" t="s">
        <v>815</v>
      </c>
      <c r="AL248" s="64" t="s">
        <v>814</v>
      </c>
      <c r="AM248" s="64" t="s">
        <v>815</v>
      </c>
      <c r="AN248" s="26" t="s">
        <v>813</v>
      </c>
      <c r="AO248" s="26" t="s">
        <v>283</v>
      </c>
      <c r="AP248" s="27" t="s">
        <v>813</v>
      </c>
      <c r="AQ248" s="27" t="s">
        <v>283</v>
      </c>
      <c r="AR248" s="28" t="s">
        <v>814</v>
      </c>
      <c r="AS248" s="28" t="s">
        <v>815</v>
      </c>
      <c r="AT248" s="29" t="s">
        <v>815</v>
      </c>
      <c r="AU248" s="29" t="s">
        <v>815</v>
      </c>
      <c r="AV248" s="30" t="s">
        <v>814</v>
      </c>
      <c r="AW248" s="30" t="s">
        <v>815</v>
      </c>
      <c r="AX248" s="31" t="s">
        <v>815</v>
      </c>
      <c r="AY248" s="31" t="s">
        <v>815</v>
      </c>
      <c r="AZ248" s="136" t="s">
        <v>814</v>
      </c>
      <c r="BA248" s="139" t="s">
        <v>817</v>
      </c>
      <c r="BB248" s="141" t="s">
        <v>284</v>
      </c>
    </row>
    <row r="249" spans="1:260" ht="33.75" customHeight="1" x14ac:dyDescent="0.2">
      <c r="A249" s="225" t="s">
        <v>344</v>
      </c>
      <c r="B249" s="225" t="s">
        <v>345</v>
      </c>
      <c r="C249" s="226">
        <v>1770</v>
      </c>
      <c r="D249" s="134"/>
      <c r="E249" s="134"/>
      <c r="F249" s="134" t="s">
        <v>1093</v>
      </c>
      <c r="G249" s="134"/>
      <c r="H249" s="134"/>
      <c r="I249" s="134"/>
      <c r="J249" s="134"/>
      <c r="K249" s="181" t="s">
        <v>814</v>
      </c>
      <c r="L249" s="181" t="s">
        <v>814</v>
      </c>
      <c r="M249" s="181" t="s">
        <v>814</v>
      </c>
      <c r="N249" s="181" t="s">
        <v>814</v>
      </c>
      <c r="O249" s="181" t="s">
        <v>814</v>
      </c>
      <c r="P249" s="181" t="s">
        <v>814</v>
      </c>
      <c r="Q249" s="183" t="s">
        <v>1006</v>
      </c>
      <c r="R249" s="183" t="s">
        <v>997</v>
      </c>
      <c r="S249" s="156" t="s">
        <v>284</v>
      </c>
      <c r="T249" s="73">
        <v>4.4316996871741398E-5</v>
      </c>
      <c r="U249" s="73" t="s">
        <v>1094</v>
      </c>
      <c r="V249" s="73">
        <v>4.4316996871741398E-5</v>
      </c>
      <c r="W249" s="73">
        <v>8.4</v>
      </c>
      <c r="X249" s="73">
        <v>4.4316996871741398E-5</v>
      </c>
      <c r="Y249" s="73" t="s">
        <v>1094</v>
      </c>
      <c r="Z249" s="73" t="s">
        <v>815</v>
      </c>
      <c r="AA249" s="73" t="s">
        <v>814</v>
      </c>
      <c r="AB249" s="73" t="s">
        <v>815</v>
      </c>
      <c r="AC249" s="73" t="s">
        <v>283</v>
      </c>
      <c r="AD249" s="73" t="s">
        <v>814</v>
      </c>
      <c r="AE249" s="73" t="s">
        <v>852</v>
      </c>
      <c r="AF249" s="24">
        <v>1000</v>
      </c>
      <c r="AG249" s="25">
        <v>0.84</v>
      </c>
      <c r="AH249" s="1">
        <v>100</v>
      </c>
      <c r="AI249" s="1">
        <v>8.4</v>
      </c>
      <c r="AJ249" s="64" t="s">
        <v>814</v>
      </c>
      <c r="AK249" s="65" t="s">
        <v>815</v>
      </c>
      <c r="AL249" s="64" t="s">
        <v>814</v>
      </c>
      <c r="AM249" s="64" t="s">
        <v>815</v>
      </c>
      <c r="AN249" s="26" t="s">
        <v>813</v>
      </c>
      <c r="AO249" s="26">
        <v>1774.5840000000003</v>
      </c>
      <c r="AP249" s="27" t="s">
        <v>813</v>
      </c>
      <c r="AQ249" s="27" t="s">
        <v>283</v>
      </c>
      <c r="AR249" s="28">
        <v>300</v>
      </c>
      <c r="AS249" s="28">
        <v>17</v>
      </c>
      <c r="AT249" s="43">
        <v>4.4316996871741398E-5</v>
      </c>
      <c r="AU249" s="43">
        <v>4.4316996871741395E-6</v>
      </c>
      <c r="AV249" s="30">
        <v>10000</v>
      </c>
      <c r="AW249" s="30">
        <v>30</v>
      </c>
      <c r="AX249" s="48">
        <v>7.8206465067778941E-5</v>
      </c>
      <c r="AY249" s="48">
        <v>7.8206465067778931E-6</v>
      </c>
      <c r="AZ249" s="136">
        <v>10000</v>
      </c>
      <c r="BA249" s="140">
        <v>1.75</v>
      </c>
      <c r="BB249" s="141" t="s">
        <v>284</v>
      </c>
    </row>
    <row r="250" spans="1:260" ht="33.75" customHeight="1" x14ac:dyDescent="0.2">
      <c r="A250" s="54" t="s">
        <v>1091</v>
      </c>
      <c r="B250" s="54" t="s">
        <v>1092</v>
      </c>
      <c r="C250" s="107">
        <v>1773</v>
      </c>
      <c r="D250" s="76" t="s">
        <v>660</v>
      </c>
      <c r="E250" s="76" t="s">
        <v>660</v>
      </c>
      <c r="F250" s="134" t="s">
        <v>1093</v>
      </c>
      <c r="G250" s="76">
        <v>30</v>
      </c>
      <c r="H250" s="76" t="s">
        <v>443</v>
      </c>
      <c r="I250" s="76">
        <v>30</v>
      </c>
      <c r="J250" s="76" t="s">
        <v>443</v>
      </c>
      <c r="K250" s="180">
        <v>2.0000000000000001E-4</v>
      </c>
      <c r="L250" s="180">
        <v>2.0000000000000001E-4</v>
      </c>
      <c r="M250" s="180">
        <v>1.5E-3</v>
      </c>
      <c r="N250" s="180">
        <v>1.5E-3</v>
      </c>
      <c r="O250" s="178" t="s">
        <v>852</v>
      </c>
      <c r="P250" s="178" t="s">
        <v>814</v>
      </c>
      <c r="Q250" s="183" t="s">
        <v>1004</v>
      </c>
      <c r="R250" s="154" t="s">
        <v>963</v>
      </c>
      <c r="S250" s="158" t="s">
        <v>446</v>
      </c>
      <c r="T250" s="159">
        <v>2.0000000000000001E-4</v>
      </c>
      <c r="U250" s="159" t="s">
        <v>859</v>
      </c>
      <c r="V250" s="159"/>
      <c r="W250" s="159">
        <v>1.5E-3</v>
      </c>
      <c r="X250" s="159">
        <v>2.0000000000000001E-4</v>
      </c>
      <c r="Y250" s="159" t="s">
        <v>859</v>
      </c>
      <c r="Z250" s="159">
        <v>2.0000000000000001E-4</v>
      </c>
      <c r="AA250" s="159" t="s">
        <v>874</v>
      </c>
      <c r="AB250" s="159">
        <v>1.5E-3</v>
      </c>
      <c r="AC250" s="159">
        <v>2.0000000000000001E-4</v>
      </c>
      <c r="AD250" s="159" t="s">
        <v>874</v>
      </c>
      <c r="AE250" s="159" t="s">
        <v>852</v>
      </c>
      <c r="AF250" s="55" t="s">
        <v>872</v>
      </c>
      <c r="AG250" s="61">
        <v>2.0000000000000001E-4</v>
      </c>
      <c r="AH250" s="55">
        <v>10</v>
      </c>
      <c r="AI250" s="61">
        <v>1.5E-3</v>
      </c>
      <c r="AJ250" s="115" t="s">
        <v>872</v>
      </c>
      <c r="AK250" s="132">
        <v>2.0000000000000001E-4</v>
      </c>
      <c r="AL250" s="115">
        <v>10</v>
      </c>
      <c r="AM250" s="132">
        <v>1.5E-3</v>
      </c>
      <c r="AN250" s="60" t="s">
        <v>813</v>
      </c>
      <c r="AO250" s="60">
        <v>0.02</v>
      </c>
      <c r="AP250" s="27" t="s">
        <v>813</v>
      </c>
      <c r="AQ250" s="27">
        <v>0.02</v>
      </c>
      <c r="AR250" s="56">
        <v>30</v>
      </c>
      <c r="AS250" s="106">
        <v>230</v>
      </c>
      <c r="AT250" s="85">
        <v>3.7999999999999999E-2</v>
      </c>
      <c r="AU250" s="85">
        <v>3.7999999999999999E-2</v>
      </c>
      <c r="AV250" s="57">
        <v>100</v>
      </c>
      <c r="AW250" s="89">
        <v>15.2</v>
      </c>
      <c r="AX250" s="90">
        <v>2.5000000000000001E-3</v>
      </c>
      <c r="AY250" s="90">
        <v>2.5000000000000001E-3</v>
      </c>
      <c r="AZ250" s="136" t="s">
        <v>814</v>
      </c>
      <c r="BA250" s="139">
        <v>0.1</v>
      </c>
      <c r="BB250" s="136" t="s">
        <v>274</v>
      </c>
    </row>
    <row r="251" spans="1:260" ht="33.75" customHeight="1" x14ac:dyDescent="0.2">
      <c r="A251" s="54" t="s">
        <v>676</v>
      </c>
      <c r="B251" s="54" t="s">
        <v>675</v>
      </c>
      <c r="C251" s="109">
        <v>1748</v>
      </c>
      <c r="D251" s="120"/>
      <c r="E251" s="75" t="s">
        <v>660</v>
      </c>
      <c r="F251" s="134" t="s">
        <v>1093</v>
      </c>
      <c r="G251" s="76"/>
      <c r="H251" s="76"/>
      <c r="I251" s="76">
        <v>44</v>
      </c>
      <c r="J251" s="76" t="s">
        <v>443</v>
      </c>
      <c r="K251" s="180">
        <v>1.9999999999999999E-7</v>
      </c>
      <c r="L251" s="180">
        <v>1.7999999999999999E-8</v>
      </c>
      <c r="M251" s="180">
        <v>2.9999999999999997E-4</v>
      </c>
      <c r="N251" s="180">
        <v>3.0000000000000001E-5</v>
      </c>
      <c r="O251" s="180">
        <v>6.7000000000000002E-3</v>
      </c>
      <c r="P251" s="178" t="s">
        <v>814</v>
      </c>
      <c r="Q251" s="183" t="s">
        <v>1004</v>
      </c>
      <c r="R251" s="154" t="s">
        <v>964</v>
      </c>
      <c r="S251" s="160" t="s">
        <v>284</v>
      </c>
      <c r="T251" s="173">
        <v>2.1E-7</v>
      </c>
      <c r="U251" s="172" t="s">
        <v>864</v>
      </c>
      <c r="V251" s="172"/>
      <c r="W251" s="172">
        <v>2.9999999999999997E-4</v>
      </c>
      <c r="X251" s="173">
        <v>3.0000000000000001E-5</v>
      </c>
      <c r="Y251" s="159" t="s">
        <v>859</v>
      </c>
      <c r="Z251" s="166">
        <v>1E-8</v>
      </c>
      <c r="AA251" s="172" t="s">
        <v>864</v>
      </c>
      <c r="AB251" s="172">
        <v>3.0000000000000001E-5</v>
      </c>
      <c r="AC251" s="172">
        <v>3.0000000000000001E-6</v>
      </c>
      <c r="AD251" s="159" t="s">
        <v>874</v>
      </c>
      <c r="AE251" s="173">
        <v>6.7000000000000002E-3</v>
      </c>
      <c r="AF251" s="69">
        <v>1000</v>
      </c>
      <c r="AG251" s="84">
        <v>3.0000000000000001E-5</v>
      </c>
      <c r="AH251" s="55">
        <v>100</v>
      </c>
      <c r="AI251" s="84">
        <v>2.9999999999999997E-4</v>
      </c>
      <c r="AJ251" s="115">
        <v>10000</v>
      </c>
      <c r="AK251" s="105">
        <v>3.0000000000000001E-6</v>
      </c>
      <c r="AL251" s="115">
        <v>1000</v>
      </c>
      <c r="AM251" s="105">
        <v>3.0000000000000001E-5</v>
      </c>
      <c r="AN251" s="60" t="s">
        <v>813</v>
      </c>
      <c r="AO251" s="60">
        <v>1.4999999999999999E-2</v>
      </c>
      <c r="AP251" s="27" t="s">
        <v>813</v>
      </c>
      <c r="AQ251" s="27">
        <v>1.5E-3</v>
      </c>
      <c r="AR251" s="56">
        <v>30</v>
      </c>
      <c r="AS251" s="106">
        <v>33</v>
      </c>
      <c r="AT251" s="85">
        <v>1E-3</v>
      </c>
      <c r="AU251" s="86">
        <v>5.1999999999999997E-5</v>
      </c>
      <c r="AV251" s="57" t="s">
        <v>873</v>
      </c>
      <c r="AW251" s="96">
        <v>6.7000000000000002E-3</v>
      </c>
      <c r="AX251" s="92">
        <v>2.1E-7</v>
      </c>
      <c r="AY251" s="100">
        <v>1E-8</v>
      </c>
      <c r="AZ251" s="136" t="s">
        <v>814</v>
      </c>
      <c r="BA251" s="139">
        <v>0.1</v>
      </c>
      <c r="BB251" s="136" t="s">
        <v>274</v>
      </c>
    </row>
    <row r="252" spans="1:260" ht="33.75" customHeight="1" x14ac:dyDescent="0.2">
      <c r="A252" s="225" t="s">
        <v>393</v>
      </c>
      <c r="B252" s="225" t="s">
        <v>276</v>
      </c>
      <c r="C252" s="226">
        <v>1231</v>
      </c>
      <c r="D252" s="134"/>
      <c r="E252" s="134"/>
      <c r="F252" s="134" t="s">
        <v>1093</v>
      </c>
      <c r="G252" s="134"/>
      <c r="H252" s="134"/>
      <c r="I252" s="134"/>
      <c r="J252" s="134"/>
      <c r="K252" s="181" t="s">
        <v>814</v>
      </c>
      <c r="L252" s="181" t="s">
        <v>814</v>
      </c>
      <c r="M252" s="181" t="s">
        <v>814</v>
      </c>
      <c r="N252" s="181" t="s">
        <v>814</v>
      </c>
      <c r="O252" s="181" t="s">
        <v>814</v>
      </c>
      <c r="P252" s="181" t="s">
        <v>814</v>
      </c>
      <c r="Q252" s="183" t="s">
        <v>1006</v>
      </c>
      <c r="R252" s="183" t="s">
        <v>996</v>
      </c>
      <c r="S252" s="156" t="s">
        <v>284</v>
      </c>
      <c r="T252" s="73">
        <v>0.56000000000000005</v>
      </c>
      <c r="U252" s="73" t="s">
        <v>918</v>
      </c>
      <c r="V252" s="73">
        <v>0.1</v>
      </c>
      <c r="W252" s="73">
        <v>2.8</v>
      </c>
      <c r="X252" s="73">
        <v>0.56000000000000005</v>
      </c>
      <c r="Y252" s="73" t="s">
        <v>918</v>
      </c>
      <c r="Z252" s="73" t="s">
        <v>815</v>
      </c>
      <c r="AA252" s="73" t="s">
        <v>814</v>
      </c>
      <c r="AB252" s="73" t="s">
        <v>815</v>
      </c>
      <c r="AC252" s="73" t="s">
        <v>283</v>
      </c>
      <c r="AD252" s="73" t="s">
        <v>814</v>
      </c>
      <c r="AE252" s="73" t="s">
        <v>852</v>
      </c>
      <c r="AF252" s="24">
        <v>10</v>
      </c>
      <c r="AG252" s="25">
        <v>0.56000000000000005</v>
      </c>
      <c r="AH252" s="1">
        <v>10</v>
      </c>
      <c r="AI252" s="1">
        <v>2.8</v>
      </c>
      <c r="AJ252" s="64" t="s">
        <v>814</v>
      </c>
      <c r="AK252" s="65" t="s">
        <v>815</v>
      </c>
      <c r="AL252" s="64" t="s">
        <v>814</v>
      </c>
      <c r="AM252" s="64" t="s">
        <v>815</v>
      </c>
      <c r="AN252" s="26" t="s">
        <v>813</v>
      </c>
      <c r="AO252" s="26">
        <v>1.1760000000000004</v>
      </c>
      <c r="AP252" s="27" t="s">
        <v>813</v>
      </c>
      <c r="AQ252" s="27" t="s">
        <v>283</v>
      </c>
      <c r="AR252" s="28">
        <v>90</v>
      </c>
      <c r="AS252" s="28">
        <v>5.78</v>
      </c>
      <c r="AT252" s="36">
        <v>1.827956989247312</v>
      </c>
      <c r="AU252" s="36">
        <v>1.827956989247312</v>
      </c>
      <c r="AV252" s="30">
        <v>100</v>
      </c>
      <c r="AW252" s="35">
        <v>7.91</v>
      </c>
      <c r="AX252" s="50">
        <v>2.5015812776723592</v>
      </c>
      <c r="AY252" s="50">
        <v>2.5015812776723592</v>
      </c>
      <c r="AZ252" s="136" t="s">
        <v>814</v>
      </c>
      <c r="BA252" s="139">
        <v>0.1</v>
      </c>
      <c r="BB252" s="136" t="s">
        <v>275</v>
      </c>
    </row>
    <row r="253" spans="1:260" ht="33.75" customHeight="1" x14ac:dyDescent="0.2">
      <c r="A253" s="227" t="s">
        <v>796</v>
      </c>
      <c r="B253" s="227" t="s">
        <v>797</v>
      </c>
      <c r="C253" s="228">
        <v>1952</v>
      </c>
      <c r="D253" s="134"/>
      <c r="E253" s="134"/>
      <c r="F253" s="134" t="s">
        <v>1095</v>
      </c>
      <c r="G253" s="134"/>
      <c r="H253" s="134"/>
      <c r="I253" s="134"/>
      <c r="J253" s="134"/>
      <c r="K253" s="181" t="s">
        <v>814</v>
      </c>
      <c r="L253" s="181" t="s">
        <v>814</v>
      </c>
      <c r="M253" s="181" t="s">
        <v>814</v>
      </c>
      <c r="N253" s="181" t="s">
        <v>814</v>
      </c>
      <c r="O253" s="181" t="s">
        <v>814</v>
      </c>
      <c r="P253" s="181" t="s">
        <v>814</v>
      </c>
      <c r="Q253" s="183" t="s">
        <v>1006</v>
      </c>
      <c r="R253" s="183" t="s">
        <v>1001</v>
      </c>
      <c r="S253" s="156" t="s">
        <v>284</v>
      </c>
      <c r="T253" s="73">
        <v>1.8000000000000001E-4</v>
      </c>
      <c r="U253" s="73" t="s">
        <v>1096</v>
      </c>
      <c r="V253" s="73">
        <v>1.8000000000000001E-4</v>
      </c>
      <c r="W253" s="73">
        <v>2.4E-2</v>
      </c>
      <c r="X253" s="73">
        <v>6.0000000000000001E-3</v>
      </c>
      <c r="Y253" s="73" t="s">
        <v>918</v>
      </c>
      <c r="Z253" s="73">
        <v>9.4699999999999998E-5</v>
      </c>
      <c r="AA253" s="73" t="s">
        <v>1096</v>
      </c>
      <c r="AB253" s="73">
        <v>4.7999999999999996E-3</v>
      </c>
      <c r="AC253" s="73">
        <v>5.9999999999999995E-4</v>
      </c>
      <c r="AD253" s="73" t="s">
        <v>918</v>
      </c>
      <c r="AE253" s="73" t="s">
        <v>852</v>
      </c>
      <c r="AF253" s="1">
        <v>10</v>
      </c>
      <c r="AG253" s="1">
        <v>6.0000000000000001E-3</v>
      </c>
      <c r="AH253" s="1">
        <v>10</v>
      </c>
      <c r="AI253" s="1">
        <v>2.4E-2</v>
      </c>
      <c r="AJ253" s="64">
        <v>100</v>
      </c>
      <c r="AK253" s="65">
        <v>5.9999999999999995E-4</v>
      </c>
      <c r="AL253" s="64">
        <v>50</v>
      </c>
      <c r="AM253" s="64">
        <v>4.7999999999999996E-3</v>
      </c>
      <c r="AN253" s="26" t="s">
        <v>813</v>
      </c>
      <c r="AO253" s="26">
        <v>1.6446000000000005</v>
      </c>
      <c r="AP253" s="27" t="s">
        <v>813</v>
      </c>
      <c r="AQ253" s="27">
        <v>0.16446000000000002</v>
      </c>
      <c r="AR253" s="28">
        <v>30</v>
      </c>
      <c r="AS253" s="28">
        <v>67</v>
      </c>
      <c r="AT253" s="29">
        <v>1.52E-2</v>
      </c>
      <c r="AU253" s="29">
        <v>7.6099999999999996E-3</v>
      </c>
      <c r="AV253" s="30" t="s">
        <v>866</v>
      </c>
      <c r="AW253" s="30">
        <v>0.83</v>
      </c>
      <c r="AX253" s="31">
        <v>1.8000000000000001E-4</v>
      </c>
      <c r="AY253" s="31">
        <v>9.4699999999999998E-5</v>
      </c>
      <c r="AZ253" s="136" t="s">
        <v>814</v>
      </c>
      <c r="BA253" s="139">
        <v>4.8000000000000001E-2</v>
      </c>
      <c r="BB253" s="136" t="s">
        <v>275</v>
      </c>
    </row>
    <row r="254" spans="1:260" ht="33.75" customHeight="1" x14ac:dyDescent="0.2">
      <c r="A254" s="54" t="s">
        <v>454</v>
      </c>
      <c r="B254" s="102" t="s">
        <v>453</v>
      </c>
      <c r="C254" s="107">
        <v>1148</v>
      </c>
      <c r="D254" s="75" t="s">
        <v>660</v>
      </c>
      <c r="E254" s="75" t="s">
        <v>660</v>
      </c>
      <c r="F254" s="134" t="s">
        <v>1093</v>
      </c>
      <c r="G254" s="76" t="s">
        <v>434</v>
      </c>
      <c r="H254" s="76" t="s">
        <v>785</v>
      </c>
      <c r="I254" s="76" t="s">
        <v>728</v>
      </c>
      <c r="J254" s="76" t="s">
        <v>785</v>
      </c>
      <c r="K254" s="178">
        <v>0.01</v>
      </c>
      <c r="L254" s="178">
        <v>0.01</v>
      </c>
      <c r="M254" s="178" t="s">
        <v>852</v>
      </c>
      <c r="N254" s="178" t="s">
        <v>852</v>
      </c>
      <c r="O254" s="178" t="s">
        <v>852</v>
      </c>
      <c r="P254" s="178" t="s">
        <v>814</v>
      </c>
      <c r="Q254" s="183" t="s">
        <v>1004</v>
      </c>
      <c r="R254" s="183" t="s">
        <v>965</v>
      </c>
      <c r="S254" s="158" t="s">
        <v>706</v>
      </c>
      <c r="T254" s="164">
        <v>0.01</v>
      </c>
      <c r="U254" s="159" t="s">
        <v>934</v>
      </c>
      <c r="V254" s="159"/>
      <c r="W254" s="161" t="s">
        <v>852</v>
      </c>
      <c r="X254" s="161" t="s">
        <v>852</v>
      </c>
      <c r="Y254" s="161" t="s">
        <v>814</v>
      </c>
      <c r="Z254" s="164">
        <v>0.01</v>
      </c>
      <c r="AA254" s="159" t="s">
        <v>934</v>
      </c>
      <c r="AB254" s="161" t="s">
        <v>852</v>
      </c>
      <c r="AC254" s="161" t="s">
        <v>852</v>
      </c>
      <c r="AD254" s="161" t="s">
        <v>814</v>
      </c>
      <c r="AE254" s="159" t="s">
        <v>852</v>
      </c>
      <c r="AF254" s="55" t="s">
        <v>814</v>
      </c>
      <c r="AG254" s="61" t="s">
        <v>913</v>
      </c>
      <c r="AH254" s="55" t="s">
        <v>814</v>
      </c>
      <c r="AI254" s="61" t="s">
        <v>913</v>
      </c>
      <c r="AJ254" s="115" t="s">
        <v>814</v>
      </c>
      <c r="AK254" s="132" t="s">
        <v>815</v>
      </c>
      <c r="AL254" s="115" t="s">
        <v>814</v>
      </c>
      <c r="AM254" s="132" t="s">
        <v>815</v>
      </c>
      <c r="AN254" s="60" t="s">
        <v>814</v>
      </c>
      <c r="AO254" s="60" t="s">
        <v>815</v>
      </c>
      <c r="AP254" s="27" t="s">
        <v>814</v>
      </c>
      <c r="AQ254" s="27" t="s">
        <v>815</v>
      </c>
      <c r="AR254" s="56" t="s">
        <v>814</v>
      </c>
      <c r="AS254" s="106" t="s">
        <v>913</v>
      </c>
      <c r="AT254" s="106" t="s">
        <v>913</v>
      </c>
      <c r="AU254" s="106" t="s">
        <v>913</v>
      </c>
      <c r="AV254" s="57" t="s">
        <v>814</v>
      </c>
      <c r="AW254" s="89" t="s">
        <v>913</v>
      </c>
      <c r="AX254" s="89" t="s">
        <v>913</v>
      </c>
      <c r="AY254" s="89" t="s">
        <v>913</v>
      </c>
      <c r="AZ254" s="136" t="s">
        <v>814</v>
      </c>
      <c r="BA254" s="139">
        <v>0.1</v>
      </c>
      <c r="BB254" s="136" t="s">
        <v>274</v>
      </c>
    </row>
    <row r="255" spans="1:260" ht="33.75" customHeight="1" x14ac:dyDescent="0.2">
      <c r="A255" s="227" t="s">
        <v>4</v>
      </c>
      <c r="B255" s="227" t="s">
        <v>5</v>
      </c>
      <c r="C255" s="227"/>
      <c r="D255" s="134"/>
      <c r="E255" s="134"/>
      <c r="F255" s="134" t="s">
        <v>1093</v>
      </c>
      <c r="G255" s="134"/>
      <c r="H255" s="134"/>
      <c r="I255" s="134"/>
      <c r="J255" s="134"/>
      <c r="K255" s="181" t="s">
        <v>814</v>
      </c>
      <c r="L255" s="181" t="s">
        <v>814</v>
      </c>
      <c r="M255" s="181" t="s">
        <v>814</v>
      </c>
      <c r="N255" s="181" t="s">
        <v>814</v>
      </c>
      <c r="O255" s="181" t="s">
        <v>814</v>
      </c>
      <c r="P255" s="181" t="s">
        <v>814</v>
      </c>
      <c r="Q255" s="183" t="s">
        <v>1006</v>
      </c>
      <c r="R255" s="183" t="s">
        <v>999</v>
      </c>
      <c r="S255" s="156" t="s">
        <v>284</v>
      </c>
      <c r="T255" s="73">
        <v>2.3000000000000001E-4</v>
      </c>
      <c r="U255" s="73" t="s">
        <v>918</v>
      </c>
      <c r="V255" s="73">
        <v>2.3000000000000001E-4</v>
      </c>
      <c r="W255" s="73">
        <v>2.3E-2</v>
      </c>
      <c r="X255" s="73">
        <v>2.3000000000000001E-4</v>
      </c>
      <c r="Y255" s="73" t="s">
        <v>918</v>
      </c>
      <c r="Z255" s="73">
        <v>2.3E-5</v>
      </c>
      <c r="AA255" s="73" t="s">
        <v>918</v>
      </c>
      <c r="AB255" s="73">
        <v>2.3E-3</v>
      </c>
      <c r="AC255" s="73">
        <v>2.3E-5</v>
      </c>
      <c r="AD255" s="73" t="s">
        <v>918</v>
      </c>
      <c r="AE255" s="73" t="s">
        <v>852</v>
      </c>
      <c r="AF255" s="1">
        <v>1000</v>
      </c>
      <c r="AG255" s="25">
        <v>2.3000000000000001E-4</v>
      </c>
      <c r="AH255" s="1">
        <v>10</v>
      </c>
      <c r="AI255" s="1">
        <v>2.3E-2</v>
      </c>
      <c r="AJ255" s="64">
        <v>10000</v>
      </c>
      <c r="AK255" s="152">
        <v>2.3E-5</v>
      </c>
      <c r="AL255" s="64">
        <v>100</v>
      </c>
      <c r="AM255" s="64">
        <v>2.3E-3</v>
      </c>
      <c r="AN255" s="26">
        <v>100</v>
      </c>
      <c r="AO255" s="26">
        <v>1000</v>
      </c>
      <c r="AP255" s="27">
        <v>1000</v>
      </c>
      <c r="AQ255" s="27">
        <v>100</v>
      </c>
      <c r="AR255" s="28">
        <v>90</v>
      </c>
      <c r="AS255" s="28">
        <v>200</v>
      </c>
      <c r="AT255" s="45">
        <v>714.28571428571422</v>
      </c>
      <c r="AU255" s="45">
        <v>714.28571428571422</v>
      </c>
      <c r="AV255" s="30">
        <v>100</v>
      </c>
      <c r="AW255" s="30">
        <v>273.91000000000003</v>
      </c>
      <c r="AX255" s="51">
        <v>978.25</v>
      </c>
      <c r="AY255" s="51">
        <v>978.25</v>
      </c>
      <c r="AZ255" s="136" t="s">
        <v>814</v>
      </c>
      <c r="BA255" s="142">
        <v>0.1</v>
      </c>
      <c r="BB255" s="143" t="s">
        <v>274</v>
      </c>
    </row>
    <row r="256" spans="1:260" ht="33.75" customHeight="1" x14ac:dyDescent="0.2">
      <c r="A256" s="227" t="s">
        <v>713</v>
      </c>
      <c r="B256" s="227" t="s">
        <v>714</v>
      </c>
      <c r="C256" s="228">
        <v>1762</v>
      </c>
      <c r="D256" s="134"/>
      <c r="E256" s="134"/>
      <c r="F256" s="134" t="s">
        <v>1093</v>
      </c>
      <c r="G256" s="134"/>
      <c r="H256" s="134"/>
      <c r="I256" s="134"/>
      <c r="J256" s="134"/>
      <c r="K256" s="181" t="s">
        <v>814</v>
      </c>
      <c r="L256" s="181" t="s">
        <v>814</v>
      </c>
      <c r="M256" s="181" t="s">
        <v>814</v>
      </c>
      <c r="N256" s="181" t="s">
        <v>814</v>
      </c>
      <c r="O256" s="181" t="s">
        <v>814</v>
      </c>
      <c r="P256" s="181" t="s">
        <v>814</v>
      </c>
      <c r="Q256" s="183" t="s">
        <v>1006</v>
      </c>
      <c r="R256" s="183" t="s">
        <v>1000</v>
      </c>
      <c r="S256" s="156" t="s">
        <v>284</v>
      </c>
      <c r="T256" s="73">
        <v>3.5</v>
      </c>
      <c r="U256" s="73" t="s">
        <v>1094</v>
      </c>
      <c r="V256" s="73">
        <v>0.1</v>
      </c>
      <c r="W256" s="73">
        <v>6</v>
      </c>
      <c r="X256" s="73">
        <v>3.5</v>
      </c>
      <c r="Y256" s="73" t="s">
        <v>1094</v>
      </c>
      <c r="Z256" s="73">
        <v>0.6</v>
      </c>
      <c r="AA256" s="73" t="s">
        <v>918</v>
      </c>
      <c r="AB256" s="73">
        <v>0.6</v>
      </c>
      <c r="AC256" s="73">
        <v>0.6</v>
      </c>
      <c r="AD256" s="73" t="s">
        <v>918</v>
      </c>
      <c r="AE256" s="73" t="s">
        <v>852</v>
      </c>
      <c r="AF256" s="55">
        <v>10</v>
      </c>
      <c r="AG256" s="61">
        <v>6</v>
      </c>
      <c r="AH256" s="69" t="s">
        <v>816</v>
      </c>
      <c r="AI256" s="55">
        <v>6</v>
      </c>
      <c r="AJ256" s="63">
        <v>100</v>
      </c>
      <c r="AK256" s="67">
        <v>0.6</v>
      </c>
      <c r="AL256" s="70" t="s">
        <v>816</v>
      </c>
      <c r="AM256" s="63">
        <v>0.6</v>
      </c>
      <c r="AN256" s="60">
        <v>100</v>
      </c>
      <c r="AO256" s="26">
        <v>250</v>
      </c>
      <c r="AP256" s="59">
        <v>1000</v>
      </c>
      <c r="AQ256" s="59">
        <v>25</v>
      </c>
      <c r="AR256" s="56">
        <v>90</v>
      </c>
      <c r="AS256" s="56">
        <v>1100</v>
      </c>
      <c r="AT256" s="85">
        <v>3.5</v>
      </c>
      <c r="AU256" s="85">
        <v>3.5</v>
      </c>
      <c r="AV256" s="57">
        <v>100</v>
      </c>
      <c r="AW256" s="57">
        <v>1900</v>
      </c>
      <c r="AX256" s="89">
        <v>6</v>
      </c>
      <c r="AY256" s="89">
        <v>6</v>
      </c>
      <c r="AZ256" s="136" t="s">
        <v>814</v>
      </c>
      <c r="BA256" s="139">
        <v>0.1</v>
      </c>
      <c r="BB256" s="136" t="s">
        <v>274</v>
      </c>
    </row>
    <row r="257" spans="1:54" ht="33.75" customHeight="1" x14ac:dyDescent="0.2">
      <c r="A257" s="54" t="s">
        <v>125</v>
      </c>
      <c r="B257" s="102" t="s">
        <v>945</v>
      </c>
      <c r="C257" s="107">
        <v>1234</v>
      </c>
      <c r="D257" s="75"/>
      <c r="E257" s="75" t="s">
        <v>659</v>
      </c>
      <c r="F257" s="134" t="s">
        <v>1093</v>
      </c>
      <c r="G257" s="76"/>
      <c r="H257" s="76"/>
      <c r="I257" s="76"/>
      <c r="J257" s="76"/>
      <c r="K257" s="178" t="s">
        <v>814</v>
      </c>
      <c r="L257" s="178" t="s">
        <v>814</v>
      </c>
      <c r="M257" s="178" t="s">
        <v>814</v>
      </c>
      <c r="N257" s="178" t="s">
        <v>814</v>
      </c>
      <c r="O257" s="178" t="s">
        <v>814</v>
      </c>
      <c r="P257" s="178">
        <v>0.02</v>
      </c>
      <c r="Q257" s="183" t="s">
        <v>1003</v>
      </c>
      <c r="R257" s="183" t="s">
        <v>1002</v>
      </c>
      <c r="S257" s="160" t="s">
        <v>284</v>
      </c>
      <c r="T257" s="159">
        <v>0.02</v>
      </c>
      <c r="U257" s="159" t="s">
        <v>1094</v>
      </c>
      <c r="V257" s="159">
        <v>0.02</v>
      </c>
      <c r="W257" s="159">
        <v>0.5</v>
      </c>
      <c r="X257" s="159">
        <v>0.02</v>
      </c>
      <c r="Y257" s="159" t="s">
        <v>1094</v>
      </c>
      <c r="Z257" s="159">
        <v>2E-3</v>
      </c>
      <c r="AA257" s="159" t="s">
        <v>1094</v>
      </c>
      <c r="AB257" s="159">
        <v>0.5</v>
      </c>
      <c r="AC257" s="159">
        <v>2E-3</v>
      </c>
      <c r="AD257" s="159" t="s">
        <v>1094</v>
      </c>
      <c r="AE257" s="159" t="s">
        <v>852</v>
      </c>
      <c r="AF257" s="121">
        <v>10</v>
      </c>
      <c r="AG257" s="122">
        <v>7.0000000000000007E-2</v>
      </c>
      <c r="AH257" s="123">
        <v>10</v>
      </c>
      <c r="AI257" s="122">
        <v>0.5</v>
      </c>
      <c r="AJ257" s="115">
        <v>50</v>
      </c>
      <c r="AK257" s="132">
        <v>0.01</v>
      </c>
      <c r="AL257" s="115">
        <v>10</v>
      </c>
      <c r="AM257" s="132">
        <v>0.5</v>
      </c>
      <c r="AN257" s="125" t="s">
        <v>813</v>
      </c>
      <c r="AO257" s="125">
        <v>55</v>
      </c>
      <c r="AP257" s="126" t="s">
        <v>813</v>
      </c>
      <c r="AQ257" s="126">
        <v>11</v>
      </c>
      <c r="AR257" s="127">
        <v>90</v>
      </c>
      <c r="AS257" s="128">
        <v>1100</v>
      </c>
      <c r="AT257" s="128">
        <v>0.02</v>
      </c>
      <c r="AU257" s="128">
        <v>2E-3</v>
      </c>
      <c r="AV257" s="130">
        <v>300</v>
      </c>
      <c r="AW257" s="101">
        <v>2400</v>
      </c>
      <c r="AX257" s="101">
        <v>4.8000000000000001E-2</v>
      </c>
      <c r="AY257" s="101">
        <v>5.0000000000000001E-3</v>
      </c>
      <c r="AZ257" s="150" t="s">
        <v>814</v>
      </c>
      <c r="BA257" s="151">
        <v>0.1</v>
      </c>
      <c r="BB257" s="150" t="s">
        <v>274</v>
      </c>
    </row>
    <row r="258" spans="1:54" ht="33.75" hidden="1" customHeight="1" x14ac:dyDescent="0.2">
      <c r="A258" s="54" t="s">
        <v>650</v>
      </c>
      <c r="B258" s="102" t="s">
        <v>651</v>
      </c>
      <c r="C258" s="107">
        <v>2915</v>
      </c>
      <c r="D258" s="75" t="s">
        <v>660</v>
      </c>
      <c r="E258" s="75" t="s">
        <v>660</v>
      </c>
      <c r="F258" s="134" t="s">
        <v>1093</v>
      </c>
      <c r="G258" s="76">
        <v>5</v>
      </c>
      <c r="H258" s="76" t="s">
        <v>443</v>
      </c>
      <c r="I258" s="76">
        <v>5</v>
      </c>
      <c r="J258" s="76" t="s">
        <v>443</v>
      </c>
      <c r="K258" s="178" t="s">
        <v>871</v>
      </c>
      <c r="L258" s="178" t="s">
        <v>871</v>
      </c>
      <c r="M258" s="178" t="s">
        <v>871</v>
      </c>
      <c r="N258" s="178" t="s">
        <v>871</v>
      </c>
      <c r="O258" s="178" t="s">
        <v>871</v>
      </c>
      <c r="P258" s="178" t="s">
        <v>814</v>
      </c>
      <c r="Q258" s="183" t="s">
        <v>1004</v>
      </c>
      <c r="R258" s="154" t="s">
        <v>964</v>
      </c>
      <c r="S258" s="158" t="s">
        <v>450</v>
      </c>
      <c r="T258" s="159" t="s">
        <v>871</v>
      </c>
      <c r="U258" s="159" t="s">
        <v>871</v>
      </c>
      <c r="V258" s="159"/>
      <c r="W258" s="159" t="s">
        <v>871</v>
      </c>
      <c r="X258" s="159" t="s">
        <v>871</v>
      </c>
      <c r="Y258" s="159" t="s">
        <v>871</v>
      </c>
      <c r="Z258" s="159" t="s">
        <v>871</v>
      </c>
      <c r="AA258" s="159" t="s">
        <v>871</v>
      </c>
      <c r="AB258" s="159" t="s">
        <v>871</v>
      </c>
      <c r="AC258" s="159" t="s">
        <v>871</v>
      </c>
      <c r="AD258" s="159" t="s">
        <v>871</v>
      </c>
      <c r="AE258" s="159" t="s">
        <v>871</v>
      </c>
      <c r="AF258" s="55" t="s">
        <v>871</v>
      </c>
      <c r="AG258" s="61" t="s">
        <v>871</v>
      </c>
      <c r="AH258" s="55" t="s">
        <v>871</v>
      </c>
      <c r="AI258" s="61" t="s">
        <v>871</v>
      </c>
      <c r="AJ258" s="115" t="s">
        <v>871</v>
      </c>
      <c r="AK258" s="132" t="s">
        <v>871</v>
      </c>
      <c r="AL258" s="115" t="s">
        <v>871</v>
      </c>
      <c r="AM258" s="132" t="s">
        <v>871</v>
      </c>
      <c r="AN258" s="60" t="s">
        <v>871</v>
      </c>
      <c r="AO258" s="60" t="s">
        <v>871</v>
      </c>
      <c r="AP258" s="27" t="s">
        <v>871</v>
      </c>
      <c r="AQ258" s="27" t="s">
        <v>871</v>
      </c>
      <c r="AR258" s="56" t="s">
        <v>871</v>
      </c>
      <c r="AS258" s="85" t="s">
        <v>871</v>
      </c>
      <c r="AT258" s="85" t="s">
        <v>871</v>
      </c>
      <c r="AU258" s="85" t="s">
        <v>871</v>
      </c>
      <c r="AV258" s="57" t="s">
        <v>871</v>
      </c>
      <c r="AW258" s="89" t="s">
        <v>871</v>
      </c>
      <c r="AX258" s="89" t="s">
        <v>871</v>
      </c>
      <c r="AY258" s="89" t="s">
        <v>871</v>
      </c>
      <c r="AZ258" s="136" t="s">
        <v>871</v>
      </c>
      <c r="BA258" s="139" t="s">
        <v>871</v>
      </c>
      <c r="BB258" s="136" t="s">
        <v>871</v>
      </c>
    </row>
    <row r="259" spans="1:54" ht="33.75" hidden="1" customHeight="1" x14ac:dyDescent="0.2">
      <c r="A259" s="54" t="s">
        <v>652</v>
      </c>
      <c r="B259" s="102" t="s">
        <v>653</v>
      </c>
      <c r="C259" s="107">
        <v>2916</v>
      </c>
      <c r="D259" s="75" t="s">
        <v>660</v>
      </c>
      <c r="E259" s="75" t="s">
        <v>660</v>
      </c>
      <c r="F259" s="134" t="s">
        <v>1093</v>
      </c>
      <c r="G259" s="76">
        <v>5</v>
      </c>
      <c r="H259" s="76" t="s">
        <v>443</v>
      </c>
      <c r="I259" s="76">
        <v>5</v>
      </c>
      <c r="J259" s="76" t="s">
        <v>443</v>
      </c>
      <c r="K259" s="178" t="s">
        <v>871</v>
      </c>
      <c r="L259" s="178" t="s">
        <v>871</v>
      </c>
      <c r="M259" s="178" t="s">
        <v>871</v>
      </c>
      <c r="N259" s="178" t="s">
        <v>871</v>
      </c>
      <c r="O259" s="178" t="s">
        <v>871</v>
      </c>
      <c r="P259" s="178" t="s">
        <v>814</v>
      </c>
      <c r="Q259" s="183" t="s">
        <v>1004</v>
      </c>
      <c r="R259" s="154" t="s">
        <v>964</v>
      </c>
      <c r="S259" s="158" t="s">
        <v>450</v>
      </c>
      <c r="T259" s="159" t="s">
        <v>871</v>
      </c>
      <c r="U259" s="159" t="s">
        <v>871</v>
      </c>
      <c r="V259" s="159"/>
      <c r="W259" s="159" t="s">
        <v>871</v>
      </c>
      <c r="X259" s="159" t="s">
        <v>871</v>
      </c>
      <c r="Y259" s="159" t="s">
        <v>871</v>
      </c>
      <c r="Z259" s="159" t="s">
        <v>871</v>
      </c>
      <c r="AA259" s="159" t="s">
        <v>871</v>
      </c>
      <c r="AB259" s="159" t="s">
        <v>871</v>
      </c>
      <c r="AC259" s="159" t="s">
        <v>871</v>
      </c>
      <c r="AD259" s="159" t="s">
        <v>871</v>
      </c>
      <c r="AE259" s="159" t="s">
        <v>871</v>
      </c>
      <c r="AF259" s="55" t="s">
        <v>871</v>
      </c>
      <c r="AG259" s="61" t="s">
        <v>871</v>
      </c>
      <c r="AH259" s="55" t="s">
        <v>871</v>
      </c>
      <c r="AI259" s="61" t="s">
        <v>871</v>
      </c>
      <c r="AJ259" s="115" t="s">
        <v>871</v>
      </c>
      <c r="AK259" s="132" t="s">
        <v>871</v>
      </c>
      <c r="AL259" s="115" t="s">
        <v>871</v>
      </c>
      <c r="AM259" s="132" t="s">
        <v>871</v>
      </c>
      <c r="AN259" s="60" t="s">
        <v>871</v>
      </c>
      <c r="AO259" s="60" t="s">
        <v>871</v>
      </c>
      <c r="AP259" s="27" t="s">
        <v>871</v>
      </c>
      <c r="AQ259" s="27" t="s">
        <v>871</v>
      </c>
      <c r="AR259" s="56" t="s">
        <v>871</v>
      </c>
      <c r="AS259" s="85" t="s">
        <v>871</v>
      </c>
      <c r="AT259" s="85" t="s">
        <v>871</v>
      </c>
      <c r="AU259" s="85" t="s">
        <v>871</v>
      </c>
      <c r="AV259" s="57" t="s">
        <v>871</v>
      </c>
      <c r="AW259" s="89" t="s">
        <v>871</v>
      </c>
      <c r="AX259" s="89" t="s">
        <v>871</v>
      </c>
      <c r="AY259" s="89" t="s">
        <v>871</v>
      </c>
      <c r="AZ259" s="136" t="s">
        <v>871</v>
      </c>
      <c r="BA259" s="139" t="s">
        <v>871</v>
      </c>
      <c r="BB259" s="136" t="s">
        <v>871</v>
      </c>
    </row>
    <row r="260" spans="1:54" ht="33.75" hidden="1" customHeight="1" x14ac:dyDescent="0.2">
      <c r="A260" s="54" t="s">
        <v>247</v>
      </c>
      <c r="B260" s="54" t="s">
        <v>182</v>
      </c>
      <c r="C260" s="107">
        <v>1921</v>
      </c>
      <c r="D260" s="76" t="s">
        <v>660</v>
      </c>
      <c r="E260" s="76" t="s">
        <v>660</v>
      </c>
      <c r="F260" s="134" t="s">
        <v>1093</v>
      </c>
      <c r="G260" s="76">
        <v>5</v>
      </c>
      <c r="H260" s="76" t="s">
        <v>443</v>
      </c>
      <c r="I260" s="76">
        <v>5</v>
      </c>
      <c r="J260" s="76" t="s">
        <v>443</v>
      </c>
      <c r="K260" s="178" t="s">
        <v>871</v>
      </c>
      <c r="L260" s="178" t="s">
        <v>871</v>
      </c>
      <c r="M260" s="178" t="s">
        <v>871</v>
      </c>
      <c r="N260" s="178" t="s">
        <v>871</v>
      </c>
      <c r="O260" s="178" t="s">
        <v>871</v>
      </c>
      <c r="P260" s="178" t="s">
        <v>814</v>
      </c>
      <c r="Q260" s="183" t="s">
        <v>1004</v>
      </c>
      <c r="R260" s="154" t="s">
        <v>964</v>
      </c>
      <c r="S260" s="158" t="s">
        <v>450</v>
      </c>
      <c r="T260" s="159" t="s">
        <v>871</v>
      </c>
      <c r="U260" s="159" t="s">
        <v>871</v>
      </c>
      <c r="V260" s="159"/>
      <c r="W260" s="159" t="s">
        <v>871</v>
      </c>
      <c r="X260" s="159" t="s">
        <v>871</v>
      </c>
      <c r="Y260" s="159" t="s">
        <v>871</v>
      </c>
      <c r="Z260" s="159" t="s">
        <v>871</v>
      </c>
      <c r="AA260" s="159" t="s">
        <v>871</v>
      </c>
      <c r="AB260" s="159" t="s">
        <v>871</v>
      </c>
      <c r="AC260" s="159" t="s">
        <v>871</v>
      </c>
      <c r="AD260" s="159" t="s">
        <v>871</v>
      </c>
      <c r="AE260" s="159" t="s">
        <v>871</v>
      </c>
      <c r="AF260" s="55" t="s">
        <v>871</v>
      </c>
      <c r="AG260" s="61" t="s">
        <v>871</v>
      </c>
      <c r="AH260" s="55" t="s">
        <v>871</v>
      </c>
      <c r="AI260" s="61" t="s">
        <v>871</v>
      </c>
      <c r="AJ260" s="115" t="s">
        <v>871</v>
      </c>
      <c r="AK260" s="132" t="s">
        <v>871</v>
      </c>
      <c r="AL260" s="115" t="s">
        <v>871</v>
      </c>
      <c r="AM260" s="132" t="s">
        <v>871</v>
      </c>
      <c r="AN260" s="60" t="s">
        <v>871</v>
      </c>
      <c r="AO260" s="60" t="s">
        <v>871</v>
      </c>
      <c r="AP260" s="27" t="s">
        <v>871</v>
      </c>
      <c r="AQ260" s="27" t="s">
        <v>871</v>
      </c>
      <c r="AR260" s="56" t="s">
        <v>871</v>
      </c>
      <c r="AS260" s="85" t="s">
        <v>871</v>
      </c>
      <c r="AT260" s="85" t="s">
        <v>871</v>
      </c>
      <c r="AU260" s="85" t="s">
        <v>871</v>
      </c>
      <c r="AV260" s="57" t="s">
        <v>871</v>
      </c>
      <c r="AW260" s="89" t="s">
        <v>871</v>
      </c>
      <c r="AX260" s="89" t="s">
        <v>871</v>
      </c>
      <c r="AY260" s="89" t="s">
        <v>871</v>
      </c>
      <c r="AZ260" s="136" t="s">
        <v>871</v>
      </c>
      <c r="BA260" s="139" t="s">
        <v>871</v>
      </c>
      <c r="BB260" s="136" t="s">
        <v>871</v>
      </c>
    </row>
    <row r="261" spans="1:54" ht="33.75" customHeight="1" x14ac:dyDescent="0.2">
      <c r="A261" s="54" t="s">
        <v>255</v>
      </c>
      <c r="B261" s="54" t="s">
        <v>188</v>
      </c>
      <c r="C261" s="107">
        <v>1888</v>
      </c>
      <c r="D261" s="75" t="s">
        <v>660</v>
      </c>
      <c r="E261" s="75" t="s">
        <v>660</v>
      </c>
      <c r="F261" s="134" t="s">
        <v>1093</v>
      </c>
      <c r="G261" s="76">
        <v>26</v>
      </c>
      <c r="H261" s="76" t="s">
        <v>443</v>
      </c>
      <c r="I261" s="76">
        <v>26</v>
      </c>
      <c r="J261" s="76" t="s">
        <v>443</v>
      </c>
      <c r="K261" s="178">
        <v>7.0000000000000001E-3</v>
      </c>
      <c r="L261" s="180">
        <v>6.9999999999999999E-4</v>
      </c>
      <c r="M261" s="178" t="s">
        <v>852</v>
      </c>
      <c r="N261" s="178" t="s">
        <v>852</v>
      </c>
      <c r="O261" s="178" t="s">
        <v>852</v>
      </c>
      <c r="P261" s="178" t="s">
        <v>814</v>
      </c>
      <c r="Q261" s="183" t="s">
        <v>1004</v>
      </c>
      <c r="R261" s="154" t="s">
        <v>963</v>
      </c>
      <c r="S261" s="160" t="s">
        <v>284</v>
      </c>
      <c r="T261" s="159">
        <v>7.0000000000000001E-3</v>
      </c>
      <c r="U261" s="159" t="s">
        <v>863</v>
      </c>
      <c r="V261" s="159"/>
      <c r="W261" s="159">
        <v>1</v>
      </c>
      <c r="X261" s="159">
        <v>7.0000000000000001E-3</v>
      </c>
      <c r="Y261" s="159" t="s">
        <v>863</v>
      </c>
      <c r="Z261" s="159">
        <v>6.9999999999999999E-4</v>
      </c>
      <c r="AA261" s="159" t="s">
        <v>863</v>
      </c>
      <c r="AB261" s="159">
        <v>1</v>
      </c>
      <c r="AC261" s="159">
        <v>6.9999999999999999E-4</v>
      </c>
      <c r="AD261" s="159" t="s">
        <v>863</v>
      </c>
      <c r="AE261" s="159" t="s">
        <v>852</v>
      </c>
      <c r="AF261" s="69">
        <v>10</v>
      </c>
      <c r="AG261" s="61">
        <v>1</v>
      </c>
      <c r="AH261" s="55">
        <v>100</v>
      </c>
      <c r="AI261" s="61">
        <v>1</v>
      </c>
      <c r="AJ261" s="115">
        <v>10</v>
      </c>
      <c r="AK261" s="132">
        <v>1</v>
      </c>
      <c r="AL261" s="115">
        <v>100</v>
      </c>
      <c r="AM261" s="132">
        <v>1</v>
      </c>
      <c r="AN261" s="60" t="s">
        <v>813</v>
      </c>
      <c r="AO261" s="60">
        <v>400</v>
      </c>
      <c r="AP261" s="27" t="s">
        <v>813</v>
      </c>
      <c r="AQ261" s="27">
        <v>400</v>
      </c>
      <c r="AR261" s="56">
        <v>90</v>
      </c>
      <c r="AS261" s="106">
        <v>367</v>
      </c>
      <c r="AT261" s="85">
        <v>7.0000000000000001E-3</v>
      </c>
      <c r="AU261" s="85">
        <v>6.9999999999999999E-4</v>
      </c>
      <c r="AV261" s="57">
        <v>10000</v>
      </c>
      <c r="AW261" s="89">
        <v>30</v>
      </c>
      <c r="AX261" s="95" t="s">
        <v>914</v>
      </c>
      <c r="AY261" s="95" t="s">
        <v>914</v>
      </c>
      <c r="AZ261" s="136">
        <v>10000</v>
      </c>
      <c r="BA261" s="139">
        <v>1.8</v>
      </c>
      <c r="BB261" s="141" t="s">
        <v>284</v>
      </c>
    </row>
    <row r="262" spans="1:54" ht="33.75" customHeight="1" x14ac:dyDescent="0.2">
      <c r="A262" s="54" t="s">
        <v>220</v>
      </c>
      <c r="B262" s="54" t="s">
        <v>155</v>
      </c>
      <c r="C262" s="107">
        <v>1235</v>
      </c>
      <c r="D262" s="75" t="s">
        <v>660</v>
      </c>
      <c r="E262" s="75" t="s">
        <v>660</v>
      </c>
      <c r="F262" s="134" t="s">
        <v>1093</v>
      </c>
      <c r="G262" s="76">
        <v>27</v>
      </c>
      <c r="H262" s="76" t="s">
        <v>719</v>
      </c>
      <c r="I262" s="76">
        <v>27</v>
      </c>
      <c r="J262" s="76" t="s">
        <v>719</v>
      </c>
      <c r="K262" s="178">
        <v>0.4</v>
      </c>
      <c r="L262" s="178">
        <v>0.4</v>
      </c>
      <c r="M262" s="178">
        <v>1</v>
      </c>
      <c r="N262" s="178">
        <v>1</v>
      </c>
      <c r="O262" s="178" t="s">
        <v>852</v>
      </c>
      <c r="P262" s="178" t="s">
        <v>814</v>
      </c>
      <c r="Q262" s="183" t="s">
        <v>1004</v>
      </c>
      <c r="R262" s="154" t="s">
        <v>963</v>
      </c>
      <c r="S262" s="160" t="s">
        <v>284</v>
      </c>
      <c r="T262" s="159">
        <v>0.35</v>
      </c>
      <c r="U262" s="159" t="s">
        <v>859</v>
      </c>
      <c r="V262" s="159"/>
      <c r="W262" s="159">
        <v>1</v>
      </c>
      <c r="X262" s="159">
        <v>0.35</v>
      </c>
      <c r="Y262" s="159" t="s">
        <v>859</v>
      </c>
      <c r="Z262" s="159">
        <v>0.35</v>
      </c>
      <c r="AA262" s="159" t="s">
        <v>874</v>
      </c>
      <c r="AB262" s="159">
        <v>1</v>
      </c>
      <c r="AC262" s="159">
        <v>0.35</v>
      </c>
      <c r="AD262" s="159" t="s">
        <v>874</v>
      </c>
      <c r="AE262" s="159" t="s">
        <v>852</v>
      </c>
      <c r="AF262" s="55" t="s">
        <v>872</v>
      </c>
      <c r="AG262" s="61">
        <v>0.35</v>
      </c>
      <c r="AH262" s="55">
        <v>10</v>
      </c>
      <c r="AI262" s="61">
        <v>1</v>
      </c>
      <c r="AJ262" s="115" t="s">
        <v>872</v>
      </c>
      <c r="AK262" s="132">
        <v>0.35</v>
      </c>
      <c r="AL262" s="115">
        <v>10</v>
      </c>
      <c r="AM262" s="132">
        <v>1</v>
      </c>
      <c r="AN262" s="60" t="s">
        <v>813</v>
      </c>
      <c r="AO262" s="60">
        <v>119</v>
      </c>
      <c r="AP262" s="27" t="s">
        <v>813</v>
      </c>
      <c r="AQ262" s="27">
        <v>119</v>
      </c>
      <c r="AR262" s="56">
        <v>30</v>
      </c>
      <c r="AS262" s="106">
        <v>1830</v>
      </c>
      <c r="AT262" s="85">
        <v>2.4</v>
      </c>
      <c r="AU262" s="85">
        <v>2.4</v>
      </c>
      <c r="AV262" s="57">
        <v>100</v>
      </c>
      <c r="AW262" s="89">
        <v>18300</v>
      </c>
      <c r="AX262" s="94">
        <v>23.7</v>
      </c>
      <c r="AY262" s="94">
        <v>23.7</v>
      </c>
      <c r="AZ262" s="136" t="s">
        <v>814</v>
      </c>
      <c r="BA262" s="139">
        <v>0.1</v>
      </c>
      <c r="BB262" s="136" t="s">
        <v>274</v>
      </c>
    </row>
    <row r="263" spans="1:54" ht="33.75" customHeight="1" x14ac:dyDescent="0.2">
      <c r="A263" s="227" t="s">
        <v>428</v>
      </c>
      <c r="B263" s="227" t="s">
        <v>429</v>
      </c>
      <c r="C263" s="227"/>
      <c r="D263" s="134"/>
      <c r="E263" s="134"/>
      <c r="F263" s="134" t="s">
        <v>1093</v>
      </c>
      <c r="G263" s="134"/>
      <c r="H263" s="134"/>
      <c r="I263" s="134"/>
      <c r="J263" s="134"/>
      <c r="K263" s="181" t="s">
        <v>814</v>
      </c>
      <c r="L263" s="181" t="s">
        <v>814</v>
      </c>
      <c r="M263" s="181" t="s">
        <v>814</v>
      </c>
      <c r="N263" s="181" t="s">
        <v>814</v>
      </c>
      <c r="O263" s="181" t="s">
        <v>814</v>
      </c>
      <c r="P263" s="181" t="s">
        <v>814</v>
      </c>
      <c r="Q263" s="183" t="s">
        <v>1006</v>
      </c>
      <c r="R263" s="183" t="s">
        <v>999</v>
      </c>
      <c r="S263" s="156" t="s">
        <v>284</v>
      </c>
      <c r="T263" s="73">
        <v>0.3</v>
      </c>
      <c r="U263" s="73" t="s">
        <v>918</v>
      </c>
      <c r="V263" s="73">
        <v>0.3</v>
      </c>
      <c r="W263" s="73">
        <v>66</v>
      </c>
      <c r="X263" s="73">
        <v>0.3</v>
      </c>
      <c r="Y263" s="73" t="s">
        <v>918</v>
      </c>
      <c r="Z263" s="73">
        <v>0.03</v>
      </c>
      <c r="AA263" s="73" t="s">
        <v>918</v>
      </c>
      <c r="AB263" s="73">
        <v>6.6</v>
      </c>
      <c r="AC263" s="73">
        <v>0.03</v>
      </c>
      <c r="AD263" s="73" t="s">
        <v>918</v>
      </c>
      <c r="AE263" s="73" t="s">
        <v>852</v>
      </c>
      <c r="AF263" s="24">
        <v>200</v>
      </c>
      <c r="AG263" s="25">
        <v>0.3</v>
      </c>
      <c r="AH263" s="1">
        <v>1000</v>
      </c>
      <c r="AI263" s="1">
        <v>66</v>
      </c>
      <c r="AJ263" s="64">
        <v>2000</v>
      </c>
      <c r="AK263" s="65">
        <v>0.03</v>
      </c>
      <c r="AL263" s="64">
        <v>10000</v>
      </c>
      <c r="AM263" s="64">
        <v>6.6</v>
      </c>
      <c r="AN263" s="26" t="s">
        <v>813</v>
      </c>
      <c r="AO263" s="26">
        <v>1.7704500000000003</v>
      </c>
      <c r="AP263" s="27" t="s">
        <v>813</v>
      </c>
      <c r="AQ263" s="27">
        <v>0.17704500000000001</v>
      </c>
      <c r="AR263" s="28">
        <v>30</v>
      </c>
      <c r="AS263" s="42">
        <v>83</v>
      </c>
      <c r="AT263" s="45">
        <v>44.864864864864863</v>
      </c>
      <c r="AU263" s="45">
        <v>44.864864864864863</v>
      </c>
      <c r="AV263" s="30">
        <v>10</v>
      </c>
      <c r="AW263" s="30">
        <v>42.6</v>
      </c>
      <c r="AX263" s="50">
        <v>23.027027027027028</v>
      </c>
      <c r="AY263" s="50">
        <v>23.027027027027028</v>
      </c>
      <c r="AZ263" s="136" t="s">
        <v>814</v>
      </c>
      <c r="BA263" s="142">
        <v>15</v>
      </c>
      <c r="BB263" s="136" t="s">
        <v>466</v>
      </c>
    </row>
    <row r="264" spans="1:54" ht="33.75" customHeight="1" x14ac:dyDescent="0.2">
      <c r="A264" s="107" t="s">
        <v>409</v>
      </c>
      <c r="B264" s="109" t="s">
        <v>410</v>
      </c>
      <c r="C264" s="109">
        <v>1847</v>
      </c>
      <c r="D264" s="76"/>
      <c r="E264" s="75" t="s">
        <v>659</v>
      </c>
      <c r="F264" s="134" t="s">
        <v>1093</v>
      </c>
      <c r="G264" s="76"/>
      <c r="H264" s="76"/>
      <c r="I264" s="76"/>
      <c r="J264" s="76"/>
      <c r="K264" s="178" t="s">
        <v>814</v>
      </c>
      <c r="L264" s="178" t="s">
        <v>814</v>
      </c>
      <c r="M264" s="178" t="s">
        <v>814</v>
      </c>
      <c r="N264" s="178" t="s">
        <v>814</v>
      </c>
      <c r="O264" s="178" t="s">
        <v>814</v>
      </c>
      <c r="P264" s="178">
        <v>82</v>
      </c>
      <c r="Q264" s="183" t="s">
        <v>1003</v>
      </c>
      <c r="R264" s="154" t="s">
        <v>1000</v>
      </c>
      <c r="S264" s="158" t="s">
        <v>928</v>
      </c>
      <c r="T264" s="163">
        <v>37.265306122448997</v>
      </c>
      <c r="U264" s="159" t="s">
        <v>1096</v>
      </c>
      <c r="V264" s="163">
        <v>37.265306122448997</v>
      </c>
      <c r="W264" s="159">
        <v>82</v>
      </c>
      <c r="X264" s="159">
        <v>82</v>
      </c>
      <c r="Y264" s="159" t="s">
        <v>918</v>
      </c>
      <c r="Z264" s="159">
        <v>8</v>
      </c>
      <c r="AA264" s="159" t="s">
        <v>918</v>
      </c>
      <c r="AB264" s="159">
        <v>8</v>
      </c>
      <c r="AC264" s="159">
        <v>8</v>
      </c>
      <c r="AD264" s="159" t="s">
        <v>918</v>
      </c>
      <c r="AE264" s="159" t="s">
        <v>852</v>
      </c>
      <c r="AF264" s="24">
        <v>10</v>
      </c>
      <c r="AG264" s="25">
        <v>82</v>
      </c>
      <c r="AH264" s="69" t="s">
        <v>816</v>
      </c>
      <c r="AI264" s="25">
        <v>82</v>
      </c>
      <c r="AJ264" s="64">
        <v>100</v>
      </c>
      <c r="AK264" s="65">
        <v>8</v>
      </c>
      <c r="AL264" s="70" t="s">
        <v>816</v>
      </c>
      <c r="AM264" s="65">
        <v>8</v>
      </c>
      <c r="AN264" s="26" t="s">
        <v>813</v>
      </c>
      <c r="AO264" s="26">
        <v>1681</v>
      </c>
      <c r="AP264" s="27" t="s">
        <v>813</v>
      </c>
      <c r="AQ264" s="27">
        <v>168</v>
      </c>
      <c r="AR264" s="28">
        <v>30</v>
      </c>
      <c r="AS264" s="29">
        <v>6667</v>
      </c>
      <c r="AT264" s="45">
        <v>136.0612244897959</v>
      </c>
      <c r="AU264" s="45">
        <v>136.0612244897959</v>
      </c>
      <c r="AV264" s="30">
        <v>300</v>
      </c>
      <c r="AW264" s="31">
        <v>1826</v>
      </c>
      <c r="AX264" s="50">
        <v>37.265306122448997</v>
      </c>
      <c r="AY264" s="50">
        <v>37.265306122448976</v>
      </c>
      <c r="AZ264" s="136">
        <v>300</v>
      </c>
      <c r="BA264" s="139">
        <v>105</v>
      </c>
      <c r="BB264" s="141" t="s">
        <v>284</v>
      </c>
    </row>
    <row r="265" spans="1:54" ht="33.75" hidden="1" customHeight="1" x14ac:dyDescent="0.2">
      <c r="A265" s="225"/>
      <c r="B265" s="225" t="s">
        <v>174</v>
      </c>
      <c r="C265" s="226">
        <v>1350</v>
      </c>
      <c r="D265" s="134"/>
      <c r="E265" s="134"/>
      <c r="F265" s="134" t="s">
        <v>1093</v>
      </c>
      <c r="G265" s="134"/>
      <c r="H265" s="134"/>
      <c r="I265" s="134"/>
      <c r="J265" s="134"/>
      <c r="K265" s="181" t="s">
        <v>814</v>
      </c>
      <c r="L265" s="181" t="s">
        <v>814</v>
      </c>
      <c r="M265" s="181" t="s">
        <v>814</v>
      </c>
      <c r="N265" s="181" t="s">
        <v>814</v>
      </c>
      <c r="O265" s="181" t="s">
        <v>814</v>
      </c>
      <c r="P265" s="181" t="s">
        <v>814</v>
      </c>
      <c r="Q265" s="183" t="s">
        <v>814</v>
      </c>
      <c r="R265" s="184" t="s">
        <v>1005</v>
      </c>
      <c r="S265" s="156" t="s">
        <v>284</v>
      </c>
      <c r="T265" s="73" t="s">
        <v>815</v>
      </c>
      <c r="U265" s="73" t="s">
        <v>814</v>
      </c>
      <c r="V265" s="73" t="s">
        <v>815</v>
      </c>
      <c r="W265" s="73" t="s">
        <v>815</v>
      </c>
      <c r="X265" s="73" t="s">
        <v>283</v>
      </c>
      <c r="Y265" s="73" t="s">
        <v>814</v>
      </c>
      <c r="Z265" s="73" t="s">
        <v>815</v>
      </c>
      <c r="AA265" s="73" t="s">
        <v>814</v>
      </c>
      <c r="AB265" s="73" t="s">
        <v>815</v>
      </c>
      <c r="AC265" s="73" t="s">
        <v>283</v>
      </c>
      <c r="AD265" s="73" t="s">
        <v>814</v>
      </c>
      <c r="AE265" s="73" t="s">
        <v>852</v>
      </c>
      <c r="AF265" s="24" t="s">
        <v>267</v>
      </c>
      <c r="AG265" s="25" t="s">
        <v>712</v>
      </c>
      <c r="AH265" s="1" t="s">
        <v>814</v>
      </c>
      <c r="AI265" s="1" t="s">
        <v>815</v>
      </c>
      <c r="AJ265" s="64" t="s">
        <v>814</v>
      </c>
      <c r="AK265" s="65" t="s">
        <v>815</v>
      </c>
      <c r="AL265" s="64" t="s">
        <v>814</v>
      </c>
      <c r="AM265" s="64" t="s">
        <v>815</v>
      </c>
      <c r="AN265" s="26" t="s">
        <v>813</v>
      </c>
      <c r="AO265" s="26" t="s">
        <v>283</v>
      </c>
      <c r="AP265" s="27" t="s">
        <v>813</v>
      </c>
      <c r="AQ265" s="27" t="s">
        <v>283</v>
      </c>
      <c r="AR265" s="28" t="s">
        <v>814</v>
      </c>
      <c r="AS265" s="28" t="s">
        <v>815</v>
      </c>
      <c r="AT265" s="29" t="s">
        <v>815</v>
      </c>
      <c r="AU265" s="29" t="s">
        <v>815</v>
      </c>
      <c r="AV265" s="30" t="s">
        <v>814</v>
      </c>
      <c r="AW265" s="30" t="s">
        <v>815</v>
      </c>
      <c r="AX265" s="31" t="s">
        <v>815</v>
      </c>
      <c r="AY265" s="31" t="s">
        <v>815</v>
      </c>
      <c r="AZ265" s="136" t="s">
        <v>814</v>
      </c>
      <c r="BA265" s="139" t="s">
        <v>817</v>
      </c>
      <c r="BB265" s="141" t="s">
        <v>284</v>
      </c>
    </row>
    <row r="266" spans="1:54" ht="33.75" customHeight="1" x14ac:dyDescent="0.2">
      <c r="A266" s="225" t="s">
        <v>394</v>
      </c>
      <c r="B266" s="225" t="s">
        <v>395</v>
      </c>
      <c r="C266" s="226">
        <v>1665</v>
      </c>
      <c r="D266" s="134"/>
      <c r="E266" s="134"/>
      <c r="F266" s="134" t="s">
        <v>1093</v>
      </c>
      <c r="G266" s="134"/>
      <c r="H266" s="134"/>
      <c r="I266" s="134"/>
      <c r="J266" s="134"/>
      <c r="K266" s="181" t="s">
        <v>814</v>
      </c>
      <c r="L266" s="181" t="s">
        <v>814</v>
      </c>
      <c r="M266" s="181" t="s">
        <v>814</v>
      </c>
      <c r="N266" s="181" t="s">
        <v>814</v>
      </c>
      <c r="O266" s="181" t="s">
        <v>814</v>
      </c>
      <c r="P266" s="181" t="s">
        <v>814</v>
      </c>
      <c r="Q266" s="183" t="s">
        <v>1006</v>
      </c>
      <c r="R266" s="183" t="s">
        <v>996</v>
      </c>
      <c r="S266" s="156" t="s">
        <v>284</v>
      </c>
      <c r="T266" s="73">
        <v>1E-3</v>
      </c>
      <c r="U266" s="73" t="s">
        <v>918</v>
      </c>
      <c r="V266" s="73">
        <v>1E-3</v>
      </c>
      <c r="W266" s="73">
        <v>8.0000000000000002E-3</v>
      </c>
      <c r="X266" s="73">
        <v>1E-3</v>
      </c>
      <c r="Y266" s="73" t="s">
        <v>918</v>
      </c>
      <c r="Z266" s="73" t="s">
        <v>815</v>
      </c>
      <c r="AA266" s="73" t="s">
        <v>814</v>
      </c>
      <c r="AB266" s="73" t="s">
        <v>815</v>
      </c>
      <c r="AC266" s="73" t="s">
        <v>283</v>
      </c>
      <c r="AD266" s="73" t="s">
        <v>814</v>
      </c>
      <c r="AE266" s="73" t="s">
        <v>852</v>
      </c>
      <c r="AF266" s="24">
        <v>50</v>
      </c>
      <c r="AG266" s="25">
        <v>1E-3</v>
      </c>
      <c r="AH266" s="1">
        <v>100</v>
      </c>
      <c r="AI266" s="1">
        <v>8.0000000000000002E-3</v>
      </c>
      <c r="AJ266" s="64" t="s">
        <v>814</v>
      </c>
      <c r="AK266" s="65" t="s">
        <v>815</v>
      </c>
      <c r="AL266" s="64" t="s">
        <v>814</v>
      </c>
      <c r="AM266" s="64" t="s">
        <v>815</v>
      </c>
      <c r="AN266" s="26" t="s">
        <v>813</v>
      </c>
      <c r="AO266" s="26">
        <v>0.16045000000000001</v>
      </c>
      <c r="AP266" s="27" t="s">
        <v>813</v>
      </c>
      <c r="AQ266" s="27" t="s">
        <v>283</v>
      </c>
      <c r="AR266" s="28">
        <v>30</v>
      </c>
      <c r="AS266" s="28">
        <v>506.7</v>
      </c>
      <c r="AT266" s="44">
        <v>0.31472049689440995</v>
      </c>
      <c r="AU266" s="44">
        <v>0.31472049689440995</v>
      </c>
      <c r="AV266" s="30">
        <v>100</v>
      </c>
      <c r="AW266" s="30">
        <v>243.48</v>
      </c>
      <c r="AX266" s="49">
        <v>0.15122981366459626</v>
      </c>
      <c r="AY266" s="49">
        <v>0.15122981366459626</v>
      </c>
      <c r="AZ266" s="136" t="s">
        <v>814</v>
      </c>
      <c r="BA266" s="139">
        <v>0.1</v>
      </c>
      <c r="BB266" s="136" t="s">
        <v>274</v>
      </c>
    </row>
    <row r="267" spans="1:54" ht="33.75" customHeight="1" x14ac:dyDescent="0.2">
      <c r="A267" s="54" t="s">
        <v>239</v>
      </c>
      <c r="B267" s="54" t="s">
        <v>173</v>
      </c>
      <c r="C267" s="107">
        <v>1382</v>
      </c>
      <c r="D267" s="75" t="s">
        <v>660</v>
      </c>
      <c r="E267" s="75" t="s">
        <v>660</v>
      </c>
      <c r="F267" s="134" t="s">
        <v>1093</v>
      </c>
      <c r="G267" s="76">
        <v>20</v>
      </c>
      <c r="H267" s="76" t="s">
        <v>719</v>
      </c>
      <c r="I267" s="76">
        <v>20</v>
      </c>
      <c r="J267" s="76" t="s">
        <v>719</v>
      </c>
      <c r="K267" s="178">
        <v>1.2</v>
      </c>
      <c r="L267" s="178">
        <v>1.3</v>
      </c>
      <c r="M267" s="178">
        <v>14</v>
      </c>
      <c r="N267" s="178">
        <v>14</v>
      </c>
      <c r="O267" s="178" t="s">
        <v>852</v>
      </c>
      <c r="P267" s="178" t="s">
        <v>814</v>
      </c>
      <c r="Q267" s="183" t="s">
        <v>1004</v>
      </c>
      <c r="R267" s="154" t="s">
        <v>964</v>
      </c>
      <c r="S267" s="158" t="s">
        <v>455</v>
      </c>
      <c r="T267" s="159">
        <v>1.2</v>
      </c>
      <c r="U267" s="159" t="s">
        <v>859</v>
      </c>
      <c r="V267" s="159"/>
      <c r="W267" s="159">
        <v>14.25</v>
      </c>
      <c r="X267" s="159">
        <v>1.2</v>
      </c>
      <c r="Y267" s="159" t="s">
        <v>859</v>
      </c>
      <c r="Z267" s="162">
        <v>1.3</v>
      </c>
      <c r="AA267" s="159" t="s">
        <v>874</v>
      </c>
      <c r="AB267" s="159">
        <v>14.25</v>
      </c>
      <c r="AC267" s="162">
        <v>1.3</v>
      </c>
      <c r="AD267" s="159" t="s">
        <v>874</v>
      </c>
      <c r="AE267" s="159" t="s">
        <v>852</v>
      </c>
      <c r="AF267" s="55" t="s">
        <v>892</v>
      </c>
      <c r="AG267" s="61">
        <v>1.2</v>
      </c>
      <c r="AH267" s="55" t="s">
        <v>872</v>
      </c>
      <c r="AI267" s="61">
        <v>14.25</v>
      </c>
      <c r="AJ267" s="115" t="s">
        <v>872</v>
      </c>
      <c r="AK267" s="132">
        <v>1.3</v>
      </c>
      <c r="AL267" s="115" t="s">
        <v>872</v>
      </c>
      <c r="AM267" s="132">
        <v>14.25</v>
      </c>
      <c r="AN267" s="60" t="s">
        <v>872</v>
      </c>
      <c r="AO267" s="60" t="s">
        <v>877</v>
      </c>
      <c r="AP267" s="27" t="s">
        <v>872</v>
      </c>
      <c r="AQ267" s="27">
        <v>123</v>
      </c>
      <c r="AR267" s="56" t="s">
        <v>872</v>
      </c>
      <c r="AS267" s="106">
        <v>3600</v>
      </c>
      <c r="AT267" s="85">
        <v>2.2999999999999998</v>
      </c>
      <c r="AU267" s="85">
        <v>2.2999999999999998</v>
      </c>
      <c r="AV267" s="57" t="s">
        <v>894</v>
      </c>
      <c r="AW267" s="89" t="s">
        <v>879</v>
      </c>
      <c r="AX267" s="95" t="s">
        <v>860</v>
      </c>
      <c r="AY267" s="95" t="s">
        <v>860</v>
      </c>
      <c r="AZ267" s="136" t="s">
        <v>814</v>
      </c>
      <c r="BA267" s="139">
        <v>10</v>
      </c>
      <c r="BB267" s="136" t="s">
        <v>274</v>
      </c>
    </row>
    <row r="268" spans="1:54" ht="33.75" customHeight="1" x14ac:dyDescent="0.2">
      <c r="A268" s="225" t="s">
        <v>126</v>
      </c>
      <c r="B268" s="225" t="s">
        <v>59</v>
      </c>
      <c r="C268" s="226">
        <v>1664</v>
      </c>
      <c r="D268" s="134"/>
      <c r="E268" s="134"/>
      <c r="F268" s="134" t="s">
        <v>1093</v>
      </c>
      <c r="G268" s="134"/>
      <c r="H268" s="134"/>
      <c r="I268" s="134"/>
      <c r="J268" s="134"/>
      <c r="K268" s="181" t="s">
        <v>814</v>
      </c>
      <c r="L268" s="181" t="s">
        <v>814</v>
      </c>
      <c r="M268" s="181" t="s">
        <v>814</v>
      </c>
      <c r="N268" s="181" t="s">
        <v>814</v>
      </c>
      <c r="O268" s="181" t="s">
        <v>814</v>
      </c>
      <c r="P268" s="181" t="s">
        <v>814</v>
      </c>
      <c r="Q268" s="183" t="s">
        <v>1006</v>
      </c>
      <c r="R268" s="183" t="s">
        <v>998</v>
      </c>
      <c r="S268" s="156" t="s">
        <v>284</v>
      </c>
      <c r="T268" s="73">
        <v>0.98064516129032253</v>
      </c>
      <c r="U268" s="73" t="s">
        <v>1096</v>
      </c>
      <c r="V268" s="73">
        <v>0.1</v>
      </c>
      <c r="W268" s="73">
        <v>6.89</v>
      </c>
      <c r="X268" s="73">
        <v>1.2</v>
      </c>
      <c r="Y268" s="73" t="s">
        <v>918</v>
      </c>
      <c r="Z268" s="73">
        <v>0.12</v>
      </c>
      <c r="AA268" s="73" t="s">
        <v>918</v>
      </c>
      <c r="AB268" s="73">
        <v>0.68899999999999995</v>
      </c>
      <c r="AC268" s="73">
        <v>0.12</v>
      </c>
      <c r="AD268" s="73" t="s">
        <v>918</v>
      </c>
      <c r="AE268" s="73" t="s">
        <v>852</v>
      </c>
      <c r="AF268" s="24">
        <v>100</v>
      </c>
      <c r="AG268" s="25">
        <v>1.2</v>
      </c>
      <c r="AH268" s="1">
        <v>100</v>
      </c>
      <c r="AI268" s="1">
        <v>6.89</v>
      </c>
      <c r="AJ268" s="64">
        <v>1000</v>
      </c>
      <c r="AK268" s="65">
        <v>0.12</v>
      </c>
      <c r="AL268" s="64">
        <v>1000</v>
      </c>
      <c r="AM268" s="64">
        <v>0.68899999999999995</v>
      </c>
      <c r="AN268" s="26" t="s">
        <v>813</v>
      </c>
      <c r="AO268" s="26">
        <v>13.86</v>
      </c>
      <c r="AP268" s="27" t="s">
        <v>813</v>
      </c>
      <c r="AQ268" s="27">
        <v>1.3859999999999999</v>
      </c>
      <c r="AR268" s="28">
        <v>30</v>
      </c>
      <c r="AS268" s="28">
        <v>694</v>
      </c>
      <c r="AT268" s="36">
        <v>4.4774193548387098</v>
      </c>
      <c r="AU268" s="36">
        <v>4.4774193548387098</v>
      </c>
      <c r="AV268" s="30">
        <v>1000</v>
      </c>
      <c r="AW268" s="30">
        <v>152</v>
      </c>
      <c r="AX268" s="49">
        <v>0.98064516129032253</v>
      </c>
      <c r="AY268" s="49">
        <v>0.98064516129032253</v>
      </c>
      <c r="AZ268" s="136" t="s">
        <v>814</v>
      </c>
      <c r="BA268" s="139">
        <v>0.1</v>
      </c>
      <c r="BB268" s="136" t="s">
        <v>274</v>
      </c>
    </row>
    <row r="269" spans="1:54" ht="45" customHeight="1" x14ac:dyDescent="0.2">
      <c r="A269" s="225" t="s">
        <v>396</v>
      </c>
      <c r="B269" s="225" t="s">
        <v>397</v>
      </c>
      <c r="C269" s="226">
        <v>1532</v>
      </c>
      <c r="D269" s="134"/>
      <c r="E269" s="134"/>
      <c r="F269" s="134" t="s">
        <v>1093</v>
      </c>
      <c r="G269" s="134"/>
      <c r="H269" s="134"/>
      <c r="I269" s="134"/>
      <c r="J269" s="134"/>
      <c r="K269" s="181" t="s">
        <v>814</v>
      </c>
      <c r="L269" s="181" t="s">
        <v>814</v>
      </c>
      <c r="M269" s="181" t="s">
        <v>814</v>
      </c>
      <c r="N269" s="181" t="s">
        <v>814</v>
      </c>
      <c r="O269" s="181" t="s">
        <v>814</v>
      </c>
      <c r="P269" s="181" t="s">
        <v>814</v>
      </c>
      <c r="Q269" s="183" t="s">
        <v>1006</v>
      </c>
      <c r="R269" s="183" t="s">
        <v>996</v>
      </c>
      <c r="S269" s="156" t="s">
        <v>284</v>
      </c>
      <c r="T269" s="73">
        <v>0.2</v>
      </c>
      <c r="U269" s="73" t="s">
        <v>918</v>
      </c>
      <c r="V269" s="73">
        <v>0.1</v>
      </c>
      <c r="W269" s="73">
        <v>2</v>
      </c>
      <c r="X269" s="73">
        <v>0.2</v>
      </c>
      <c r="Y269" s="73" t="s">
        <v>918</v>
      </c>
      <c r="Z269" s="73" t="s">
        <v>815</v>
      </c>
      <c r="AA269" s="73" t="s">
        <v>814</v>
      </c>
      <c r="AB269" s="73" t="s">
        <v>815</v>
      </c>
      <c r="AC269" s="73" t="s">
        <v>283</v>
      </c>
      <c r="AD269" s="73" t="s">
        <v>814</v>
      </c>
      <c r="AE269" s="73" t="s">
        <v>852</v>
      </c>
      <c r="AF269" s="24">
        <v>10</v>
      </c>
      <c r="AG269" s="25">
        <v>0.2</v>
      </c>
      <c r="AH269" s="1">
        <v>10</v>
      </c>
      <c r="AI269" s="1">
        <v>2</v>
      </c>
      <c r="AJ269" s="64" t="s">
        <v>814</v>
      </c>
      <c r="AK269" s="65" t="s">
        <v>815</v>
      </c>
      <c r="AL269" s="64" t="s">
        <v>814</v>
      </c>
      <c r="AM269" s="64" t="s">
        <v>815</v>
      </c>
      <c r="AN269" s="26" t="s">
        <v>813</v>
      </c>
      <c r="AO269" s="26">
        <v>1.7300000000000002</v>
      </c>
      <c r="AP269" s="27" t="s">
        <v>813</v>
      </c>
      <c r="AQ269" s="27" t="s">
        <v>283</v>
      </c>
      <c r="AR269" s="28">
        <v>30</v>
      </c>
      <c r="AS269" s="28">
        <v>3333</v>
      </c>
      <c r="AT269" s="45">
        <v>2083.125</v>
      </c>
      <c r="AU269" s="45">
        <v>2083.125</v>
      </c>
      <c r="AV269" s="30">
        <v>1000</v>
      </c>
      <c r="AW269" s="30">
        <v>304.33999999999997</v>
      </c>
      <c r="AX269" s="51">
        <v>190.21249999999998</v>
      </c>
      <c r="AY269" s="51">
        <v>190.21249999999998</v>
      </c>
      <c r="AZ269" s="136" t="s">
        <v>814</v>
      </c>
      <c r="BA269" s="139">
        <v>0.1</v>
      </c>
      <c r="BB269" s="136" t="s">
        <v>275</v>
      </c>
    </row>
    <row r="270" spans="1:54" ht="33.75" customHeight="1" x14ac:dyDescent="0.2">
      <c r="A270" s="227" t="s">
        <v>807</v>
      </c>
      <c r="B270" s="227" t="s">
        <v>808</v>
      </c>
      <c r="C270" s="228"/>
      <c r="D270" s="134"/>
      <c r="E270" s="134"/>
      <c r="F270" s="134" t="s">
        <v>1093</v>
      </c>
      <c r="G270" s="134"/>
      <c r="H270" s="134"/>
      <c r="I270" s="134"/>
      <c r="J270" s="134"/>
      <c r="K270" s="181" t="s">
        <v>814</v>
      </c>
      <c r="L270" s="181" t="s">
        <v>814</v>
      </c>
      <c r="M270" s="181" t="s">
        <v>814</v>
      </c>
      <c r="N270" s="181" t="s">
        <v>814</v>
      </c>
      <c r="O270" s="181" t="s">
        <v>814</v>
      </c>
      <c r="P270" s="181" t="s">
        <v>814</v>
      </c>
      <c r="Q270" s="183" t="s">
        <v>1006</v>
      </c>
      <c r="R270" s="183" t="s">
        <v>1002</v>
      </c>
      <c r="S270" s="156" t="s">
        <v>284</v>
      </c>
      <c r="T270" s="73">
        <v>1.6</v>
      </c>
      <c r="U270" s="73" t="s">
        <v>918</v>
      </c>
      <c r="V270" s="73">
        <v>0.1</v>
      </c>
      <c r="W270" s="73">
        <v>2.1</v>
      </c>
      <c r="X270" s="73">
        <v>1.6</v>
      </c>
      <c r="Y270" s="73" t="s">
        <v>918</v>
      </c>
      <c r="Z270" s="73">
        <v>0.32</v>
      </c>
      <c r="AA270" s="73" t="s">
        <v>918</v>
      </c>
      <c r="AB270" s="73">
        <v>0.42</v>
      </c>
      <c r="AC270" s="73">
        <v>0.32</v>
      </c>
      <c r="AD270" s="73" t="s">
        <v>918</v>
      </c>
      <c r="AE270" s="73" t="s">
        <v>852</v>
      </c>
      <c r="AF270" s="1">
        <v>10</v>
      </c>
      <c r="AG270" s="1">
        <v>1.6</v>
      </c>
      <c r="AH270" s="1">
        <v>10</v>
      </c>
      <c r="AI270" s="1">
        <v>2.1</v>
      </c>
      <c r="AJ270" s="64">
        <v>50</v>
      </c>
      <c r="AK270" s="65">
        <v>0.32</v>
      </c>
      <c r="AL270" s="64">
        <v>50</v>
      </c>
      <c r="AM270" s="64">
        <v>0.42</v>
      </c>
      <c r="AN270" s="26">
        <v>100</v>
      </c>
      <c r="AO270" s="26">
        <v>250</v>
      </c>
      <c r="AP270" s="27">
        <v>1000</v>
      </c>
      <c r="AQ270" s="27">
        <v>25</v>
      </c>
      <c r="AR270" s="28">
        <v>30</v>
      </c>
      <c r="AS270" s="28">
        <v>3300</v>
      </c>
      <c r="AT270" s="29">
        <v>18</v>
      </c>
      <c r="AU270" s="29">
        <v>18</v>
      </c>
      <c r="AV270" s="30">
        <v>100</v>
      </c>
      <c r="AW270" s="30">
        <v>2029</v>
      </c>
      <c r="AX270" s="31">
        <v>11</v>
      </c>
      <c r="AY270" s="31">
        <v>11</v>
      </c>
      <c r="AZ270" s="136" t="s">
        <v>814</v>
      </c>
      <c r="BA270" s="139">
        <v>0.1</v>
      </c>
      <c r="BB270" s="136" t="s">
        <v>275</v>
      </c>
    </row>
    <row r="271" spans="1:54" ht="33.75" hidden="1" customHeight="1" x14ac:dyDescent="0.2">
      <c r="A271" s="225" t="s">
        <v>127</v>
      </c>
      <c r="B271" s="225" t="s">
        <v>60</v>
      </c>
      <c r="C271" s="226">
        <v>1414</v>
      </c>
      <c r="D271" s="134"/>
      <c r="E271" s="134"/>
      <c r="F271" s="134" t="s">
        <v>1099</v>
      </c>
      <c r="G271" s="134"/>
      <c r="H271" s="134"/>
      <c r="I271" s="134"/>
      <c r="J271" s="134"/>
      <c r="K271" s="181" t="s">
        <v>814</v>
      </c>
      <c r="L271" s="181" t="s">
        <v>814</v>
      </c>
      <c r="M271" s="181" t="s">
        <v>814</v>
      </c>
      <c r="N271" s="181" t="s">
        <v>814</v>
      </c>
      <c r="O271" s="181" t="s">
        <v>814</v>
      </c>
      <c r="P271" s="181" t="s">
        <v>814</v>
      </c>
      <c r="Q271" s="183" t="s">
        <v>814</v>
      </c>
      <c r="R271" s="184" t="s">
        <v>1005</v>
      </c>
      <c r="S271" s="156" t="s">
        <v>284</v>
      </c>
      <c r="T271" s="73" t="s">
        <v>815</v>
      </c>
      <c r="U271" s="73" t="s">
        <v>814</v>
      </c>
      <c r="V271" s="73" t="s">
        <v>815</v>
      </c>
      <c r="W271" s="73" t="s">
        <v>815</v>
      </c>
      <c r="X271" s="73" t="s">
        <v>283</v>
      </c>
      <c r="Y271" s="73" t="s">
        <v>814</v>
      </c>
      <c r="Z271" s="73" t="s">
        <v>815</v>
      </c>
      <c r="AA271" s="73" t="s">
        <v>814</v>
      </c>
      <c r="AB271" s="73" t="s">
        <v>815</v>
      </c>
      <c r="AC271" s="73" t="s">
        <v>283</v>
      </c>
      <c r="AD271" s="73" t="s">
        <v>814</v>
      </c>
      <c r="AE271" s="73" t="s">
        <v>852</v>
      </c>
      <c r="AF271" s="24">
        <v>10</v>
      </c>
      <c r="AG271" s="25">
        <v>8</v>
      </c>
      <c r="AH271" s="1" t="s">
        <v>814</v>
      </c>
      <c r="AI271" s="1" t="s">
        <v>815</v>
      </c>
      <c r="AJ271" s="64" t="s">
        <v>814</v>
      </c>
      <c r="AK271" s="65" t="s">
        <v>815</v>
      </c>
      <c r="AL271" s="64" t="s">
        <v>814</v>
      </c>
      <c r="AM271" s="64" t="s">
        <v>815</v>
      </c>
      <c r="AN271" s="26" t="s">
        <v>813</v>
      </c>
      <c r="AO271" s="26" t="s">
        <v>283</v>
      </c>
      <c r="AP271" s="27" t="s">
        <v>813</v>
      </c>
      <c r="AQ271" s="27" t="s">
        <v>283</v>
      </c>
      <c r="AR271" s="28" t="s">
        <v>814</v>
      </c>
      <c r="AS271" s="28" t="s">
        <v>815</v>
      </c>
      <c r="AT271" s="29" t="s">
        <v>815</v>
      </c>
      <c r="AU271" s="29" t="s">
        <v>815</v>
      </c>
      <c r="AV271" s="30" t="s">
        <v>814</v>
      </c>
      <c r="AW271" s="30" t="s">
        <v>815</v>
      </c>
      <c r="AX271" s="31" t="s">
        <v>815</v>
      </c>
      <c r="AY271" s="31" t="s">
        <v>815</v>
      </c>
      <c r="AZ271" s="136" t="s">
        <v>814</v>
      </c>
      <c r="BA271" s="139" t="s">
        <v>817</v>
      </c>
      <c r="BB271" s="141" t="s">
        <v>284</v>
      </c>
    </row>
    <row r="272" spans="1:54" ht="90" customHeight="1" x14ac:dyDescent="0.2">
      <c r="A272" s="227" t="s">
        <v>794</v>
      </c>
      <c r="B272" s="227" t="s">
        <v>795</v>
      </c>
      <c r="C272" s="228">
        <v>1092</v>
      </c>
      <c r="D272" s="134"/>
      <c r="E272" s="134"/>
      <c r="F272" s="134" t="s">
        <v>1093</v>
      </c>
      <c r="G272" s="134"/>
      <c r="H272" s="134"/>
      <c r="I272" s="134"/>
      <c r="J272" s="134"/>
      <c r="K272" s="181" t="s">
        <v>814</v>
      </c>
      <c r="L272" s="181" t="s">
        <v>814</v>
      </c>
      <c r="M272" s="181" t="s">
        <v>814</v>
      </c>
      <c r="N272" s="181" t="s">
        <v>814</v>
      </c>
      <c r="O272" s="181" t="s">
        <v>814</v>
      </c>
      <c r="P272" s="181" t="s">
        <v>814</v>
      </c>
      <c r="Q272" s="183" t="s">
        <v>1006</v>
      </c>
      <c r="R272" s="183" t="s">
        <v>1001</v>
      </c>
      <c r="S272" s="156" t="s">
        <v>284</v>
      </c>
      <c r="T272" s="73">
        <v>0.4</v>
      </c>
      <c r="U272" s="73" t="s">
        <v>1096</v>
      </c>
      <c r="V272" s="73">
        <v>0.1</v>
      </c>
      <c r="W272" s="73">
        <v>12</v>
      </c>
      <c r="X272" s="73">
        <v>0.5</v>
      </c>
      <c r="Y272" s="73" t="s">
        <v>1102</v>
      </c>
      <c r="Z272" s="73">
        <v>0.05</v>
      </c>
      <c r="AA272" s="73" t="s">
        <v>918</v>
      </c>
      <c r="AB272" s="73">
        <v>1.2</v>
      </c>
      <c r="AC272" s="73">
        <v>0.05</v>
      </c>
      <c r="AD272" s="73" t="s">
        <v>918</v>
      </c>
      <c r="AE272" s="73" t="s">
        <v>852</v>
      </c>
      <c r="AF272" s="1">
        <v>10</v>
      </c>
      <c r="AG272" s="1">
        <v>0.5</v>
      </c>
      <c r="AH272" s="1">
        <v>10</v>
      </c>
      <c r="AI272" s="1">
        <v>12</v>
      </c>
      <c r="AJ272" s="64">
        <v>100</v>
      </c>
      <c r="AK272" s="65">
        <v>0.05</v>
      </c>
      <c r="AL272" s="64">
        <v>100</v>
      </c>
      <c r="AM272" s="64">
        <v>1.2</v>
      </c>
      <c r="AN272" s="26" t="s">
        <v>813</v>
      </c>
      <c r="AO272" s="26">
        <v>35</v>
      </c>
      <c r="AP272" s="27" t="s">
        <v>813</v>
      </c>
      <c r="AQ272" s="27">
        <v>3.5</v>
      </c>
      <c r="AR272" s="28">
        <v>30</v>
      </c>
      <c r="AS272" s="28">
        <v>333</v>
      </c>
      <c r="AT272" s="29">
        <v>0.5</v>
      </c>
      <c r="AU272" s="29">
        <v>0.5</v>
      </c>
      <c r="AV272" s="30">
        <v>100</v>
      </c>
      <c r="AW272" s="30">
        <v>304</v>
      </c>
      <c r="AX272" s="31">
        <v>0.4</v>
      </c>
      <c r="AY272" s="31">
        <v>0.4</v>
      </c>
      <c r="AZ272" s="136" t="s">
        <v>814</v>
      </c>
      <c r="BA272" s="139">
        <v>0.1</v>
      </c>
      <c r="BB272" s="136" t="s">
        <v>275</v>
      </c>
    </row>
    <row r="273" spans="1:54" ht="33.75" customHeight="1" x14ac:dyDescent="0.2">
      <c r="A273" s="225" t="s">
        <v>398</v>
      </c>
      <c r="B273" s="225" t="s">
        <v>399</v>
      </c>
      <c r="C273" s="226">
        <v>1133</v>
      </c>
      <c r="D273" s="134"/>
      <c r="E273" s="134"/>
      <c r="F273" s="134" t="s">
        <v>1093</v>
      </c>
      <c r="G273" s="134"/>
      <c r="H273" s="134"/>
      <c r="I273" s="134"/>
      <c r="J273" s="134"/>
      <c r="K273" s="181" t="s">
        <v>814</v>
      </c>
      <c r="L273" s="181" t="s">
        <v>814</v>
      </c>
      <c r="M273" s="181" t="s">
        <v>814</v>
      </c>
      <c r="N273" s="181" t="s">
        <v>814</v>
      </c>
      <c r="O273" s="181" t="s">
        <v>814</v>
      </c>
      <c r="P273" s="181" t="s">
        <v>814</v>
      </c>
      <c r="Q273" s="183" t="s">
        <v>1006</v>
      </c>
      <c r="R273" s="183" t="s">
        <v>996</v>
      </c>
      <c r="S273" s="156" t="s">
        <v>284</v>
      </c>
      <c r="T273" s="73">
        <v>10</v>
      </c>
      <c r="U273" s="73" t="s">
        <v>918</v>
      </c>
      <c r="V273" s="73">
        <v>0.1</v>
      </c>
      <c r="W273" s="73">
        <v>60</v>
      </c>
      <c r="X273" s="73">
        <v>10</v>
      </c>
      <c r="Y273" s="73" t="s">
        <v>918</v>
      </c>
      <c r="Z273" s="73" t="s">
        <v>815</v>
      </c>
      <c r="AA273" s="73" t="s">
        <v>814</v>
      </c>
      <c r="AB273" s="73" t="s">
        <v>815</v>
      </c>
      <c r="AC273" s="73" t="s">
        <v>283</v>
      </c>
      <c r="AD273" s="73" t="s">
        <v>814</v>
      </c>
      <c r="AE273" s="73" t="s">
        <v>852</v>
      </c>
      <c r="AF273" s="24">
        <v>10</v>
      </c>
      <c r="AG273" s="25">
        <v>10</v>
      </c>
      <c r="AH273" s="1">
        <v>10</v>
      </c>
      <c r="AI273" s="1">
        <v>60</v>
      </c>
      <c r="AJ273" s="64" t="s">
        <v>814</v>
      </c>
      <c r="AK273" s="65" t="s">
        <v>815</v>
      </c>
      <c r="AL273" s="64" t="s">
        <v>814</v>
      </c>
      <c r="AM273" s="64" t="s">
        <v>815</v>
      </c>
      <c r="AN273" s="26" t="s">
        <v>813</v>
      </c>
      <c r="AO273" s="26">
        <v>32.500000000000007</v>
      </c>
      <c r="AP273" s="27" t="s">
        <v>813</v>
      </c>
      <c r="AQ273" s="27" t="s">
        <v>283</v>
      </c>
      <c r="AR273" s="28">
        <v>30</v>
      </c>
      <c r="AS273" s="28">
        <v>10000</v>
      </c>
      <c r="AT273" s="45">
        <v>434.78260869565219</v>
      </c>
      <c r="AU273" s="45">
        <v>434.78260869565219</v>
      </c>
      <c r="AV273" s="30">
        <v>100</v>
      </c>
      <c r="AW273" s="30">
        <v>10956</v>
      </c>
      <c r="AX273" s="51">
        <v>476.3478260869565</v>
      </c>
      <c r="AY273" s="51">
        <v>476.3478260869565</v>
      </c>
      <c r="AZ273" s="136" t="s">
        <v>814</v>
      </c>
      <c r="BA273" s="139">
        <v>0.1</v>
      </c>
      <c r="BB273" s="136" t="s">
        <v>275</v>
      </c>
    </row>
    <row r="274" spans="1:54" ht="157.5" customHeight="1" x14ac:dyDescent="0.2">
      <c r="A274" s="225" t="s">
        <v>128</v>
      </c>
      <c r="B274" s="225" t="s">
        <v>61</v>
      </c>
      <c r="C274" s="226">
        <v>1432</v>
      </c>
      <c r="D274" s="134"/>
      <c r="E274" s="134"/>
      <c r="F274" s="134" t="s">
        <v>1093</v>
      </c>
      <c r="G274" s="134"/>
      <c r="H274" s="134"/>
      <c r="I274" s="134"/>
      <c r="J274" s="134"/>
      <c r="K274" s="181" t="s">
        <v>814</v>
      </c>
      <c r="L274" s="181" t="s">
        <v>814</v>
      </c>
      <c r="M274" s="181" t="s">
        <v>814</v>
      </c>
      <c r="N274" s="181" t="s">
        <v>814</v>
      </c>
      <c r="O274" s="181" t="s">
        <v>814</v>
      </c>
      <c r="P274" s="181" t="s">
        <v>814</v>
      </c>
      <c r="Q274" s="183" t="s">
        <v>1006</v>
      </c>
      <c r="R274" s="183" t="s">
        <v>998</v>
      </c>
      <c r="S274" s="156" t="s">
        <v>284</v>
      </c>
      <c r="T274" s="73">
        <v>2</v>
      </c>
      <c r="U274" s="73" t="s">
        <v>918</v>
      </c>
      <c r="V274" s="73">
        <v>0.1</v>
      </c>
      <c r="W274" s="73">
        <v>180</v>
      </c>
      <c r="X274" s="73">
        <v>2</v>
      </c>
      <c r="Y274" s="73" t="s">
        <v>918</v>
      </c>
      <c r="Z274" s="73">
        <v>0.2</v>
      </c>
      <c r="AA274" s="73" t="s">
        <v>918</v>
      </c>
      <c r="AB274" s="73">
        <v>18</v>
      </c>
      <c r="AC274" s="73">
        <v>0.2</v>
      </c>
      <c r="AD274" s="73" t="s">
        <v>918</v>
      </c>
      <c r="AE274" s="73" t="s">
        <v>852</v>
      </c>
      <c r="AF274" s="24">
        <v>10</v>
      </c>
      <c r="AG274" s="25">
        <v>2</v>
      </c>
      <c r="AH274" s="1">
        <v>10</v>
      </c>
      <c r="AI274" s="1">
        <v>180</v>
      </c>
      <c r="AJ274" s="64">
        <v>100</v>
      </c>
      <c r="AK274" s="65">
        <v>0.2</v>
      </c>
      <c r="AL274" s="64">
        <v>100</v>
      </c>
      <c r="AM274" s="64">
        <v>18</v>
      </c>
      <c r="AN274" s="26" t="s">
        <v>813</v>
      </c>
      <c r="AO274" s="26">
        <v>45.100000000000016</v>
      </c>
      <c r="AP274" s="27" t="s">
        <v>813</v>
      </c>
      <c r="AQ274" s="27">
        <v>4.5100000000000025</v>
      </c>
      <c r="AR274" s="28">
        <v>30</v>
      </c>
      <c r="AS274" s="28">
        <v>5100</v>
      </c>
      <c r="AT274" s="45">
        <v>164.51612903225808</v>
      </c>
      <c r="AU274" s="45">
        <v>164.51612903225808</v>
      </c>
      <c r="AV274" s="30">
        <v>100</v>
      </c>
      <c r="AW274" s="30">
        <v>10348</v>
      </c>
      <c r="AX274" s="51">
        <v>333.80645161290323</v>
      </c>
      <c r="AY274" s="51">
        <v>333.80645161290323</v>
      </c>
      <c r="AZ274" s="136" t="s">
        <v>814</v>
      </c>
      <c r="BA274" s="139">
        <v>0.1</v>
      </c>
      <c r="BB274" s="136" t="s">
        <v>274</v>
      </c>
    </row>
    <row r="275" spans="1:54" ht="157.5" customHeight="1" x14ac:dyDescent="0.2">
      <c r="A275" s="54" t="s">
        <v>425</v>
      </c>
      <c r="B275" s="102" t="s">
        <v>288</v>
      </c>
      <c r="C275" s="107"/>
      <c r="D275" s="120"/>
      <c r="E275" s="75" t="s">
        <v>660</v>
      </c>
      <c r="F275" s="134" t="s">
        <v>1093</v>
      </c>
      <c r="G275" s="76"/>
      <c r="H275" s="76"/>
      <c r="I275" s="76">
        <v>36</v>
      </c>
      <c r="J275" s="76" t="s">
        <v>443</v>
      </c>
      <c r="K275" s="178">
        <v>0.15</v>
      </c>
      <c r="L275" s="178">
        <v>1.4999999999999999E-2</v>
      </c>
      <c r="M275" s="178">
        <v>2.7</v>
      </c>
      <c r="N275" s="178">
        <v>0.54</v>
      </c>
      <c r="O275" s="178" t="s">
        <v>852</v>
      </c>
      <c r="P275" s="178" t="s">
        <v>814</v>
      </c>
      <c r="Q275" s="183" t="s">
        <v>1004</v>
      </c>
      <c r="R275" s="154" t="s">
        <v>964</v>
      </c>
      <c r="S275" s="160" t="s">
        <v>284</v>
      </c>
      <c r="T275" s="159">
        <v>0.152</v>
      </c>
      <c r="U275" s="159" t="s">
        <v>859</v>
      </c>
      <c r="V275" s="159"/>
      <c r="W275" s="159">
        <v>2.7</v>
      </c>
      <c r="X275" s="159">
        <v>0.152</v>
      </c>
      <c r="Y275" s="159" t="s">
        <v>859</v>
      </c>
      <c r="Z275" s="169">
        <v>1.52E-2</v>
      </c>
      <c r="AA275" s="159" t="s">
        <v>874</v>
      </c>
      <c r="AB275" s="159">
        <v>0.54</v>
      </c>
      <c r="AC275" s="169">
        <v>1.52E-2</v>
      </c>
      <c r="AD275" s="159" t="s">
        <v>874</v>
      </c>
      <c r="AE275" s="159" t="s">
        <v>852</v>
      </c>
      <c r="AF275" s="69">
        <v>10</v>
      </c>
      <c r="AG275" s="61">
        <v>0.152</v>
      </c>
      <c r="AH275" s="55">
        <v>10</v>
      </c>
      <c r="AI275" s="61">
        <v>2.7</v>
      </c>
      <c r="AJ275" s="115">
        <v>100</v>
      </c>
      <c r="AK275" s="132">
        <v>1.52E-2</v>
      </c>
      <c r="AL275" s="115">
        <v>50</v>
      </c>
      <c r="AM275" s="132">
        <v>0.54</v>
      </c>
      <c r="AN275" s="60">
        <v>100</v>
      </c>
      <c r="AO275" s="60">
        <v>5.5</v>
      </c>
      <c r="AP275" s="27">
        <v>1000</v>
      </c>
      <c r="AQ275" s="27">
        <v>0.55000000000000004</v>
      </c>
      <c r="AR275" s="56">
        <v>30</v>
      </c>
      <c r="AS275" s="106">
        <v>13333</v>
      </c>
      <c r="AT275" s="85">
        <v>0.18</v>
      </c>
      <c r="AU275" s="85">
        <v>1.7999999999999999E-2</v>
      </c>
      <c r="AV275" s="57">
        <v>100</v>
      </c>
      <c r="AW275" s="89">
        <v>12174</v>
      </c>
      <c r="AX275" s="90">
        <v>0.16</v>
      </c>
      <c r="AY275" s="90">
        <v>1.6E-2</v>
      </c>
      <c r="AZ275" s="136" t="s">
        <v>814</v>
      </c>
      <c r="BA275" s="139">
        <v>0.1</v>
      </c>
      <c r="BB275" s="136" t="s">
        <v>274</v>
      </c>
    </row>
    <row r="276" spans="1:54" ht="157.5" customHeight="1" x14ac:dyDescent="0.2">
      <c r="A276" s="225" t="s">
        <v>129</v>
      </c>
      <c r="B276" s="225" t="s">
        <v>62</v>
      </c>
      <c r="C276" s="226">
        <v>1892</v>
      </c>
      <c r="D276" s="134"/>
      <c r="E276" s="134"/>
      <c r="F276" s="134" t="s">
        <v>1099</v>
      </c>
      <c r="G276" s="134"/>
      <c r="H276" s="134"/>
      <c r="I276" s="134"/>
      <c r="J276" s="134"/>
      <c r="K276" s="181" t="s">
        <v>814</v>
      </c>
      <c r="L276" s="181" t="s">
        <v>814</v>
      </c>
      <c r="M276" s="181" t="s">
        <v>814</v>
      </c>
      <c r="N276" s="181" t="s">
        <v>814</v>
      </c>
      <c r="O276" s="181" t="s">
        <v>814</v>
      </c>
      <c r="P276" s="181" t="s">
        <v>814</v>
      </c>
      <c r="Q276" s="183" t="s">
        <v>1006</v>
      </c>
      <c r="R276" s="183" t="s">
        <v>998</v>
      </c>
      <c r="S276" s="156" t="s">
        <v>284</v>
      </c>
      <c r="T276" s="73">
        <v>8.9999999999999993E-3</v>
      </c>
      <c r="U276" s="73" t="s">
        <v>918</v>
      </c>
      <c r="V276" s="73">
        <v>8.9999999999999993E-3</v>
      </c>
      <c r="W276" s="73">
        <v>4.8</v>
      </c>
      <c r="X276" s="73">
        <v>8.9999999999999993E-3</v>
      </c>
      <c r="Y276" s="73" t="s">
        <v>918</v>
      </c>
      <c r="Z276" s="73">
        <v>8.9999999999999998E-4</v>
      </c>
      <c r="AA276" s="73" t="s">
        <v>918</v>
      </c>
      <c r="AB276" s="73">
        <v>0.96</v>
      </c>
      <c r="AC276" s="73">
        <v>8.9999999999999998E-4</v>
      </c>
      <c r="AD276" s="73" t="s">
        <v>918</v>
      </c>
      <c r="AE276" s="73" t="s">
        <v>852</v>
      </c>
      <c r="AF276" s="24">
        <v>10</v>
      </c>
      <c r="AG276" s="25">
        <v>8.9999999999999993E-3</v>
      </c>
      <c r="AH276" s="1">
        <v>10</v>
      </c>
      <c r="AI276" s="1">
        <v>4.8</v>
      </c>
      <c r="AJ276" s="64">
        <v>100</v>
      </c>
      <c r="AK276" s="65">
        <v>8.9999999999999998E-4</v>
      </c>
      <c r="AL276" s="64">
        <v>50</v>
      </c>
      <c r="AM276" s="64">
        <v>0.96</v>
      </c>
      <c r="AN276" s="26" t="s">
        <v>813</v>
      </c>
      <c r="AO276" s="26">
        <v>2.2949999999999998E-2</v>
      </c>
      <c r="AP276" s="27" t="s">
        <v>813</v>
      </c>
      <c r="AQ276" s="27">
        <v>2.2950000000000002E-3</v>
      </c>
      <c r="AR276" s="28">
        <v>30</v>
      </c>
      <c r="AS276" s="28">
        <v>10000</v>
      </c>
      <c r="AT276" s="45">
        <v>3333.3333333333335</v>
      </c>
      <c r="AU276" s="45">
        <v>3333.3333333333335</v>
      </c>
      <c r="AV276" s="30">
        <v>100</v>
      </c>
      <c r="AW276" s="30">
        <v>6086.9</v>
      </c>
      <c r="AX276" s="51">
        <v>2028.9666666666665</v>
      </c>
      <c r="AY276" s="51">
        <v>2028.9666666666665</v>
      </c>
      <c r="AZ276" s="136" t="s">
        <v>814</v>
      </c>
      <c r="BA276" s="139">
        <v>0.1</v>
      </c>
      <c r="BB276" s="136" t="s">
        <v>274</v>
      </c>
    </row>
    <row r="277" spans="1:54" ht="157.5" hidden="1" customHeight="1" x14ac:dyDescent="0.2">
      <c r="A277" s="225" t="s">
        <v>240</v>
      </c>
      <c r="B277" s="225" t="s">
        <v>175</v>
      </c>
      <c r="C277" s="226">
        <v>1385</v>
      </c>
      <c r="D277" s="134"/>
      <c r="E277" s="134"/>
      <c r="F277" s="134" t="s">
        <v>1101</v>
      </c>
      <c r="G277" s="134"/>
      <c r="H277" s="134"/>
      <c r="I277" s="134"/>
      <c r="J277" s="134"/>
      <c r="K277" s="181" t="s">
        <v>814</v>
      </c>
      <c r="L277" s="181" t="s">
        <v>814</v>
      </c>
      <c r="M277" s="181" t="s">
        <v>814</v>
      </c>
      <c r="N277" s="181" t="s">
        <v>814</v>
      </c>
      <c r="O277" s="181" t="s">
        <v>814</v>
      </c>
      <c r="P277" s="181" t="s">
        <v>814</v>
      </c>
      <c r="Q277" s="183" t="s">
        <v>814</v>
      </c>
      <c r="R277" s="184" t="s">
        <v>1005</v>
      </c>
      <c r="S277" s="156" t="s">
        <v>284</v>
      </c>
      <c r="T277" s="73" t="s">
        <v>815</v>
      </c>
      <c r="U277" s="73" t="s">
        <v>814</v>
      </c>
      <c r="V277" s="73" t="s">
        <v>815</v>
      </c>
      <c r="W277" s="73" t="s">
        <v>815</v>
      </c>
      <c r="X277" s="73" t="s">
        <v>283</v>
      </c>
      <c r="Y277" s="73" t="s">
        <v>814</v>
      </c>
      <c r="Z277" s="73" t="s">
        <v>815</v>
      </c>
      <c r="AA277" s="73" t="s">
        <v>814</v>
      </c>
      <c r="AB277" s="73" t="s">
        <v>815</v>
      </c>
      <c r="AC277" s="73" t="s">
        <v>283</v>
      </c>
      <c r="AD277" s="73" t="s">
        <v>814</v>
      </c>
      <c r="AE277" s="73" t="s">
        <v>852</v>
      </c>
      <c r="AF277" s="24" t="s">
        <v>139</v>
      </c>
      <c r="AG277" s="25">
        <v>0.95</v>
      </c>
      <c r="AH277" s="1" t="s">
        <v>814</v>
      </c>
      <c r="AI277" s="1" t="s">
        <v>815</v>
      </c>
      <c r="AJ277" s="64" t="s">
        <v>814</v>
      </c>
      <c r="AK277" s="65" t="s">
        <v>815</v>
      </c>
      <c r="AL277" s="64" t="s">
        <v>814</v>
      </c>
      <c r="AM277" s="64" t="s">
        <v>815</v>
      </c>
      <c r="AN277" s="26" t="s">
        <v>813</v>
      </c>
      <c r="AO277" s="26" t="s">
        <v>283</v>
      </c>
      <c r="AP277" s="27" t="s">
        <v>813</v>
      </c>
      <c r="AQ277" s="27" t="s">
        <v>283</v>
      </c>
      <c r="AR277" s="28" t="s">
        <v>814</v>
      </c>
      <c r="AS277" s="28" t="s">
        <v>815</v>
      </c>
      <c r="AT277" s="29" t="s">
        <v>815</v>
      </c>
      <c r="AU277" s="29" t="s">
        <v>815</v>
      </c>
      <c r="AV277" s="30" t="s">
        <v>814</v>
      </c>
      <c r="AW277" s="30" t="s">
        <v>815</v>
      </c>
      <c r="AX277" s="31" t="s">
        <v>815</v>
      </c>
      <c r="AY277" s="31" t="s">
        <v>815</v>
      </c>
      <c r="AZ277" s="136" t="s">
        <v>814</v>
      </c>
      <c r="BA277" s="139" t="s">
        <v>817</v>
      </c>
      <c r="BB277" s="141" t="s">
        <v>284</v>
      </c>
    </row>
    <row r="278" spans="1:54" ht="157.5" hidden="1" customHeight="1" x14ac:dyDescent="0.2">
      <c r="A278" s="227"/>
      <c r="B278" s="225" t="s">
        <v>346</v>
      </c>
      <c r="C278" s="226">
        <v>1771</v>
      </c>
      <c r="D278" s="134"/>
      <c r="E278" s="134"/>
      <c r="F278" s="134" t="s">
        <v>1093</v>
      </c>
      <c r="G278" s="134"/>
      <c r="H278" s="134"/>
      <c r="I278" s="134"/>
      <c r="J278" s="134"/>
      <c r="K278" s="181" t="s">
        <v>814</v>
      </c>
      <c r="L278" s="181" t="s">
        <v>814</v>
      </c>
      <c r="M278" s="181" t="s">
        <v>814</v>
      </c>
      <c r="N278" s="181" t="s">
        <v>814</v>
      </c>
      <c r="O278" s="181" t="s">
        <v>814</v>
      </c>
      <c r="P278" s="181" t="s">
        <v>814</v>
      </c>
      <c r="Q278" s="183" t="s">
        <v>814</v>
      </c>
      <c r="R278" s="184" t="s">
        <v>1005</v>
      </c>
      <c r="S278" s="156" t="s">
        <v>284</v>
      </c>
      <c r="T278" s="73" t="s">
        <v>815</v>
      </c>
      <c r="U278" s="73" t="s">
        <v>814</v>
      </c>
      <c r="V278" s="73" t="s">
        <v>815</v>
      </c>
      <c r="W278" s="73" t="s">
        <v>815</v>
      </c>
      <c r="X278" s="73" t="s">
        <v>283</v>
      </c>
      <c r="Y278" s="73" t="s">
        <v>814</v>
      </c>
      <c r="Z278" s="73" t="s">
        <v>815</v>
      </c>
      <c r="AA278" s="73" t="s">
        <v>814</v>
      </c>
      <c r="AB278" s="73" t="s">
        <v>815</v>
      </c>
      <c r="AC278" s="73" t="s">
        <v>283</v>
      </c>
      <c r="AD278" s="73" t="s">
        <v>814</v>
      </c>
      <c r="AE278" s="73" t="s">
        <v>852</v>
      </c>
      <c r="AF278" s="1" t="s">
        <v>814</v>
      </c>
      <c r="AG278" s="25" t="s">
        <v>283</v>
      </c>
      <c r="AH278" s="1" t="s">
        <v>814</v>
      </c>
      <c r="AI278" s="1" t="s">
        <v>815</v>
      </c>
      <c r="AJ278" s="64" t="s">
        <v>814</v>
      </c>
      <c r="AK278" s="65" t="s">
        <v>815</v>
      </c>
      <c r="AL278" s="64" t="s">
        <v>814</v>
      </c>
      <c r="AM278" s="64" t="s">
        <v>815</v>
      </c>
      <c r="AN278" s="26" t="s">
        <v>813</v>
      </c>
      <c r="AO278" s="26" t="s">
        <v>283</v>
      </c>
      <c r="AP278" s="27" t="s">
        <v>813</v>
      </c>
      <c r="AQ278" s="27" t="s">
        <v>283</v>
      </c>
      <c r="AR278" s="28" t="s">
        <v>814</v>
      </c>
      <c r="AS278" s="28" t="s">
        <v>815</v>
      </c>
      <c r="AT278" s="29" t="s">
        <v>815</v>
      </c>
      <c r="AU278" s="29" t="s">
        <v>815</v>
      </c>
      <c r="AV278" s="30" t="s">
        <v>814</v>
      </c>
      <c r="AW278" s="30" t="s">
        <v>815</v>
      </c>
      <c r="AX278" s="31" t="s">
        <v>815</v>
      </c>
      <c r="AY278" s="31" t="s">
        <v>815</v>
      </c>
      <c r="AZ278" s="136" t="s">
        <v>814</v>
      </c>
      <c r="BA278" s="139" t="s">
        <v>817</v>
      </c>
      <c r="BB278" s="141" t="s">
        <v>284</v>
      </c>
    </row>
    <row r="279" spans="1:54" ht="33.75" customHeight="1" x14ac:dyDescent="0.2">
      <c r="A279" s="54" t="s">
        <v>130</v>
      </c>
      <c r="B279" s="54" t="s">
        <v>63</v>
      </c>
      <c r="C279" s="107">
        <v>1263</v>
      </c>
      <c r="D279" s="75" t="s">
        <v>660</v>
      </c>
      <c r="E279" s="75" t="s">
        <v>660</v>
      </c>
      <c r="F279" s="134" t="s">
        <v>1093</v>
      </c>
      <c r="G279" s="76">
        <v>29</v>
      </c>
      <c r="H279" s="76" t="s">
        <v>719</v>
      </c>
      <c r="I279" s="76">
        <v>29</v>
      </c>
      <c r="J279" s="76" t="s">
        <v>719</v>
      </c>
      <c r="K279" s="178">
        <v>1</v>
      </c>
      <c r="L279" s="178">
        <v>1</v>
      </c>
      <c r="M279" s="178">
        <v>4</v>
      </c>
      <c r="N279" s="178">
        <v>4</v>
      </c>
      <c r="O279" s="178" t="s">
        <v>852</v>
      </c>
      <c r="P279" s="178" t="s">
        <v>814</v>
      </c>
      <c r="Q279" s="183" t="s">
        <v>1004</v>
      </c>
      <c r="R279" s="154" t="s">
        <v>963</v>
      </c>
      <c r="S279" s="160" t="s">
        <v>284</v>
      </c>
      <c r="T279" s="159">
        <v>1</v>
      </c>
      <c r="U279" s="159" t="s">
        <v>859</v>
      </c>
      <c r="V279" s="159"/>
      <c r="W279" s="159">
        <v>4.2</v>
      </c>
      <c r="X279" s="159">
        <v>1</v>
      </c>
      <c r="Y279" s="159" t="s">
        <v>859</v>
      </c>
      <c r="Z279" s="159">
        <v>1</v>
      </c>
      <c r="AA279" s="159" t="s">
        <v>874</v>
      </c>
      <c r="AB279" s="159">
        <v>4.2</v>
      </c>
      <c r="AC279" s="159">
        <v>1</v>
      </c>
      <c r="AD279" s="159" t="s">
        <v>874</v>
      </c>
      <c r="AE279" s="159" t="s">
        <v>852</v>
      </c>
      <c r="AF279" s="55" t="s">
        <v>872</v>
      </c>
      <c r="AG279" s="61">
        <v>1</v>
      </c>
      <c r="AH279" s="55">
        <v>10</v>
      </c>
      <c r="AI279" s="61">
        <v>4.2</v>
      </c>
      <c r="AJ279" s="115" t="s">
        <v>872</v>
      </c>
      <c r="AK279" s="132">
        <v>1</v>
      </c>
      <c r="AL279" s="115">
        <v>10</v>
      </c>
      <c r="AM279" s="132">
        <v>4.2</v>
      </c>
      <c r="AN279" s="60" t="s">
        <v>813</v>
      </c>
      <c r="AO279" s="60">
        <v>15.5</v>
      </c>
      <c r="AP279" s="27" t="s">
        <v>813</v>
      </c>
      <c r="AQ279" s="27">
        <v>15.5</v>
      </c>
      <c r="AR279" s="56" t="s">
        <v>814</v>
      </c>
      <c r="AS279" s="106" t="s">
        <v>860</v>
      </c>
      <c r="AT279" s="85" t="s">
        <v>860</v>
      </c>
      <c r="AU279" s="85" t="s">
        <v>860</v>
      </c>
      <c r="AV279" s="57">
        <v>100</v>
      </c>
      <c r="AW279" s="89">
        <v>304</v>
      </c>
      <c r="AX279" s="95">
        <v>304</v>
      </c>
      <c r="AY279" s="95">
        <v>304</v>
      </c>
      <c r="AZ279" s="136" t="s">
        <v>814</v>
      </c>
      <c r="BA279" s="139">
        <v>0.1</v>
      </c>
      <c r="BB279" s="136" t="s">
        <v>274</v>
      </c>
    </row>
    <row r="280" spans="1:54" ht="33.75" customHeight="1" x14ac:dyDescent="0.2">
      <c r="A280" s="225" t="s">
        <v>131</v>
      </c>
      <c r="B280" s="225" t="s">
        <v>64</v>
      </c>
      <c r="C280" s="226">
        <v>1662</v>
      </c>
      <c r="D280" s="134"/>
      <c r="E280" s="134"/>
      <c r="F280" s="134" t="s">
        <v>1093</v>
      </c>
      <c r="G280" s="134"/>
      <c r="H280" s="134"/>
      <c r="I280" s="134"/>
      <c r="J280" s="134"/>
      <c r="K280" s="181" t="s">
        <v>814</v>
      </c>
      <c r="L280" s="181" t="s">
        <v>814</v>
      </c>
      <c r="M280" s="181" t="s">
        <v>814</v>
      </c>
      <c r="N280" s="181" t="s">
        <v>814</v>
      </c>
      <c r="O280" s="181" t="s">
        <v>814</v>
      </c>
      <c r="P280" s="181" t="s">
        <v>814</v>
      </c>
      <c r="Q280" s="183" t="s">
        <v>1006</v>
      </c>
      <c r="R280" s="183" t="s">
        <v>998</v>
      </c>
      <c r="S280" s="156" t="s">
        <v>284</v>
      </c>
      <c r="T280" s="73">
        <v>5.0999999999999996</v>
      </c>
      <c r="U280" s="73" t="s">
        <v>918</v>
      </c>
      <c r="V280" s="73">
        <v>0.1</v>
      </c>
      <c r="W280" s="73">
        <v>350</v>
      </c>
      <c r="X280" s="73">
        <v>5.0999999999999996</v>
      </c>
      <c r="Y280" s="73" t="s">
        <v>918</v>
      </c>
      <c r="Z280" s="73">
        <v>0.51</v>
      </c>
      <c r="AA280" s="73" t="s">
        <v>918</v>
      </c>
      <c r="AB280" s="73">
        <v>35</v>
      </c>
      <c r="AC280" s="73">
        <v>0.51</v>
      </c>
      <c r="AD280" s="73" t="s">
        <v>918</v>
      </c>
      <c r="AE280" s="73" t="s">
        <v>852</v>
      </c>
      <c r="AF280" s="24">
        <v>10</v>
      </c>
      <c r="AG280" s="25">
        <v>5.0999999999999996</v>
      </c>
      <c r="AH280" s="1">
        <v>10</v>
      </c>
      <c r="AI280" s="1">
        <v>350</v>
      </c>
      <c r="AJ280" s="64">
        <v>100</v>
      </c>
      <c r="AK280" s="65">
        <v>0.51</v>
      </c>
      <c r="AL280" s="64">
        <v>100</v>
      </c>
      <c r="AM280" s="64">
        <v>35</v>
      </c>
      <c r="AN280" s="26" t="s">
        <v>813</v>
      </c>
      <c r="AO280" s="26">
        <v>17.340000000000003</v>
      </c>
      <c r="AP280" s="27" t="s">
        <v>813</v>
      </c>
      <c r="AQ280" s="27">
        <v>1.7340000000000002</v>
      </c>
      <c r="AR280" s="28">
        <v>30</v>
      </c>
      <c r="AS280" s="28">
        <v>33</v>
      </c>
      <c r="AT280" s="45">
        <v>10.443037974683543</v>
      </c>
      <c r="AU280" s="45">
        <v>10.443037974683543</v>
      </c>
      <c r="AV280" s="30">
        <v>100</v>
      </c>
      <c r="AW280" s="30">
        <v>24.3</v>
      </c>
      <c r="AX280" s="50">
        <v>7.6898734177215191</v>
      </c>
      <c r="AY280" s="50">
        <v>7.6898734177215191</v>
      </c>
      <c r="AZ280" s="136" t="s">
        <v>814</v>
      </c>
      <c r="BA280" s="139">
        <v>0.1</v>
      </c>
      <c r="BB280" s="136" t="s">
        <v>274</v>
      </c>
    </row>
    <row r="281" spans="1:54" ht="33.75" customHeight="1" x14ac:dyDescent="0.2">
      <c r="A281" s="107" t="s">
        <v>132</v>
      </c>
      <c r="B281" s="109" t="s">
        <v>994</v>
      </c>
      <c r="C281" s="109">
        <v>1694</v>
      </c>
      <c r="D281" s="76"/>
      <c r="E281" s="75" t="s">
        <v>659</v>
      </c>
      <c r="F281" s="134" t="s">
        <v>1093</v>
      </c>
      <c r="G281" s="76"/>
      <c r="H281" s="76"/>
      <c r="I281" s="76"/>
      <c r="J281" s="76"/>
      <c r="K281" s="178" t="s">
        <v>814</v>
      </c>
      <c r="L281" s="178" t="s">
        <v>814</v>
      </c>
      <c r="M281" s="178" t="s">
        <v>814</v>
      </c>
      <c r="N281" s="178" t="s">
        <v>814</v>
      </c>
      <c r="O281" s="178" t="s">
        <v>814</v>
      </c>
      <c r="P281" s="178">
        <v>1</v>
      </c>
      <c r="Q281" s="183" t="s">
        <v>1003</v>
      </c>
      <c r="R281" s="154" t="s">
        <v>998</v>
      </c>
      <c r="S281" s="158" t="s">
        <v>930</v>
      </c>
      <c r="T281" s="159">
        <v>1</v>
      </c>
      <c r="U281" s="159" t="s">
        <v>918</v>
      </c>
      <c r="V281" s="159">
        <v>0.1</v>
      </c>
      <c r="W281" s="159">
        <v>1.44</v>
      </c>
      <c r="X281" s="159">
        <v>1</v>
      </c>
      <c r="Y281" s="159" t="s">
        <v>918</v>
      </c>
      <c r="Z281" s="159">
        <v>0.1</v>
      </c>
      <c r="AA281" s="159" t="s">
        <v>1098</v>
      </c>
      <c r="AB281" s="162">
        <v>0.14399999999999999</v>
      </c>
      <c r="AC281" s="159">
        <v>0.1</v>
      </c>
      <c r="AD281" s="159" t="s">
        <v>918</v>
      </c>
      <c r="AE281" s="159" t="s">
        <v>852</v>
      </c>
      <c r="AF281" s="24">
        <v>10</v>
      </c>
      <c r="AG281" s="25">
        <v>1</v>
      </c>
      <c r="AH281" s="1">
        <v>100</v>
      </c>
      <c r="AI281" s="25">
        <v>1.44</v>
      </c>
      <c r="AJ281" s="64">
        <v>100</v>
      </c>
      <c r="AK281" s="65">
        <v>0.1</v>
      </c>
      <c r="AL281" s="64">
        <v>1000</v>
      </c>
      <c r="AM281" s="65">
        <v>0.14399999999999999</v>
      </c>
      <c r="AN281" s="26" t="s">
        <v>813</v>
      </c>
      <c r="AO281" s="26">
        <v>51</v>
      </c>
      <c r="AP281" s="27" t="s">
        <v>813</v>
      </c>
      <c r="AQ281" s="27">
        <v>5</v>
      </c>
      <c r="AR281" s="28">
        <v>30</v>
      </c>
      <c r="AS281" s="29">
        <v>2450</v>
      </c>
      <c r="AT281" s="45">
        <v>31.410256410256409</v>
      </c>
      <c r="AU281" s="45">
        <v>31.410256410256409</v>
      </c>
      <c r="AV281" s="30">
        <v>1000</v>
      </c>
      <c r="AW281" s="31">
        <v>182.6</v>
      </c>
      <c r="AX281" s="50">
        <v>2.3410256410256411</v>
      </c>
      <c r="AY281" s="50">
        <v>2.3410256410256411</v>
      </c>
      <c r="AZ281" s="136" t="s">
        <v>814</v>
      </c>
      <c r="BA281" s="139">
        <v>0.1</v>
      </c>
      <c r="BB281" s="136" t="s">
        <v>274</v>
      </c>
    </row>
    <row r="282" spans="1:54" ht="56.25" hidden="1" customHeight="1" x14ac:dyDescent="0.2">
      <c r="A282" s="225" t="s">
        <v>133</v>
      </c>
      <c r="B282" s="225" t="s">
        <v>65</v>
      </c>
      <c r="C282" s="226">
        <v>1661</v>
      </c>
      <c r="D282" s="134"/>
      <c r="E282" s="134"/>
      <c r="F282" s="134" t="s">
        <v>1093</v>
      </c>
      <c r="G282" s="134"/>
      <c r="H282" s="134"/>
      <c r="I282" s="134"/>
      <c r="J282" s="134"/>
      <c r="K282" s="181" t="s">
        <v>814</v>
      </c>
      <c r="L282" s="181" t="s">
        <v>814</v>
      </c>
      <c r="M282" s="181" t="s">
        <v>814</v>
      </c>
      <c r="N282" s="181" t="s">
        <v>814</v>
      </c>
      <c r="O282" s="181" t="s">
        <v>814</v>
      </c>
      <c r="P282" s="181" t="s">
        <v>814</v>
      </c>
      <c r="Q282" s="183" t="s">
        <v>814</v>
      </c>
      <c r="R282" s="184" t="s">
        <v>1005</v>
      </c>
      <c r="S282" s="156" t="s">
        <v>284</v>
      </c>
      <c r="T282" s="73" t="s">
        <v>815</v>
      </c>
      <c r="U282" s="73" t="s">
        <v>814</v>
      </c>
      <c r="V282" s="73" t="s">
        <v>815</v>
      </c>
      <c r="W282" s="73" t="s">
        <v>815</v>
      </c>
      <c r="X282" s="73" t="s">
        <v>283</v>
      </c>
      <c r="Y282" s="73" t="s">
        <v>814</v>
      </c>
      <c r="Z282" s="73" t="s">
        <v>815</v>
      </c>
      <c r="AA282" s="73" t="s">
        <v>814</v>
      </c>
      <c r="AB282" s="73" t="s">
        <v>815</v>
      </c>
      <c r="AC282" s="73" t="s">
        <v>283</v>
      </c>
      <c r="AD282" s="73" t="s">
        <v>814</v>
      </c>
      <c r="AE282" s="73" t="s">
        <v>852</v>
      </c>
      <c r="AF282" s="1" t="s">
        <v>814</v>
      </c>
      <c r="AG282" s="25" t="s">
        <v>283</v>
      </c>
      <c r="AH282" s="1" t="s">
        <v>814</v>
      </c>
      <c r="AI282" s="1" t="s">
        <v>815</v>
      </c>
      <c r="AJ282" s="64" t="s">
        <v>814</v>
      </c>
      <c r="AK282" s="65" t="s">
        <v>815</v>
      </c>
      <c r="AL282" s="64" t="s">
        <v>814</v>
      </c>
      <c r="AM282" s="64" t="s">
        <v>815</v>
      </c>
      <c r="AN282" s="26" t="s">
        <v>813</v>
      </c>
      <c r="AO282" s="26" t="s">
        <v>283</v>
      </c>
      <c r="AP282" s="27" t="s">
        <v>813</v>
      </c>
      <c r="AQ282" s="27" t="s">
        <v>283</v>
      </c>
      <c r="AR282" s="28" t="s">
        <v>814</v>
      </c>
      <c r="AS282" s="28" t="s">
        <v>815</v>
      </c>
      <c r="AT282" s="29" t="s">
        <v>815</v>
      </c>
      <c r="AU282" s="29" t="s">
        <v>815</v>
      </c>
      <c r="AV282" s="30" t="s">
        <v>814</v>
      </c>
      <c r="AW282" s="30" t="s">
        <v>815</v>
      </c>
      <c r="AX282" s="31" t="s">
        <v>815</v>
      </c>
      <c r="AY282" s="31" t="s">
        <v>815</v>
      </c>
      <c r="AZ282" s="136" t="s">
        <v>814</v>
      </c>
      <c r="BA282" s="139" t="s">
        <v>817</v>
      </c>
      <c r="BB282" s="141" t="s">
        <v>284</v>
      </c>
    </row>
    <row r="283" spans="1:54" ht="33.75" customHeight="1" x14ac:dyDescent="0.2">
      <c r="A283" s="54" t="s">
        <v>135</v>
      </c>
      <c r="B283" s="54" t="s">
        <v>66</v>
      </c>
      <c r="C283" s="107">
        <v>1269</v>
      </c>
      <c r="D283" s="120"/>
      <c r="E283" s="75" t="s">
        <v>660</v>
      </c>
      <c r="F283" s="134" t="s">
        <v>1093</v>
      </c>
      <c r="G283" s="76"/>
      <c r="H283" s="76"/>
      <c r="I283" s="76">
        <v>45</v>
      </c>
      <c r="J283" s="76" t="s">
        <v>719</v>
      </c>
      <c r="K283" s="178">
        <v>6.5000000000000002E-2</v>
      </c>
      <c r="L283" s="178">
        <v>6.4999999999999997E-3</v>
      </c>
      <c r="M283" s="178">
        <v>0.34</v>
      </c>
      <c r="N283" s="178">
        <v>3.4000000000000002E-2</v>
      </c>
      <c r="O283" s="178" t="s">
        <v>852</v>
      </c>
      <c r="P283" s="178" t="s">
        <v>814</v>
      </c>
      <c r="Q283" s="183" t="s">
        <v>1004</v>
      </c>
      <c r="R283" s="154" t="s">
        <v>964</v>
      </c>
      <c r="S283" s="160" t="s">
        <v>284</v>
      </c>
      <c r="T283" s="159">
        <v>6.5000000000000002E-2</v>
      </c>
      <c r="U283" s="159" t="s">
        <v>859</v>
      </c>
      <c r="V283" s="159"/>
      <c r="W283" s="159">
        <v>0.34</v>
      </c>
      <c r="X283" s="159">
        <v>6.5000000000000002E-2</v>
      </c>
      <c r="Y283" s="159" t="s">
        <v>859</v>
      </c>
      <c r="Z283" s="159">
        <v>6.4999999999999997E-3</v>
      </c>
      <c r="AA283" s="159" t="s">
        <v>874</v>
      </c>
      <c r="AB283" s="159">
        <v>3.4000000000000002E-2</v>
      </c>
      <c r="AC283" s="159">
        <v>6.4999999999999997E-3</v>
      </c>
      <c r="AD283" s="159" t="s">
        <v>874</v>
      </c>
      <c r="AE283" s="159" t="s">
        <v>852</v>
      </c>
      <c r="AF283" s="69">
        <v>10</v>
      </c>
      <c r="AG283" s="61">
        <v>6.5000000000000002E-2</v>
      </c>
      <c r="AH283" s="55">
        <v>10</v>
      </c>
      <c r="AI283" s="61">
        <v>0.34</v>
      </c>
      <c r="AJ283" s="115">
        <v>100</v>
      </c>
      <c r="AK283" s="132">
        <v>6.4999999999999997E-3</v>
      </c>
      <c r="AL283" s="115">
        <v>100</v>
      </c>
      <c r="AM283" s="132">
        <v>3.4000000000000002E-2</v>
      </c>
      <c r="AN283" s="60" t="s">
        <v>813</v>
      </c>
      <c r="AO283" s="60" t="s">
        <v>815</v>
      </c>
      <c r="AP283" s="27" t="s">
        <v>813</v>
      </c>
      <c r="AQ283" s="27" t="s">
        <v>815</v>
      </c>
      <c r="AR283" s="56">
        <v>30</v>
      </c>
      <c r="AS283" s="106">
        <v>67</v>
      </c>
      <c r="AT283" s="85">
        <v>0.37</v>
      </c>
      <c r="AU283" s="85">
        <v>0.37</v>
      </c>
      <c r="AV283" s="57">
        <v>100</v>
      </c>
      <c r="AW283" s="89">
        <v>61</v>
      </c>
      <c r="AX283" s="94">
        <v>0.34</v>
      </c>
      <c r="AY283" s="94">
        <v>0.34</v>
      </c>
      <c r="AZ283" s="136" t="s">
        <v>814</v>
      </c>
      <c r="BA283" s="139">
        <v>0.1</v>
      </c>
      <c r="BB283" s="136" t="s">
        <v>274</v>
      </c>
    </row>
    <row r="284" spans="1:54" ht="33.75" customHeight="1" x14ac:dyDescent="0.2">
      <c r="A284" s="225" t="s">
        <v>134</v>
      </c>
      <c r="B284" s="225" t="s">
        <v>426</v>
      </c>
      <c r="C284" s="226">
        <v>1268</v>
      </c>
      <c r="D284" s="134"/>
      <c r="E284" s="134"/>
      <c r="F284" s="134" t="s">
        <v>1093</v>
      </c>
      <c r="G284" s="134"/>
      <c r="H284" s="134"/>
      <c r="I284" s="134"/>
      <c r="J284" s="134"/>
      <c r="K284" s="181" t="s">
        <v>814</v>
      </c>
      <c r="L284" s="181" t="s">
        <v>814</v>
      </c>
      <c r="M284" s="181" t="s">
        <v>814</v>
      </c>
      <c r="N284" s="181" t="s">
        <v>814</v>
      </c>
      <c r="O284" s="181" t="s">
        <v>814</v>
      </c>
      <c r="P284" s="181" t="s">
        <v>814</v>
      </c>
      <c r="Q284" s="183" t="s">
        <v>1006</v>
      </c>
      <c r="R284" s="183" t="s">
        <v>998</v>
      </c>
      <c r="S284" s="156" t="s">
        <v>284</v>
      </c>
      <c r="T284" s="73">
        <v>0.06</v>
      </c>
      <c r="U284" s="73" t="s">
        <v>918</v>
      </c>
      <c r="V284" s="73">
        <v>0.06</v>
      </c>
      <c r="W284" s="73">
        <v>0.32</v>
      </c>
      <c r="X284" s="73">
        <v>0.06</v>
      </c>
      <c r="Y284" s="73" t="s">
        <v>918</v>
      </c>
      <c r="Z284" s="73">
        <v>6.0000000000000001E-3</v>
      </c>
      <c r="AA284" s="73" t="s">
        <v>918</v>
      </c>
      <c r="AB284" s="73">
        <v>3.2000000000000001E-2</v>
      </c>
      <c r="AC284" s="73">
        <v>6.0000000000000001E-3</v>
      </c>
      <c r="AD284" s="73" t="s">
        <v>918</v>
      </c>
      <c r="AE284" s="73" t="s">
        <v>852</v>
      </c>
      <c r="AF284" s="24">
        <v>10</v>
      </c>
      <c r="AG284" s="25">
        <v>0.06</v>
      </c>
      <c r="AH284" s="1">
        <v>10</v>
      </c>
      <c r="AI284" s="1">
        <v>0.32</v>
      </c>
      <c r="AJ284" s="64">
        <v>100</v>
      </c>
      <c r="AK284" s="65">
        <v>6.0000000000000001E-3</v>
      </c>
      <c r="AL284" s="64">
        <v>100</v>
      </c>
      <c r="AM284" s="64">
        <v>3.2000000000000001E-2</v>
      </c>
      <c r="AN284" s="26" t="s">
        <v>813</v>
      </c>
      <c r="AO284" s="26">
        <v>0.39600000000000002</v>
      </c>
      <c r="AP284" s="27" t="s">
        <v>813</v>
      </c>
      <c r="AQ284" s="27">
        <v>3.9599999999999996E-2</v>
      </c>
      <c r="AR284" s="28">
        <v>30</v>
      </c>
      <c r="AS284" s="28">
        <v>200</v>
      </c>
      <c r="AT284" s="36">
        <v>5.882352941176471</v>
      </c>
      <c r="AU284" s="36">
        <v>5.882352941176471</v>
      </c>
      <c r="AV284" s="30">
        <v>100</v>
      </c>
      <c r="AW284" s="30">
        <v>243</v>
      </c>
      <c r="AX284" s="50">
        <v>7.1470588235294121</v>
      </c>
      <c r="AY284" s="50">
        <v>7.1470588235294121</v>
      </c>
      <c r="AZ284" s="136" t="s">
        <v>814</v>
      </c>
      <c r="BA284" s="139">
        <v>0.1</v>
      </c>
      <c r="BB284" s="136" t="s">
        <v>274</v>
      </c>
    </row>
    <row r="285" spans="1:54" ht="45" hidden="1" customHeight="1" x14ac:dyDescent="0.2">
      <c r="A285" s="54" t="s">
        <v>654</v>
      </c>
      <c r="B285" s="102" t="s">
        <v>655</v>
      </c>
      <c r="C285" s="107">
        <v>2919</v>
      </c>
      <c r="D285" s="75" t="s">
        <v>660</v>
      </c>
      <c r="E285" s="75" t="s">
        <v>660</v>
      </c>
      <c r="F285" s="134" t="s">
        <v>1093</v>
      </c>
      <c r="G285" s="76">
        <v>5</v>
      </c>
      <c r="H285" s="76" t="s">
        <v>719</v>
      </c>
      <c r="I285" s="76">
        <v>5</v>
      </c>
      <c r="J285" s="76" t="s">
        <v>443</v>
      </c>
      <c r="K285" s="178" t="s">
        <v>871</v>
      </c>
      <c r="L285" s="178" t="s">
        <v>871</v>
      </c>
      <c r="M285" s="178" t="s">
        <v>871</v>
      </c>
      <c r="N285" s="178" t="s">
        <v>871</v>
      </c>
      <c r="O285" s="178" t="s">
        <v>871</v>
      </c>
      <c r="P285" s="178" t="s">
        <v>814</v>
      </c>
      <c r="Q285" s="183" t="s">
        <v>1004</v>
      </c>
      <c r="R285" s="154" t="s">
        <v>964</v>
      </c>
      <c r="S285" s="158" t="s">
        <v>450</v>
      </c>
      <c r="T285" s="159" t="s">
        <v>871</v>
      </c>
      <c r="U285" s="159" t="s">
        <v>871</v>
      </c>
      <c r="V285" s="159"/>
      <c r="W285" s="159" t="s">
        <v>871</v>
      </c>
      <c r="X285" s="159" t="s">
        <v>871</v>
      </c>
      <c r="Y285" s="159" t="s">
        <v>871</v>
      </c>
      <c r="Z285" s="159" t="s">
        <v>871</v>
      </c>
      <c r="AA285" s="159" t="s">
        <v>871</v>
      </c>
      <c r="AB285" s="159" t="s">
        <v>871</v>
      </c>
      <c r="AC285" s="159" t="s">
        <v>871</v>
      </c>
      <c r="AD285" s="159" t="s">
        <v>871</v>
      </c>
      <c r="AE285" s="159" t="s">
        <v>871</v>
      </c>
      <c r="AF285" s="55" t="s">
        <v>871</v>
      </c>
      <c r="AG285" s="61" t="s">
        <v>871</v>
      </c>
      <c r="AH285" s="55" t="s">
        <v>871</v>
      </c>
      <c r="AI285" s="61" t="s">
        <v>871</v>
      </c>
      <c r="AJ285" s="115" t="s">
        <v>871</v>
      </c>
      <c r="AK285" s="132" t="s">
        <v>871</v>
      </c>
      <c r="AL285" s="115" t="s">
        <v>871</v>
      </c>
      <c r="AM285" s="132" t="s">
        <v>871</v>
      </c>
      <c r="AN285" s="60" t="s">
        <v>871</v>
      </c>
      <c r="AO285" s="60" t="s">
        <v>871</v>
      </c>
      <c r="AP285" s="27" t="s">
        <v>871</v>
      </c>
      <c r="AQ285" s="27" t="s">
        <v>871</v>
      </c>
      <c r="AR285" s="56" t="s">
        <v>871</v>
      </c>
      <c r="AS285" s="85" t="s">
        <v>871</v>
      </c>
      <c r="AT285" s="85" t="s">
        <v>871</v>
      </c>
      <c r="AU285" s="85" t="s">
        <v>871</v>
      </c>
      <c r="AV285" s="57" t="s">
        <v>871</v>
      </c>
      <c r="AW285" s="89" t="s">
        <v>871</v>
      </c>
      <c r="AX285" s="89" t="s">
        <v>871</v>
      </c>
      <c r="AY285" s="89" t="s">
        <v>871</v>
      </c>
      <c r="AZ285" s="136" t="s">
        <v>871</v>
      </c>
      <c r="BA285" s="139" t="s">
        <v>871</v>
      </c>
      <c r="BB285" s="136" t="s">
        <v>871</v>
      </c>
    </row>
    <row r="286" spans="1:54" ht="33.75" hidden="1" customHeight="1" x14ac:dyDescent="0.2">
      <c r="A286" s="225" t="s">
        <v>401</v>
      </c>
      <c r="B286" s="225" t="s">
        <v>402</v>
      </c>
      <c r="C286" s="226">
        <v>1936</v>
      </c>
      <c r="D286" s="134"/>
      <c r="E286" s="134"/>
      <c r="F286" s="134" t="s">
        <v>1093</v>
      </c>
      <c r="G286" s="134"/>
      <c r="H286" s="134"/>
      <c r="I286" s="134"/>
      <c r="J286" s="134"/>
      <c r="K286" s="181" t="s">
        <v>814</v>
      </c>
      <c r="L286" s="181" t="s">
        <v>814</v>
      </c>
      <c r="M286" s="181" t="s">
        <v>814</v>
      </c>
      <c r="N286" s="181" t="s">
        <v>814</v>
      </c>
      <c r="O286" s="181" t="s">
        <v>814</v>
      </c>
      <c r="P286" s="181" t="s">
        <v>814</v>
      </c>
      <c r="Q286" s="183" t="s">
        <v>814</v>
      </c>
      <c r="R286" s="184" t="s">
        <v>1005</v>
      </c>
      <c r="S286" s="156" t="s">
        <v>284</v>
      </c>
      <c r="T286" s="73" t="s">
        <v>815</v>
      </c>
      <c r="U286" s="73" t="s">
        <v>814</v>
      </c>
      <c r="V286" s="73" t="s">
        <v>815</v>
      </c>
      <c r="W286" s="73" t="s">
        <v>815</v>
      </c>
      <c r="X286" s="73">
        <v>4.4999999999999998E-2</v>
      </c>
      <c r="Y286" s="73" t="s">
        <v>918</v>
      </c>
      <c r="Z286" s="73" t="s">
        <v>815</v>
      </c>
      <c r="AA286" s="73" t="s">
        <v>814</v>
      </c>
      <c r="AB286" s="73" t="s">
        <v>815</v>
      </c>
      <c r="AC286" s="73" t="s">
        <v>283</v>
      </c>
      <c r="AD286" s="73" t="s">
        <v>814</v>
      </c>
      <c r="AE286" s="73" t="s">
        <v>852</v>
      </c>
      <c r="AF286" s="24">
        <v>1000</v>
      </c>
      <c r="AG286" s="25">
        <v>4.4999999999999998E-2</v>
      </c>
      <c r="AH286" s="1" t="s">
        <v>814</v>
      </c>
      <c r="AI286" s="1" t="s">
        <v>815</v>
      </c>
      <c r="AJ286" s="64" t="s">
        <v>814</v>
      </c>
      <c r="AK286" s="65" t="s">
        <v>815</v>
      </c>
      <c r="AL286" s="64" t="s">
        <v>814</v>
      </c>
      <c r="AM286" s="64" t="s">
        <v>815</v>
      </c>
      <c r="AN286" s="26" t="s">
        <v>813</v>
      </c>
      <c r="AO286" s="26">
        <v>22.822200000000002</v>
      </c>
      <c r="AP286" s="27" t="s">
        <v>813</v>
      </c>
      <c r="AQ286" s="27" t="s">
        <v>283</v>
      </c>
      <c r="AR286" s="28">
        <v>300</v>
      </c>
      <c r="AS286" s="28">
        <v>333</v>
      </c>
      <c r="AT286" s="36">
        <v>1.0741935483870968</v>
      </c>
      <c r="AU286" s="36">
        <v>1.0741935483870968</v>
      </c>
      <c r="AV286" s="30" t="s">
        <v>814</v>
      </c>
      <c r="AW286" s="30" t="s">
        <v>815</v>
      </c>
      <c r="AX286" s="31" t="s">
        <v>815</v>
      </c>
      <c r="AY286" s="31" t="s">
        <v>815</v>
      </c>
      <c r="AZ286" s="136" t="s">
        <v>814</v>
      </c>
      <c r="BA286" s="139" t="s">
        <v>817</v>
      </c>
      <c r="BB286" s="141" t="s">
        <v>284</v>
      </c>
    </row>
    <row r="287" spans="1:54" ht="33.75" hidden="1" customHeight="1" x14ac:dyDescent="0.2">
      <c r="A287" s="225" t="s">
        <v>403</v>
      </c>
      <c r="B287" s="225" t="s">
        <v>404</v>
      </c>
      <c r="C287" s="226">
        <v>1631</v>
      </c>
      <c r="D287" s="134"/>
      <c r="E287" s="134"/>
      <c r="F287" s="134" t="s">
        <v>1093</v>
      </c>
      <c r="G287" s="134"/>
      <c r="H287" s="134"/>
      <c r="I287" s="134"/>
      <c r="J287" s="134"/>
      <c r="K287" s="181" t="s">
        <v>814</v>
      </c>
      <c r="L287" s="181" t="s">
        <v>814</v>
      </c>
      <c r="M287" s="181" t="s">
        <v>814</v>
      </c>
      <c r="N287" s="181" t="s">
        <v>814</v>
      </c>
      <c r="O287" s="181" t="s">
        <v>814</v>
      </c>
      <c r="P287" s="181" t="s">
        <v>814</v>
      </c>
      <c r="Q287" s="183" t="s">
        <v>814</v>
      </c>
      <c r="R287" s="184" t="s">
        <v>1005</v>
      </c>
      <c r="S287" s="156" t="s">
        <v>284</v>
      </c>
      <c r="T287" s="73" t="s">
        <v>815</v>
      </c>
      <c r="U287" s="73" t="s">
        <v>814</v>
      </c>
      <c r="V287" s="73" t="s">
        <v>815</v>
      </c>
      <c r="W287" s="73" t="s">
        <v>815</v>
      </c>
      <c r="X287" s="73" t="s">
        <v>283</v>
      </c>
      <c r="Y287" s="73" t="s">
        <v>814</v>
      </c>
      <c r="Z287" s="73" t="s">
        <v>815</v>
      </c>
      <c r="AA287" s="73" t="s">
        <v>814</v>
      </c>
      <c r="AB287" s="73" t="s">
        <v>815</v>
      </c>
      <c r="AC287" s="73" t="s">
        <v>283</v>
      </c>
      <c r="AD287" s="73" t="s">
        <v>814</v>
      </c>
      <c r="AE287" s="73" t="s">
        <v>852</v>
      </c>
      <c r="AF287" s="1" t="s">
        <v>814</v>
      </c>
      <c r="AG287" s="25" t="s">
        <v>283</v>
      </c>
      <c r="AH287" s="1" t="s">
        <v>814</v>
      </c>
      <c r="AI287" s="1" t="s">
        <v>815</v>
      </c>
      <c r="AJ287" s="64" t="s">
        <v>814</v>
      </c>
      <c r="AK287" s="65" t="s">
        <v>815</v>
      </c>
      <c r="AL287" s="64" t="s">
        <v>814</v>
      </c>
      <c r="AM287" s="64" t="s">
        <v>815</v>
      </c>
      <c r="AN287" s="26" t="s">
        <v>813</v>
      </c>
      <c r="AO287" s="26" t="s">
        <v>283</v>
      </c>
      <c r="AP287" s="27" t="s">
        <v>813</v>
      </c>
      <c r="AQ287" s="27" t="s">
        <v>283</v>
      </c>
      <c r="AR287" s="28">
        <v>90</v>
      </c>
      <c r="AS287" s="28">
        <v>55</v>
      </c>
      <c r="AT287" s="44">
        <v>1.0377358490566037E-2</v>
      </c>
      <c r="AU287" s="44">
        <v>1.0377358490566037E-2</v>
      </c>
      <c r="AV287" s="30">
        <v>1000</v>
      </c>
      <c r="AW287" s="30">
        <v>18.260000000000002</v>
      </c>
      <c r="AX287" s="49">
        <v>3.445283018867925E-3</v>
      </c>
      <c r="AY287" s="49">
        <v>3.445283018867925E-3</v>
      </c>
      <c r="AZ287" s="136">
        <v>1000</v>
      </c>
      <c r="BA287" s="140">
        <v>1.05</v>
      </c>
      <c r="BB287" s="141" t="s">
        <v>284</v>
      </c>
    </row>
    <row r="288" spans="1:54" ht="33.75" customHeight="1" x14ac:dyDescent="0.2">
      <c r="A288" s="225" t="s">
        <v>405</v>
      </c>
      <c r="B288" s="225" t="s">
        <v>406</v>
      </c>
      <c r="C288" s="226">
        <v>1271</v>
      </c>
      <c r="D288" s="134"/>
      <c r="E288" s="134"/>
      <c r="F288" s="134" t="s">
        <v>1099</v>
      </c>
      <c r="G288" s="134"/>
      <c r="H288" s="134"/>
      <c r="I288" s="134"/>
      <c r="J288" s="134"/>
      <c r="K288" s="181" t="s">
        <v>814</v>
      </c>
      <c r="L288" s="181" t="s">
        <v>814</v>
      </c>
      <c r="M288" s="181" t="s">
        <v>814</v>
      </c>
      <c r="N288" s="181" t="s">
        <v>814</v>
      </c>
      <c r="O288" s="181" t="s">
        <v>814</v>
      </c>
      <c r="P288" s="181" t="s">
        <v>814</v>
      </c>
      <c r="Q288" s="183" t="s">
        <v>1006</v>
      </c>
      <c r="R288" s="183" t="s">
        <v>1000</v>
      </c>
      <c r="S288" s="156" t="s">
        <v>284</v>
      </c>
      <c r="T288" s="73">
        <v>0.02</v>
      </c>
      <c r="U288" s="73" t="s">
        <v>1100</v>
      </c>
      <c r="V288" s="73">
        <v>0.02</v>
      </c>
      <c r="W288" s="73">
        <v>140</v>
      </c>
      <c r="X288" s="73">
        <v>108</v>
      </c>
      <c r="Y288" s="73" t="s">
        <v>1094</v>
      </c>
      <c r="Z288" s="73">
        <v>0.02</v>
      </c>
      <c r="AA288" s="73" t="s">
        <v>1100</v>
      </c>
      <c r="AB288" s="73">
        <v>14</v>
      </c>
      <c r="AC288" s="73">
        <v>14</v>
      </c>
      <c r="AD288" s="73" t="s">
        <v>918</v>
      </c>
      <c r="AE288" s="73" t="s">
        <v>852</v>
      </c>
      <c r="AF288" s="24">
        <v>10</v>
      </c>
      <c r="AG288" s="25">
        <v>140</v>
      </c>
      <c r="AH288" s="69" t="s">
        <v>816</v>
      </c>
      <c r="AI288" s="1">
        <v>140</v>
      </c>
      <c r="AJ288" s="64">
        <v>100</v>
      </c>
      <c r="AK288" s="65">
        <v>14</v>
      </c>
      <c r="AL288" s="70" t="s">
        <v>816</v>
      </c>
      <c r="AM288" s="64">
        <v>14</v>
      </c>
      <c r="AN288" s="26" t="s">
        <v>813</v>
      </c>
      <c r="AO288" s="26">
        <v>777.00000000000011</v>
      </c>
      <c r="AP288" s="27" t="s">
        <v>813</v>
      </c>
      <c r="AQ288" s="27">
        <v>77.700000000000017</v>
      </c>
      <c r="AR288" s="28">
        <v>60</v>
      </c>
      <c r="AS288" s="28">
        <v>1433</v>
      </c>
      <c r="AT288" s="45">
        <v>108</v>
      </c>
      <c r="AU288" s="45">
        <v>108</v>
      </c>
      <c r="AV288" s="30" t="s">
        <v>278</v>
      </c>
      <c r="AW288" s="46">
        <v>0.3</v>
      </c>
      <c r="AX288" s="49">
        <v>0.02</v>
      </c>
      <c r="AY288" s="49">
        <v>0.02</v>
      </c>
      <c r="AZ288" s="136" t="s">
        <v>278</v>
      </c>
      <c r="BA288" s="139">
        <v>0.02</v>
      </c>
      <c r="BB288" s="141" t="s">
        <v>284</v>
      </c>
    </row>
    <row r="289" spans="1:260" ht="33.75" customHeight="1" x14ac:dyDescent="0.2">
      <c r="A289" s="54" t="s">
        <v>221</v>
      </c>
      <c r="B289" s="54" t="s">
        <v>156</v>
      </c>
      <c r="C289" s="107">
        <v>1272</v>
      </c>
      <c r="D289" s="75" t="s">
        <v>660</v>
      </c>
      <c r="E289" s="75" t="s">
        <v>660</v>
      </c>
      <c r="F289" s="134" t="s">
        <v>1093</v>
      </c>
      <c r="G289" s="76" t="s">
        <v>430</v>
      </c>
      <c r="H289" s="76" t="s">
        <v>785</v>
      </c>
      <c r="I289" s="76" t="s">
        <v>729</v>
      </c>
      <c r="J289" s="76" t="s">
        <v>785</v>
      </c>
      <c r="K289" s="178">
        <v>10</v>
      </c>
      <c r="L289" s="178">
        <v>10</v>
      </c>
      <c r="M289" s="178" t="s">
        <v>852</v>
      </c>
      <c r="N289" s="178" t="s">
        <v>852</v>
      </c>
      <c r="O289" s="178" t="s">
        <v>852</v>
      </c>
      <c r="P289" s="178" t="s">
        <v>814</v>
      </c>
      <c r="Q289" s="183" t="s">
        <v>1004</v>
      </c>
      <c r="R289" s="183" t="s">
        <v>965</v>
      </c>
      <c r="S289" s="158" t="s">
        <v>451</v>
      </c>
      <c r="T289" s="163">
        <v>10</v>
      </c>
      <c r="U289" s="159" t="s">
        <v>934</v>
      </c>
      <c r="V289" s="159"/>
      <c r="W289" s="161" t="s">
        <v>852</v>
      </c>
      <c r="X289" s="161" t="s">
        <v>852</v>
      </c>
      <c r="Y289" s="161" t="s">
        <v>814</v>
      </c>
      <c r="Z289" s="163">
        <v>10</v>
      </c>
      <c r="AA289" s="159" t="s">
        <v>934</v>
      </c>
      <c r="AB289" s="161" t="s">
        <v>852</v>
      </c>
      <c r="AC289" s="161" t="s">
        <v>852</v>
      </c>
      <c r="AD289" s="159" t="s">
        <v>934</v>
      </c>
      <c r="AE289" s="159" t="s">
        <v>852</v>
      </c>
      <c r="AF289" s="55" t="s">
        <v>814</v>
      </c>
      <c r="AG289" s="61" t="s">
        <v>913</v>
      </c>
      <c r="AH289" s="55" t="s">
        <v>814</v>
      </c>
      <c r="AI289" s="61" t="s">
        <v>913</v>
      </c>
      <c r="AJ289" s="115" t="s">
        <v>814</v>
      </c>
      <c r="AK289" s="132" t="s">
        <v>815</v>
      </c>
      <c r="AL289" s="115" t="s">
        <v>814</v>
      </c>
      <c r="AM289" s="132" t="s">
        <v>815</v>
      </c>
      <c r="AN289" s="60" t="s">
        <v>814</v>
      </c>
      <c r="AO289" s="60" t="s">
        <v>815</v>
      </c>
      <c r="AP289" s="27" t="s">
        <v>814</v>
      </c>
      <c r="AQ289" s="27" t="s">
        <v>815</v>
      </c>
      <c r="AR289" s="56" t="s">
        <v>814</v>
      </c>
      <c r="AS289" s="106" t="s">
        <v>913</v>
      </c>
      <c r="AT289" s="106" t="s">
        <v>913</v>
      </c>
      <c r="AU289" s="106" t="s">
        <v>913</v>
      </c>
      <c r="AV289" s="57" t="s">
        <v>814</v>
      </c>
      <c r="AW289" s="89" t="s">
        <v>913</v>
      </c>
      <c r="AX289" s="89" t="s">
        <v>913</v>
      </c>
      <c r="AY289" s="89" t="s">
        <v>913</v>
      </c>
      <c r="AZ289" s="136" t="s">
        <v>814</v>
      </c>
      <c r="BA289" s="139">
        <v>0.1</v>
      </c>
      <c r="BB289" s="136" t="s">
        <v>274</v>
      </c>
    </row>
    <row r="290" spans="1:260" ht="33.75" customHeight="1" x14ac:dyDescent="0.2">
      <c r="A290" s="54" t="s">
        <v>195</v>
      </c>
      <c r="B290" s="54" t="s">
        <v>144</v>
      </c>
      <c r="C290" s="107">
        <v>1276</v>
      </c>
      <c r="D290" s="75" t="s">
        <v>660</v>
      </c>
      <c r="E290" s="75" t="s">
        <v>660</v>
      </c>
      <c r="F290" s="134" t="s">
        <v>1093</v>
      </c>
      <c r="G290" s="76" t="s">
        <v>431</v>
      </c>
      <c r="H290" s="76" t="s">
        <v>785</v>
      </c>
      <c r="I290" s="76" t="s">
        <v>726</v>
      </c>
      <c r="J290" s="76" t="s">
        <v>785</v>
      </c>
      <c r="K290" s="178">
        <v>12</v>
      </c>
      <c r="L290" s="178">
        <v>12</v>
      </c>
      <c r="M290" s="178" t="s">
        <v>852</v>
      </c>
      <c r="N290" s="178" t="s">
        <v>852</v>
      </c>
      <c r="O290" s="178" t="s">
        <v>852</v>
      </c>
      <c r="P290" s="178" t="s">
        <v>814</v>
      </c>
      <c r="Q290" s="183" t="s">
        <v>1004</v>
      </c>
      <c r="R290" s="183" t="s">
        <v>965</v>
      </c>
      <c r="S290" s="158" t="s">
        <v>451</v>
      </c>
      <c r="T290" s="163">
        <v>12</v>
      </c>
      <c r="U290" s="159" t="s">
        <v>934</v>
      </c>
      <c r="V290" s="159"/>
      <c r="W290" s="161" t="s">
        <v>852</v>
      </c>
      <c r="X290" s="161" t="s">
        <v>852</v>
      </c>
      <c r="Y290" s="161" t="s">
        <v>814</v>
      </c>
      <c r="Z290" s="163">
        <v>12</v>
      </c>
      <c r="AA290" s="159" t="s">
        <v>934</v>
      </c>
      <c r="AB290" s="161" t="s">
        <v>852</v>
      </c>
      <c r="AC290" s="161" t="s">
        <v>852</v>
      </c>
      <c r="AD290" s="161" t="s">
        <v>814</v>
      </c>
      <c r="AE290" s="159" t="s">
        <v>852</v>
      </c>
      <c r="AF290" s="55" t="s">
        <v>814</v>
      </c>
      <c r="AG290" s="61" t="s">
        <v>913</v>
      </c>
      <c r="AH290" s="55" t="s">
        <v>814</v>
      </c>
      <c r="AI290" s="61" t="s">
        <v>913</v>
      </c>
      <c r="AJ290" s="115" t="s">
        <v>814</v>
      </c>
      <c r="AK290" s="132" t="s">
        <v>815</v>
      </c>
      <c r="AL290" s="115" t="s">
        <v>814</v>
      </c>
      <c r="AM290" s="132" t="s">
        <v>815</v>
      </c>
      <c r="AN290" s="60" t="s">
        <v>814</v>
      </c>
      <c r="AO290" s="60" t="s">
        <v>815</v>
      </c>
      <c r="AP290" s="27" t="s">
        <v>814</v>
      </c>
      <c r="AQ290" s="27" t="s">
        <v>815</v>
      </c>
      <c r="AR290" s="56" t="s">
        <v>814</v>
      </c>
      <c r="AS290" s="106" t="s">
        <v>913</v>
      </c>
      <c r="AT290" s="106" t="s">
        <v>913</v>
      </c>
      <c r="AU290" s="106" t="s">
        <v>913</v>
      </c>
      <c r="AV290" s="57" t="s">
        <v>814</v>
      </c>
      <c r="AW290" s="89" t="s">
        <v>913</v>
      </c>
      <c r="AX290" s="89" t="s">
        <v>913</v>
      </c>
      <c r="AY290" s="89" t="s">
        <v>913</v>
      </c>
      <c r="AZ290" s="136" t="s">
        <v>814</v>
      </c>
      <c r="BA290" s="139">
        <v>0.1</v>
      </c>
      <c r="BB290" s="136" t="s">
        <v>274</v>
      </c>
    </row>
    <row r="291" spans="1:260" ht="33.75" customHeight="1" x14ac:dyDescent="0.2">
      <c r="A291" s="225" t="s">
        <v>136</v>
      </c>
      <c r="B291" s="225" t="s">
        <v>67</v>
      </c>
      <c r="C291" s="226">
        <v>1660</v>
      </c>
      <c r="D291" s="134"/>
      <c r="E291" s="134"/>
      <c r="F291" s="134" t="s">
        <v>1093</v>
      </c>
      <c r="G291" s="134"/>
      <c r="H291" s="134"/>
      <c r="I291" s="134"/>
      <c r="J291" s="134"/>
      <c r="K291" s="181" t="s">
        <v>814</v>
      </c>
      <c r="L291" s="181" t="s">
        <v>814</v>
      </c>
      <c r="M291" s="181" t="s">
        <v>814</v>
      </c>
      <c r="N291" s="181" t="s">
        <v>814</v>
      </c>
      <c r="O291" s="181" t="s">
        <v>814</v>
      </c>
      <c r="P291" s="181" t="s">
        <v>814</v>
      </c>
      <c r="Q291" s="183" t="s">
        <v>1006</v>
      </c>
      <c r="R291" s="183" t="s">
        <v>998</v>
      </c>
      <c r="S291" s="156" t="s">
        <v>284</v>
      </c>
      <c r="T291" s="73">
        <v>0.57857142857142863</v>
      </c>
      <c r="U291" s="73" t="s">
        <v>1096</v>
      </c>
      <c r="V291" s="73">
        <v>0.1</v>
      </c>
      <c r="W291" s="73">
        <v>4.0999999999999996</v>
      </c>
      <c r="X291" s="73">
        <v>3.2</v>
      </c>
      <c r="Y291" s="73" t="s">
        <v>918</v>
      </c>
      <c r="Z291" s="73">
        <v>0.32</v>
      </c>
      <c r="AA291" s="73" t="s">
        <v>918</v>
      </c>
      <c r="AB291" s="73">
        <v>0.82</v>
      </c>
      <c r="AC291" s="73">
        <v>0.32</v>
      </c>
      <c r="AD291" s="73" t="s">
        <v>918</v>
      </c>
      <c r="AE291" s="73" t="s">
        <v>852</v>
      </c>
      <c r="AF291" s="24">
        <v>10</v>
      </c>
      <c r="AG291" s="25">
        <v>3.2</v>
      </c>
      <c r="AH291" s="1">
        <v>100</v>
      </c>
      <c r="AI291" s="1">
        <v>4.0999999999999996</v>
      </c>
      <c r="AJ291" s="64">
        <v>100</v>
      </c>
      <c r="AK291" s="65">
        <v>0.32</v>
      </c>
      <c r="AL291" s="64">
        <v>500</v>
      </c>
      <c r="AM291" s="64">
        <v>0.82</v>
      </c>
      <c r="AN291" s="26" t="s">
        <v>813</v>
      </c>
      <c r="AO291" s="26">
        <v>90.08</v>
      </c>
      <c r="AP291" s="27" t="s">
        <v>813</v>
      </c>
      <c r="AQ291" s="27">
        <v>9.0080000000000009</v>
      </c>
      <c r="AR291" s="28">
        <v>30</v>
      </c>
      <c r="AS291" s="28">
        <v>267</v>
      </c>
      <c r="AT291" s="36">
        <v>6.3571428571428568</v>
      </c>
      <c r="AU291" s="36">
        <v>6.3571428571428568</v>
      </c>
      <c r="AV291" s="30">
        <v>1000</v>
      </c>
      <c r="AW291" s="30">
        <v>24.3</v>
      </c>
      <c r="AX291" s="49">
        <v>0.57857142857142863</v>
      </c>
      <c r="AY291" s="49">
        <v>0.57857142857142863</v>
      </c>
      <c r="AZ291" s="136" t="s">
        <v>814</v>
      </c>
      <c r="BA291" s="139">
        <v>0.1</v>
      </c>
      <c r="BB291" s="136" t="s">
        <v>274</v>
      </c>
    </row>
    <row r="292" spans="1:260" ht="90" hidden="1" customHeight="1" x14ac:dyDescent="0.2">
      <c r="A292" s="225" t="s">
        <v>234</v>
      </c>
      <c r="B292" s="225" t="s">
        <v>168</v>
      </c>
      <c r="C292" s="226">
        <v>2555</v>
      </c>
      <c r="D292" s="134"/>
      <c r="E292" s="134"/>
      <c r="F292" s="134" t="s">
        <v>1093</v>
      </c>
      <c r="G292" s="134"/>
      <c r="H292" s="134"/>
      <c r="I292" s="134"/>
      <c r="J292" s="134"/>
      <c r="K292" s="181" t="s">
        <v>814</v>
      </c>
      <c r="L292" s="181" t="s">
        <v>814</v>
      </c>
      <c r="M292" s="181" t="s">
        <v>814</v>
      </c>
      <c r="N292" s="181" t="s">
        <v>814</v>
      </c>
      <c r="O292" s="181" t="s">
        <v>814</v>
      </c>
      <c r="P292" s="181" t="s">
        <v>814</v>
      </c>
      <c r="Q292" s="183" t="s">
        <v>814</v>
      </c>
      <c r="R292" s="184" t="s">
        <v>1005</v>
      </c>
      <c r="S292" s="156" t="s">
        <v>284</v>
      </c>
      <c r="T292" s="73" t="s">
        <v>815</v>
      </c>
      <c r="U292" s="73" t="s">
        <v>814</v>
      </c>
      <c r="V292" s="73" t="s">
        <v>815</v>
      </c>
      <c r="W292" s="73" t="s">
        <v>815</v>
      </c>
      <c r="X292" s="73" t="s">
        <v>283</v>
      </c>
      <c r="Y292" s="73" t="s">
        <v>814</v>
      </c>
      <c r="Z292" s="73" t="s">
        <v>815</v>
      </c>
      <c r="AA292" s="73" t="s">
        <v>814</v>
      </c>
      <c r="AB292" s="73" t="s">
        <v>815</v>
      </c>
      <c r="AC292" s="73" t="s">
        <v>283</v>
      </c>
      <c r="AD292" s="73" t="s">
        <v>814</v>
      </c>
      <c r="AE292" s="73" t="s">
        <v>852</v>
      </c>
      <c r="AF292" s="24">
        <v>10</v>
      </c>
      <c r="AG292" s="25">
        <v>0.2</v>
      </c>
      <c r="AH292" s="1" t="s">
        <v>814</v>
      </c>
      <c r="AI292" s="1" t="s">
        <v>815</v>
      </c>
      <c r="AJ292" s="64" t="s">
        <v>814</v>
      </c>
      <c r="AK292" s="65" t="s">
        <v>815</v>
      </c>
      <c r="AL292" s="64" t="s">
        <v>814</v>
      </c>
      <c r="AM292" s="64" t="s">
        <v>815</v>
      </c>
      <c r="AN292" s="26" t="s">
        <v>813</v>
      </c>
      <c r="AO292" s="26" t="s">
        <v>283</v>
      </c>
      <c r="AP292" s="27" t="s">
        <v>813</v>
      </c>
      <c r="AQ292" s="27" t="s">
        <v>283</v>
      </c>
      <c r="AR292" s="28" t="s">
        <v>814</v>
      </c>
      <c r="AS292" s="28" t="s">
        <v>815</v>
      </c>
      <c r="AT292" s="29" t="s">
        <v>815</v>
      </c>
      <c r="AU292" s="29" t="s">
        <v>815</v>
      </c>
      <c r="AV292" s="30" t="s">
        <v>814</v>
      </c>
      <c r="AW292" s="30" t="s">
        <v>815</v>
      </c>
      <c r="AX292" s="31" t="s">
        <v>815</v>
      </c>
      <c r="AY292" s="31" t="s">
        <v>815</v>
      </c>
      <c r="AZ292" s="136" t="s">
        <v>814</v>
      </c>
      <c r="BA292" s="139" t="s">
        <v>817</v>
      </c>
      <c r="BB292" s="141" t="s">
        <v>284</v>
      </c>
    </row>
    <row r="293" spans="1:260" ht="33.75" hidden="1" customHeight="1" x14ac:dyDescent="0.2">
      <c r="A293" s="107" t="s">
        <v>931</v>
      </c>
      <c r="B293" s="109" t="s">
        <v>995</v>
      </c>
      <c r="C293" s="109">
        <v>1713</v>
      </c>
      <c r="D293" s="76"/>
      <c r="E293" s="75" t="s">
        <v>659</v>
      </c>
      <c r="F293" s="134" t="s">
        <v>1093</v>
      </c>
      <c r="G293" s="76"/>
      <c r="H293" s="76"/>
      <c r="I293" s="76"/>
      <c r="J293" s="76"/>
      <c r="K293" s="178" t="s">
        <v>814</v>
      </c>
      <c r="L293" s="178" t="s">
        <v>814</v>
      </c>
      <c r="M293" s="178" t="s">
        <v>814</v>
      </c>
      <c r="N293" s="178" t="s">
        <v>814</v>
      </c>
      <c r="O293" s="178" t="s">
        <v>814</v>
      </c>
      <c r="P293" s="178">
        <v>1.2</v>
      </c>
      <c r="Q293" s="183" t="s">
        <v>1003</v>
      </c>
      <c r="R293" s="154" t="s">
        <v>965</v>
      </c>
      <c r="S293" s="158" t="s">
        <v>928</v>
      </c>
      <c r="T293" s="159" t="s">
        <v>852</v>
      </c>
      <c r="U293" s="159" t="s">
        <v>918</v>
      </c>
      <c r="V293" s="159" t="s">
        <v>852</v>
      </c>
      <c r="W293" s="159" t="s">
        <v>852</v>
      </c>
      <c r="X293" s="159">
        <v>1.2</v>
      </c>
      <c r="Y293" s="159" t="s">
        <v>918</v>
      </c>
      <c r="Z293" s="159" t="s">
        <v>852</v>
      </c>
      <c r="AA293" s="159" t="s">
        <v>814</v>
      </c>
      <c r="AB293" s="162" t="s">
        <v>852</v>
      </c>
      <c r="AC293" s="159" t="s">
        <v>852</v>
      </c>
      <c r="AD293" s="159" t="s">
        <v>814</v>
      </c>
      <c r="AE293" s="159" t="s">
        <v>852</v>
      </c>
      <c r="AF293" s="24">
        <v>10</v>
      </c>
      <c r="AG293" s="25">
        <v>1.2</v>
      </c>
      <c r="AH293" s="1" t="s">
        <v>814</v>
      </c>
      <c r="AI293" s="25" t="s">
        <v>815</v>
      </c>
      <c r="AJ293" s="64" t="s">
        <v>814</v>
      </c>
      <c r="AK293" s="65" t="s">
        <v>815</v>
      </c>
      <c r="AL293" s="64" t="s">
        <v>814</v>
      </c>
      <c r="AM293" s="65" t="s">
        <v>815</v>
      </c>
      <c r="AN293" s="26" t="s">
        <v>814</v>
      </c>
      <c r="AO293" s="26" t="s">
        <v>815</v>
      </c>
      <c r="AP293" s="27" t="s">
        <v>814</v>
      </c>
      <c r="AQ293" s="27" t="s">
        <v>815</v>
      </c>
      <c r="AR293" s="28">
        <v>30</v>
      </c>
      <c r="AS293" s="29">
        <v>3333</v>
      </c>
      <c r="AT293" s="45">
        <v>34.5</v>
      </c>
      <c r="AU293" s="45" t="s">
        <v>815</v>
      </c>
      <c r="AV293" s="30" t="s">
        <v>814</v>
      </c>
      <c r="AW293" s="31" t="s">
        <v>815</v>
      </c>
      <c r="AX293" s="50" t="s">
        <v>815</v>
      </c>
      <c r="AY293" s="50" t="s">
        <v>815</v>
      </c>
      <c r="AZ293" s="136" t="s">
        <v>814</v>
      </c>
      <c r="BA293" s="139" t="s">
        <v>817</v>
      </c>
      <c r="BB293" s="136" t="s">
        <v>284</v>
      </c>
    </row>
    <row r="294" spans="1:260" ht="45" hidden="1" customHeight="1" x14ac:dyDescent="0.2">
      <c r="A294" s="225" t="s">
        <v>226</v>
      </c>
      <c r="B294" s="225" t="s">
        <v>161</v>
      </c>
      <c r="C294" s="226">
        <v>1373</v>
      </c>
      <c r="D294" s="134"/>
      <c r="E294" s="134"/>
      <c r="F294" s="134" t="s">
        <v>1093</v>
      </c>
      <c r="G294" s="134"/>
      <c r="H294" s="134"/>
      <c r="I294" s="134"/>
      <c r="J294" s="134"/>
      <c r="K294" s="181" t="s">
        <v>814</v>
      </c>
      <c r="L294" s="181" t="s">
        <v>814</v>
      </c>
      <c r="M294" s="181" t="s">
        <v>814</v>
      </c>
      <c r="N294" s="181" t="s">
        <v>814</v>
      </c>
      <c r="O294" s="181" t="s">
        <v>814</v>
      </c>
      <c r="P294" s="181" t="s">
        <v>814</v>
      </c>
      <c r="Q294" s="183" t="s">
        <v>814</v>
      </c>
      <c r="R294" s="184" t="s">
        <v>1005</v>
      </c>
      <c r="S294" s="156" t="s">
        <v>284</v>
      </c>
      <c r="T294" s="73" t="s">
        <v>815</v>
      </c>
      <c r="U294" s="73" t="s">
        <v>814</v>
      </c>
      <c r="V294" s="73" t="s">
        <v>815</v>
      </c>
      <c r="W294" s="73" t="s">
        <v>815</v>
      </c>
      <c r="X294" s="73" t="s">
        <v>283</v>
      </c>
      <c r="Y294" s="73" t="s">
        <v>814</v>
      </c>
      <c r="Z294" s="73" t="s">
        <v>815</v>
      </c>
      <c r="AA294" s="73" t="s">
        <v>814</v>
      </c>
      <c r="AB294" s="73" t="s">
        <v>815</v>
      </c>
      <c r="AC294" s="73" t="s">
        <v>283</v>
      </c>
      <c r="AD294" s="73" t="s">
        <v>814</v>
      </c>
      <c r="AE294" s="73" t="s">
        <v>852</v>
      </c>
      <c r="AF294" s="24">
        <v>1000</v>
      </c>
      <c r="AG294" s="25">
        <v>2</v>
      </c>
      <c r="AH294" s="1" t="s">
        <v>814</v>
      </c>
      <c r="AI294" s="1" t="s">
        <v>815</v>
      </c>
      <c r="AJ294" s="64" t="s">
        <v>814</v>
      </c>
      <c r="AK294" s="65" t="s">
        <v>815</v>
      </c>
      <c r="AL294" s="64" t="s">
        <v>814</v>
      </c>
      <c r="AM294" s="64" t="s">
        <v>815</v>
      </c>
      <c r="AN294" s="26" t="s">
        <v>813</v>
      </c>
      <c r="AO294" s="26" t="s">
        <v>283</v>
      </c>
      <c r="AP294" s="27" t="s">
        <v>813</v>
      </c>
      <c r="AQ294" s="27" t="s">
        <v>283</v>
      </c>
      <c r="AR294" s="28" t="s">
        <v>814</v>
      </c>
      <c r="AS294" s="28" t="s">
        <v>815</v>
      </c>
      <c r="AT294" s="29" t="s">
        <v>815</v>
      </c>
      <c r="AU294" s="29" t="s">
        <v>815</v>
      </c>
      <c r="AV294" s="30" t="s">
        <v>814</v>
      </c>
      <c r="AW294" s="30" t="s">
        <v>815</v>
      </c>
      <c r="AX294" s="31" t="s">
        <v>815</v>
      </c>
      <c r="AY294" s="31" t="s">
        <v>815</v>
      </c>
      <c r="AZ294" s="136" t="s">
        <v>814</v>
      </c>
      <c r="BA294" s="139" t="s">
        <v>817</v>
      </c>
      <c r="BB294" s="141" t="s">
        <v>284</v>
      </c>
    </row>
    <row r="295" spans="1:260" ht="33.75" customHeight="1" x14ac:dyDescent="0.2">
      <c r="A295" s="54" t="s">
        <v>407</v>
      </c>
      <c r="B295" s="102" t="s">
        <v>408</v>
      </c>
      <c r="C295" s="107">
        <v>1278</v>
      </c>
      <c r="D295" s="76"/>
      <c r="E295" s="76" t="s">
        <v>659</v>
      </c>
      <c r="F295" s="134" t="s">
        <v>1093</v>
      </c>
      <c r="G295" s="76"/>
      <c r="H295" s="76"/>
      <c r="I295" s="76"/>
      <c r="J295" s="76"/>
      <c r="K295" s="178" t="s">
        <v>814</v>
      </c>
      <c r="L295" s="178" t="s">
        <v>814</v>
      </c>
      <c r="M295" s="178" t="s">
        <v>814</v>
      </c>
      <c r="N295" s="178" t="s">
        <v>814</v>
      </c>
      <c r="O295" s="178" t="s">
        <v>814</v>
      </c>
      <c r="P295" s="178">
        <v>74</v>
      </c>
      <c r="Q295" s="183" t="s">
        <v>1003</v>
      </c>
      <c r="R295" s="183" t="s">
        <v>996</v>
      </c>
      <c r="S295" s="160" t="s">
        <v>284</v>
      </c>
      <c r="T295" s="159">
        <v>54</v>
      </c>
      <c r="U295" s="159" t="s">
        <v>1096</v>
      </c>
      <c r="V295" s="159">
        <v>54</v>
      </c>
      <c r="W295" s="159">
        <v>74</v>
      </c>
      <c r="X295" s="159">
        <v>74</v>
      </c>
      <c r="Y295" s="159" t="s">
        <v>918</v>
      </c>
      <c r="Z295" s="159" t="s">
        <v>815</v>
      </c>
      <c r="AA295" s="159" t="s">
        <v>814</v>
      </c>
      <c r="AB295" s="162" t="s">
        <v>815</v>
      </c>
      <c r="AC295" s="159" t="s">
        <v>283</v>
      </c>
      <c r="AD295" s="159" t="s">
        <v>814</v>
      </c>
      <c r="AE295" s="159" t="s">
        <v>852</v>
      </c>
      <c r="AF295" s="69">
        <v>10</v>
      </c>
      <c r="AG295" s="61">
        <v>74</v>
      </c>
      <c r="AH295" s="69" t="s">
        <v>816</v>
      </c>
      <c r="AI295" s="61">
        <v>74</v>
      </c>
      <c r="AJ295" s="64" t="s">
        <v>814</v>
      </c>
      <c r="AK295" s="65" t="s">
        <v>815</v>
      </c>
      <c r="AL295" s="64" t="s">
        <v>814</v>
      </c>
      <c r="AM295" s="65" t="s">
        <v>815</v>
      </c>
      <c r="AN295" s="60" t="s">
        <v>813</v>
      </c>
      <c r="AO295" s="60">
        <v>1576</v>
      </c>
      <c r="AP295" s="27" t="s">
        <v>814</v>
      </c>
      <c r="AQ295" s="27" t="s">
        <v>815</v>
      </c>
      <c r="AR295" s="56">
        <v>90</v>
      </c>
      <c r="AS295" s="106">
        <v>26444</v>
      </c>
      <c r="AT295" s="85">
        <v>294</v>
      </c>
      <c r="AU295" s="85">
        <v>294</v>
      </c>
      <c r="AV295" s="57">
        <v>3000</v>
      </c>
      <c r="AW295" s="89">
        <v>4870</v>
      </c>
      <c r="AX295" s="58">
        <v>54</v>
      </c>
      <c r="AY295" s="58">
        <v>54</v>
      </c>
      <c r="AZ295" s="136">
        <v>3000</v>
      </c>
      <c r="BA295" s="139">
        <v>280</v>
      </c>
      <c r="BB295" s="136" t="s">
        <v>928</v>
      </c>
    </row>
    <row r="296" spans="1:260" ht="33.75" hidden="1" customHeight="1" x14ac:dyDescent="0.2">
      <c r="A296" s="54" t="s">
        <v>657</v>
      </c>
      <c r="B296" s="102" t="s">
        <v>658</v>
      </c>
      <c r="C296" s="107">
        <v>2920</v>
      </c>
      <c r="D296" s="75" t="s">
        <v>660</v>
      </c>
      <c r="E296" s="75" t="s">
        <v>660</v>
      </c>
      <c r="F296" s="134" t="s">
        <v>1093</v>
      </c>
      <c r="G296" s="76">
        <v>5</v>
      </c>
      <c r="H296" s="76" t="s">
        <v>719</v>
      </c>
      <c r="I296" s="76">
        <v>5</v>
      </c>
      <c r="J296" s="76" t="s">
        <v>719</v>
      </c>
      <c r="K296" s="178" t="s">
        <v>871</v>
      </c>
      <c r="L296" s="178" t="s">
        <v>871</v>
      </c>
      <c r="M296" s="178" t="s">
        <v>871</v>
      </c>
      <c r="N296" s="178" t="s">
        <v>871</v>
      </c>
      <c r="O296" s="178" t="s">
        <v>871</v>
      </c>
      <c r="P296" s="178" t="s">
        <v>814</v>
      </c>
      <c r="Q296" s="183" t="s">
        <v>1004</v>
      </c>
      <c r="R296" s="154" t="s">
        <v>964</v>
      </c>
      <c r="S296" s="158" t="s">
        <v>450</v>
      </c>
      <c r="T296" s="159" t="s">
        <v>871</v>
      </c>
      <c r="U296" s="159" t="s">
        <v>871</v>
      </c>
      <c r="V296" s="159"/>
      <c r="W296" s="159" t="s">
        <v>871</v>
      </c>
      <c r="X296" s="159" t="s">
        <v>871</v>
      </c>
      <c r="Y296" s="159" t="s">
        <v>871</v>
      </c>
      <c r="Z296" s="159" t="s">
        <v>871</v>
      </c>
      <c r="AA296" s="159" t="s">
        <v>871</v>
      </c>
      <c r="AB296" s="159" t="s">
        <v>871</v>
      </c>
      <c r="AC296" s="159" t="s">
        <v>871</v>
      </c>
      <c r="AD296" s="159" t="s">
        <v>871</v>
      </c>
      <c r="AE296" s="159" t="s">
        <v>871</v>
      </c>
      <c r="AF296" s="55" t="s">
        <v>871</v>
      </c>
      <c r="AG296" s="61" t="s">
        <v>871</v>
      </c>
      <c r="AH296" s="55" t="s">
        <v>871</v>
      </c>
      <c r="AI296" s="61" t="s">
        <v>871</v>
      </c>
      <c r="AJ296" s="115" t="s">
        <v>871</v>
      </c>
      <c r="AK296" s="132" t="s">
        <v>871</v>
      </c>
      <c r="AL296" s="115" t="s">
        <v>871</v>
      </c>
      <c r="AM296" s="132" t="s">
        <v>871</v>
      </c>
      <c r="AN296" s="60" t="s">
        <v>871</v>
      </c>
      <c r="AO296" s="60" t="s">
        <v>871</v>
      </c>
      <c r="AP296" s="27" t="s">
        <v>871</v>
      </c>
      <c r="AQ296" s="27" t="s">
        <v>871</v>
      </c>
      <c r="AR296" s="56" t="s">
        <v>871</v>
      </c>
      <c r="AS296" s="85" t="s">
        <v>871</v>
      </c>
      <c r="AT296" s="85" t="s">
        <v>871</v>
      </c>
      <c r="AU296" s="85" t="s">
        <v>871</v>
      </c>
      <c r="AV296" s="57" t="s">
        <v>871</v>
      </c>
      <c r="AW296" s="89" t="s">
        <v>871</v>
      </c>
      <c r="AX296" s="89" t="s">
        <v>871</v>
      </c>
      <c r="AY296" s="89" t="s">
        <v>871</v>
      </c>
      <c r="AZ296" s="136" t="s">
        <v>871</v>
      </c>
      <c r="BA296" s="139" t="s">
        <v>871</v>
      </c>
      <c r="BB296" s="136" t="s">
        <v>871</v>
      </c>
    </row>
    <row r="297" spans="1:260" ht="33.75" customHeight="1" x14ac:dyDescent="0.2">
      <c r="A297" s="227" t="s">
        <v>804</v>
      </c>
      <c r="B297" s="227" t="s">
        <v>803</v>
      </c>
      <c r="C297" s="228"/>
      <c r="D297" s="134"/>
      <c r="E297" s="134"/>
      <c r="F297" s="134" t="s">
        <v>1093</v>
      </c>
      <c r="G297" s="134"/>
      <c r="H297" s="134"/>
      <c r="I297" s="134"/>
      <c r="J297" s="134"/>
      <c r="K297" s="181" t="s">
        <v>814</v>
      </c>
      <c r="L297" s="181" t="s">
        <v>814</v>
      </c>
      <c r="M297" s="181" t="s">
        <v>814</v>
      </c>
      <c r="N297" s="181" t="s">
        <v>814</v>
      </c>
      <c r="O297" s="181" t="s">
        <v>814</v>
      </c>
      <c r="P297" s="181" t="s">
        <v>814</v>
      </c>
      <c r="Q297" s="183" t="s">
        <v>1006</v>
      </c>
      <c r="R297" s="183" t="s">
        <v>1002</v>
      </c>
      <c r="S297" s="156" t="s">
        <v>284</v>
      </c>
      <c r="T297" s="73">
        <v>62</v>
      </c>
      <c r="U297" s="73" t="s">
        <v>918</v>
      </c>
      <c r="V297" s="73">
        <v>0.1</v>
      </c>
      <c r="W297" s="73">
        <v>120</v>
      </c>
      <c r="X297" s="73">
        <v>62</v>
      </c>
      <c r="Y297" s="73" t="s">
        <v>918</v>
      </c>
      <c r="Z297" s="73">
        <v>6.2</v>
      </c>
      <c r="AA297" s="73" t="s">
        <v>918</v>
      </c>
      <c r="AB297" s="73">
        <v>12</v>
      </c>
      <c r="AC297" s="73">
        <v>6.2</v>
      </c>
      <c r="AD297" s="73" t="s">
        <v>918</v>
      </c>
      <c r="AE297" s="73" t="s">
        <v>852</v>
      </c>
      <c r="AF297" s="1">
        <v>50</v>
      </c>
      <c r="AG297" s="1">
        <v>62</v>
      </c>
      <c r="AH297" s="1">
        <v>100</v>
      </c>
      <c r="AI297" s="1">
        <v>120</v>
      </c>
      <c r="AJ297" s="64">
        <v>500</v>
      </c>
      <c r="AK297" s="65">
        <v>6.2</v>
      </c>
      <c r="AL297" s="64">
        <v>1000</v>
      </c>
      <c r="AM297" s="64">
        <v>12</v>
      </c>
      <c r="AN297" s="26" t="s">
        <v>813</v>
      </c>
      <c r="AO297" s="26">
        <v>407.03</v>
      </c>
      <c r="AP297" s="27" t="s">
        <v>813</v>
      </c>
      <c r="AQ297" s="27">
        <v>40.703000000000003</v>
      </c>
      <c r="AR297" s="28">
        <v>90</v>
      </c>
      <c r="AS297" s="28">
        <v>2700</v>
      </c>
      <c r="AT297" s="29">
        <v>850</v>
      </c>
      <c r="AU297" s="29">
        <v>850</v>
      </c>
      <c r="AV297" s="30">
        <v>1000</v>
      </c>
      <c r="AW297" s="30">
        <v>1217</v>
      </c>
      <c r="AX297" s="31">
        <v>385</v>
      </c>
      <c r="AY297" s="31">
        <v>385</v>
      </c>
      <c r="AZ297" s="136" t="s">
        <v>814</v>
      </c>
      <c r="BA297" s="139">
        <v>0.1</v>
      </c>
      <c r="BB297" s="136" t="s">
        <v>275</v>
      </c>
    </row>
    <row r="298" spans="1:260" ht="33.75" hidden="1" customHeight="1" x14ac:dyDescent="0.2">
      <c r="A298" s="225" t="s">
        <v>222</v>
      </c>
      <c r="B298" s="225" t="s">
        <v>157</v>
      </c>
      <c r="C298" s="226">
        <v>1657</v>
      </c>
      <c r="D298" s="134"/>
      <c r="E298" s="134"/>
      <c r="F298" s="134" t="s">
        <v>1093</v>
      </c>
      <c r="G298" s="134"/>
      <c r="H298" s="134"/>
      <c r="I298" s="134"/>
      <c r="J298" s="134"/>
      <c r="K298" s="181" t="s">
        <v>814</v>
      </c>
      <c r="L298" s="181" t="s">
        <v>814</v>
      </c>
      <c r="M298" s="181" t="s">
        <v>814</v>
      </c>
      <c r="N298" s="181" t="s">
        <v>814</v>
      </c>
      <c r="O298" s="181" t="s">
        <v>814</v>
      </c>
      <c r="P298" s="181" t="s">
        <v>814</v>
      </c>
      <c r="Q298" s="183" t="s">
        <v>814</v>
      </c>
      <c r="R298" s="184" t="s">
        <v>1005</v>
      </c>
      <c r="S298" s="156" t="s">
        <v>284</v>
      </c>
      <c r="T298" s="73" t="s">
        <v>815</v>
      </c>
      <c r="U298" s="73" t="s">
        <v>814</v>
      </c>
      <c r="V298" s="73" t="s">
        <v>815</v>
      </c>
      <c r="W298" s="73" t="s">
        <v>815</v>
      </c>
      <c r="X298" s="73" t="s">
        <v>283</v>
      </c>
      <c r="Y298" s="73" t="s">
        <v>814</v>
      </c>
      <c r="Z298" s="73" t="s">
        <v>815</v>
      </c>
      <c r="AA298" s="73" t="s">
        <v>814</v>
      </c>
      <c r="AB298" s="73" t="s">
        <v>815</v>
      </c>
      <c r="AC298" s="73" t="s">
        <v>283</v>
      </c>
      <c r="AD298" s="73" t="s">
        <v>814</v>
      </c>
      <c r="AE298" s="73" t="s">
        <v>852</v>
      </c>
      <c r="AF298" s="24">
        <v>10</v>
      </c>
      <c r="AG298" s="25">
        <v>0.03</v>
      </c>
      <c r="AH298" s="1" t="s">
        <v>814</v>
      </c>
      <c r="AI298" s="1" t="s">
        <v>815</v>
      </c>
      <c r="AJ298" s="64" t="s">
        <v>814</v>
      </c>
      <c r="AK298" s="65" t="s">
        <v>815</v>
      </c>
      <c r="AL298" s="64" t="s">
        <v>814</v>
      </c>
      <c r="AM298" s="64" t="s">
        <v>815</v>
      </c>
      <c r="AN298" s="26" t="s">
        <v>813</v>
      </c>
      <c r="AO298" s="26" t="s">
        <v>283</v>
      </c>
      <c r="AP298" s="27" t="s">
        <v>813</v>
      </c>
      <c r="AQ298" s="27" t="s">
        <v>283</v>
      </c>
      <c r="AR298" s="28" t="s">
        <v>814</v>
      </c>
      <c r="AS298" s="28" t="s">
        <v>815</v>
      </c>
      <c r="AT298" s="29" t="s">
        <v>815</v>
      </c>
      <c r="AU298" s="29" t="s">
        <v>815</v>
      </c>
      <c r="AV298" s="30" t="s">
        <v>814</v>
      </c>
      <c r="AW298" s="30" t="s">
        <v>815</v>
      </c>
      <c r="AX298" s="31" t="s">
        <v>815</v>
      </c>
      <c r="AY298" s="31" t="s">
        <v>815</v>
      </c>
      <c r="AZ298" s="136" t="s">
        <v>814</v>
      </c>
      <c r="BA298" s="139" t="s">
        <v>817</v>
      </c>
      <c r="BB298" s="141" t="s">
        <v>284</v>
      </c>
    </row>
    <row r="299" spans="1:260" ht="33.75" customHeight="1" x14ac:dyDescent="0.2">
      <c r="A299" s="54" t="s">
        <v>256</v>
      </c>
      <c r="B299" s="54" t="s">
        <v>694</v>
      </c>
      <c r="C299" s="107">
        <v>1820</v>
      </c>
      <c r="D299" s="75" t="s">
        <v>660</v>
      </c>
      <c r="E299" s="75" t="s">
        <v>660</v>
      </c>
      <c r="F299" s="134" t="s">
        <v>1093</v>
      </c>
      <c r="G299" s="76">
        <v>30</v>
      </c>
      <c r="H299" s="76" t="s">
        <v>443</v>
      </c>
      <c r="I299" s="76">
        <v>30</v>
      </c>
      <c r="J299" s="76" t="s">
        <v>443</v>
      </c>
      <c r="K299" s="180">
        <v>2.0000000000000001E-4</v>
      </c>
      <c r="L299" s="180">
        <v>2.0000000000000001E-4</v>
      </c>
      <c r="M299" s="180">
        <v>1.5E-3</v>
      </c>
      <c r="N299" s="180">
        <v>1.5E-3</v>
      </c>
      <c r="O299" s="178" t="s">
        <v>852</v>
      </c>
      <c r="P299" s="178" t="s">
        <v>814</v>
      </c>
      <c r="Q299" s="183" t="s">
        <v>1004</v>
      </c>
      <c r="R299" s="154" t="s">
        <v>963</v>
      </c>
      <c r="S299" s="160" t="s">
        <v>284</v>
      </c>
      <c r="T299" s="159">
        <v>2.0000000000000001E-4</v>
      </c>
      <c r="U299" s="159" t="s">
        <v>859</v>
      </c>
      <c r="V299" s="159"/>
      <c r="W299" s="159">
        <v>1.5E-3</v>
      </c>
      <c r="X299" s="159">
        <v>2.0000000000000001E-4</v>
      </c>
      <c r="Y299" s="159" t="s">
        <v>859</v>
      </c>
      <c r="Z299" s="159">
        <v>2.0000000000000001E-4</v>
      </c>
      <c r="AA299" s="159" t="s">
        <v>874</v>
      </c>
      <c r="AB299" s="159">
        <v>1.5E-3</v>
      </c>
      <c r="AC299" s="159">
        <v>2.0000000000000001E-4</v>
      </c>
      <c r="AD299" s="159" t="s">
        <v>874</v>
      </c>
      <c r="AE299" s="159" t="s">
        <v>852</v>
      </c>
      <c r="AF299" s="55" t="s">
        <v>872</v>
      </c>
      <c r="AG299" s="61">
        <v>2.0000000000000001E-4</v>
      </c>
      <c r="AH299" s="55">
        <v>10</v>
      </c>
      <c r="AI299" s="61">
        <v>1.5E-3</v>
      </c>
      <c r="AJ299" s="115" t="s">
        <v>872</v>
      </c>
      <c r="AK299" s="132">
        <v>2.0000000000000001E-4</v>
      </c>
      <c r="AL299" s="115">
        <v>10</v>
      </c>
      <c r="AM299" s="132">
        <v>1.5E-3</v>
      </c>
      <c r="AN299" s="60" t="s">
        <v>813</v>
      </c>
      <c r="AO299" s="60">
        <v>0.02</v>
      </c>
      <c r="AP299" s="27" t="s">
        <v>813</v>
      </c>
      <c r="AQ299" s="27">
        <v>0.02</v>
      </c>
      <c r="AR299" s="56">
        <v>30</v>
      </c>
      <c r="AS299" s="106">
        <v>230</v>
      </c>
      <c r="AT299" s="85">
        <v>3.7999999999999999E-2</v>
      </c>
      <c r="AU299" s="85">
        <v>3.7999999999999999E-2</v>
      </c>
      <c r="AV299" s="57">
        <v>100</v>
      </c>
      <c r="AW299" s="89">
        <v>15.2</v>
      </c>
      <c r="AX299" s="96">
        <v>2.5000000000000001E-3</v>
      </c>
      <c r="AY299" s="96">
        <v>2.5000000000000001E-3</v>
      </c>
      <c r="AZ299" s="136" t="s">
        <v>814</v>
      </c>
      <c r="BA299" s="139">
        <v>0.1</v>
      </c>
      <c r="BB299" s="136" t="s">
        <v>274</v>
      </c>
    </row>
    <row r="300" spans="1:260" ht="22.5" x14ac:dyDescent="0.2">
      <c r="A300" s="225" t="s">
        <v>411</v>
      </c>
      <c r="B300" s="225" t="s">
        <v>412</v>
      </c>
      <c r="C300" s="226">
        <v>1287</v>
      </c>
      <c r="D300" s="134"/>
      <c r="E300" s="134"/>
      <c r="F300" s="134" t="s">
        <v>1093</v>
      </c>
      <c r="G300" s="134"/>
      <c r="H300" s="134"/>
      <c r="I300" s="134"/>
      <c r="J300" s="134"/>
      <c r="K300" s="181" t="s">
        <v>814</v>
      </c>
      <c r="L300" s="181" t="s">
        <v>814</v>
      </c>
      <c r="M300" s="181" t="s">
        <v>814</v>
      </c>
      <c r="N300" s="181" t="s">
        <v>814</v>
      </c>
      <c r="O300" s="181" t="s">
        <v>814</v>
      </c>
      <c r="P300" s="181" t="s">
        <v>814</v>
      </c>
      <c r="Q300" s="183" t="s">
        <v>1006</v>
      </c>
      <c r="R300" s="183" t="s">
        <v>996</v>
      </c>
      <c r="S300" s="156" t="s">
        <v>284</v>
      </c>
      <c r="T300" s="73">
        <v>6.0000000000000006E-4</v>
      </c>
      <c r="U300" s="73" t="s">
        <v>918</v>
      </c>
      <c r="V300" s="73">
        <v>6.0000000000000006E-4</v>
      </c>
      <c r="W300" s="73">
        <v>1.7999999999999999E-2</v>
      </c>
      <c r="X300" s="73">
        <v>6.0000000000000006E-4</v>
      </c>
      <c r="Y300" s="73" t="s">
        <v>918</v>
      </c>
      <c r="Z300" s="73" t="s">
        <v>815</v>
      </c>
      <c r="AA300" s="73" t="s">
        <v>814</v>
      </c>
      <c r="AB300" s="73" t="s">
        <v>815</v>
      </c>
      <c r="AC300" s="73" t="s">
        <v>283</v>
      </c>
      <c r="AD300" s="73" t="s">
        <v>814</v>
      </c>
      <c r="AE300" s="73" t="s">
        <v>852</v>
      </c>
      <c r="AF300" s="24">
        <v>10</v>
      </c>
      <c r="AG300" s="25">
        <v>6.0000000000000006E-4</v>
      </c>
      <c r="AH300" s="1">
        <v>10</v>
      </c>
      <c r="AI300" s="41">
        <v>1.7999999999999999E-2</v>
      </c>
      <c r="AJ300" s="64" t="s">
        <v>814</v>
      </c>
      <c r="AK300" s="65" t="s">
        <v>815</v>
      </c>
      <c r="AL300" s="64" t="s">
        <v>814</v>
      </c>
      <c r="AM300" s="64" t="s">
        <v>815</v>
      </c>
      <c r="AN300" s="26" t="s">
        <v>813</v>
      </c>
      <c r="AO300" s="26">
        <v>1.1400000000000002E-3</v>
      </c>
      <c r="AP300" s="27" t="s">
        <v>813</v>
      </c>
      <c r="AQ300" s="27" t="s">
        <v>283</v>
      </c>
      <c r="AR300" s="28">
        <v>30</v>
      </c>
      <c r="AS300" s="42">
        <v>13.3</v>
      </c>
      <c r="AT300" s="36">
        <v>4.15625</v>
      </c>
      <c r="AU300" s="36">
        <v>4.15625</v>
      </c>
      <c r="AV300" s="30">
        <v>100</v>
      </c>
      <c r="AW300" s="30">
        <v>121.74</v>
      </c>
      <c r="AX300" s="50">
        <v>38.043749999999996</v>
      </c>
      <c r="AY300" s="50">
        <v>38.043749999999996</v>
      </c>
      <c r="AZ300" s="136" t="s">
        <v>814</v>
      </c>
      <c r="BA300" s="139">
        <v>0.1</v>
      </c>
      <c r="BB300" s="136" t="s">
        <v>275</v>
      </c>
    </row>
    <row r="301" spans="1:260" ht="33.75" customHeight="1" x14ac:dyDescent="0.2">
      <c r="A301" s="54" t="s">
        <v>223</v>
      </c>
      <c r="B301" s="54" t="s">
        <v>158</v>
      </c>
      <c r="C301" s="107">
        <v>1630</v>
      </c>
      <c r="D301" s="75" t="s">
        <v>660</v>
      </c>
      <c r="E301" s="75" t="s">
        <v>660</v>
      </c>
      <c r="F301" s="134" t="s">
        <v>1093</v>
      </c>
      <c r="G301" s="76">
        <v>31</v>
      </c>
      <c r="H301" s="76" t="s">
        <v>719</v>
      </c>
      <c r="I301" s="76">
        <v>31</v>
      </c>
      <c r="J301" s="76" t="s">
        <v>719</v>
      </c>
      <c r="K301" s="178">
        <v>0.4</v>
      </c>
      <c r="L301" s="178">
        <v>0.4</v>
      </c>
      <c r="M301" s="178" t="s">
        <v>852</v>
      </c>
      <c r="N301" s="178" t="s">
        <v>852</v>
      </c>
      <c r="O301" s="178" t="s">
        <v>852</v>
      </c>
      <c r="P301" s="178" t="s">
        <v>814</v>
      </c>
      <c r="Q301" s="183" t="s">
        <v>1004</v>
      </c>
      <c r="R301" s="154" t="s">
        <v>963</v>
      </c>
      <c r="S301" s="160" t="s">
        <v>284</v>
      </c>
      <c r="T301" s="159">
        <v>4</v>
      </c>
      <c r="U301" s="159" t="s">
        <v>859</v>
      </c>
      <c r="V301" s="159"/>
      <c r="W301" s="159">
        <v>50</v>
      </c>
      <c r="X301" s="159">
        <v>4</v>
      </c>
      <c r="Y301" s="159" t="s">
        <v>859</v>
      </c>
      <c r="Z301" s="159">
        <v>0.4</v>
      </c>
      <c r="AA301" s="159" t="s">
        <v>874</v>
      </c>
      <c r="AB301" s="159">
        <v>50</v>
      </c>
      <c r="AC301" s="159">
        <v>0.4</v>
      </c>
      <c r="AD301" s="159" t="s">
        <v>874</v>
      </c>
      <c r="AE301" s="159" t="s">
        <v>852</v>
      </c>
      <c r="AF301" s="69">
        <v>10</v>
      </c>
      <c r="AG301" s="61">
        <v>4</v>
      </c>
      <c r="AH301" s="55">
        <v>10</v>
      </c>
      <c r="AI301" s="61">
        <v>50</v>
      </c>
      <c r="AJ301" s="115">
        <v>100</v>
      </c>
      <c r="AK301" s="132">
        <v>0.4</v>
      </c>
      <c r="AL301" s="115">
        <v>10</v>
      </c>
      <c r="AM301" s="132">
        <v>50</v>
      </c>
      <c r="AN301" s="60" t="s">
        <v>814</v>
      </c>
      <c r="AO301" s="60" t="s">
        <v>815</v>
      </c>
      <c r="AP301" s="27" t="s">
        <v>814</v>
      </c>
      <c r="AQ301" s="27" t="s">
        <v>815</v>
      </c>
      <c r="AR301" s="56">
        <v>30</v>
      </c>
      <c r="AS301" s="106">
        <v>4000</v>
      </c>
      <c r="AT301" s="106">
        <v>2</v>
      </c>
      <c r="AU301" s="85">
        <v>2</v>
      </c>
      <c r="AV301" s="57">
        <v>100</v>
      </c>
      <c r="AW301" s="89">
        <v>3650</v>
      </c>
      <c r="AX301" s="93">
        <v>1.83</v>
      </c>
      <c r="AY301" s="93">
        <v>1.83</v>
      </c>
      <c r="AZ301" s="136" t="s">
        <v>814</v>
      </c>
      <c r="BA301" s="139">
        <v>5</v>
      </c>
      <c r="BB301" s="136" t="s">
        <v>915</v>
      </c>
    </row>
    <row r="302" spans="1:260" ht="33.75" customHeight="1" x14ac:dyDescent="0.2">
      <c r="A302" s="225" t="s">
        <v>1009</v>
      </c>
      <c r="B302" s="225" t="s">
        <v>1020</v>
      </c>
      <c r="C302" s="226">
        <v>1284</v>
      </c>
      <c r="D302" s="134"/>
      <c r="E302" s="134"/>
      <c r="F302" s="134" t="s">
        <v>1093</v>
      </c>
      <c r="G302" s="134"/>
      <c r="H302" s="134"/>
      <c r="I302" s="134"/>
      <c r="J302" s="134"/>
      <c r="K302" s="178" t="s">
        <v>814</v>
      </c>
      <c r="L302" s="178" t="s">
        <v>814</v>
      </c>
      <c r="M302" s="178" t="s">
        <v>814</v>
      </c>
      <c r="N302" s="178" t="s">
        <v>814</v>
      </c>
      <c r="O302" s="178" t="s">
        <v>814</v>
      </c>
      <c r="P302" s="178" t="s">
        <v>814</v>
      </c>
      <c r="Q302" s="183" t="s">
        <v>1006</v>
      </c>
      <c r="R302" s="183" t="s">
        <v>996</v>
      </c>
      <c r="S302" s="156" t="s">
        <v>284</v>
      </c>
      <c r="T302" s="73">
        <v>26</v>
      </c>
      <c r="U302" s="73" t="s">
        <v>918</v>
      </c>
      <c r="V302" s="73">
        <v>26</v>
      </c>
      <c r="W302" s="73">
        <v>112</v>
      </c>
      <c r="X302" s="73">
        <v>26</v>
      </c>
      <c r="Y302" s="73" t="s">
        <v>918</v>
      </c>
      <c r="Z302" s="73" t="s">
        <v>815</v>
      </c>
      <c r="AA302" s="73" t="s">
        <v>814</v>
      </c>
      <c r="AB302" s="73" t="s">
        <v>815</v>
      </c>
      <c r="AC302" s="73" t="s">
        <v>283</v>
      </c>
      <c r="AD302" s="73" t="s">
        <v>814</v>
      </c>
      <c r="AE302" s="73" t="s">
        <v>852</v>
      </c>
      <c r="AF302" s="24">
        <v>50</v>
      </c>
      <c r="AG302" s="25">
        <v>26</v>
      </c>
      <c r="AH302" s="1">
        <v>100</v>
      </c>
      <c r="AI302" s="1">
        <v>112</v>
      </c>
      <c r="AJ302" s="64" t="s">
        <v>814</v>
      </c>
      <c r="AK302" s="65" t="s">
        <v>815</v>
      </c>
      <c r="AL302" s="64" t="s">
        <v>814</v>
      </c>
      <c r="AM302" s="64" t="s">
        <v>815</v>
      </c>
      <c r="AN302" s="26" t="s">
        <v>813</v>
      </c>
      <c r="AO302" s="26">
        <v>304</v>
      </c>
      <c r="AP302" s="27" t="s">
        <v>814</v>
      </c>
      <c r="AQ302" s="27" t="s">
        <v>283</v>
      </c>
      <c r="AR302" s="28">
        <v>90</v>
      </c>
      <c r="AS302" s="28">
        <v>66660</v>
      </c>
      <c r="AT302" s="36">
        <v>7490</v>
      </c>
      <c r="AU302" s="36" t="s">
        <v>815</v>
      </c>
      <c r="AV302" s="30">
        <v>1000</v>
      </c>
      <c r="AW302" s="35">
        <v>36520</v>
      </c>
      <c r="AX302" s="49">
        <v>4100</v>
      </c>
      <c r="AY302" s="49" t="s">
        <v>815</v>
      </c>
      <c r="AZ302" s="136">
        <v>1000</v>
      </c>
      <c r="BA302" s="139">
        <v>2100</v>
      </c>
      <c r="BB302" s="136" t="s">
        <v>284</v>
      </c>
      <c r="BC302" s="72"/>
      <c r="BD302" s="72"/>
      <c r="BE302" s="72"/>
      <c r="BF302" s="72"/>
      <c r="BG302" s="72"/>
      <c r="BH302" s="72"/>
      <c r="BI302" s="72"/>
      <c r="BJ302" s="72"/>
      <c r="BK302" s="72"/>
      <c r="BL302" s="72"/>
      <c r="BM302" s="72"/>
      <c r="BN302" s="72"/>
      <c r="BO302" s="72"/>
      <c r="BP302" s="72"/>
      <c r="BQ302" s="72"/>
      <c r="BR302" s="72"/>
      <c r="BS302" s="72"/>
      <c r="BT302" s="72"/>
      <c r="BU302" s="72"/>
      <c r="BV302" s="72"/>
      <c r="BW302" s="72"/>
      <c r="BX302" s="72"/>
      <c r="BY302" s="72"/>
      <c r="BZ302" s="72"/>
      <c r="CA302" s="72"/>
      <c r="CB302" s="72"/>
      <c r="CC302" s="72"/>
      <c r="CD302" s="72"/>
      <c r="CE302" s="72"/>
      <c r="CF302" s="72"/>
      <c r="CG302" s="72"/>
      <c r="CH302" s="72"/>
      <c r="CI302" s="72"/>
      <c r="CJ302" s="72"/>
      <c r="CK302" s="72"/>
      <c r="CL302" s="72"/>
      <c r="CM302" s="72"/>
      <c r="CN302" s="72"/>
      <c r="CO302" s="72"/>
      <c r="CP302" s="72"/>
      <c r="CQ302" s="72"/>
      <c r="CR302" s="72"/>
      <c r="CS302" s="72"/>
      <c r="CT302" s="72"/>
      <c r="CU302" s="72"/>
      <c r="CV302" s="72"/>
      <c r="CW302" s="72"/>
      <c r="CX302" s="72"/>
      <c r="CY302" s="72"/>
      <c r="CZ302" s="72"/>
      <c r="DA302" s="72"/>
      <c r="DB302" s="72"/>
      <c r="DC302" s="72"/>
      <c r="DD302" s="72"/>
      <c r="DE302" s="72"/>
      <c r="DF302" s="72"/>
      <c r="DG302" s="72"/>
      <c r="DH302" s="72"/>
      <c r="DI302" s="72"/>
      <c r="DJ302" s="72"/>
      <c r="DK302" s="72"/>
      <c r="DL302" s="72"/>
      <c r="DM302" s="72"/>
      <c r="DN302" s="72"/>
      <c r="DO302" s="72"/>
      <c r="DP302" s="72"/>
      <c r="DQ302" s="72"/>
      <c r="DR302" s="72"/>
      <c r="DS302" s="72"/>
      <c r="DT302" s="72"/>
      <c r="DU302" s="72"/>
      <c r="DV302" s="72"/>
      <c r="DW302" s="72"/>
      <c r="DX302" s="72"/>
      <c r="DY302" s="72"/>
      <c r="DZ302" s="72"/>
      <c r="EA302" s="72"/>
      <c r="EB302" s="72"/>
      <c r="EC302" s="72"/>
      <c r="ED302" s="72"/>
      <c r="EE302" s="72"/>
      <c r="EF302" s="72"/>
      <c r="EG302" s="72"/>
      <c r="EH302" s="72"/>
      <c r="EI302" s="72"/>
      <c r="EJ302" s="72"/>
      <c r="EK302" s="72"/>
      <c r="EL302" s="72"/>
      <c r="EM302" s="72"/>
      <c r="EN302" s="72"/>
      <c r="EO302" s="72"/>
      <c r="EP302" s="72"/>
      <c r="EQ302" s="72"/>
      <c r="ER302" s="72"/>
      <c r="ES302" s="72"/>
      <c r="ET302" s="72"/>
      <c r="EU302" s="72"/>
      <c r="EV302" s="72"/>
      <c r="EW302" s="72"/>
      <c r="EX302" s="72"/>
      <c r="EY302" s="72"/>
      <c r="EZ302" s="72"/>
      <c r="FA302" s="72"/>
      <c r="FB302" s="72"/>
      <c r="FC302" s="72"/>
      <c r="FD302" s="72"/>
      <c r="FE302" s="72"/>
      <c r="FF302" s="72"/>
      <c r="FG302" s="72"/>
      <c r="FH302" s="72"/>
      <c r="FI302" s="72"/>
      <c r="FJ302" s="72"/>
      <c r="FK302" s="72"/>
      <c r="FL302" s="72"/>
      <c r="FM302" s="72"/>
      <c r="FN302" s="72"/>
      <c r="FO302" s="72"/>
      <c r="FP302" s="72"/>
      <c r="FQ302" s="72"/>
      <c r="FR302" s="72"/>
      <c r="FS302" s="72"/>
      <c r="FT302" s="72"/>
      <c r="FU302" s="72"/>
      <c r="FV302" s="72"/>
      <c r="FW302" s="72"/>
      <c r="FX302" s="72"/>
      <c r="FY302" s="72"/>
      <c r="FZ302" s="72"/>
      <c r="GA302" s="72"/>
      <c r="GB302" s="72"/>
      <c r="GC302" s="72"/>
      <c r="GD302" s="72"/>
      <c r="GE302" s="72"/>
      <c r="GF302" s="72"/>
      <c r="GG302" s="72"/>
      <c r="GH302" s="72"/>
      <c r="GI302" s="72"/>
      <c r="GJ302" s="72"/>
      <c r="GK302" s="72"/>
      <c r="GL302" s="72"/>
      <c r="GM302" s="72"/>
      <c r="GN302" s="72"/>
      <c r="GO302" s="72"/>
      <c r="GP302" s="72"/>
      <c r="GQ302" s="72"/>
      <c r="GR302" s="72"/>
      <c r="GS302" s="72"/>
      <c r="GT302" s="72"/>
      <c r="GU302" s="72"/>
      <c r="GV302" s="72"/>
      <c r="GW302" s="72"/>
      <c r="GX302" s="72"/>
      <c r="GY302" s="72"/>
      <c r="GZ302" s="72"/>
      <c r="HA302" s="72"/>
      <c r="HB302" s="72"/>
      <c r="HC302" s="72"/>
      <c r="HD302" s="72"/>
      <c r="HE302" s="72"/>
      <c r="HF302" s="72"/>
      <c r="HG302" s="72"/>
      <c r="HH302" s="72"/>
      <c r="HI302" s="72"/>
      <c r="HJ302" s="72"/>
      <c r="HK302" s="72"/>
      <c r="HL302" s="72"/>
      <c r="HM302" s="72"/>
      <c r="HN302" s="72"/>
      <c r="HO302" s="72"/>
      <c r="HP302" s="72"/>
      <c r="HQ302" s="72"/>
      <c r="HR302" s="72"/>
      <c r="HS302" s="72"/>
      <c r="HT302" s="72"/>
      <c r="HU302" s="72"/>
      <c r="HV302" s="72"/>
      <c r="HW302" s="72"/>
      <c r="HX302" s="72"/>
      <c r="HY302" s="72"/>
      <c r="HZ302" s="72"/>
      <c r="IA302" s="72"/>
      <c r="IB302" s="72"/>
      <c r="IC302" s="72"/>
      <c r="ID302" s="72"/>
      <c r="IE302" s="72"/>
      <c r="IF302" s="72"/>
      <c r="IG302" s="72"/>
      <c r="IH302" s="72"/>
      <c r="II302" s="72"/>
      <c r="IJ302" s="72"/>
      <c r="IK302" s="72"/>
      <c r="IL302" s="72"/>
      <c r="IM302" s="72"/>
      <c r="IN302" s="72"/>
      <c r="IO302" s="72"/>
      <c r="IP302" s="72"/>
      <c r="IQ302" s="72"/>
      <c r="IR302" s="72"/>
      <c r="IS302" s="72"/>
      <c r="IT302" s="72"/>
      <c r="IU302" s="72"/>
      <c r="IV302" s="72"/>
      <c r="IW302" s="72"/>
      <c r="IX302" s="72"/>
      <c r="IY302" s="72"/>
      <c r="IZ302" s="72"/>
    </row>
    <row r="303" spans="1:260" ht="33.75" customHeight="1" x14ac:dyDescent="0.2">
      <c r="A303" s="227" t="s">
        <v>413</v>
      </c>
      <c r="B303" s="227" t="s">
        <v>787</v>
      </c>
      <c r="C303" s="228">
        <v>1285</v>
      </c>
      <c r="D303" s="134"/>
      <c r="E303" s="134"/>
      <c r="F303" s="134" t="s">
        <v>1099</v>
      </c>
      <c r="G303" s="134"/>
      <c r="H303" s="134"/>
      <c r="I303" s="134"/>
      <c r="J303" s="134"/>
      <c r="K303" s="181" t="s">
        <v>814</v>
      </c>
      <c r="L303" s="181" t="s">
        <v>814</v>
      </c>
      <c r="M303" s="181" t="s">
        <v>814</v>
      </c>
      <c r="N303" s="181" t="s">
        <v>814</v>
      </c>
      <c r="O303" s="181" t="s">
        <v>814</v>
      </c>
      <c r="P303" s="181" t="s">
        <v>814</v>
      </c>
      <c r="Q303" s="183" t="s">
        <v>1006</v>
      </c>
      <c r="R303" s="183" t="s">
        <v>1000</v>
      </c>
      <c r="S303" s="156" t="s">
        <v>284</v>
      </c>
      <c r="T303" s="73">
        <v>0.25</v>
      </c>
      <c r="U303" s="73" t="s">
        <v>1096</v>
      </c>
      <c r="V303" s="73">
        <v>0.06</v>
      </c>
      <c r="W303" s="73">
        <v>300</v>
      </c>
      <c r="X303" s="73">
        <v>90</v>
      </c>
      <c r="Y303" s="73" t="s">
        <v>1094</v>
      </c>
      <c r="Z303" s="73">
        <v>0.25</v>
      </c>
      <c r="AA303" s="73" t="s">
        <v>1096</v>
      </c>
      <c r="AB303" s="73">
        <v>30</v>
      </c>
      <c r="AC303" s="73">
        <v>30</v>
      </c>
      <c r="AD303" s="73" t="s">
        <v>918</v>
      </c>
      <c r="AE303" s="73" t="s">
        <v>852</v>
      </c>
      <c r="AF303" s="55">
        <v>10</v>
      </c>
      <c r="AG303" s="61">
        <v>300</v>
      </c>
      <c r="AH303" s="69" t="s">
        <v>816</v>
      </c>
      <c r="AI303" s="55">
        <v>300</v>
      </c>
      <c r="AJ303" s="63">
        <v>100</v>
      </c>
      <c r="AK303" s="67">
        <v>30</v>
      </c>
      <c r="AL303" s="70" t="s">
        <v>816</v>
      </c>
      <c r="AM303" s="63">
        <v>30</v>
      </c>
      <c r="AN303" s="26" t="s">
        <v>813</v>
      </c>
      <c r="AO303" s="26">
        <v>1380.0000000000002</v>
      </c>
      <c r="AP303" s="27" t="s">
        <v>813</v>
      </c>
      <c r="AQ303" s="27">
        <v>138.00000000000003</v>
      </c>
      <c r="AR303" s="56">
        <v>90</v>
      </c>
      <c r="AS303" s="56">
        <v>360</v>
      </c>
      <c r="AT303" s="85">
        <v>90</v>
      </c>
      <c r="AU303" s="85">
        <v>90</v>
      </c>
      <c r="AV303" s="57" t="s">
        <v>788</v>
      </c>
      <c r="AW303" s="57">
        <v>1</v>
      </c>
      <c r="AX303" s="89">
        <v>0.25</v>
      </c>
      <c r="AY303" s="89">
        <v>0.25</v>
      </c>
      <c r="AZ303" s="136" t="s">
        <v>788</v>
      </c>
      <c r="BA303" s="139">
        <v>0.06</v>
      </c>
      <c r="BB303" s="141" t="s">
        <v>284</v>
      </c>
    </row>
    <row r="304" spans="1:260" ht="33.75" customHeight="1" x14ac:dyDescent="0.2">
      <c r="A304" s="54" t="s">
        <v>224</v>
      </c>
      <c r="B304" s="54" t="s">
        <v>159</v>
      </c>
      <c r="C304" s="107">
        <v>1286</v>
      </c>
      <c r="D304" s="75" t="s">
        <v>660</v>
      </c>
      <c r="E304" s="75" t="s">
        <v>660</v>
      </c>
      <c r="F304" s="134" t="s">
        <v>1093</v>
      </c>
      <c r="G304" s="76" t="s">
        <v>432</v>
      </c>
      <c r="H304" s="76" t="s">
        <v>785</v>
      </c>
      <c r="I304" s="76" t="s">
        <v>730</v>
      </c>
      <c r="J304" s="76" t="s">
        <v>785</v>
      </c>
      <c r="K304" s="178">
        <v>10</v>
      </c>
      <c r="L304" s="178">
        <v>10</v>
      </c>
      <c r="M304" s="178" t="s">
        <v>852</v>
      </c>
      <c r="N304" s="178" t="s">
        <v>852</v>
      </c>
      <c r="O304" s="178" t="s">
        <v>852</v>
      </c>
      <c r="P304" s="178" t="s">
        <v>814</v>
      </c>
      <c r="Q304" s="183" t="s">
        <v>1004</v>
      </c>
      <c r="R304" s="183" t="s">
        <v>965</v>
      </c>
      <c r="S304" s="158" t="s">
        <v>451</v>
      </c>
      <c r="T304" s="163">
        <v>10</v>
      </c>
      <c r="U304" s="159" t="s">
        <v>934</v>
      </c>
      <c r="V304" s="159"/>
      <c r="W304" s="161" t="s">
        <v>852</v>
      </c>
      <c r="X304" s="161" t="s">
        <v>852</v>
      </c>
      <c r="Y304" s="161" t="s">
        <v>814</v>
      </c>
      <c r="Z304" s="163">
        <v>10</v>
      </c>
      <c r="AA304" s="159" t="s">
        <v>934</v>
      </c>
      <c r="AB304" s="161" t="s">
        <v>852</v>
      </c>
      <c r="AC304" s="161" t="s">
        <v>852</v>
      </c>
      <c r="AD304" s="159" t="s">
        <v>934</v>
      </c>
      <c r="AE304" s="159" t="s">
        <v>852</v>
      </c>
      <c r="AF304" s="55" t="s">
        <v>814</v>
      </c>
      <c r="AG304" s="61" t="s">
        <v>913</v>
      </c>
      <c r="AH304" s="55" t="s">
        <v>814</v>
      </c>
      <c r="AI304" s="61" t="s">
        <v>913</v>
      </c>
      <c r="AJ304" s="115" t="s">
        <v>814</v>
      </c>
      <c r="AK304" s="132" t="s">
        <v>815</v>
      </c>
      <c r="AL304" s="115" t="s">
        <v>814</v>
      </c>
      <c r="AM304" s="132" t="s">
        <v>815</v>
      </c>
      <c r="AN304" s="60" t="s">
        <v>814</v>
      </c>
      <c r="AO304" s="60" t="s">
        <v>815</v>
      </c>
      <c r="AP304" s="27" t="s">
        <v>814</v>
      </c>
      <c r="AQ304" s="27" t="s">
        <v>815</v>
      </c>
      <c r="AR304" s="56" t="s">
        <v>814</v>
      </c>
      <c r="AS304" s="106" t="s">
        <v>913</v>
      </c>
      <c r="AT304" s="106" t="s">
        <v>913</v>
      </c>
      <c r="AU304" s="106" t="s">
        <v>913</v>
      </c>
      <c r="AV304" s="57" t="s">
        <v>814</v>
      </c>
      <c r="AW304" s="89" t="s">
        <v>913</v>
      </c>
      <c r="AX304" s="89" t="s">
        <v>913</v>
      </c>
      <c r="AY304" s="89" t="s">
        <v>913</v>
      </c>
      <c r="AZ304" s="136" t="s">
        <v>814</v>
      </c>
      <c r="BA304" s="139">
        <v>0.1</v>
      </c>
      <c r="BB304" s="136" t="s">
        <v>274</v>
      </c>
    </row>
    <row r="305" spans="1:54" ht="33.75" customHeight="1" x14ac:dyDescent="0.2">
      <c r="A305" s="225" t="s">
        <v>414</v>
      </c>
      <c r="B305" s="227" t="s">
        <v>671</v>
      </c>
      <c r="C305" s="225" t="s">
        <v>268</v>
      </c>
      <c r="D305" s="134"/>
      <c r="E305" s="134"/>
      <c r="F305" s="134" t="s">
        <v>1093</v>
      </c>
      <c r="G305" s="134"/>
      <c r="H305" s="134"/>
      <c r="I305" s="134"/>
      <c r="J305" s="134"/>
      <c r="K305" s="181" t="s">
        <v>814</v>
      </c>
      <c r="L305" s="181" t="s">
        <v>814</v>
      </c>
      <c r="M305" s="181" t="s">
        <v>814</v>
      </c>
      <c r="N305" s="181" t="s">
        <v>814</v>
      </c>
      <c r="O305" s="181" t="s">
        <v>814</v>
      </c>
      <c r="P305" s="181" t="s">
        <v>814</v>
      </c>
      <c r="Q305" s="183" t="s">
        <v>1006</v>
      </c>
      <c r="R305" s="183" t="s">
        <v>999</v>
      </c>
      <c r="S305" s="156" t="s">
        <v>284</v>
      </c>
      <c r="T305" s="73">
        <v>7.376969696969697</v>
      </c>
      <c r="U305" s="73" t="s">
        <v>1096</v>
      </c>
      <c r="V305" s="73">
        <v>7.376969696969697</v>
      </c>
      <c r="W305" s="73">
        <v>26</v>
      </c>
      <c r="X305" s="73">
        <v>10.8</v>
      </c>
      <c r="Y305" s="73" t="s">
        <v>918</v>
      </c>
      <c r="Z305" s="73">
        <v>1.08</v>
      </c>
      <c r="AA305" s="73" t="s">
        <v>918</v>
      </c>
      <c r="AB305" s="73">
        <v>2.6</v>
      </c>
      <c r="AC305" s="73">
        <v>1.08</v>
      </c>
      <c r="AD305" s="73" t="s">
        <v>918</v>
      </c>
      <c r="AE305" s="73" t="s">
        <v>852</v>
      </c>
      <c r="AF305" s="24">
        <v>10</v>
      </c>
      <c r="AG305" s="25">
        <v>10.8</v>
      </c>
      <c r="AH305" s="1">
        <v>10</v>
      </c>
      <c r="AI305" s="1">
        <v>26</v>
      </c>
      <c r="AJ305" s="64">
        <v>100</v>
      </c>
      <c r="AK305" s="65">
        <v>1.08</v>
      </c>
      <c r="AL305" s="64">
        <v>100</v>
      </c>
      <c r="AM305" s="64">
        <v>2.6</v>
      </c>
      <c r="AN305" s="26" t="s">
        <v>813</v>
      </c>
      <c r="AO305" s="26">
        <v>1259.2800000000002</v>
      </c>
      <c r="AP305" s="27" t="s">
        <v>813</v>
      </c>
      <c r="AQ305" s="27">
        <v>125.92800000000003</v>
      </c>
      <c r="AR305" s="28">
        <v>90</v>
      </c>
      <c r="AS305" s="42">
        <v>22220</v>
      </c>
      <c r="AT305" s="45">
        <v>26.933333333333334</v>
      </c>
      <c r="AU305" s="45">
        <v>26.933333333333334</v>
      </c>
      <c r="AV305" s="30">
        <v>1000</v>
      </c>
      <c r="AW305" s="37">
        <v>6086</v>
      </c>
      <c r="AX305" s="50">
        <v>7.376969696969697</v>
      </c>
      <c r="AY305" s="50">
        <v>7.376969696969697</v>
      </c>
      <c r="AZ305" s="136">
        <v>1000</v>
      </c>
      <c r="BA305" s="139">
        <v>350</v>
      </c>
      <c r="BB305" s="141" t="s">
        <v>284</v>
      </c>
    </row>
    <row r="306" spans="1:54" ht="33.75" hidden="1" customHeight="1" x14ac:dyDescent="0.2">
      <c r="A306" s="225" t="s">
        <v>415</v>
      </c>
      <c r="B306" s="225" t="s">
        <v>668</v>
      </c>
      <c r="C306" s="226">
        <v>1196</v>
      </c>
      <c r="D306" s="134"/>
      <c r="E306" s="134"/>
      <c r="F306" s="134" t="s">
        <v>1093</v>
      </c>
      <c r="G306" s="134"/>
      <c r="H306" s="134"/>
      <c r="I306" s="134"/>
      <c r="J306" s="134"/>
      <c r="K306" s="181" t="s">
        <v>814</v>
      </c>
      <c r="L306" s="181" t="s">
        <v>814</v>
      </c>
      <c r="M306" s="181" t="s">
        <v>814</v>
      </c>
      <c r="N306" s="181" t="s">
        <v>814</v>
      </c>
      <c r="O306" s="181" t="s">
        <v>814</v>
      </c>
      <c r="P306" s="181" t="s">
        <v>814</v>
      </c>
      <c r="Q306" s="183" t="s">
        <v>1006</v>
      </c>
      <c r="R306" s="183" t="s">
        <v>1000</v>
      </c>
      <c r="S306" s="156" t="s">
        <v>284</v>
      </c>
      <c r="T306" s="73" t="s">
        <v>815</v>
      </c>
      <c r="U306" s="73" t="s">
        <v>814</v>
      </c>
      <c r="V306" s="73" t="s">
        <v>815</v>
      </c>
      <c r="W306" s="73" t="s">
        <v>283</v>
      </c>
      <c r="X306" s="73" t="s">
        <v>283</v>
      </c>
      <c r="Y306" s="73" t="s">
        <v>814</v>
      </c>
      <c r="Z306" s="73" t="s">
        <v>815</v>
      </c>
      <c r="AA306" s="73" t="s">
        <v>814</v>
      </c>
      <c r="AB306" s="73" t="s">
        <v>283</v>
      </c>
      <c r="AC306" s="73" t="s">
        <v>283</v>
      </c>
      <c r="AD306" s="73" t="s">
        <v>814</v>
      </c>
      <c r="AE306" s="73" t="s">
        <v>852</v>
      </c>
      <c r="AF306" s="1" t="s">
        <v>814</v>
      </c>
      <c r="AG306" s="25" t="s">
        <v>283</v>
      </c>
      <c r="AH306" s="1" t="s">
        <v>814</v>
      </c>
      <c r="AI306" s="25" t="s">
        <v>283</v>
      </c>
      <c r="AJ306" s="64" t="s">
        <v>814</v>
      </c>
      <c r="AK306" s="65" t="s">
        <v>283</v>
      </c>
      <c r="AL306" s="64" t="s">
        <v>814</v>
      </c>
      <c r="AM306" s="64" t="s">
        <v>283</v>
      </c>
      <c r="AN306" s="26" t="s">
        <v>813</v>
      </c>
      <c r="AO306" s="26" t="s">
        <v>283</v>
      </c>
      <c r="AP306" s="27" t="s">
        <v>813</v>
      </c>
      <c r="AQ306" s="27" t="s">
        <v>283</v>
      </c>
      <c r="AR306" s="28" t="s">
        <v>814</v>
      </c>
      <c r="AS306" s="28" t="s">
        <v>283</v>
      </c>
      <c r="AT306" s="29" t="s">
        <v>283</v>
      </c>
      <c r="AU306" s="29" t="s">
        <v>283</v>
      </c>
      <c r="AV306" s="30">
        <v>10</v>
      </c>
      <c r="AW306" s="30">
        <v>1826087</v>
      </c>
      <c r="AX306" s="51">
        <v>21233.569767441859</v>
      </c>
      <c r="AY306" s="51">
        <v>21233.569767441859</v>
      </c>
      <c r="AZ306" s="136">
        <v>10</v>
      </c>
      <c r="BA306" s="139">
        <v>105000</v>
      </c>
      <c r="BB306" s="141" t="s">
        <v>284</v>
      </c>
    </row>
    <row r="307" spans="1:54" ht="56.25" customHeight="1" x14ac:dyDescent="0.2">
      <c r="A307" s="225" t="s">
        <v>137</v>
      </c>
      <c r="B307" s="225" t="s">
        <v>68</v>
      </c>
      <c r="C307" s="226">
        <v>1288</v>
      </c>
      <c r="D307" s="134"/>
      <c r="E307" s="134"/>
      <c r="F307" s="134" t="s">
        <v>1093</v>
      </c>
      <c r="G307" s="134"/>
      <c r="H307" s="134"/>
      <c r="I307" s="134"/>
      <c r="J307" s="134"/>
      <c r="K307" s="181" t="s">
        <v>814</v>
      </c>
      <c r="L307" s="181" t="s">
        <v>814</v>
      </c>
      <c r="M307" s="181" t="s">
        <v>814</v>
      </c>
      <c r="N307" s="181" t="s">
        <v>814</v>
      </c>
      <c r="O307" s="181" t="s">
        <v>814</v>
      </c>
      <c r="P307" s="181" t="s">
        <v>814</v>
      </c>
      <c r="Q307" s="183" t="s">
        <v>1006</v>
      </c>
      <c r="R307" s="183" t="s">
        <v>998</v>
      </c>
      <c r="S307" s="156" t="s">
        <v>284</v>
      </c>
      <c r="T307" s="73">
        <v>700</v>
      </c>
      <c r="U307" s="73" t="s">
        <v>918</v>
      </c>
      <c r="V307" s="73">
        <v>0.1</v>
      </c>
      <c r="W307" s="73">
        <v>4200</v>
      </c>
      <c r="X307" s="73">
        <v>700</v>
      </c>
      <c r="Y307" s="73" t="s">
        <v>918</v>
      </c>
      <c r="Z307" s="73">
        <v>70</v>
      </c>
      <c r="AA307" s="73" t="s">
        <v>918</v>
      </c>
      <c r="AB307" s="73">
        <v>420</v>
      </c>
      <c r="AC307" s="73">
        <v>70</v>
      </c>
      <c r="AD307" s="73" t="s">
        <v>918</v>
      </c>
      <c r="AE307" s="73" t="s">
        <v>852</v>
      </c>
      <c r="AF307" s="24">
        <v>10</v>
      </c>
      <c r="AG307" s="25">
        <v>700</v>
      </c>
      <c r="AH307" s="1">
        <v>10</v>
      </c>
      <c r="AI307" s="1">
        <v>4200</v>
      </c>
      <c r="AJ307" s="64">
        <v>100</v>
      </c>
      <c r="AK307" s="65">
        <v>70</v>
      </c>
      <c r="AL307" s="64">
        <v>100</v>
      </c>
      <c r="AM307" s="64">
        <v>420</v>
      </c>
      <c r="AN307" s="26" t="s">
        <v>813</v>
      </c>
      <c r="AO307" s="26">
        <v>2539.2499999999995</v>
      </c>
      <c r="AP307" s="27" t="s">
        <v>813</v>
      </c>
      <c r="AQ307" s="27">
        <v>253.92499999999998</v>
      </c>
      <c r="AR307" s="28">
        <v>30</v>
      </c>
      <c r="AS307" s="28">
        <v>1500</v>
      </c>
      <c r="AT307" s="45">
        <v>1948.0519480519481</v>
      </c>
      <c r="AU307" s="45">
        <v>1948.0519480519481</v>
      </c>
      <c r="AV307" s="30">
        <v>100</v>
      </c>
      <c r="AW307" s="30">
        <v>1826</v>
      </c>
      <c r="AX307" s="51">
        <v>2371.4285714285716</v>
      </c>
      <c r="AY307" s="51">
        <v>2371.4285714285716</v>
      </c>
      <c r="AZ307" s="136" t="s">
        <v>814</v>
      </c>
      <c r="BA307" s="139">
        <v>0.1</v>
      </c>
      <c r="BB307" s="136" t="s">
        <v>274</v>
      </c>
    </row>
    <row r="308" spans="1:54" ht="45" customHeight="1" x14ac:dyDescent="0.2">
      <c r="A308" s="227" t="s">
        <v>269</v>
      </c>
      <c r="B308" s="227" t="s">
        <v>287</v>
      </c>
      <c r="C308" s="107" t="s">
        <v>939</v>
      </c>
      <c r="D308" s="134"/>
      <c r="E308" s="134"/>
      <c r="F308" s="134" t="s">
        <v>1099</v>
      </c>
      <c r="G308" s="134"/>
      <c r="H308" s="134"/>
      <c r="I308" s="134"/>
      <c r="J308" s="134"/>
      <c r="K308" s="181" t="s">
        <v>814</v>
      </c>
      <c r="L308" s="181" t="s">
        <v>814</v>
      </c>
      <c r="M308" s="181" t="s">
        <v>814</v>
      </c>
      <c r="N308" s="181" t="s">
        <v>814</v>
      </c>
      <c r="O308" s="181" t="s">
        <v>814</v>
      </c>
      <c r="P308" s="181" t="s">
        <v>814</v>
      </c>
      <c r="Q308" s="183" t="s">
        <v>1006</v>
      </c>
      <c r="R308" s="183" t="s">
        <v>999</v>
      </c>
      <c r="S308" s="156" t="s">
        <v>284</v>
      </c>
      <c r="T308" s="73">
        <v>0.05</v>
      </c>
      <c r="U308" s="73" t="s">
        <v>918</v>
      </c>
      <c r="V308" s="73">
        <v>0.05</v>
      </c>
      <c r="W308" s="73">
        <v>0.05</v>
      </c>
      <c r="X308" s="73">
        <v>0.05</v>
      </c>
      <c r="Y308" s="73" t="s">
        <v>918</v>
      </c>
      <c r="Z308" s="73">
        <v>5.0000000000000001E-3</v>
      </c>
      <c r="AA308" s="73" t="s">
        <v>918</v>
      </c>
      <c r="AB308" s="73">
        <v>5.0000000000000001E-3</v>
      </c>
      <c r="AC308" s="73">
        <v>5.0000000000000001E-3</v>
      </c>
      <c r="AD308" s="73" t="s">
        <v>918</v>
      </c>
      <c r="AE308" s="73" t="s">
        <v>852</v>
      </c>
      <c r="AF308" s="24">
        <v>10</v>
      </c>
      <c r="AG308" s="25">
        <v>0.05</v>
      </c>
      <c r="AH308" s="69" t="s">
        <v>816</v>
      </c>
      <c r="AI308" s="1">
        <v>0.05</v>
      </c>
      <c r="AJ308" s="64">
        <v>100</v>
      </c>
      <c r="AK308" s="65">
        <v>5.0000000000000001E-3</v>
      </c>
      <c r="AL308" s="70" t="s">
        <v>816</v>
      </c>
      <c r="AM308" s="64">
        <v>5.0000000000000001E-3</v>
      </c>
      <c r="AN308" s="26" t="s">
        <v>813</v>
      </c>
      <c r="AO308" s="26">
        <v>23.080000000000005</v>
      </c>
      <c r="AP308" s="27" t="s">
        <v>813</v>
      </c>
      <c r="AQ308" s="27">
        <v>2.3080000000000007</v>
      </c>
      <c r="AR308" s="28">
        <v>90</v>
      </c>
      <c r="AS308" s="28">
        <v>6666</v>
      </c>
      <c r="AT308" s="45">
        <v>74.066666666666663</v>
      </c>
      <c r="AU308" s="45">
        <v>74.066666666666663</v>
      </c>
      <c r="AV308" s="30">
        <v>100</v>
      </c>
      <c r="AW308" s="30">
        <v>18261</v>
      </c>
      <c r="AX308" s="51">
        <v>202.9</v>
      </c>
      <c r="AY308" s="51">
        <v>202.9</v>
      </c>
      <c r="AZ308" s="136">
        <v>100</v>
      </c>
      <c r="BA308" s="139">
        <v>1050</v>
      </c>
      <c r="BB308" s="141" t="s">
        <v>284</v>
      </c>
    </row>
    <row r="309" spans="1:54" ht="45" customHeight="1" x14ac:dyDescent="0.2">
      <c r="A309" s="54" t="s">
        <v>138</v>
      </c>
      <c r="B309" s="54" t="s">
        <v>69</v>
      </c>
      <c r="C309" s="107">
        <v>1289</v>
      </c>
      <c r="D309" s="75" t="s">
        <v>660</v>
      </c>
      <c r="E309" s="75" t="s">
        <v>660</v>
      </c>
      <c r="F309" s="134" t="s">
        <v>1093</v>
      </c>
      <c r="G309" s="76">
        <v>33</v>
      </c>
      <c r="H309" s="76" t="s">
        <v>719</v>
      </c>
      <c r="I309" s="76">
        <v>33</v>
      </c>
      <c r="J309" s="76" t="s">
        <v>443</v>
      </c>
      <c r="K309" s="178">
        <v>0.03</v>
      </c>
      <c r="L309" s="178">
        <v>0.03</v>
      </c>
      <c r="M309" s="178" t="s">
        <v>852</v>
      </c>
      <c r="N309" s="178" t="s">
        <v>852</v>
      </c>
      <c r="O309" s="178" t="s">
        <v>852</v>
      </c>
      <c r="P309" s="178" t="s">
        <v>814</v>
      </c>
      <c r="Q309" s="183" t="s">
        <v>1004</v>
      </c>
      <c r="R309" s="154" t="s">
        <v>963</v>
      </c>
      <c r="S309" s="160" t="s">
        <v>284</v>
      </c>
      <c r="T309" s="159">
        <v>0.03</v>
      </c>
      <c r="U309" s="159" t="s">
        <v>859</v>
      </c>
      <c r="V309" s="159"/>
      <c r="W309" s="159">
        <v>0.88</v>
      </c>
      <c r="X309" s="159">
        <v>0.03</v>
      </c>
      <c r="Y309" s="159" t="s">
        <v>859</v>
      </c>
      <c r="Z309" s="159">
        <v>0.03</v>
      </c>
      <c r="AA309" s="159" t="s">
        <v>874</v>
      </c>
      <c r="AB309" s="159">
        <v>0.88</v>
      </c>
      <c r="AC309" s="159">
        <v>0.03</v>
      </c>
      <c r="AD309" s="159" t="s">
        <v>874</v>
      </c>
      <c r="AE309" s="159" t="s">
        <v>852</v>
      </c>
      <c r="AF309" s="69">
        <v>10</v>
      </c>
      <c r="AG309" s="61">
        <v>0.03</v>
      </c>
      <c r="AH309" s="55">
        <v>100</v>
      </c>
      <c r="AI309" s="61">
        <v>0.88</v>
      </c>
      <c r="AJ309" s="115">
        <v>10</v>
      </c>
      <c r="AK309" s="132">
        <v>0.03</v>
      </c>
      <c r="AL309" s="115">
        <v>100</v>
      </c>
      <c r="AM309" s="132">
        <v>0.88</v>
      </c>
      <c r="AN309" s="60">
        <v>50</v>
      </c>
      <c r="AO309" s="60">
        <v>3140</v>
      </c>
      <c r="AP309" s="27">
        <v>50</v>
      </c>
      <c r="AQ309" s="27">
        <v>3140</v>
      </c>
      <c r="AR309" s="56">
        <v>10</v>
      </c>
      <c r="AS309" s="106">
        <v>6700</v>
      </c>
      <c r="AT309" s="85">
        <v>1.18</v>
      </c>
      <c r="AU309" s="85">
        <v>1.18</v>
      </c>
      <c r="AV309" s="57">
        <v>100</v>
      </c>
      <c r="AW309" s="89">
        <v>1460</v>
      </c>
      <c r="AX309" s="93">
        <v>0.25</v>
      </c>
      <c r="AY309" s="93">
        <v>0.25</v>
      </c>
      <c r="AZ309" s="136" t="s">
        <v>814</v>
      </c>
      <c r="BA309" s="139">
        <v>0.1</v>
      </c>
      <c r="BB309" s="136" t="s">
        <v>274</v>
      </c>
    </row>
    <row r="310" spans="1:54" ht="22.5" hidden="1" x14ac:dyDescent="0.2">
      <c r="A310" s="225" t="s">
        <v>231</v>
      </c>
      <c r="B310" s="225" t="s">
        <v>165</v>
      </c>
      <c r="C310" s="226">
        <v>1361</v>
      </c>
      <c r="D310" s="134"/>
      <c r="E310" s="134"/>
      <c r="F310" s="134" t="s">
        <v>1093</v>
      </c>
      <c r="G310" s="134"/>
      <c r="H310" s="134"/>
      <c r="I310" s="134"/>
      <c r="J310" s="134"/>
      <c r="K310" s="181" t="s">
        <v>814</v>
      </c>
      <c r="L310" s="181" t="s">
        <v>814</v>
      </c>
      <c r="M310" s="181" t="s">
        <v>814</v>
      </c>
      <c r="N310" s="181" t="s">
        <v>814</v>
      </c>
      <c r="O310" s="181" t="s">
        <v>814</v>
      </c>
      <c r="P310" s="181" t="s">
        <v>814</v>
      </c>
      <c r="Q310" s="183" t="s">
        <v>814</v>
      </c>
      <c r="R310" s="184" t="s">
        <v>1005</v>
      </c>
      <c r="S310" s="156" t="s">
        <v>284</v>
      </c>
      <c r="T310" s="73" t="s">
        <v>815</v>
      </c>
      <c r="U310" s="73" t="s">
        <v>814</v>
      </c>
      <c r="V310" s="73" t="s">
        <v>815</v>
      </c>
      <c r="W310" s="73" t="s">
        <v>815</v>
      </c>
      <c r="X310" s="73" t="s">
        <v>283</v>
      </c>
      <c r="Y310" s="73" t="s">
        <v>814</v>
      </c>
      <c r="Z310" s="73" t="s">
        <v>815</v>
      </c>
      <c r="AA310" s="73" t="s">
        <v>814</v>
      </c>
      <c r="AB310" s="73" t="s">
        <v>815</v>
      </c>
      <c r="AC310" s="73" t="s">
        <v>283</v>
      </c>
      <c r="AD310" s="73" t="s">
        <v>814</v>
      </c>
      <c r="AE310" s="73" t="s">
        <v>852</v>
      </c>
      <c r="AF310" s="24">
        <v>10</v>
      </c>
      <c r="AG310" s="25">
        <v>0.3</v>
      </c>
      <c r="AH310" s="1" t="s">
        <v>814</v>
      </c>
      <c r="AI310" s="1" t="s">
        <v>815</v>
      </c>
      <c r="AJ310" s="64" t="s">
        <v>814</v>
      </c>
      <c r="AK310" s="65" t="s">
        <v>815</v>
      </c>
      <c r="AL310" s="64" t="s">
        <v>814</v>
      </c>
      <c r="AM310" s="64" t="s">
        <v>815</v>
      </c>
      <c r="AN310" s="26" t="s">
        <v>813</v>
      </c>
      <c r="AO310" s="26" t="s">
        <v>283</v>
      </c>
      <c r="AP310" s="27" t="s">
        <v>813</v>
      </c>
      <c r="AQ310" s="27" t="s">
        <v>283</v>
      </c>
      <c r="AR310" s="28" t="s">
        <v>814</v>
      </c>
      <c r="AS310" s="28" t="s">
        <v>815</v>
      </c>
      <c r="AT310" s="29" t="s">
        <v>815</v>
      </c>
      <c r="AU310" s="29" t="s">
        <v>815</v>
      </c>
      <c r="AV310" s="30" t="s">
        <v>814</v>
      </c>
      <c r="AW310" s="30" t="s">
        <v>815</v>
      </c>
      <c r="AX310" s="31" t="s">
        <v>815</v>
      </c>
      <c r="AY310" s="31" t="s">
        <v>815</v>
      </c>
      <c r="AZ310" s="136" t="s">
        <v>814</v>
      </c>
      <c r="BA310" s="139" t="s">
        <v>817</v>
      </c>
      <c r="BB310" s="141" t="s">
        <v>284</v>
      </c>
    </row>
    <row r="311" spans="1:54" ht="33.75" hidden="1" customHeight="1" x14ac:dyDescent="0.2">
      <c r="A311" s="225" t="s">
        <v>232</v>
      </c>
      <c r="B311" s="225" t="s">
        <v>166</v>
      </c>
      <c r="C311" s="226">
        <v>1384</v>
      </c>
      <c r="D311" s="134"/>
      <c r="E311" s="134"/>
      <c r="F311" s="134" t="s">
        <v>1093</v>
      </c>
      <c r="G311" s="134"/>
      <c r="H311" s="134"/>
      <c r="I311" s="134"/>
      <c r="J311" s="134"/>
      <c r="K311" s="181" t="s">
        <v>814</v>
      </c>
      <c r="L311" s="181" t="s">
        <v>814</v>
      </c>
      <c r="M311" s="181" t="s">
        <v>814</v>
      </c>
      <c r="N311" s="181" t="s">
        <v>814</v>
      </c>
      <c r="O311" s="181" t="s">
        <v>814</v>
      </c>
      <c r="P311" s="181" t="s">
        <v>814</v>
      </c>
      <c r="Q311" s="183" t="s">
        <v>814</v>
      </c>
      <c r="R311" s="184" t="s">
        <v>1005</v>
      </c>
      <c r="S311" s="156" t="s">
        <v>284</v>
      </c>
      <c r="T311" s="73" t="s">
        <v>815</v>
      </c>
      <c r="U311" s="73" t="s">
        <v>814</v>
      </c>
      <c r="V311" s="73" t="s">
        <v>815</v>
      </c>
      <c r="W311" s="73" t="s">
        <v>815</v>
      </c>
      <c r="X311" s="73" t="s">
        <v>283</v>
      </c>
      <c r="Y311" s="73" t="s">
        <v>814</v>
      </c>
      <c r="Z311" s="73" t="s">
        <v>815</v>
      </c>
      <c r="AA311" s="73" t="s">
        <v>814</v>
      </c>
      <c r="AB311" s="73" t="s">
        <v>815</v>
      </c>
      <c r="AC311" s="73" t="s">
        <v>283</v>
      </c>
      <c r="AD311" s="73" t="s">
        <v>814</v>
      </c>
      <c r="AE311" s="73" t="s">
        <v>852</v>
      </c>
      <c r="AF311" s="24">
        <v>10</v>
      </c>
      <c r="AG311" s="25">
        <v>2.5</v>
      </c>
      <c r="AH311" s="1" t="s">
        <v>814</v>
      </c>
      <c r="AI311" s="1" t="s">
        <v>815</v>
      </c>
      <c r="AJ311" s="64" t="s">
        <v>814</v>
      </c>
      <c r="AK311" s="65" t="s">
        <v>815</v>
      </c>
      <c r="AL311" s="64" t="s">
        <v>814</v>
      </c>
      <c r="AM311" s="64" t="s">
        <v>815</v>
      </c>
      <c r="AN311" s="26" t="s">
        <v>813</v>
      </c>
      <c r="AO311" s="26" t="s">
        <v>283</v>
      </c>
      <c r="AP311" s="27" t="s">
        <v>813</v>
      </c>
      <c r="AQ311" s="27" t="s">
        <v>283</v>
      </c>
      <c r="AR311" s="28" t="s">
        <v>814</v>
      </c>
      <c r="AS311" s="28" t="s">
        <v>815</v>
      </c>
      <c r="AT311" s="29" t="s">
        <v>815</v>
      </c>
      <c r="AU311" s="29" t="s">
        <v>815</v>
      </c>
      <c r="AV311" s="30" t="s">
        <v>814</v>
      </c>
      <c r="AW311" s="30" t="s">
        <v>815</v>
      </c>
      <c r="AX311" s="31" t="s">
        <v>815</v>
      </c>
      <c r="AY311" s="31" t="s">
        <v>815</v>
      </c>
      <c r="AZ311" s="136" t="s">
        <v>814</v>
      </c>
      <c r="BA311" s="139" t="s">
        <v>817</v>
      </c>
      <c r="BB311" s="141" t="s">
        <v>284</v>
      </c>
    </row>
    <row r="312" spans="1:54" ht="33.75" customHeight="1" x14ac:dyDescent="0.2">
      <c r="A312" s="54" t="s">
        <v>416</v>
      </c>
      <c r="B312" s="102" t="s">
        <v>417</v>
      </c>
      <c r="C312" s="107">
        <v>1780</v>
      </c>
      <c r="D312" s="76"/>
      <c r="E312" s="75" t="s">
        <v>659</v>
      </c>
      <c r="F312" s="134" t="s">
        <v>1093</v>
      </c>
      <c r="G312" s="76"/>
      <c r="H312" s="76"/>
      <c r="I312" s="76"/>
      <c r="J312" s="76"/>
      <c r="K312" s="178" t="s">
        <v>814</v>
      </c>
      <c r="L312" s="178" t="s">
        <v>814</v>
      </c>
      <c r="M312" s="178" t="s">
        <v>814</v>
      </c>
      <c r="N312" s="178" t="s">
        <v>814</v>
      </c>
      <c r="O312" s="178" t="s">
        <v>814</v>
      </c>
      <c r="P312" s="178">
        <v>1</v>
      </c>
      <c r="Q312" s="183" t="s">
        <v>1003</v>
      </c>
      <c r="R312" s="183" t="s">
        <v>996</v>
      </c>
      <c r="S312" s="160" t="s">
        <v>284</v>
      </c>
      <c r="T312" s="159">
        <v>1</v>
      </c>
      <c r="U312" s="159" t="s">
        <v>918</v>
      </c>
      <c r="V312" s="159">
        <v>1</v>
      </c>
      <c r="W312" s="159">
        <v>13</v>
      </c>
      <c r="X312" s="159">
        <v>1</v>
      </c>
      <c r="Y312" s="159" t="s">
        <v>918</v>
      </c>
      <c r="Z312" s="159" t="s">
        <v>815</v>
      </c>
      <c r="AA312" s="159" t="s">
        <v>814</v>
      </c>
      <c r="AB312" s="162" t="s">
        <v>815</v>
      </c>
      <c r="AC312" s="159" t="s">
        <v>283</v>
      </c>
      <c r="AD312" s="159" t="s">
        <v>814</v>
      </c>
      <c r="AE312" s="159" t="s">
        <v>852</v>
      </c>
      <c r="AF312" s="69">
        <v>1000</v>
      </c>
      <c r="AG312" s="61">
        <v>1</v>
      </c>
      <c r="AH312" s="55">
        <v>100</v>
      </c>
      <c r="AI312" s="61">
        <v>13</v>
      </c>
      <c r="AJ312" s="64" t="s">
        <v>814</v>
      </c>
      <c r="AK312" s="65" t="s">
        <v>815</v>
      </c>
      <c r="AL312" s="64" t="s">
        <v>814</v>
      </c>
      <c r="AM312" s="65" t="s">
        <v>815</v>
      </c>
      <c r="AN312" s="60"/>
      <c r="AO312" s="60"/>
      <c r="AP312" s="27"/>
      <c r="AQ312" s="27"/>
      <c r="AR312" s="56">
        <v>30</v>
      </c>
      <c r="AS312" s="106">
        <v>119330</v>
      </c>
      <c r="AT312" s="85">
        <v>7960</v>
      </c>
      <c r="AU312" s="85">
        <v>7960</v>
      </c>
      <c r="AV312" s="57">
        <v>1000</v>
      </c>
      <c r="AW312" s="89">
        <v>10890</v>
      </c>
      <c r="AX312" s="89">
        <v>726</v>
      </c>
      <c r="AY312" s="89">
        <v>726</v>
      </c>
      <c r="AZ312" s="136">
        <v>1000</v>
      </c>
      <c r="BA312" s="139">
        <v>620</v>
      </c>
      <c r="BB312" s="136" t="s">
        <v>928</v>
      </c>
    </row>
    <row r="313" spans="1:54" ht="33.75" hidden="1" customHeight="1" x14ac:dyDescent="0.2">
      <c r="A313" s="54" t="s">
        <v>225</v>
      </c>
      <c r="B313" s="54" t="s">
        <v>160</v>
      </c>
      <c r="C313" s="107">
        <v>1383</v>
      </c>
      <c r="D313" s="75" t="s">
        <v>659</v>
      </c>
      <c r="E313" s="75" t="s">
        <v>659</v>
      </c>
      <c r="F313" s="134" t="s">
        <v>1095</v>
      </c>
      <c r="G313" s="76"/>
      <c r="H313" s="76"/>
      <c r="I313" s="76"/>
      <c r="J313" s="76"/>
      <c r="K313" s="178" t="s">
        <v>814</v>
      </c>
      <c r="L313" s="178" t="s">
        <v>814</v>
      </c>
      <c r="M313" s="178" t="s">
        <v>814</v>
      </c>
      <c r="N313" s="178" t="s">
        <v>814</v>
      </c>
      <c r="O313" s="178" t="s">
        <v>814</v>
      </c>
      <c r="P313" s="178">
        <v>7.8</v>
      </c>
      <c r="Q313" s="183" t="s">
        <v>1003</v>
      </c>
      <c r="R313" s="154" t="s">
        <v>965</v>
      </c>
      <c r="S313" s="158" t="s">
        <v>1007</v>
      </c>
      <c r="T313" s="159" t="s">
        <v>852</v>
      </c>
      <c r="U313" s="172" t="s">
        <v>814</v>
      </c>
      <c r="V313" s="159" t="s">
        <v>852</v>
      </c>
      <c r="W313" s="172" t="s">
        <v>852</v>
      </c>
      <c r="X313" s="172" t="s">
        <v>929</v>
      </c>
      <c r="Y313" s="159" t="s">
        <v>859</v>
      </c>
      <c r="Z313" s="159" t="s">
        <v>852</v>
      </c>
      <c r="AA313" s="172" t="s">
        <v>814</v>
      </c>
      <c r="AB313" s="159" t="s">
        <v>852</v>
      </c>
      <c r="AC313" s="159" t="s">
        <v>852</v>
      </c>
      <c r="AD313" s="172" t="s">
        <v>814</v>
      </c>
      <c r="AE313" s="172" t="s">
        <v>852</v>
      </c>
      <c r="AF313" s="69">
        <v>2</v>
      </c>
      <c r="AG313" s="61">
        <v>7.8</v>
      </c>
      <c r="AH313" s="55"/>
      <c r="AI313" s="61"/>
      <c r="AJ313" s="115"/>
      <c r="AK313" s="132"/>
      <c r="AL313" s="115"/>
      <c r="AM313" s="132"/>
      <c r="AN313" s="60"/>
      <c r="AO313" s="60"/>
      <c r="AP313" s="27"/>
      <c r="AQ313" s="27"/>
      <c r="AR313" s="56"/>
      <c r="AS313" s="106"/>
      <c r="AT313" s="85"/>
      <c r="AU313" s="85"/>
      <c r="AV313" s="57"/>
      <c r="AW313" s="95"/>
      <c r="AX313" s="94"/>
      <c r="AY313" s="94"/>
      <c r="AZ313" s="136"/>
      <c r="BA313" s="139"/>
      <c r="BB313" s="136"/>
    </row>
  </sheetData>
  <autoFilter ref="A1:IZ313" xr:uid="{6B581D9E-3BE1-4A91-8D89-098816E9C54F}">
    <filterColumn colId="19">
      <filters>
        <filter val="≤ 0,08 (Class 1)_x000a_0,08 (Class 2)_x000a_0,09 (Class 3)_x000a_0,15 (Class 4)_x000a_0,25 (Class 5)"/>
        <filter val="0,015 (fish)_x000a_0,00045 (crustaceans and cephalopods)_x000a_0,00017 (molluscs)"/>
        <filter val="0.000019"/>
        <filter val="0.00018"/>
        <filter val="0.00019"/>
        <filter val="0.0002"/>
        <filter val="0.00023"/>
        <filter val="0.0004"/>
        <filter val="0.0006"/>
        <filter val="0.0008"/>
        <filter val="0.00084"/>
        <filter val="0.001"/>
        <filter val="0.0013"/>
        <filter val="0.0016"/>
        <filter val="0.0025"/>
        <filter val="0.003601449"/>
        <filter val="0.004"/>
        <filter val="0.005"/>
        <filter val="0.006"/>
        <filter val="0.0063"/>
        <filter val="0.007"/>
        <filter val="0.0087"/>
        <filter val="0.009"/>
        <filter val="0.01"/>
        <filter val="0.010"/>
        <filter val="0.0125"/>
        <filter val="0.013"/>
        <filter val="0.015"/>
        <filter val="0.016"/>
        <filter val="0.019"/>
        <filter val="0.02"/>
        <filter val="0.025"/>
        <filter val="0.026"/>
        <filter val="0.03"/>
        <filter val="0.033"/>
        <filter val="0.035"/>
        <filter val="0.05"/>
        <filter val="0.050722222"/>
        <filter val="0.06"/>
        <filter val="0.065"/>
        <filter val="0.08"/>
        <filter val="0.084615385"/>
        <filter val="0.09"/>
        <filter val="0.09569378"/>
        <filter val="0.1"/>
        <filter val="0.12"/>
        <filter val="0.122"/>
        <filter val="0.15"/>
        <filter val="0.152"/>
        <filter val="0.152272727"/>
        <filter val="0.156153846"/>
        <filter val="0.18"/>
        <filter val="0.2"/>
        <filter val="0.219"/>
        <filter val="0.25"/>
        <filter val="0.3"/>
        <filter val="0.32"/>
        <filter val="0.325"/>
        <filter val="0.33"/>
        <filter val="0.35"/>
        <filter val="0.4"/>
        <filter val="0.41"/>
        <filter val="0.5"/>
        <filter val="0.506666667"/>
        <filter val="0.54573991"/>
        <filter val="0.56"/>
        <filter val="0.578571429"/>
        <filter val="0.58"/>
        <filter val="0.6"/>
        <filter val="0.64"/>
        <filter val="0.674757282"/>
        <filter val="0.7"/>
        <filter val="0.73"/>
        <filter val="0.8"/>
        <filter val="0.9"/>
        <filter val="0.95"/>
        <filter val="0.980645161"/>
        <filter val="1"/>
        <filter val="1.031694915"/>
        <filter val="1.11"/>
        <filter val="1.14125"/>
        <filter val="1.2"/>
        <filter val="1.3"/>
        <filter val="1.422186103"/>
        <filter val="1.6"/>
        <filter val="10"/>
        <filter val="10.2"/>
        <filter val="11.6"/>
        <filter val="11.98218504"/>
        <filter val="12"/>
        <filter val="172"/>
        <filter val="2"/>
        <filter val="2.1E-07"/>
        <filter val="2.2"/>
        <filter val="2.5"/>
        <filter val="2.7"/>
        <filter val="20"/>
        <filter val="20.29"/>
        <filter val="22"/>
        <filter val="26"/>
        <filter val="28"/>
        <filter val="3.5"/>
        <filter val="37"/>
        <filter val="4"/>
        <filter val="4.02477E-07"/>
        <filter val="4.4317E-05"/>
        <filter val="452"/>
        <filter val="5.00E-06"/>
        <filter val="5.1"/>
        <filter val="5.6"/>
        <filter val="5.80E-04"/>
        <filter val="54"/>
        <filter val="6.3"/>
        <filter val="62"/>
        <filter val="65"/>
        <filter val="7.376969697"/>
        <filter val="70"/>
        <filter val="700"/>
        <filter val="8"/>
        <filter val="8.20E-05"/>
        <filter val="9.2"/>
        <filter val="9.47368E-06"/>
      </filters>
    </filterColumn>
  </autoFilter>
  <sortState xmlns:xlrd2="http://schemas.microsoft.com/office/spreadsheetml/2017/richdata2" ref="A2:IZ314">
    <sortCondition ref="B2:B314"/>
  </sortState>
  <pageMargins left="0.70866141732283472" right="0.70866141732283472" top="0.74803149606299213" bottom="0.74803149606299213" header="0.31496062992125984" footer="0.31496062992125984"/>
  <pageSetup paperSize="9" scale="24" fitToWidth="3" fitToHeight="10" orientation="landscape" r:id="rId1"/>
  <headerFooter>
    <oddHeader>&amp;L&amp;F&amp;R&amp;A</oddHeader>
    <oddFooter>&amp;LDate de dernière mise à jour: Avril 2018&amp;R&amp;P /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3</vt:i4>
      </vt:variant>
    </vt:vector>
  </HeadingPairs>
  <TitlesOfParts>
    <vt:vector size="8" baseType="lpstr">
      <vt:lpstr>Glossaire</vt:lpstr>
      <vt:lpstr>Arrete 8 juil 2010</vt:lpstr>
      <vt:lpstr>Arreté 25 janv 2010</vt:lpstr>
      <vt:lpstr>NQE-QSeco_Reglementaires_201804</vt:lpstr>
      <vt:lpstr>Toutes valeurs seuils_201804</vt:lpstr>
      <vt:lpstr>Glossaire!Impression_des_titres</vt:lpstr>
      <vt:lpstr>'NQE-QSeco_Reglementaires_201804'!Impression_des_titres</vt:lpstr>
      <vt:lpstr>'Toutes valeurs seuils_201804'!Impression_des_titres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Tableau_NQE+VR_INERIS_v2012-10-12_vf.xlsx</dc:title>
  <dc:subject>Tableau récapitulatif des NQE et VR INERIS</dc:subject>
  <dc:creator>INERIS/DRC/VIVA/EVEC</dc:creator>
  <cp:lastModifiedBy>Anthony De Burghrave</cp:lastModifiedBy>
  <cp:lastPrinted>2018-04-16T21:53:51Z</cp:lastPrinted>
  <dcterms:created xsi:type="dcterms:W3CDTF">2009-02-03T08:46:44Z</dcterms:created>
  <dcterms:modified xsi:type="dcterms:W3CDTF">2024-04-08T08:58:47Z</dcterms:modified>
</cp:coreProperties>
</file>