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az\Documents\"/>
    </mc:Choice>
  </mc:AlternateContent>
  <bookViews>
    <workbookView xWindow="0" yWindow="0" windowWidth="7470" windowHeight="2580" tabRatio="500"/>
  </bookViews>
  <sheets>
    <sheet name="Module 5" sheetId="1" r:id="rId1"/>
  </sheets>
  <definedNames>
    <definedName name="_xlnm.Print_Area" localSheetId="0">'Module 5'!$B$1:$J$33</definedName>
  </definedName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16" i="1"/>
  <c r="G17" i="1"/>
  <c r="G18" i="1"/>
  <c r="G19" i="1"/>
  <c r="G20" i="1"/>
  <c r="G15" i="1"/>
  <c r="G22" i="1"/>
</calcChain>
</file>

<file path=xl/sharedStrings.xml><?xml version="1.0" encoding="utf-8"?>
<sst xmlns="http://schemas.openxmlformats.org/spreadsheetml/2006/main" count="20" uniqueCount="19">
  <si>
    <t>CQF Module 4 Results</t>
  </si>
  <si>
    <t>Question</t>
  </si>
  <si>
    <t>Question Value</t>
  </si>
  <si>
    <t>Percentage Awarded</t>
  </si>
  <si>
    <t>Grade</t>
  </si>
  <si>
    <t>Comments</t>
  </si>
  <si>
    <t>Expectations</t>
  </si>
  <si>
    <t>(marks)</t>
  </si>
  <si>
    <t>Full mathematical workings / derivation is consequtive / steps clear</t>
  </si>
  <si>
    <t>Q1</t>
  </si>
  <si>
    <t>Q2</t>
  </si>
  <si>
    <t>Q3</t>
  </si>
  <si>
    <t>Q4</t>
  </si>
  <si>
    <t>Q5</t>
  </si>
  <si>
    <t>Convergence diagrams / pricing result (MC design, caplet payoff correct)</t>
  </si>
  <si>
    <t>Observations / error analysis</t>
  </si>
  <si>
    <t>Total</t>
  </si>
  <si>
    <t>(percent)</t>
  </si>
  <si>
    <t>Name Ran Zhao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</si>
</sst>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name val="Arial"/>
    </font>
    <font>
      <sz val="9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sz val="9"/>
      <color indexed="52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0" tint="-0.49998474074526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3" fillId="3" borderId="0" xfId="0" applyFont="1" applyFill="1" applyBorder="1"/>
    <xf numFmtId="0" fontId="1" fillId="2" borderId="0" xfId="0" applyFont="1" applyFill="1" applyBorder="1" applyAlignme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5" xfId="0" applyFont="1" applyFill="1" applyBorder="1" applyAlignment="1"/>
    <xf numFmtId="0" fontId="5" fillId="2" borderId="5" xfId="0" applyFont="1" applyFill="1" applyBorder="1"/>
    <xf numFmtId="0" fontId="0" fillId="2" borderId="5" xfId="0" quotePrefix="1" applyFill="1" applyBorder="1"/>
    <xf numFmtId="0" fontId="0" fillId="3" borderId="5" xfId="0" applyFill="1" applyBorder="1"/>
    <xf numFmtId="0" fontId="0" fillId="2" borderId="6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</xdr:row>
      <xdr:rowOff>50800</xdr:rowOff>
    </xdr:from>
    <xdr:to>
      <xdr:col>2</xdr:col>
      <xdr:colOff>685800</xdr:colOff>
      <xdr:row>9</xdr:row>
      <xdr:rowOff>76200</xdr:rowOff>
    </xdr:to>
    <xdr:pic>
      <xdr:nvPicPr>
        <xdr:cNvPr id="2" name="Picture 2" descr="CQF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7000"/>
          <a:ext cx="1320800" cy="124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59690</xdr:colOff>
      <xdr:row>27</xdr:row>
      <xdr:rowOff>107950</xdr:rowOff>
    </xdr:from>
    <xdr:to>
      <xdr:col>9</xdr:col>
      <xdr:colOff>693423</xdr:colOff>
      <xdr:row>33</xdr:row>
      <xdr:rowOff>161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59690" y="4415790"/>
          <a:ext cx="11271253" cy="867571"/>
        </a:xfrm>
        <a:prstGeom prst="rect">
          <a:avLst/>
        </a:prstGeom>
        <a:solidFill>
          <a:srgbClr val="048290"/>
        </a:solidFill>
        <a:ln>
          <a:noFill/>
        </a:ln>
        <a:extLst/>
      </xdr:spPr>
      <xdr:txBody>
        <a:bodyPr vertOverflow="clip" wrap="square" lIns="36576" tIns="36576" rIns="36576" bIns="36576" anchor="t"/>
        <a:lstStyle/>
        <a:p>
          <a:pPr algn="ctr" rtl="0">
            <a:defRPr sz="1000"/>
          </a:pPr>
          <a:r>
            <a:rPr lang="en-US" sz="1600" b="0" i="0" u="none" strike="noStrike" baseline="0">
              <a:solidFill>
                <a:srgbClr val="FFFFFF"/>
              </a:solidFill>
              <a:latin typeface="TrajanPro-Regular"/>
              <a:ea typeface="TrajanPro-Regular"/>
              <a:cs typeface="TrajanPro-Regular"/>
            </a:rPr>
            <a:t> </a:t>
          </a: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FoundrySans-Normal"/>
              <a:ea typeface="FoundrySans-Normal"/>
              <a:cs typeface="FoundrySans-Normal"/>
            </a:rPr>
            <a:t>GLOBAL STANDARD IN FINANCIAL ENGINEERING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FFFFFF"/>
            </a:solidFill>
            <a:latin typeface="FoundrySans-Normal"/>
            <a:ea typeface="FoundrySans-Normal"/>
            <a:cs typeface="FoundrySans-Norm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3"/>
  <sheetViews>
    <sheetView tabSelected="1" zoomScale="125" zoomScaleNormal="125" zoomScalePageLayoutView="125" workbookViewId="0">
      <selection activeCell="D3" sqref="D3"/>
    </sheetView>
  </sheetViews>
  <sheetFormatPr defaultColWidth="9.140625" defaultRowHeight="12.75" x14ac:dyDescent="0.2"/>
  <cols>
    <col min="1" max="1" width="0.85546875" style="1" customWidth="1"/>
    <col min="2" max="3" width="9.140625" style="1" customWidth="1"/>
    <col min="4" max="4" width="17.7109375" style="1" customWidth="1"/>
    <col min="5" max="5" width="14.140625" style="1" bestFit="1" customWidth="1"/>
    <col min="6" max="6" width="17.42578125" style="1" bestFit="1" customWidth="1"/>
    <col min="7" max="7" width="11.140625" style="1" customWidth="1"/>
    <col min="8" max="8" width="56.42578125" style="1" customWidth="1"/>
    <col min="9" max="9" width="3.28515625" style="1" customWidth="1"/>
    <col min="10" max="10" width="9" style="1" customWidth="1"/>
    <col min="11" max="16384" width="9.140625" style="1"/>
  </cols>
  <sheetData>
    <row r="1" spans="2:13" ht="6.75" customHeight="1" x14ac:dyDescent="0.2"/>
    <row r="2" spans="2:13" x14ac:dyDescent="0.2">
      <c r="B2" s="2"/>
      <c r="C2" s="3"/>
      <c r="D2" s="3"/>
      <c r="E2" s="3"/>
      <c r="F2" s="3"/>
      <c r="G2" s="3"/>
      <c r="H2" s="3"/>
      <c r="I2" s="3"/>
      <c r="J2" s="4"/>
    </row>
    <row r="3" spans="2:13" x14ac:dyDescent="0.2">
      <c r="B3" s="5"/>
      <c r="C3" s="6"/>
      <c r="D3" s="18" t="s">
        <v>18</v>
      </c>
      <c r="E3" s="6"/>
      <c r="F3" s="6"/>
      <c r="G3" s="6"/>
      <c r="I3" s="6"/>
      <c r="J3" s="31"/>
      <c r="K3" s="30"/>
    </row>
    <row r="4" spans="2:13" x14ac:dyDescent="0.2">
      <c r="B4" s="5"/>
      <c r="C4" s="6"/>
      <c r="D4" s="6"/>
      <c r="E4" s="6"/>
      <c r="F4" s="6"/>
      <c r="G4" s="6"/>
      <c r="H4" s="6"/>
      <c r="I4" s="6"/>
      <c r="J4" s="31"/>
      <c r="K4" s="30"/>
    </row>
    <row r="5" spans="2:13" x14ac:dyDescent="0.2">
      <c r="B5" s="5"/>
      <c r="C5" s="6"/>
      <c r="D5" s="6"/>
      <c r="E5" s="6"/>
      <c r="F5" s="6"/>
      <c r="G5" s="6"/>
      <c r="H5" s="6"/>
      <c r="I5" s="6"/>
      <c r="J5" s="31"/>
      <c r="K5" s="30"/>
    </row>
    <row r="6" spans="2:13" x14ac:dyDescent="0.2">
      <c r="B6" s="5"/>
      <c r="C6" s="6"/>
      <c r="D6" s="6"/>
      <c r="E6" s="6"/>
      <c r="F6" s="6"/>
      <c r="G6" s="6"/>
      <c r="H6" s="6"/>
      <c r="I6" s="6"/>
      <c r="J6" s="31"/>
      <c r="K6" s="30"/>
    </row>
    <row r="7" spans="2:13" x14ac:dyDescent="0.2">
      <c r="B7" s="5"/>
      <c r="C7" s="6"/>
      <c r="D7" s="6"/>
      <c r="E7" s="6"/>
      <c r="F7" s="6"/>
      <c r="G7" s="6"/>
      <c r="H7" s="6"/>
      <c r="I7" s="6"/>
      <c r="J7" s="31"/>
      <c r="K7" s="30"/>
    </row>
    <row r="8" spans="2:13" x14ac:dyDescent="0.2">
      <c r="B8" s="5"/>
      <c r="C8" s="6"/>
      <c r="D8" s="6"/>
      <c r="E8" s="6"/>
      <c r="F8" s="6"/>
      <c r="G8" s="6"/>
      <c r="H8" s="6"/>
      <c r="I8" s="6"/>
      <c r="J8" s="31"/>
      <c r="K8" s="30"/>
    </row>
    <row r="9" spans="2:13" x14ac:dyDescent="0.2">
      <c r="B9" s="5"/>
      <c r="C9" s="6"/>
      <c r="D9" s="6"/>
      <c r="E9" s="6"/>
      <c r="F9" s="6"/>
      <c r="G9" s="6"/>
      <c r="H9" s="6"/>
      <c r="I9" s="6"/>
      <c r="J9" s="31"/>
      <c r="K9" s="30"/>
    </row>
    <row r="10" spans="2:13" x14ac:dyDescent="0.2">
      <c r="B10" s="5"/>
      <c r="C10" s="6"/>
      <c r="D10" s="6"/>
      <c r="E10" s="6"/>
      <c r="F10" s="6"/>
      <c r="G10" s="6"/>
      <c r="H10" s="9"/>
      <c r="I10" s="9"/>
      <c r="J10" s="31"/>
      <c r="K10" s="30"/>
    </row>
    <row r="11" spans="2:13" x14ac:dyDescent="0.2">
      <c r="B11" s="28"/>
      <c r="C11" s="29"/>
      <c r="D11" s="38" t="s">
        <v>0</v>
      </c>
      <c r="E11" s="38"/>
      <c r="F11" s="38"/>
      <c r="G11" s="38"/>
      <c r="H11" s="38"/>
      <c r="I11" s="29"/>
      <c r="J11" s="31"/>
      <c r="K11" s="30"/>
    </row>
    <row r="12" spans="2:13" x14ac:dyDescent="0.2">
      <c r="B12" s="8"/>
      <c r="C12" s="9"/>
      <c r="D12" s="9"/>
      <c r="E12" s="9"/>
      <c r="F12" s="9"/>
      <c r="G12" s="9"/>
      <c r="H12" s="9"/>
      <c r="I12" s="9"/>
      <c r="J12" s="31"/>
      <c r="K12" s="30"/>
    </row>
    <row r="13" spans="2:13" x14ac:dyDescent="0.2">
      <c r="B13" s="8"/>
      <c r="C13" s="9"/>
      <c r="D13" s="18" t="s">
        <v>1</v>
      </c>
      <c r="E13" s="18" t="s">
        <v>2</v>
      </c>
      <c r="F13" s="18" t="s">
        <v>3</v>
      </c>
      <c r="G13" s="18" t="s">
        <v>4</v>
      </c>
      <c r="H13" s="18" t="s">
        <v>5</v>
      </c>
      <c r="I13" s="18"/>
      <c r="J13" s="32" t="s">
        <v>6</v>
      </c>
      <c r="K13" s="25"/>
      <c r="L13" s="25"/>
      <c r="M13" s="6"/>
    </row>
    <row r="14" spans="2:13" x14ac:dyDescent="0.2">
      <c r="B14" s="5"/>
      <c r="C14" s="6"/>
      <c r="D14" s="10"/>
      <c r="E14" s="21" t="s">
        <v>7</v>
      </c>
      <c r="F14" s="10"/>
      <c r="G14" s="21"/>
      <c r="H14" s="10"/>
      <c r="I14" s="6"/>
      <c r="J14" s="7" t="s">
        <v>8</v>
      </c>
    </row>
    <row r="15" spans="2:13" x14ac:dyDescent="0.2">
      <c r="B15" s="5"/>
      <c r="C15" s="6"/>
      <c r="D15" s="36" t="s">
        <v>9</v>
      </c>
      <c r="E15" s="20">
        <v>10</v>
      </c>
      <c r="F15" s="11">
        <v>100</v>
      </c>
      <c r="G15" s="19">
        <f>E15*F15/$E$22</f>
        <v>14.285714285714286</v>
      </c>
      <c r="H15" s="17"/>
      <c r="I15" s="26"/>
      <c r="J15" s="7"/>
    </row>
    <row r="16" spans="2:13" x14ac:dyDescent="0.2">
      <c r="B16" s="5"/>
      <c r="C16" s="6"/>
      <c r="D16" s="36" t="s">
        <v>10</v>
      </c>
      <c r="E16" s="20">
        <v>5</v>
      </c>
      <c r="F16" s="11">
        <v>100</v>
      </c>
      <c r="G16" s="19">
        <f t="shared" ref="G16:G20" si="0">E16*F16/$E$22</f>
        <v>7.1428571428571432</v>
      </c>
      <c r="H16" s="17"/>
      <c r="I16" s="26"/>
      <c r="J16" s="7"/>
    </row>
    <row r="17" spans="2:10" x14ac:dyDescent="0.2">
      <c r="B17" s="5"/>
      <c r="C17" s="6"/>
      <c r="D17" s="36" t="s">
        <v>11</v>
      </c>
      <c r="E17" s="20">
        <v>8</v>
      </c>
      <c r="F17" s="11">
        <v>100</v>
      </c>
      <c r="G17" s="19">
        <f t="shared" si="0"/>
        <v>11.428571428571429</v>
      </c>
      <c r="H17" s="17"/>
      <c r="I17" s="26"/>
      <c r="J17" s="7"/>
    </row>
    <row r="18" spans="2:10" x14ac:dyDescent="0.2">
      <c r="B18" s="5"/>
      <c r="C18" s="6"/>
      <c r="D18" s="36" t="s">
        <v>12</v>
      </c>
      <c r="E18" s="20">
        <v>12</v>
      </c>
      <c r="F18" s="11">
        <v>100</v>
      </c>
      <c r="G18" s="19">
        <f t="shared" si="0"/>
        <v>17.142857142857142</v>
      </c>
      <c r="H18" s="17"/>
      <c r="I18" s="26"/>
      <c r="J18" s="7"/>
    </row>
    <row r="19" spans="2:10" x14ac:dyDescent="0.2">
      <c r="B19" s="5"/>
      <c r="C19" s="6"/>
      <c r="D19" s="36" t="s">
        <v>13</v>
      </c>
      <c r="E19" s="20">
        <v>25</v>
      </c>
      <c r="F19" s="11">
        <v>100</v>
      </c>
      <c r="G19" s="19">
        <f t="shared" si="0"/>
        <v>35.714285714285715</v>
      </c>
      <c r="H19" s="17"/>
      <c r="I19" s="27"/>
      <c r="J19" s="33" t="s">
        <v>14</v>
      </c>
    </row>
    <row r="20" spans="2:10" x14ac:dyDescent="0.2">
      <c r="B20" s="5"/>
      <c r="C20" s="6"/>
      <c r="D20" s="36"/>
      <c r="E20" s="20">
        <v>10</v>
      </c>
      <c r="F20" s="11">
        <v>100</v>
      </c>
      <c r="G20" s="19">
        <f t="shared" si="0"/>
        <v>14.285714285714286</v>
      </c>
      <c r="H20" s="17"/>
      <c r="I20" s="23"/>
      <c r="J20" s="33" t="s">
        <v>15</v>
      </c>
    </row>
    <row r="21" spans="2:10" x14ac:dyDescent="0.2">
      <c r="B21" s="5"/>
      <c r="C21" s="6"/>
      <c r="D21" s="12"/>
      <c r="H21" s="23"/>
      <c r="I21" s="23"/>
      <c r="J21" s="34"/>
    </row>
    <row r="22" spans="2:10" x14ac:dyDescent="0.2">
      <c r="B22" s="5"/>
      <c r="C22" s="6"/>
      <c r="D22" s="18" t="s">
        <v>16</v>
      </c>
      <c r="E22" s="22">
        <f>SUM(E15:E20)</f>
        <v>70</v>
      </c>
      <c r="F22" s="18"/>
      <c r="G22" s="37">
        <f>SUM(G15:G20)</f>
        <v>100.00000000000001</v>
      </c>
      <c r="H22" s="24"/>
      <c r="I22" s="23"/>
      <c r="J22" s="7"/>
    </row>
    <row r="23" spans="2:10" x14ac:dyDescent="0.2">
      <c r="B23" s="5"/>
      <c r="C23" s="6"/>
      <c r="D23" s="6"/>
      <c r="E23" s="21" t="s">
        <v>7</v>
      </c>
      <c r="F23" s="6"/>
      <c r="G23" s="21" t="s">
        <v>17</v>
      </c>
      <c r="H23" s="6"/>
      <c r="I23" s="6"/>
      <c r="J23" s="7"/>
    </row>
    <row r="24" spans="2:10" x14ac:dyDescent="0.2">
      <c r="B24" s="5"/>
      <c r="C24" s="6"/>
      <c r="D24" s="6"/>
      <c r="E24" s="13"/>
      <c r="F24" s="6"/>
      <c r="G24" s="6"/>
      <c r="H24" s="6"/>
      <c r="I24" s="6"/>
      <c r="J24" s="35"/>
    </row>
    <row r="25" spans="2:10" x14ac:dyDescent="0.2">
      <c r="B25" s="5"/>
      <c r="C25" s="6"/>
      <c r="D25" s="6"/>
      <c r="E25" s="13"/>
      <c r="F25" s="6"/>
      <c r="G25" s="6"/>
      <c r="H25" s="6"/>
      <c r="I25" s="6"/>
      <c r="J25" s="7"/>
    </row>
    <row r="26" spans="2:10" x14ac:dyDescent="0.2">
      <c r="B26" s="5"/>
      <c r="C26" s="6"/>
      <c r="D26" s="6"/>
      <c r="E26" s="6"/>
      <c r="F26" s="6"/>
      <c r="G26" s="6"/>
      <c r="H26" s="6"/>
      <c r="I26" s="6"/>
      <c r="J26" s="7"/>
    </row>
    <row r="27" spans="2:10" x14ac:dyDescent="0.2">
      <c r="B27" s="5"/>
      <c r="C27" s="6"/>
      <c r="D27" s="6"/>
      <c r="E27" s="6"/>
      <c r="F27" s="6"/>
      <c r="G27" s="6"/>
      <c r="H27" s="6"/>
      <c r="I27" s="6"/>
      <c r="J27" s="7"/>
    </row>
    <row r="28" spans="2:10" x14ac:dyDescent="0.2">
      <c r="B28" s="5"/>
      <c r="C28" s="6"/>
      <c r="D28" s="6"/>
      <c r="E28" s="6"/>
      <c r="F28" s="6"/>
      <c r="G28" s="6"/>
      <c r="H28" s="6"/>
      <c r="I28" s="6"/>
      <c r="J28" s="7"/>
    </row>
    <row r="29" spans="2:10" x14ac:dyDescent="0.2">
      <c r="B29" s="5"/>
      <c r="C29" s="6"/>
      <c r="D29" s="6"/>
      <c r="E29" s="6"/>
      <c r="F29" s="6"/>
      <c r="G29" s="6"/>
      <c r="H29" s="6"/>
      <c r="I29" s="6"/>
      <c r="J29" s="7"/>
    </row>
    <row r="30" spans="2:10" x14ac:dyDescent="0.2">
      <c r="B30" s="5"/>
      <c r="C30" s="6"/>
      <c r="D30" s="6"/>
      <c r="E30" s="6"/>
      <c r="F30" s="6"/>
      <c r="G30" s="6"/>
      <c r="H30" s="6"/>
      <c r="I30" s="6"/>
      <c r="J30" s="7"/>
    </row>
    <row r="31" spans="2:10" x14ac:dyDescent="0.2">
      <c r="B31" s="5"/>
      <c r="C31" s="6"/>
      <c r="D31" s="6"/>
      <c r="E31" s="6"/>
      <c r="F31" s="6"/>
      <c r="G31" s="6"/>
      <c r="H31" s="6"/>
      <c r="I31" s="6"/>
      <c r="J31" s="7"/>
    </row>
    <row r="32" spans="2:10" x14ac:dyDescent="0.2">
      <c r="B32" s="5"/>
      <c r="C32" s="6"/>
      <c r="D32" s="6"/>
      <c r="E32" s="6"/>
      <c r="F32" s="6"/>
      <c r="G32" s="6"/>
      <c r="H32" s="15"/>
      <c r="I32" s="15"/>
      <c r="J32" s="7"/>
    </row>
    <row r="33" spans="2:10" x14ac:dyDescent="0.2">
      <c r="B33" s="14"/>
      <c r="C33" s="15"/>
      <c r="D33" s="15"/>
      <c r="E33" s="15"/>
      <c r="F33" s="15"/>
      <c r="G33" s="15"/>
      <c r="H33" s="15"/>
      <c r="I33" s="15"/>
      <c r="J33" s="16"/>
    </row>
  </sheetData>
  <mergeCells count="1">
    <mergeCell ref="D11:H11"/>
  </mergeCells>
  <pageMargins left="0.74803149606299213" right="0.74803149606299213" top="0.98425196850393704" bottom="0.98425196850393704" header="0.51181102362204722" footer="0.51181102362204722"/>
  <pageSetup scale="71" orientation="landscape"/>
  <colBreaks count="1" manualBreakCount="1">
    <brk id="10" max="41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Module 5</vt:lpstr>
      <vt:lpstr>'Module 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Diamond</dc:creator>
  <cp:keywords/>
  <dc:description/>
  <cp:lastModifiedBy>Riaz</cp:lastModifiedBy>
  <cp:revision/>
  <dcterms:created xsi:type="dcterms:W3CDTF">2014-12-08T05:55:40Z</dcterms:created>
  <dcterms:modified xsi:type="dcterms:W3CDTF">2016-07-04T10:38:16Z</dcterms:modified>
  <cp:category/>
  <cp:contentStatus/>
</cp:coreProperties>
</file>