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P:\4ème année\TPI\Journal_de_travail\"/>
    </mc:Choice>
  </mc:AlternateContent>
  <bookViews>
    <workbookView minimized="1" xWindow="0" yWindow="0" windowWidth="28800" windowHeight="12330"/>
  </bookViews>
  <sheets>
    <sheet name="Feuil1" sheetId="1" r:id="rId1"/>
  </sheets>
  <calcPr calcId="162913" calcOnSave="0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1" i="1" l="1"/>
  <c r="D32" i="1"/>
  <c r="D33" i="1"/>
  <c r="D34" i="1"/>
  <c r="D35" i="1"/>
  <c r="D36" i="1"/>
  <c r="D37" i="1"/>
  <c r="D38" i="1"/>
  <c r="D39" i="1"/>
  <c r="D41" i="1"/>
</calcChain>
</file>

<file path=xl/sharedStrings.xml><?xml version="1.0" encoding="utf-8"?>
<sst xmlns="http://schemas.openxmlformats.org/spreadsheetml/2006/main" count="38" uniqueCount="27">
  <si>
    <t>Type d'activité</t>
  </si>
  <si>
    <t>Description de l'activité</t>
  </si>
  <si>
    <t>Temps nécessaire</t>
  </si>
  <si>
    <t>Autres</t>
  </si>
  <si>
    <t>Lecture du cahier des charges, préparation de la planification initiale et meeting avec le premier expert.</t>
  </si>
  <si>
    <t>Planification</t>
  </si>
  <si>
    <t>Création de la planification initiale.</t>
  </si>
  <si>
    <t>Analyse</t>
  </si>
  <si>
    <t>Création des Use Cases du projet excepté un nécessitant des clarifications auprès du chef de projet.</t>
  </si>
  <si>
    <t>Documentation</t>
  </si>
  <si>
    <t>Commencement de la documentation, mise en forme des chapitres commencés. Rassemblement d'anciennes documentations de projets afin d'avoir une idée de construction de ma documentation.</t>
  </si>
  <si>
    <t xml:space="preserve">Création du MCD de la base de données, interruption du MCD dû à certaines incertitudes vis-à-vis du cahier des charges. Le sujet sera éclairci demain avec mon chef de projet. </t>
  </si>
  <si>
    <t>Commencement des maquettes du site.</t>
  </si>
  <si>
    <t>Type</t>
  </si>
  <si>
    <t>Temps total</t>
  </si>
  <si>
    <t>Recherches</t>
  </si>
  <si>
    <t>Conception</t>
  </si>
  <si>
    <t>Réalisation</t>
  </si>
  <si>
    <t>Tests</t>
  </si>
  <si>
    <t>Absences</t>
  </si>
  <si>
    <t>Total</t>
  </si>
  <si>
    <t>Date</t>
  </si>
  <si>
    <t>Réécriture de mon journal de travail afin de le rendre plus facilement convertissable en pdf.</t>
  </si>
  <si>
    <t>Continuation des maquettes du site.</t>
  </si>
  <si>
    <t>Discussion avec M. Benzonana concernant le cahier des charges.</t>
  </si>
  <si>
    <t>Finalisation des Use Cases.</t>
  </si>
  <si>
    <t>Finalisation du MCD et création du MLD.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</si>
</sst>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theme="5" tint="0.79998168889431442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2" borderId="2" xfId="0" applyFont="1" applyFill="1" applyBorder="1" applyAlignment="1">
      <alignment vertical="center" wrapText="1"/>
    </xf>
    <xf numFmtId="0" fontId="0" fillId="0" borderId="1" xfId="0" applyFont="1" applyBorder="1" applyAlignment="1">
      <alignment vertical="center" wrapText="1"/>
    </xf>
    <xf numFmtId="0" fontId="0" fillId="2" borderId="1" xfId="0" applyFont="1" applyFill="1" applyBorder="1" applyAlignment="1">
      <alignment vertical="center" wrapText="1"/>
    </xf>
    <xf numFmtId="0" fontId="1" fillId="0" borderId="0" xfId="0" applyFont="1"/>
    <xf numFmtId="0" fontId="0" fillId="0" borderId="0" xfId="0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16" fontId="0" fillId="0" borderId="6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9" xfId="0" applyBorder="1" applyAlignment="1">
      <alignment vertical="center" wrapText="1"/>
    </xf>
  </cellXfs>
  <cellStyles count="1">
    <cellStyle name="Normal" xfId="0" builtinId="0"/>
  </cellStyles>
  <dxfs count="9">
    <dxf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numFmt numFmtId="0" formatCode="General"/>
    </dxf>
    <dxf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663" displayName="Table663" ref="C30:D39" totalsRowShown="0">
  <autoFilter ref="C30:D39"/>
  <tableColumns count="2">
    <tableColumn id="1" name="Type"/>
    <tableColumn id="2" name="Temps total" dataDxfId="1">
      <calculatedColumnFormula>SUMIF(Tableau2[Type d''activité],C31,Tableau2[Temps nécessaire])</calculatedColumnFormula>
    </tableColumn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id="2" name="Tableau2" displayName="Tableau2" ref="B3:E25" totalsRowShown="0" headerRowDxfId="8" headerRowBorderDxfId="7" tableBorderDxfId="6" totalsRowBorderDxfId="5">
  <autoFilter ref="B3:E25"/>
  <tableColumns count="4">
    <tableColumn id="1" name="Date" dataDxfId="4"/>
    <tableColumn id="2" name="Type d'activité" dataDxfId="3"/>
    <tableColumn id="3" name="Description de l'activité" dataDxfId="0"/>
    <tableColumn id="4" name="Temps nécessaire" dataDxfId="2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3:K41"/>
  <sheetViews>
    <sheetView tabSelected="1" topLeftCell="A4" workbookViewId="0">
      <selection activeCell="E14" sqref="E14"/>
    </sheetView>
  </sheetViews>
  <sheetFormatPr baseColWidth="10" defaultRowHeight="15" x14ac:dyDescent="0.25"/>
  <cols>
    <col min="2" max="2" width="11.42578125" style="5"/>
    <col min="3" max="3" width="18.7109375" customWidth="1"/>
    <col min="4" max="4" width="47.140625" customWidth="1"/>
    <col min="5" max="5" width="21.42578125" customWidth="1"/>
    <col min="7" max="7" width="11.5703125" customWidth="1"/>
    <col min="10" max="10" width="6" customWidth="1"/>
    <col min="11" max="11" width="11.42578125" hidden="1" customWidth="1"/>
    <col min="12" max="12" width="11" customWidth="1"/>
    <col min="13" max="13" width="7.7109375" customWidth="1"/>
    <col min="14" max="14" width="38" customWidth="1"/>
  </cols>
  <sheetData>
    <row r="3" spans="2:5" x14ac:dyDescent="0.25">
      <c r="B3" s="6" t="s">
        <v>21</v>
      </c>
      <c r="C3" s="7" t="s">
        <v>0</v>
      </c>
      <c r="D3" s="7" t="s">
        <v>1</v>
      </c>
      <c r="E3" s="8" t="s">
        <v>2</v>
      </c>
    </row>
    <row r="4" spans="2:5" ht="45" x14ac:dyDescent="0.25">
      <c r="B4" s="9">
        <v>43592</v>
      </c>
      <c r="C4" s="12" t="s">
        <v>3</v>
      </c>
      <c r="D4" s="1" t="s">
        <v>4</v>
      </c>
      <c r="E4" s="13">
        <v>2.5</v>
      </c>
    </row>
    <row r="5" spans="2:5" x14ac:dyDescent="0.25">
      <c r="B5" s="9">
        <v>43592</v>
      </c>
      <c r="C5" s="12" t="s">
        <v>5</v>
      </c>
      <c r="D5" s="2" t="s">
        <v>6</v>
      </c>
      <c r="E5" s="13">
        <v>2</v>
      </c>
    </row>
    <row r="6" spans="2:5" ht="45" x14ac:dyDescent="0.25">
      <c r="B6" s="9">
        <v>43592</v>
      </c>
      <c r="C6" s="12" t="s">
        <v>7</v>
      </c>
      <c r="D6" s="3" t="s">
        <v>8</v>
      </c>
      <c r="E6" s="13">
        <v>1.5</v>
      </c>
    </row>
    <row r="7" spans="2:5" ht="60" x14ac:dyDescent="0.25">
      <c r="B7" s="9">
        <v>43592</v>
      </c>
      <c r="C7" s="12" t="s">
        <v>9</v>
      </c>
      <c r="D7" s="2" t="s">
        <v>10</v>
      </c>
      <c r="E7" s="13">
        <v>0.75</v>
      </c>
    </row>
    <row r="8" spans="2:5" ht="60" x14ac:dyDescent="0.25">
      <c r="B8" s="9">
        <v>43593</v>
      </c>
      <c r="C8" s="12" t="s">
        <v>7</v>
      </c>
      <c r="D8" s="3" t="s">
        <v>11</v>
      </c>
      <c r="E8" s="13">
        <v>1.5</v>
      </c>
    </row>
    <row r="9" spans="2:5" x14ac:dyDescent="0.25">
      <c r="B9" s="9">
        <v>43593</v>
      </c>
      <c r="C9" s="12" t="s">
        <v>7</v>
      </c>
      <c r="D9" s="2" t="s">
        <v>12</v>
      </c>
      <c r="E9" s="13">
        <v>0.75</v>
      </c>
    </row>
    <row r="10" spans="2:5" ht="30" x14ac:dyDescent="0.25">
      <c r="B10" s="9">
        <v>43594</v>
      </c>
      <c r="C10" s="12" t="s">
        <v>3</v>
      </c>
      <c r="D10" s="15" t="s">
        <v>22</v>
      </c>
      <c r="E10" s="13">
        <v>0.75</v>
      </c>
    </row>
    <row r="11" spans="2:5" x14ac:dyDescent="0.25">
      <c r="B11" s="9">
        <v>43594</v>
      </c>
      <c r="C11" s="12" t="s">
        <v>7</v>
      </c>
      <c r="D11" s="15" t="s">
        <v>23</v>
      </c>
      <c r="E11" s="13">
        <v>1.5</v>
      </c>
    </row>
    <row r="12" spans="2:5" ht="30" x14ac:dyDescent="0.25">
      <c r="B12" s="9">
        <v>43594</v>
      </c>
      <c r="C12" s="12" t="s">
        <v>3</v>
      </c>
      <c r="D12" s="15" t="s">
        <v>24</v>
      </c>
      <c r="E12" s="13">
        <v>0.75</v>
      </c>
    </row>
    <row r="13" spans="2:5" x14ac:dyDescent="0.25">
      <c r="B13" s="9">
        <v>43594</v>
      </c>
      <c r="C13" s="12" t="s">
        <v>7</v>
      </c>
      <c r="D13" s="15" t="s">
        <v>26</v>
      </c>
      <c r="E13" s="13">
        <v>2.5</v>
      </c>
    </row>
    <row r="14" spans="2:5" x14ac:dyDescent="0.25">
      <c r="B14" s="9">
        <v>43594</v>
      </c>
      <c r="C14" s="12" t="s">
        <v>7</v>
      </c>
      <c r="D14" s="15" t="s">
        <v>25</v>
      </c>
      <c r="E14" s="13">
        <v>0.5</v>
      </c>
    </row>
    <row r="15" spans="2:5" x14ac:dyDescent="0.25">
      <c r="B15" s="11"/>
      <c r="C15" s="12"/>
      <c r="D15" s="16"/>
      <c r="E15" s="14"/>
    </row>
    <row r="16" spans="2:5" x14ac:dyDescent="0.25">
      <c r="B16" s="10"/>
      <c r="C16" s="12"/>
      <c r="D16" s="15"/>
      <c r="E16" s="13"/>
    </row>
    <row r="17" spans="2:5" x14ac:dyDescent="0.25">
      <c r="B17" s="10"/>
      <c r="C17" s="12"/>
      <c r="D17" s="15"/>
      <c r="E17" s="13"/>
    </row>
    <row r="18" spans="2:5" x14ac:dyDescent="0.25">
      <c r="B18" s="10"/>
      <c r="C18" s="12"/>
      <c r="D18" s="15"/>
      <c r="E18" s="13"/>
    </row>
    <row r="19" spans="2:5" x14ac:dyDescent="0.25">
      <c r="B19" s="10"/>
      <c r="C19" s="12"/>
      <c r="D19" s="15"/>
      <c r="E19" s="13"/>
    </row>
    <row r="20" spans="2:5" x14ac:dyDescent="0.25">
      <c r="B20" s="10"/>
      <c r="C20" s="12"/>
      <c r="D20" s="15"/>
      <c r="E20" s="13"/>
    </row>
    <row r="21" spans="2:5" x14ac:dyDescent="0.25">
      <c r="B21" s="10"/>
      <c r="C21" s="12"/>
      <c r="D21" s="15"/>
      <c r="E21" s="13"/>
    </row>
    <row r="22" spans="2:5" x14ac:dyDescent="0.25">
      <c r="B22" s="10"/>
      <c r="C22" s="12"/>
      <c r="D22" s="15"/>
      <c r="E22" s="13"/>
    </row>
    <row r="23" spans="2:5" x14ac:dyDescent="0.25">
      <c r="B23" s="10"/>
      <c r="C23" s="12"/>
      <c r="D23" s="15"/>
      <c r="E23" s="13"/>
    </row>
    <row r="24" spans="2:5" x14ac:dyDescent="0.25">
      <c r="B24" s="10"/>
      <c r="C24" s="12"/>
      <c r="D24" s="15"/>
      <c r="E24" s="13"/>
    </row>
    <row r="25" spans="2:5" x14ac:dyDescent="0.25">
      <c r="B25" s="10"/>
      <c r="C25" s="12"/>
      <c r="D25" s="15"/>
      <c r="E25" s="13"/>
    </row>
    <row r="30" spans="2:5" x14ac:dyDescent="0.25">
      <c r="C30" t="s">
        <v>13</v>
      </c>
      <c r="D30" t="s">
        <v>14</v>
      </c>
    </row>
    <row r="31" spans="2:5" x14ac:dyDescent="0.25">
      <c r="C31" t="s">
        <v>7</v>
      </c>
      <c r="D31">
        <f>SUMIF(Tableau2[Type d''activité],C31,Tableau2[Temps nécessaire])</f>
        <v>8.25</v>
      </c>
    </row>
    <row r="32" spans="2:5" x14ac:dyDescent="0.25">
      <c r="C32" t="s">
        <v>15</v>
      </c>
      <c r="D32">
        <f>SUMIF(Tableau2[Type d''activité],C32,Tableau2[Temps nécessaire])</f>
        <v>0</v>
      </c>
    </row>
    <row r="33" spans="3:4" x14ac:dyDescent="0.25">
      <c r="C33" t="s">
        <v>16</v>
      </c>
      <c r="D33">
        <f>SUMIF(Tableau2[Type d''activité],C33,Tableau2[Temps nécessaire])</f>
        <v>0</v>
      </c>
    </row>
    <row r="34" spans="3:4" x14ac:dyDescent="0.25">
      <c r="C34" t="s">
        <v>9</v>
      </c>
      <c r="D34">
        <f>SUMIF(Tableau2[Type d''activité],C34,Tableau2[Temps nécessaire])</f>
        <v>0.75</v>
      </c>
    </row>
    <row r="35" spans="3:4" x14ac:dyDescent="0.25">
      <c r="C35" t="s">
        <v>17</v>
      </c>
      <c r="D35">
        <f>SUMIF(Tableau2[Type d''activité],C35,Tableau2[Temps nécessaire])</f>
        <v>0</v>
      </c>
    </row>
    <row r="36" spans="3:4" x14ac:dyDescent="0.25">
      <c r="C36" t="s">
        <v>3</v>
      </c>
      <c r="D36">
        <f>SUMIF(Tableau2[Type d''activité],C36,Tableau2[Temps nécessaire])</f>
        <v>4</v>
      </c>
    </row>
    <row r="37" spans="3:4" x14ac:dyDescent="0.25">
      <c r="C37" t="s">
        <v>18</v>
      </c>
      <c r="D37">
        <f>SUMIF(Tableau2[Type d''activité],C37,Tableau2[Temps nécessaire])</f>
        <v>0</v>
      </c>
    </row>
    <row r="38" spans="3:4" x14ac:dyDescent="0.25">
      <c r="C38" t="s">
        <v>5</v>
      </c>
      <c r="D38">
        <f>SUMIF(Tableau2[Type d''activité],C38,Tableau2[Temps nécessaire])</f>
        <v>2</v>
      </c>
    </row>
    <row r="39" spans="3:4" x14ac:dyDescent="0.25">
      <c r="C39" t="s">
        <v>19</v>
      </c>
      <c r="D39">
        <f>SUMIF(Tableau2[Type d''activité],C39,Tableau2[Temps nécessaire])</f>
        <v>0</v>
      </c>
    </row>
    <row r="41" spans="3:4" x14ac:dyDescent="0.25">
      <c r="C41" s="4" t="s">
        <v>20</v>
      </c>
      <c r="D41" s="4">
        <f>SUM(Table663[Temps total])</f>
        <v>15</v>
      </c>
    </row>
  </sheetData>
  <dataValidations count="1">
    <dataValidation type="list" allowBlank="1" showInputMessage="1" showErrorMessage="1" sqref="C4:C25">
      <formula1>$C$31:$C$39</formula1>
    </dataValidation>
  </dataValidations>
  <pageMargins left="0.7" right="0.7" top="0.75" bottom="0.75" header="0.3" footer="0.3"/>
  <pageSetup paperSize="9" scale="81" fitToHeight="0" orientation="portrait" horizontalDpi="300" verticalDpi="300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CPNV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JOST Anthony</dc:creator>
  <cp:lastModifiedBy>JOST Anthony</cp:lastModifiedBy>
  <cp:lastPrinted>2019-05-09T06:55:17Z</cp:lastPrinted>
  <dcterms:created xsi:type="dcterms:W3CDTF">2019-05-09T06:02:25Z</dcterms:created>
  <dcterms:modified xsi:type="dcterms:W3CDTF">2019-05-09T13:52:48Z</dcterms:modified>
</cp:coreProperties>
</file>