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thony/Desktop/rgis/"/>
    </mc:Choice>
  </mc:AlternateContent>
  <bookViews>
    <workbookView xWindow="540" yWindow="460" windowWidth="25060" windowHeight="15460" tabRatio="500" activeTab="1"/>
  </bookViews>
  <sheets>
    <sheet name="Quality COUNT" sheetId="2" r:id="rId1"/>
    <sheet name="Quality inventory report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6" i="2" l="1"/>
  <c r="G127" i="2"/>
  <c r="G128" i="2"/>
  <c r="G129" i="2"/>
  <c r="G130" i="2"/>
  <c r="E247" i="2"/>
  <c r="E18" i="2"/>
  <c r="E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2" i="2"/>
</calcChain>
</file>

<file path=xl/sharedStrings.xml><?xml version="1.0" encoding="utf-8"?>
<sst xmlns="http://schemas.openxmlformats.org/spreadsheetml/2006/main" count="8597" uniqueCount="1551">
  <si>
    <t>Product</t>
  </si>
  <si>
    <t>SKU</t>
  </si>
  <si>
    <t>Supplier Code</t>
  </si>
  <si>
    <t>Brand</t>
  </si>
  <si>
    <t>Supplier</t>
  </si>
  <si>
    <t>Type</t>
  </si>
  <si>
    <t>Tag</t>
  </si>
  <si>
    <t>Outlet</t>
  </si>
  <si>
    <t>Current Stock</t>
  </si>
  <si>
    <t>Stock Value</t>
  </si>
  <si>
    <t>Item Value</t>
  </si>
  <si>
    <t>Reorder Point</t>
  </si>
  <si>
    <t>Reorder Amount</t>
  </si>
  <si>
    <t>"H" Car Decal / Crimson</t>
  </si>
  <si>
    <t>QUALIT</t>
  </si>
  <si>
    <t>5 Accessories</t>
  </si>
  <si>
    <t>Quality</t>
  </si>
  <si>
    <t>180 Accessories &gt; Other</t>
  </si>
  <si>
    <t>Quality Graphics</t>
  </si>
  <si>
    <t>'H' Tank Top / L / Black</t>
  </si>
  <si>
    <t>COMPRI</t>
  </si>
  <si>
    <t>Clearance</t>
  </si>
  <si>
    <t>Comprint</t>
  </si>
  <si>
    <t>010 Apparel &gt; T-shirts, Tanks</t>
  </si>
  <si>
    <t>'H' Tank Top / M / Black</t>
  </si>
  <si>
    <t>'H' Tank Top / S / Black</t>
  </si>
  <si>
    <t>'H' Tank Top / XL / Black</t>
  </si>
  <si>
    <t>1636 Shield Hat / Black</t>
  </si>
  <si>
    <t>4 Fall 2017 Collection</t>
  </si>
  <si>
    <t>030 Apparel &gt; Hats</t>
  </si>
  <si>
    <t>16H36 Harvard Hat / Crimson</t>
  </si>
  <si>
    <t>3 Classic Collection</t>
  </si>
  <si>
    <t>Bay State Apparel</t>
  </si>
  <si>
    <t>2015 Harvard Desk Calendar</t>
  </si>
  <si>
    <t>Mahoney Publishing</t>
  </si>
  <si>
    <t>130 Accessories &gt; Stationery</t>
  </si>
  <si>
    <t>3-in-1 LED Stylus Pen / Crimson</t>
  </si>
  <si>
    <t>LXG</t>
  </si>
  <si>
    <t>Adjustable H Hat / Crimson</t>
  </si>
  <si>
    <t>Legacy</t>
  </si>
  <si>
    <t>Adjustable H Hat / Ivory</t>
  </si>
  <si>
    <t>Applique Sweatshirt / L / Charcoal</t>
  </si>
  <si>
    <t>OURAY</t>
  </si>
  <si>
    <t>Ouray</t>
  </si>
  <si>
    <t>021 Apparel &gt; Sweatshirts &gt; Crewneck</t>
  </si>
  <si>
    <t>Applique Sweatshirt / L / Crimson</t>
  </si>
  <si>
    <t>Applique Sweatshirt / M / Charcoal</t>
  </si>
  <si>
    <t>Applique Sweatshirt / M / Crimson</t>
  </si>
  <si>
    <t>Applique Sweatshirt / S / Charcoal</t>
  </si>
  <si>
    <t>Applique Sweatshirt / S / Crimson</t>
  </si>
  <si>
    <t>Applique Sweatshirt / XL / Charcoal</t>
  </si>
  <si>
    <t>Applique Sweatshirt / XL / Crimson</t>
  </si>
  <si>
    <t>Applique Sweatshirt / XS / Charcoal</t>
  </si>
  <si>
    <t>Applique Sweatshirt / XS / Crimson</t>
  </si>
  <si>
    <t>Applique Sweatshirt / XXL / Charcoal</t>
  </si>
  <si>
    <t>Applique Sweatshirt / XXL / Crimson</t>
  </si>
  <si>
    <t>Athletic Shield Sweatshirt / L</t>
  </si>
  <si>
    <t>Athletic Shield Sweatshirt / M</t>
  </si>
  <si>
    <t>Athletic Shield Sweatshirt / S</t>
  </si>
  <si>
    <t>Athletic Shield Sweatshirt / XL</t>
  </si>
  <si>
    <t>Bird's Eye View of Harvard Campus Vintage Photo / 1 Photo</t>
  </si>
  <si>
    <t>TOEGOZ</t>
  </si>
  <si>
    <t>ICONCEPT</t>
  </si>
  <si>
    <t>190 Accessories &gt; Postcards, Photos</t>
  </si>
  <si>
    <t>Black "Harvard" Beanie / Black</t>
  </si>
  <si>
    <t>Black &amp; White Postcard</t>
  </si>
  <si>
    <t>ICONCP</t>
  </si>
  <si>
    <t>Black H Beanie</t>
  </si>
  <si>
    <t>Boston Apparel Company T-Shirt / L / Navy</t>
  </si>
  <si>
    <t>Boston Apparel Company T-Shirt / M / Navy</t>
  </si>
  <si>
    <t>Boston Apparel Company T-Shirt / S / Navy</t>
  </si>
  <si>
    <t>Boston Apparel Company T-Shirt / XL / Navy</t>
  </si>
  <si>
    <t>Boston College Crewneck / L</t>
  </si>
  <si>
    <t>FREEDOM</t>
  </si>
  <si>
    <t>Boston College Crewneck / M</t>
  </si>
  <si>
    <t>Boston College Crewneck / S</t>
  </si>
  <si>
    <t>Boston College Crewneck / XL</t>
  </si>
  <si>
    <t>Boston College Crewneck / XS</t>
  </si>
  <si>
    <t>Boston College T-Shirt / Large</t>
  </si>
  <si>
    <t>Alan Freedman Enterprises</t>
  </si>
  <si>
    <t>Boston College T-Shirt / Medium</t>
  </si>
  <si>
    <t>Boston College T-Shirt / Small</t>
  </si>
  <si>
    <t>Boston College T-Shirt / X-Large</t>
  </si>
  <si>
    <t>Boston Hooded Sweatshirt / Heather / Large</t>
  </si>
  <si>
    <t>022 Apparel &gt; Sweatshirts &gt; Hooded</t>
  </si>
  <si>
    <t>Boston Hooded Sweatshirt / Heather / Medium</t>
  </si>
  <si>
    <t>Boston Hooded Sweatshirt / Heather / Small</t>
  </si>
  <si>
    <t>Boston Hooded Sweatshirt / Heather / X-Large</t>
  </si>
  <si>
    <t>Boston Hooded Sweatshirt / Navy / Large</t>
  </si>
  <si>
    <t>Boston Hooded Sweatshirt / Navy / Medium</t>
  </si>
  <si>
    <t>Boston Hooded Sweatshirt / Navy / Small</t>
  </si>
  <si>
    <t>Boston Hooded Sweatshirt / Navy / X-Large</t>
  </si>
  <si>
    <t>Boston Postcard</t>
  </si>
  <si>
    <t>ARTS A</t>
  </si>
  <si>
    <t>Arts &amp; Cards</t>
  </si>
  <si>
    <t>Breakaway Lanyard / Crimson</t>
  </si>
  <si>
    <t>Capri Fit Yoga Pants / L / Black</t>
  </si>
  <si>
    <t>040 Apparel &gt; Pants and Shorts</t>
  </si>
  <si>
    <t>Capri Fit Yoga Pants / M / Black</t>
  </si>
  <si>
    <t>Capri Fit Yoga Pants / S / Black</t>
  </si>
  <si>
    <t>Capri Fit Yoga Pants / XL / Black</t>
  </si>
  <si>
    <t>Caudalie Harvard Crew</t>
  </si>
  <si>
    <t>Classic H Hat / Crimson</t>
  </si>
  <si>
    <t>2 Lifestyle Collection</t>
  </si>
  <si>
    <t>Classic H Hat / Ivory</t>
  </si>
  <si>
    <t>Classic Harvard Swiss Army Knife / Crimson</t>
  </si>
  <si>
    <t>Victorinox</t>
  </si>
  <si>
    <t>Clutch Wristlet / Black</t>
  </si>
  <si>
    <t>Clutch Wristlet / Crimson</t>
  </si>
  <si>
    <t>College Women Marching Photo</t>
  </si>
  <si>
    <t>Color Photo of Harvard Hall</t>
  </si>
  <si>
    <t>Color Photo of Johnson Gate</t>
  </si>
  <si>
    <t>Color Photo of Memorial Hall</t>
  </si>
  <si>
    <t>Cozy Full Zip Hoodie / L / Charcoal</t>
  </si>
  <si>
    <t>023 Apparel &gt; Sweatshirts &gt; Zip</t>
  </si>
  <si>
    <t>Cozy Full Zip Hoodie / L / Crimson</t>
  </si>
  <si>
    <t>Cozy Full Zip Hoodie / M / Charcoal</t>
  </si>
  <si>
    <t>Cozy Full Zip Hoodie / M / Crimson</t>
  </si>
  <si>
    <t>Cozy Full Zip Hoodie / S / Charcoal</t>
  </si>
  <si>
    <t>Cozy Full Zip Hoodie / S / Crimson</t>
  </si>
  <si>
    <t>Cozy Full Zip Hoodie / XL / Charcoal</t>
  </si>
  <si>
    <t>Cozy Full Zip Hoodie / XL / Crimson</t>
  </si>
  <si>
    <t>Crest Speckled Mug / Crimson</t>
  </si>
  <si>
    <t>6 Drinkware</t>
  </si>
  <si>
    <t>210 Drinkware &gt; Mugs</t>
  </si>
  <si>
    <t>Crest Spinner Keychain / Crimson</t>
  </si>
  <si>
    <t>110 Accessories &gt; Keychains</t>
  </si>
  <si>
    <t>Crest Tote Bag</t>
  </si>
  <si>
    <t>150 Accessories &gt; Bags</t>
  </si>
  <si>
    <t>Crest Travel Mug / Silver</t>
  </si>
  <si>
    <t>240 Drinkware &gt; Travel Mugs</t>
  </si>
  <si>
    <t>Crew Race between Harvard and Yale</t>
  </si>
  <si>
    <t>Crush Crew Sweater / Oxford / L</t>
  </si>
  <si>
    <t>Crush Crew Sweater / Oxford / M</t>
  </si>
  <si>
    <t>Crush Crew Sweater / Oxford / S</t>
  </si>
  <si>
    <t>Crush Crew Sweater / Oxford / XL</t>
  </si>
  <si>
    <t>Crush Crew Sweater / Pink / L</t>
  </si>
  <si>
    <t>Crush Crew Sweater / Pink / M</t>
  </si>
  <si>
    <t>Crush Crew Sweater / Pink / S</t>
  </si>
  <si>
    <t>Crush Crew Sweater / Pink / XL</t>
  </si>
  <si>
    <t>Crush Crew Sweater / Pink / XS</t>
  </si>
  <si>
    <t>CS50 Men's T-Shirt / L / cranberry</t>
  </si>
  <si>
    <t>CS50-7</t>
  </si>
  <si>
    <t>CS50</t>
  </si>
  <si>
    <t>CS50 Men's T-Shirt / M / cranberry</t>
  </si>
  <si>
    <t>CS50-6</t>
  </si>
  <si>
    <t>CS50 Men's T-Shirt / S / cranberry</t>
  </si>
  <si>
    <t>CS50-5</t>
  </si>
  <si>
    <t>CS50 Men's T-Shirt / XL / cranberry</t>
  </si>
  <si>
    <t>CS50-8</t>
  </si>
  <si>
    <t>CS50 Pen</t>
  </si>
  <si>
    <t>CS50-13</t>
  </si>
  <si>
    <t>CS50 Proud T-Shirt / L  / Crimson / Women's</t>
  </si>
  <si>
    <t>CS50 Proud T-Shirt / L  / Navy / Men's</t>
  </si>
  <si>
    <t>CS50 Proud T-Shirt / L  / Navy / Women's</t>
  </si>
  <si>
    <t>CS50 Proud T-Shirt / L / Crimson / Men's</t>
  </si>
  <si>
    <t>CS50 Proud T-Shirt / M / Crimson / Men's</t>
  </si>
  <si>
    <t>CS50 Proud T-Shirt / M / Crimson / Women's</t>
  </si>
  <si>
    <t>CS50 Proud T-Shirt / M / Navy / Men's</t>
  </si>
  <si>
    <t>CS50 Proud T-Shirt / M / Navy / Women's</t>
  </si>
  <si>
    <t>CS50 Proud T-Shirt / S / Crimson / Men's</t>
  </si>
  <si>
    <t>CS50 Proud T-Shirt / S / Crimson / Women's</t>
  </si>
  <si>
    <t>CS50 Proud T-Shirt / S / Navy / Men's</t>
  </si>
  <si>
    <t>CS50 Proud T-Shirt / S / Navy / Women's</t>
  </si>
  <si>
    <t>CS50 Proud T-Shirt / XL / Crimson / Men's</t>
  </si>
  <si>
    <t>CS50 Proud T-Shirt / XL / Crimson / Women's</t>
  </si>
  <si>
    <t>CS50 Proud T-Shirt / XL / Navy / Men's</t>
  </si>
  <si>
    <t>CS50 Proud T-Shirt / XL / Navy / Women's</t>
  </si>
  <si>
    <t>CS50 Puzzle Day T-shirt / L / Crimson / Men's</t>
  </si>
  <si>
    <t>CS50 Puzzle Day T-shirt / L / Crimson / Women's</t>
  </si>
  <si>
    <t>CS50 Puzzle Day T-shirt / L / Green / Men's</t>
  </si>
  <si>
    <t>CS50 Puzzle Day T-shirt / L / Green / Women's</t>
  </si>
  <si>
    <t>CS50 Puzzle Day T-shirt / L / Navy / Men's</t>
  </si>
  <si>
    <t>CS50 Puzzle Day T-shirt / L / Navy / Women's</t>
  </si>
  <si>
    <t>CS50 Puzzle Day T-shirt / M / Crimson / Men's</t>
  </si>
  <si>
    <t>CS50 Puzzle Day T-shirt / M / Crimson / Women's</t>
  </si>
  <si>
    <t>CS50 Puzzle Day T-shirt / M / Green / Men's</t>
  </si>
  <si>
    <t>CS50 Puzzle Day T-shirt / M / Green / Women's</t>
  </si>
  <si>
    <t>CS50 Puzzle Day T-shirt / M / Navy / Men's</t>
  </si>
  <si>
    <t>CS50 Puzzle Day T-shirt / M / Navy / Women's</t>
  </si>
  <si>
    <t>CS50 Puzzle Day T-shirt / S / Crimson / Men's</t>
  </si>
  <si>
    <t>CS50 Puzzle Day T-shirt / S / Crimson / Women's</t>
  </si>
  <si>
    <t>CS50 Puzzle Day T-shirt / S / Green / Men's</t>
  </si>
  <si>
    <t>CS50 Puzzle Day T-shirt / S / Green / Women's</t>
  </si>
  <si>
    <t>CS50 Puzzle Day T-shirt / S / Navy / Men's</t>
  </si>
  <si>
    <t>CS50 Puzzle Day T-shirt / S / Navy / Women's</t>
  </si>
  <si>
    <t>CS50 Puzzle Day T-shirt / XL / Crimson / Men's</t>
  </si>
  <si>
    <t>CS50 Puzzle Day T-shirt / XL / Crimson / Women's</t>
  </si>
  <si>
    <t>CS50 Puzzle Day T-shirt / XL / Green / Men's</t>
  </si>
  <si>
    <t>CS50 Puzzle Day T-shirt / XL / Green / Women's</t>
  </si>
  <si>
    <t>CS50 Puzzle Day T-shirt / XL / Navy / Men's</t>
  </si>
  <si>
    <t>CS50 Puzzle Day T-shirt / XL / Navy / Women's</t>
  </si>
  <si>
    <t>CS50 Secret Decoder Glasses</t>
  </si>
  <si>
    <t>090 Apparel &gt; Other</t>
  </si>
  <si>
    <t>CS50 Socket</t>
  </si>
  <si>
    <t>CS50-15</t>
  </si>
  <si>
    <t>CS50 Stress Ball / Blue</t>
  </si>
  <si>
    <t>CS50 Stress Ball / Crimson</t>
  </si>
  <si>
    <t>CS50 Sunglasses / Blue</t>
  </si>
  <si>
    <t>CS50 Sunglasses / Crimson</t>
  </si>
  <si>
    <t>CS50-14</t>
  </si>
  <si>
    <t>CS50 Tote Bag</t>
  </si>
  <si>
    <t>CS50 Women's T-Shirt / L / cranberry</t>
  </si>
  <si>
    <t>CS50-3</t>
  </si>
  <si>
    <t>CS50 Women's T-Shirt / M / cranberry</t>
  </si>
  <si>
    <t>CS50-2</t>
  </si>
  <si>
    <t>CS50 Women's T-Shirt / S / cranberry</t>
  </si>
  <si>
    <t>CS50-1</t>
  </si>
  <si>
    <t>CS50 Women's T-Shirt / XL / cranberry</t>
  </si>
  <si>
    <t>CS50-4</t>
  </si>
  <si>
    <t>ddb50 (Rubber Duck)</t>
  </si>
  <si>
    <t>Deluxe Harvard Golf Umbrella / Crimson / Striped</t>
  </si>
  <si>
    <t>STORMD</t>
  </si>
  <si>
    <t>STORMDUDS</t>
  </si>
  <si>
    <t>300 Rain Gear</t>
  </si>
  <si>
    <t>DISCONTINUED Ultimate Harvard Keytag: Two-sided</t>
  </si>
  <si>
    <t>Neil Enterprises</t>
  </si>
  <si>
    <t>Endure Bottle / Black</t>
  </si>
  <si>
    <t>RFSJ</t>
  </si>
  <si>
    <t>220 Drinkware &gt; Bottles</t>
  </si>
  <si>
    <t>Engraved Color Harvard Keychain / Silver</t>
  </si>
  <si>
    <t>Etched Harvard Mug / Crimson</t>
  </si>
  <si>
    <t>Felt H Hat / Black</t>
  </si>
  <si>
    <t>Felt H Hat / Navy</t>
  </si>
  <si>
    <t>Future Freshman Onesie / 12M / Oxford</t>
  </si>
  <si>
    <t>Mt Auburn</t>
  </si>
  <si>
    <t>7 Youth, Toddler, Infant</t>
  </si>
  <si>
    <t>080 Apparel &gt; Onesies, Infantwear</t>
  </si>
  <si>
    <t>Future Freshman Onesie / 12M / Pink</t>
  </si>
  <si>
    <t>Future Freshman Onesie / 18M / Oxford</t>
  </si>
  <si>
    <t>Future Freshman Onesie / 18M / Pink</t>
  </si>
  <si>
    <t>Future Freshman Onesie / 24M / Oxford</t>
  </si>
  <si>
    <t>Future Freshman Onesie / 24M / Pink</t>
  </si>
  <si>
    <t>Future Freshman Onesie / 6M / Oxford</t>
  </si>
  <si>
    <t>Future Freshman Onesie / 6M / Pink</t>
  </si>
  <si>
    <t>Future Freshman Toddler T-shirt / 2T / Oxford</t>
  </si>
  <si>
    <t>Future Freshman Toddler T-shirt / 2T / Pink</t>
  </si>
  <si>
    <t>Future Freshman Toddler T-shirt / 4T / Oxford</t>
  </si>
  <si>
    <t>Future Freshman Toddler T-shirt / 4T / Pink</t>
  </si>
  <si>
    <t>Graduate School of Arts and Sciences Frame</t>
  </si>
  <si>
    <t>STOFRA</t>
  </si>
  <si>
    <t>Large Purchases</t>
  </si>
  <si>
    <t>University Frames</t>
  </si>
  <si>
    <t>400 Frames, Rings, Chairs, Lamps</t>
  </si>
  <si>
    <t>H 1636 Hat / Black</t>
  </si>
  <si>
    <t>H 1636 Hat / Crimson</t>
  </si>
  <si>
    <t>H 1636 Hat / Maroon</t>
  </si>
  <si>
    <t>H Gloves / Black</t>
  </si>
  <si>
    <t>H Gloves / Crimson</t>
  </si>
  <si>
    <t>H Long Sleeve T-shirt / Crimson / L</t>
  </si>
  <si>
    <t>H Long Sleeve T-shirt / Crimson / M</t>
  </si>
  <si>
    <t>H Long Sleeve T-shirt / Crimson / S</t>
  </si>
  <si>
    <t>H Long Sleeve T-shirt / Crimson / XL</t>
  </si>
  <si>
    <t>H Long Sleeve Victory Tee / L / Crimson</t>
  </si>
  <si>
    <t>H Long Sleeve Victory Tee / L / Ivory</t>
  </si>
  <si>
    <t>H Long Sleeve Victory Tee / M / Crimson</t>
  </si>
  <si>
    <t>H Long Sleeve Victory Tee / M / Ivory</t>
  </si>
  <si>
    <t>H Long Sleeve Victory Tee / S / Crimson</t>
  </si>
  <si>
    <t>H Long Sleeve Victory Tee / S / Ivory</t>
  </si>
  <si>
    <t>H Long Sleeve Victory Tee / XL / Crimson</t>
  </si>
  <si>
    <t>H Long Sleeve Victory Tee / XL / Ivory</t>
  </si>
  <si>
    <t>H Ping Pong Ball 6-pack / White</t>
  </si>
  <si>
    <t>Wincraft</t>
  </si>
  <si>
    <t>Hahvahd T-Shirt / L / Crimson</t>
  </si>
  <si>
    <t>Hahvahd T-Shirt / M / Crimson</t>
  </si>
  <si>
    <t>Hahvahd T-Shirt / S / Crimson</t>
  </si>
  <si>
    <t>Hahvahd T-Shirt / XL / Crimson</t>
  </si>
  <si>
    <t>Hahvahd T-Shirt / XXL / Crimson</t>
  </si>
  <si>
    <t>Hard Headed T-Shirt / L / Charcoal</t>
  </si>
  <si>
    <t>MY U</t>
  </si>
  <si>
    <t>MyU</t>
  </si>
  <si>
    <t>Hard Headed T-Shirt / L / Oxford</t>
  </si>
  <si>
    <t>Hard Headed T-Shirt / M / Charcoal</t>
  </si>
  <si>
    <t>Hard Headed T-Shirt / M / Oxford</t>
  </si>
  <si>
    <t>Hard Headed T-Shirt / S / Charcoal</t>
  </si>
  <si>
    <t>Hard Headed T-Shirt / S / Oxford</t>
  </si>
  <si>
    <t>Hard Headed T-Shirt / XL / Charcoal</t>
  </si>
  <si>
    <t>Hard Headed T-Shirt / XL / Oxford</t>
  </si>
  <si>
    <t>Hard Headed T-Shirt / XXL / Charcoal</t>
  </si>
  <si>
    <t>Hard Headed T-Shirt / XXL / Oxford</t>
  </si>
  <si>
    <t>Harvard "H" Beanie / Crimson</t>
  </si>
  <si>
    <t>LEGACY</t>
  </si>
  <si>
    <t>Harvard 'H' Booties / Crimson</t>
  </si>
  <si>
    <t>Creative Knitwear</t>
  </si>
  <si>
    <t>Harvard 1636 Pin / Gold</t>
  </si>
  <si>
    <t>Pin Badge Maker Company</t>
  </si>
  <si>
    <t>120 Accessories &gt; Pins</t>
  </si>
  <si>
    <t>XXXXX</t>
  </si>
  <si>
    <t>ATCO S</t>
  </si>
  <si>
    <t>Harvard 1636 Putty Hat / Ivory</t>
  </si>
  <si>
    <t>Harvard 32oz. Sports Bottle / Crimson</t>
  </si>
  <si>
    <t>Harvard 3D Crest Magnet / White</t>
  </si>
  <si>
    <t>MAHONE</t>
  </si>
  <si>
    <t>140 Accessories &gt; Magnets</t>
  </si>
  <si>
    <t>Harvard 3D Johnston Gate Magnet</t>
  </si>
  <si>
    <t>Harvard 3D Weeks Bridge Magnet</t>
  </si>
  <si>
    <t>Harvard 6-in-1 Golf Tool</t>
  </si>
  <si>
    <t>Harvard Advocate Board</t>
  </si>
  <si>
    <t>Harvard Alumni at Stadium Vintage Photo</t>
  </si>
  <si>
    <t>Harvard American Apparel Women's Crest V-Neck / L / Crimson</t>
  </si>
  <si>
    <t>Harvard American Apparel Women's Crest V-Neck / L / Gray</t>
  </si>
  <si>
    <t>Harvard American Apparel Women's Crest V-Neck / L / Sky Blue</t>
  </si>
  <si>
    <t>Harvard American Apparel Women's Crest V-Neck / M / Crimson</t>
  </si>
  <si>
    <t>Harvard American Apparel Women's Crest V-Neck / M / Gray</t>
  </si>
  <si>
    <t>Harvard American Apparel Women's Crest V-Neck / M / Sky Blue</t>
  </si>
  <si>
    <t>Harvard American Apparel Women's Crest V-Neck / S / Crimson</t>
  </si>
  <si>
    <t>Harvard American Apparel Women's Crest V-Neck / S / Gray</t>
  </si>
  <si>
    <t>Harvard American Apparel Women's Crest V-Neck / S / Sky Blue</t>
  </si>
  <si>
    <t>Harvard American Apparel Women's Crest V-Neck / XS / Crimson</t>
  </si>
  <si>
    <t>Harvard American Apparel Women's Crest V-Neck / XS / Gray</t>
  </si>
  <si>
    <t>Harvard American Apparel Women's Crest V-Neck / XS / Sky Blue</t>
  </si>
  <si>
    <t>Harvard Applique Full Zip / L / Crimson</t>
  </si>
  <si>
    <t>Harvard Applique Full Zip / M / Crimson</t>
  </si>
  <si>
    <t>Harvard Applique Full Zip / S / Crimson</t>
  </si>
  <si>
    <t>Harvard Applique Full Zip / XL / Crimson</t>
  </si>
  <si>
    <t>Harvard Applique Full Zip / XS / Crimson</t>
  </si>
  <si>
    <t>Harvard Arc Hat / Black</t>
  </si>
  <si>
    <t>Harvard sport, accessories, black hat</t>
  </si>
  <si>
    <t>Harvard Arc Hat / Oxford</t>
  </si>
  <si>
    <t>Harvard Arc T-shirt / L / Black</t>
  </si>
  <si>
    <t>Harvard Arc T-shirt / L / Crimson</t>
  </si>
  <si>
    <t>Harvard Arc T-shirt / L / Oxford</t>
  </si>
  <si>
    <t>Harvard Arc T-shirt / M / Black</t>
  </si>
  <si>
    <t>Harvard Arc T-shirt / M / Crimson</t>
  </si>
  <si>
    <t>Harvard Arc T-shirt / M / Oxford</t>
  </si>
  <si>
    <t>Harvard Arc T-shirt / S / Black</t>
  </si>
  <si>
    <t>Harvard Arc T-shirt / S / Crimson</t>
  </si>
  <si>
    <t>Harvard Arc T-shirt / S / Oxford</t>
  </si>
  <si>
    <t>Harvard Arc T-shirt / XL / Black</t>
  </si>
  <si>
    <t>Harvard Arc T-shirt / XL / Crimson</t>
  </si>
  <si>
    <t>Harvard Arc T-shirt / XL / Oxford</t>
  </si>
  <si>
    <t>Harvard Arc T-shirt / XXL / Black</t>
  </si>
  <si>
    <t>Harvard Arc T-shirt / XXL / Crimson</t>
  </si>
  <si>
    <t>Harvard Arc T-shirt / XXL / Oxford</t>
  </si>
  <si>
    <t>Harvard Athletic Polo / Black / L</t>
  </si>
  <si>
    <t>Charles River</t>
  </si>
  <si>
    <t>Harvard Athletic Polo / Black / M</t>
  </si>
  <si>
    <t>Harvard Athletic Polo / Black / S</t>
  </si>
  <si>
    <t>Harvard Athletic Polo / Black / XL</t>
  </si>
  <si>
    <t>Harvard Athletic Shield Hat / Black</t>
  </si>
  <si>
    <t>Harvard Athletic Shield Hat / Crimson</t>
  </si>
  <si>
    <t>Harvard Athletic Shield T-shirt / L</t>
  </si>
  <si>
    <t>Harvard Athletic Shield T-shirt / M</t>
  </si>
  <si>
    <t>Harvard Athletic Shield T-shirt / S</t>
  </si>
  <si>
    <t>Harvard Athletic Shield T-shirt / XL</t>
  </si>
  <si>
    <t>Harvard Athletic Shorts / Black / L</t>
  </si>
  <si>
    <t>Harvard Athletic Shorts / Black / M</t>
  </si>
  <si>
    <t>Harvard Athletic Shorts / Black / S</t>
  </si>
  <si>
    <t>Harvard Athletic Shorts / Black / XL</t>
  </si>
  <si>
    <t>Harvard Baby &amp; Toddler Fleece Jacket / 12M / Crimson</t>
  </si>
  <si>
    <t>Harvard Baby &amp; Toddler Fleece Jacket / 18M / Crimson</t>
  </si>
  <si>
    <t>Harvard Baby &amp; Toddler Fleece Jacket / 24M / Crimson</t>
  </si>
  <si>
    <t>Harvard Baby &amp; Toddler Fleece Jacket / 2T / Crimson</t>
  </si>
  <si>
    <t>Harvard Baby &amp; Toddler Fleece Jacket / 3T / Crimson</t>
  </si>
  <si>
    <t>Harvard Baby &amp; Toddler Fleece Jacket / 4T / Crimson</t>
  </si>
  <si>
    <t>Harvard Bachelor Frame</t>
  </si>
  <si>
    <t>UFRAME</t>
  </si>
  <si>
    <t>bachelor's, bachelors</t>
  </si>
  <si>
    <t>Harvard Band on Opening Day Vintage Photo</t>
  </si>
  <si>
    <t>Harvard Barrel Pen / White</t>
  </si>
  <si>
    <t>Harvard Baseball Crew / L</t>
  </si>
  <si>
    <t>Harvard Baseball Crew / M</t>
  </si>
  <si>
    <t>Harvard Baseball Crew / S</t>
  </si>
  <si>
    <t>Harvard Baseball Crew / XL</t>
  </si>
  <si>
    <t>Harvard Basketball T-shirt / L / Oxford</t>
  </si>
  <si>
    <t>Harvard Basketball T-shirt / M / Oxford</t>
  </si>
  <si>
    <t>Harvard Basketball T-shirt / S / Oxford</t>
  </si>
  <si>
    <t>Harvard Basketball T-shirt / XL / Oxford</t>
  </si>
  <si>
    <t>Harvard Bistro Mug / Ivory</t>
  </si>
  <si>
    <t>Harvard Bodysuit / 0-3M</t>
  </si>
  <si>
    <t>Harvard Bodysuit / 12M</t>
  </si>
  <si>
    <t>Harvard Bodysuit / 3-6M</t>
  </si>
  <si>
    <t>Harvard Bodysuit / 6-9M</t>
  </si>
  <si>
    <t>Harvard Bodysuit Dress / 0-3M / Crimson</t>
  </si>
  <si>
    <t>Harvard Bodysuit Dress / 12M / Crimson</t>
  </si>
  <si>
    <t>Harvard Bodysuit Dress / 18M / Crimson</t>
  </si>
  <si>
    <t>Harvard Bodysuit Dress / 24M / Crimson</t>
  </si>
  <si>
    <t>Harvard Bodysuit Dress / 3-6M / Crimson</t>
  </si>
  <si>
    <t>Harvard Bodysuit Dress / 6-9M / Crimson</t>
  </si>
  <si>
    <t>Harvard Bottle Opener / Crimson</t>
  </si>
  <si>
    <t>Harvard Bottle Opener Keychain / Silver</t>
  </si>
  <si>
    <t>Harvard Brother T-Shirt / L / Crimson</t>
  </si>
  <si>
    <t>Harvard Brother T-Shirt / M / Crimson</t>
  </si>
  <si>
    <t>Harvard Brother T-Shirt / S / Crimson</t>
  </si>
  <si>
    <t>Harvard Brother T-Shirt / XL / Crimson</t>
  </si>
  <si>
    <t>Harvard Business School Barrel Pen / White</t>
  </si>
  <si>
    <t>Harvard Business School Mug / White</t>
  </si>
  <si>
    <t>Harvard Business School Pin / Crimson</t>
  </si>
  <si>
    <t>Harvard Business School Shield T-Shirt / L / Crimson</t>
  </si>
  <si>
    <t>Graduate Schools</t>
  </si>
  <si>
    <t>apparel, men, men's t-shirts, HBS shirt, T-shirt, t shirt, shirt, tee, business school, Harvard Business School, HBS, Business School tee, women, women's t-shirts</t>
  </si>
  <si>
    <t>Harvard Business School Shield T-Shirt / L / Gray</t>
  </si>
  <si>
    <t>Harvard Business School Shield T-Shirt / M / Crimson</t>
  </si>
  <si>
    <t>Harvard Business School Shield T-Shirt / M / Gray</t>
  </si>
  <si>
    <t>Harvard Business School Shield T-Shirt / S / Crimson</t>
  </si>
  <si>
    <t>Harvard Business School Shield T-Shirt / S / Gray</t>
  </si>
  <si>
    <t>Harvard Business School Shield T-Shirt / XL / Crimson</t>
  </si>
  <si>
    <t>Harvard Business School Shield T-Shirt / XL / Gray</t>
  </si>
  <si>
    <t>Harvard Business School Shield T-Shirt / XXL / Crimson</t>
  </si>
  <si>
    <t>Harvard Business School Shield T-Shirt / XXL / Gray</t>
  </si>
  <si>
    <t>Harvard Business School T-Shirt / L / Crimson</t>
  </si>
  <si>
    <t>Harvard Business School T-Shirt / L / Oxford</t>
  </si>
  <si>
    <t>Harvard Business School T-Shirt / M / Crimson</t>
  </si>
  <si>
    <t>Harvard Business School T-Shirt / M / Oxford</t>
  </si>
  <si>
    <t>Harvard Business School T-Shirt / S / Crimson</t>
  </si>
  <si>
    <t>Harvard Business School T-Shirt / S / Oxford</t>
  </si>
  <si>
    <t>Harvard Business School T-Shirt / XL / Crimson</t>
  </si>
  <si>
    <t>Harvard Business School T-Shirt / XL / Oxford</t>
  </si>
  <si>
    <t>Harvard Business School T-Shirt / XXL / Crimson</t>
  </si>
  <si>
    <t>Harvard Business School T-Shirt / XXL / Oxford</t>
  </si>
  <si>
    <t>Harvard Cabana Umbrella / Crimson / Striped</t>
  </si>
  <si>
    <t>Harvard Camelbak Bottle / Red</t>
  </si>
  <si>
    <t>Harvard Campus and the Charles River Vintage Photo / 1 Photo</t>
  </si>
  <si>
    <t>Harvard Canvas Belt / 32 / Crimson</t>
  </si>
  <si>
    <t>1 Heritage Collection</t>
  </si>
  <si>
    <t>Smart Turnout</t>
  </si>
  <si>
    <t>060 Apparel &gt; Belts, Ties, Cufflinks</t>
  </si>
  <si>
    <t>Harvard Canvas Belt / 34 / Crimson</t>
  </si>
  <si>
    <t>Harvard Canvas Belt / 36 / Crimson</t>
  </si>
  <si>
    <t>Harvard Canvas Belt / 38 / Crimson</t>
  </si>
  <si>
    <t>Harvard Car Decal / Crest</t>
  </si>
  <si>
    <t>GloDesign, Inc.</t>
  </si>
  <si>
    <t>Harvard Car Decal / HLS</t>
  </si>
  <si>
    <t>Harvard Charge Pack / Crimson</t>
  </si>
  <si>
    <t>Harvard Chill Stick Water Bottle / Crimson</t>
  </si>
  <si>
    <t>Harvard Cinch Bag / Crimson</t>
  </si>
  <si>
    <t>Harvard Collegiate Bowl / Crimson</t>
  </si>
  <si>
    <t>Harvard Collegiate Tee / Crimson / L</t>
  </si>
  <si>
    <t>Harvard Collegiate Tee / Crimson / M</t>
  </si>
  <si>
    <t>Harvard Collegiate Tee / Crimson / S</t>
  </si>
  <si>
    <t>Harvard Collegiate Tee / Crimson / XL</t>
  </si>
  <si>
    <t>Harvard Collegiate Tee / Crimson / XS</t>
  </si>
  <si>
    <t>Harvard Collegiate Tee / Oxford / L</t>
  </si>
  <si>
    <t>Harvard Collegiate Tee / Oxford / M</t>
  </si>
  <si>
    <t>Harvard Collegiate Tee / Oxford / S</t>
  </si>
  <si>
    <t>Harvard Collegiate Tee / Oxford / XL</t>
  </si>
  <si>
    <t>Harvard Collegiate Tee / Oxford / XS</t>
  </si>
  <si>
    <t>Harvard Crest Banner / Crimson</t>
  </si>
  <si>
    <t>170 Accessories &gt; Pennants, Wall Decorations</t>
  </si>
  <si>
    <t>Harvard Crest Beanie / Crimson</t>
  </si>
  <si>
    <t>Harvard Crest Bib / Crimson / Solid</t>
  </si>
  <si>
    <t>Harvard Crest Bib / Crimson / Striped</t>
  </si>
  <si>
    <t>Harvard Crest Canvas Tote Bag / Crimson</t>
  </si>
  <si>
    <t>Harvard Crest Cinch Bag / Black</t>
  </si>
  <si>
    <t>Harvard Crest Cinch Bag / Crimson</t>
  </si>
  <si>
    <t>Harvard Crest Cordial Shooter</t>
  </si>
  <si>
    <t>230 Drinkware &gt; Glasses</t>
  </si>
  <si>
    <t>Harvard Crest Hat / Black</t>
  </si>
  <si>
    <t>Harvard Crest Hat / Crimson</t>
  </si>
  <si>
    <t>Harvard Crest Hat / Dark Gray</t>
  </si>
  <si>
    <t>Harvard Crest Hat / Ivory</t>
  </si>
  <si>
    <t>Harvard Crest Hat / Stone</t>
  </si>
  <si>
    <t>Harvard Crest Infant Onesie / 12M / White</t>
  </si>
  <si>
    <t>Harvard Crest Infant Onesie / 18M / White</t>
  </si>
  <si>
    <t>Harvard Crest Infant Onesie / 24M / White</t>
  </si>
  <si>
    <t>Harvard Crest Infant Onesie / 6M / White</t>
  </si>
  <si>
    <t>Harvard Crest Infant Onesie / Newborn / White</t>
  </si>
  <si>
    <t>Harvard Crest Joggers / L / Oxford</t>
  </si>
  <si>
    <t>MV Sport</t>
  </si>
  <si>
    <t>Harvard Crest Joggers / M / Oxford</t>
  </si>
  <si>
    <t>Harvard Crest Joggers / S / Oxford</t>
  </si>
  <si>
    <t>Harvard Crest Joggers / XL / Oxford</t>
  </si>
  <si>
    <t>Harvard Crest Joggers / XS / Oxford</t>
  </si>
  <si>
    <t>Harvard Crest Mug / Crimson</t>
  </si>
  <si>
    <t>cf-color-crimson, cf-color-white</t>
  </si>
  <si>
    <t>Harvard Crest Mug / White</t>
  </si>
  <si>
    <t>Harvard Crest Pin / Crimson</t>
  </si>
  <si>
    <t>Harvard Crest Pint Glass</t>
  </si>
  <si>
    <t>General</t>
  </si>
  <si>
    <t>Harvard Crest Postcard / Black</t>
  </si>
  <si>
    <t>Harvard Crest Shot Glass / Crimson</t>
  </si>
  <si>
    <t>Harvard Crest Sticker</t>
  </si>
  <si>
    <t>Harvard Crest Striped Bow Tie / Crimson / Striped</t>
  </si>
  <si>
    <t>Global Neckwear</t>
  </si>
  <si>
    <t>Harvard Crest Striped Tie / Crimson / Striped</t>
  </si>
  <si>
    <t>Harvard Crest T-Shirt / L / Crimson</t>
  </si>
  <si>
    <t>Harvard Crest T-Shirt / L / Navy</t>
  </si>
  <si>
    <t>Harvard Crest T-Shirt / L / Oxford</t>
  </si>
  <si>
    <t>Harvard Crest T-Shirt / M / Crimson</t>
  </si>
  <si>
    <t>Harvard Crest T-Shirt / M / Navy</t>
  </si>
  <si>
    <t>Harvard Crest T-Shirt / M / Oxford</t>
  </si>
  <si>
    <t>Harvard Crest T-Shirt / S / Crimson</t>
  </si>
  <si>
    <t>Harvard Crest T-Shirt / S / Navy</t>
  </si>
  <si>
    <t>Harvard Crest T-Shirt / S / Oxford</t>
  </si>
  <si>
    <t>Harvard Crest T-Shirt / XL / Crimson</t>
  </si>
  <si>
    <t>Harvard Crest T-Shirt / XL / Navy</t>
  </si>
  <si>
    <t>Harvard Crest T-Shirt / XL / Oxford</t>
  </si>
  <si>
    <t>Harvard Crest T-Shirt / XXL / Crimson</t>
  </si>
  <si>
    <t>Harvard Crest T-Shirt / XXL / Navy</t>
  </si>
  <si>
    <t>Harvard Crest T-Shirt / XXL / Oxford</t>
  </si>
  <si>
    <t>Harvard Crest Whiskey Shot Glass</t>
  </si>
  <si>
    <t>Harvard Crest Whiskey Shot Glass / Harvard Crest</t>
  </si>
  <si>
    <t>NORDIC</t>
  </si>
  <si>
    <t>Harvard Crew T-shirt / S</t>
  </si>
  <si>
    <t>Harvard Crimson H Pin / Crimson</t>
  </si>
  <si>
    <t>Harvard Crop Top / Oxford / L</t>
  </si>
  <si>
    <t>Harvard Crop Top / Oxford / M</t>
  </si>
  <si>
    <t>Harvard Crop Top / Oxford / S</t>
  </si>
  <si>
    <t>Harvard Crop Top / Oxford / XL</t>
  </si>
  <si>
    <t>Harvard Dad Crest T-shirt / L</t>
  </si>
  <si>
    <t>Harvard Dad Crest T-shirt / M</t>
  </si>
  <si>
    <t>Harvard Dad Crest T-shirt / S</t>
  </si>
  <si>
    <t>Harvard Dad Crest T-shirt / XL</t>
  </si>
  <si>
    <t>Harvard Dad T-Shirt / Crimson / L</t>
  </si>
  <si>
    <t>Harvard Dad T-Shirt / Crimson / M</t>
  </si>
  <si>
    <t>Harvard Dad T-Shirt / Crimson / S</t>
  </si>
  <si>
    <t>Harvard Dad T-Shirt / Crimson / XL</t>
  </si>
  <si>
    <t>Harvard Dad T-Shirt / Crimson / XXL</t>
  </si>
  <si>
    <t>Harvard Dad Tee / L / Crimson</t>
  </si>
  <si>
    <t>Harvard Dad Tee / L / Oxford</t>
  </si>
  <si>
    <t>Harvard Dad Tee / M / Crimson</t>
  </si>
  <si>
    <t>Harvard Dad Tee / M / Oxford</t>
  </si>
  <si>
    <t>Harvard Dad Tee / S / Crimson</t>
  </si>
  <si>
    <t>Harvard Dad Tee / S / Oxford</t>
  </si>
  <si>
    <t>Harvard Dad Tee / XL / Crimson</t>
  </si>
  <si>
    <t>Harvard Dad Tee / XL / Oxford</t>
  </si>
  <si>
    <t>Harvard Dad Tee / XXL / Crimson</t>
  </si>
  <si>
    <t>Harvard Dad Tee / XXL / Oxford</t>
  </si>
  <si>
    <t>Harvard Dog / Brown</t>
  </si>
  <si>
    <t>T-Shirt Bears</t>
  </si>
  <si>
    <t>160 Accessories &gt; Soft Toys</t>
  </si>
  <si>
    <t>Harvard Duffle Bag</t>
  </si>
  <si>
    <t>Harvard Enamel Cufflinks / Chain</t>
  </si>
  <si>
    <t>Harvard Enamel Cufflinks / T-Bar</t>
  </si>
  <si>
    <t>Harvard Est. 1636 Hat / Black</t>
  </si>
  <si>
    <t>Harvard Est. 1636 Hat / Crimson</t>
  </si>
  <si>
    <t>Harvard Est. 1636 Hat / Maroon</t>
  </si>
  <si>
    <t>Harvard Est. 1636 Hat / Navy</t>
  </si>
  <si>
    <t>Harvard Etched Crest Shot Glass</t>
  </si>
  <si>
    <t>Harvard Etched Crest Shot Glass / Etched Crest</t>
  </si>
  <si>
    <t>Harvard Extension School T-Shirt / L / Navy</t>
  </si>
  <si>
    <t>Harvard Extension School T-Shirt / M / Navy</t>
  </si>
  <si>
    <t>Harvard Extension School T-Shirt / S / Navy</t>
  </si>
  <si>
    <t>Harvard Extension School T-Shirt / XL / Navy</t>
  </si>
  <si>
    <t>Harvard Fabric Belt / L</t>
  </si>
  <si>
    <t>Harvard Fabric Belt / M</t>
  </si>
  <si>
    <t>Harvard Felt Banner / Crimson</t>
  </si>
  <si>
    <t>Harvard Felt Pennant Magnet / Crimson</t>
  </si>
  <si>
    <t>Harvard Fitted H Hat / L / Stone</t>
  </si>
  <si>
    <t>Harvard Fitted H Hat / M / Stone</t>
  </si>
  <si>
    <t>Harvard Fitted H Hat / S / Stone</t>
  </si>
  <si>
    <t>Harvard Fitted H Hat / XL / Stone</t>
  </si>
  <si>
    <t>Harvard Fleece Crew / L / Crimson</t>
  </si>
  <si>
    <t>070 Apparel &gt; Knit Sweaters</t>
  </si>
  <si>
    <t>Harvard Fleece Crew / L / Gray</t>
  </si>
  <si>
    <t>Harvard Fleece Crew / M / Crimson</t>
  </si>
  <si>
    <t>Harvard Fleece Crew / M / Gray</t>
  </si>
  <si>
    <t>Harvard Fleece Crew / S / Crimson</t>
  </si>
  <si>
    <t>Harvard Fleece Crew / S / Gray</t>
  </si>
  <si>
    <t>Harvard Fleece Crew / XL / Crimson</t>
  </si>
  <si>
    <t>Harvard Fleece Crew / XL / Gray</t>
  </si>
  <si>
    <t>Harvard Fleece Crew / XS / Crimson</t>
  </si>
  <si>
    <t>Harvard Fleece Crew / XS / Gray</t>
  </si>
  <si>
    <t>Harvard Fleece Crew / XXL / Crimson</t>
  </si>
  <si>
    <t>Harvard Fleece Crew / XXL / Gray</t>
  </si>
  <si>
    <t>Harvard Fleece Ear Warmer / Black</t>
  </si>
  <si>
    <t>Harvard Fleece Ear Warmer / Crimson</t>
  </si>
  <si>
    <t>Harvard Fleece Ear Warmer / Dark Grey</t>
  </si>
  <si>
    <t>Harvard Fleece Quarter Zip / Navy / L</t>
  </si>
  <si>
    <t>Harvard Fleece Quarter Zip / Navy / M</t>
  </si>
  <si>
    <t>Harvard Fleece Quarter Zip / Navy / S</t>
  </si>
  <si>
    <t>Harvard Fleece Quarter Zip / Navy / XL</t>
  </si>
  <si>
    <t>Harvard Fleece Quarter Zip / Navy / XS</t>
  </si>
  <si>
    <t>Harvard Folder / Black</t>
  </si>
  <si>
    <t>ROARIN</t>
  </si>
  <si>
    <t>Roaring Springs</t>
  </si>
  <si>
    <t>Harvard Folder / Crimson</t>
  </si>
  <si>
    <t>Harvard Folder / Silver</t>
  </si>
  <si>
    <t>Harvard Football T-shirt / S</t>
  </si>
  <si>
    <t>Harvard Footed Romper / 0-3M / Crimson / Solid</t>
  </si>
  <si>
    <t>Harvard Footed Romper / 0-3M / Crimson / Striped</t>
  </si>
  <si>
    <t>Harvard Footed Romper / 3-6M / Crimson / Solid</t>
  </si>
  <si>
    <t>Harvard Footed Romper / 3-6M / Crimson / Striped</t>
  </si>
  <si>
    <t>Harvard Footed Romper / 6-9M / Crimson / Solid</t>
  </si>
  <si>
    <t>Harvard Footed Romper / 6-9M / Crimson / Striped</t>
  </si>
  <si>
    <t>Harvard Future Freshman Shirt / Oxford / YL</t>
  </si>
  <si>
    <t>FREEDM</t>
  </si>
  <si>
    <t>Harvard Future Freshman Shirt / Oxford / YM</t>
  </si>
  <si>
    <t>Harvard Future Freshman Shirt / Oxford / YS</t>
  </si>
  <si>
    <t>Harvard Future Freshman Shirt / Oxford / YXS</t>
  </si>
  <si>
    <t>Harvard Future Freshman Shirt / Pink / YL</t>
  </si>
  <si>
    <t>Harvard Future Freshman Shirt / Pink / YM</t>
  </si>
  <si>
    <t>Harvard Future Freshman Shirt / Pink / YS</t>
  </si>
  <si>
    <t>Harvard Future Freshman Shirt / Pink / YXS</t>
  </si>
  <si>
    <t>Harvard Generic Grad School Frame</t>
  </si>
  <si>
    <t>Harvard Golf Hat / White</t>
  </si>
  <si>
    <t>Harvard Graduate School of Education Frame</t>
  </si>
  <si>
    <t>Harvard Graduate School of Education Hooded Sweatshirt / Crimson / L</t>
  </si>
  <si>
    <t>Harvard Graduate School of Education Hooded Sweatshirt / Crimson / M</t>
  </si>
  <si>
    <t>Harvard Graduate School of Education Hooded Sweatshirt / Crimson / S</t>
  </si>
  <si>
    <t>Harvard Graduate School of Education Hooded Sweatshirt / Crimson / XL</t>
  </si>
  <si>
    <t>Harvard Graduate School of Education Hooded Sweatshirt / Crimson / XXL</t>
  </si>
  <si>
    <t>Harvard Graduate School of Education Ladies  V-neck / Blue / L</t>
  </si>
  <si>
    <t>Harvard Graduate School of Education Ladies  V-neck / Blue / M</t>
  </si>
  <si>
    <t>Harvard Graduate School of Education Ladies  V-neck / Blue / S</t>
  </si>
  <si>
    <t>Harvard Graduate School of Education Ladies  V-neck / Blue / XL</t>
  </si>
  <si>
    <t>Harvard Graduate School of Education Ladies  V-neck / Blue / XXL</t>
  </si>
  <si>
    <t>Harvard Graduate School of Education Ladies  V-neck / Red / L</t>
  </si>
  <si>
    <t>Harvard Graduate School of Education Ladies  V-neck / Red / M</t>
  </si>
  <si>
    <t>Harvard Graduate School of Education Ladies  V-neck / Red / S</t>
  </si>
  <si>
    <t>Harvard Graduate School of Education Ladies  V-neck / Red / XL</t>
  </si>
  <si>
    <t>Harvard Graduate School of Education Ladies  V-neck / Red / XXL</t>
  </si>
  <si>
    <t>Harvard Graduate School of Education Long Sleeve T-Shirt / Crimson / L</t>
  </si>
  <si>
    <t>Harvard Graduate School of Education Long Sleeve T-Shirt / Crimson / M</t>
  </si>
  <si>
    <t>Harvard Graduate School of Education Long Sleeve T-Shirt / Crimson / S</t>
  </si>
  <si>
    <t>Harvard Graduate School of Education Long Sleeve T-Shirt / Crimson / XL</t>
  </si>
  <si>
    <t>Harvard Graduate School of Education Long Sleeve T-Shirt / Crimson / XXL</t>
  </si>
  <si>
    <t>Harvard Graduate School of Education Mug / White</t>
  </si>
  <si>
    <t>Harvard Graduate School of Education Shot Glass</t>
  </si>
  <si>
    <t>Harvard Graduate School of Education T-Shirt / Crimson / L</t>
  </si>
  <si>
    <t>Harvard Graduate School of Education T-Shirt / Crimson / M</t>
  </si>
  <si>
    <t>Harvard Graduate School of Education T-Shirt / Crimson / S</t>
  </si>
  <si>
    <t>Harvard Graduate School of Education T-Shirt / Crimson / XL</t>
  </si>
  <si>
    <t>Harvard Graduate School of Education T-Shirt / Oxford / L</t>
  </si>
  <si>
    <t>Harvard Graduate School of Education T-Shirt / Oxford / M</t>
  </si>
  <si>
    <t>Harvard Graduate School of Education T-Shirt / Oxford / S</t>
  </si>
  <si>
    <t>Harvard Graduate School of Education T-Shirt / Oxford / XL</t>
  </si>
  <si>
    <t>Harvard Graduate School of Education Tie / Crimson</t>
  </si>
  <si>
    <t>Harvard Graduate School of Education Tie / Navy</t>
  </si>
  <si>
    <t>Harvard Graduate School of Education Triblend T-shirt / Crimson / L</t>
  </si>
  <si>
    <t>Harvard Graduate School of Education Triblend T-shirt / Crimson / M</t>
  </si>
  <si>
    <t>Harvard Graduate School of Education Triblend T-shirt / Crimson / S</t>
  </si>
  <si>
    <t>Harvard Graduate School of Education Triblend T-shirt / Crimson / XL</t>
  </si>
  <si>
    <t>Harvard Grandma T-Shirt / Crimson / L</t>
  </si>
  <si>
    <t>Harvard Grandma T-Shirt / Crimson / M</t>
  </si>
  <si>
    <t>Harvard Grandma T-Shirt / Crimson / S</t>
  </si>
  <si>
    <t>Harvard Grandma T-Shirt / Crimson / XL</t>
  </si>
  <si>
    <t>Harvard Grandpa T-Shirt / Crimson / L</t>
  </si>
  <si>
    <t>Harvard Grandpa T-Shirt / Crimson / M</t>
  </si>
  <si>
    <t>Harvard Grandpa T-Shirt / Crimson / S</t>
  </si>
  <si>
    <t>Harvard Grandpa T-Shirt / Crimson / XL</t>
  </si>
  <si>
    <t>Harvard H Brim Hat / Crimson</t>
  </si>
  <si>
    <t>Harvard H Infant Onesie / Blue / 18M</t>
  </si>
  <si>
    <t>Harvard H Infant Onesie / Blue / 24M</t>
  </si>
  <si>
    <t>Harvard H Infant Onesie / Blue / 3-6M</t>
  </si>
  <si>
    <t>Harvard H Infant Onesie / Blue / 9-12M</t>
  </si>
  <si>
    <t>Harvard H Infant Onesie / Blue / Newborn</t>
  </si>
  <si>
    <t>Harvard H Infant Onesie / Crimson / 18M</t>
  </si>
  <si>
    <t>Harvard H Infant Onesie / Crimson / 24M</t>
  </si>
  <si>
    <t>Harvard H Infant Onesie / Crimson / 3-6M</t>
  </si>
  <si>
    <t>Harvard H Infant Onesie / Crimson / 9-12M</t>
  </si>
  <si>
    <t>Harvard H Infant Onesie / Crimson / Newborn</t>
  </si>
  <si>
    <t>Harvard H Keychain / Crimson</t>
  </si>
  <si>
    <t>Harvard H Magnet Clip / Crimson</t>
  </si>
  <si>
    <t>Harvard H Shield Pin / Black</t>
  </si>
  <si>
    <t>Harvard H Shield Pin / Crimson</t>
  </si>
  <si>
    <t>Harvard H Spinner Keychain / Crimson / White</t>
  </si>
  <si>
    <t>Harvard H Zip Hoodie / Medium</t>
  </si>
  <si>
    <t>Palomar Printing</t>
  </si>
  <si>
    <t>Harvard H Zip Hoodie / Small</t>
  </si>
  <si>
    <t>Harvard H Zip Hoodie / X-Large</t>
  </si>
  <si>
    <t>Harvard Henley / Ivory / L</t>
  </si>
  <si>
    <t>Harvard Henley / Ivory / M</t>
  </si>
  <si>
    <t>Harvard Henley / Ivory / S</t>
  </si>
  <si>
    <t>Harvard Henley / Ivory / XL</t>
  </si>
  <si>
    <t>Harvard Henley / Ivory / XS</t>
  </si>
  <si>
    <t>Harvard Heritage Scarf / Crimson</t>
  </si>
  <si>
    <t>Harvard Hockey Applique Sweatshirt / Charcoal / L</t>
  </si>
  <si>
    <t>Harvard Hockey Applique Sweatshirt / Charcoal / M</t>
  </si>
  <si>
    <t>Harvard Hockey Applique Sweatshirt / Charcoal / S</t>
  </si>
  <si>
    <t>Harvard Hockey Applique Sweatshirt / Charcoal / XL</t>
  </si>
  <si>
    <t>Harvard Hockey Applique Sweatshirt / Charcoal / XS</t>
  </si>
  <si>
    <t>Harvard Hockey Applique Sweatshirt / Crimson / L</t>
  </si>
  <si>
    <t>Harvard Hockey Applique Sweatshirt / Crimson / M</t>
  </si>
  <si>
    <t>Harvard Hockey Applique Sweatshirt / Crimson / S</t>
  </si>
  <si>
    <t>Harvard Hockey Applique Sweatshirt / Crimson / XL</t>
  </si>
  <si>
    <t>Harvard Hockey Applique Sweatshirt / Crimson / XS</t>
  </si>
  <si>
    <t>Harvard Hockey Applique Sweatshirt / Oxford / L</t>
  </si>
  <si>
    <t>Harvard Hockey Applique Sweatshirt / Oxford / M</t>
  </si>
  <si>
    <t>Harvard Hockey Applique Sweatshirt / Oxford / S</t>
  </si>
  <si>
    <t>Harvard Hockey Applique Sweatshirt / Oxford / XL</t>
  </si>
  <si>
    <t>Harvard Hockey Applique Sweatshirt / Oxford / XS</t>
  </si>
  <si>
    <t>Harvard Hooded Arc Sweatshirt / Crimson / L</t>
  </si>
  <si>
    <t>Harvard Hooded Arc Sweatshirt / Crimson / M</t>
  </si>
  <si>
    <t>Harvard Hooded Arc Sweatshirt / Crimson / S</t>
  </si>
  <si>
    <t>Harvard Hooded Arc Sweatshirt / Crimson / XL</t>
  </si>
  <si>
    <t>Harvard Hooded Arc Sweatshirt / Crimson / XXL</t>
  </si>
  <si>
    <t>Harvard Hooded Arc Sweatshirt / Oxford / L</t>
  </si>
  <si>
    <t>Harvard Hooded Arc Sweatshirt / Oxford / M</t>
  </si>
  <si>
    <t>Harvard Hooded Arc Sweatshirt / Oxford / S</t>
  </si>
  <si>
    <t>Harvard Hooded Arc Sweatshirt / Oxford / XL</t>
  </si>
  <si>
    <t>Harvard Hooded Arc Sweatshirt / Oxford / XXL</t>
  </si>
  <si>
    <t>Harvard Hooded Crest Sweatshirt / Crimson / L</t>
  </si>
  <si>
    <t>Harvard Hooded Crest Sweatshirt / Crimson / M</t>
  </si>
  <si>
    <t>Harvard Hooded Crest Sweatshirt / Crimson / S</t>
  </si>
  <si>
    <t>Harvard Hooded Crest Sweatshirt / Crimson / XL</t>
  </si>
  <si>
    <t>Harvard Hooded Crest Sweatshirt / Crimson / XXL</t>
  </si>
  <si>
    <t>Harvard Hooded Crest Sweatshirt / Navy / L</t>
  </si>
  <si>
    <t>Harvard Hooded Crest Sweatshirt / Navy / M</t>
  </si>
  <si>
    <t>Harvard Hooded Crest Sweatshirt / Navy / S</t>
  </si>
  <si>
    <t>Harvard Hooded Crest Sweatshirt / Navy / XL</t>
  </si>
  <si>
    <t>Harvard Hooded Crest Sweatshirt / Navy / XXL</t>
  </si>
  <si>
    <t>Harvard Hooded Crest Sweatshirt / Oxford / L</t>
  </si>
  <si>
    <t>Harvard Hooded Crest Sweatshirt / Oxford / M</t>
  </si>
  <si>
    <t>Harvard Hooded Crest Sweatshirt / Oxford / S</t>
  </si>
  <si>
    <t>Harvard Hooded Crest Sweatshirt / Oxford / XL</t>
  </si>
  <si>
    <t>Harvard Hooded Crest Sweatshirt / Oxford / XXL</t>
  </si>
  <si>
    <t>Harvard Kennedy School Executive Education Jacket / L / Men's</t>
  </si>
  <si>
    <t>THS Custom Orders</t>
  </si>
  <si>
    <t>050 Apparel &gt; Jackets</t>
  </si>
  <si>
    <t>Harvard Kennedy School Executive Education Jacket / L / Women's</t>
  </si>
  <si>
    <t>Harvard Kennedy School Executive Education Jacket / M / Men's</t>
  </si>
  <si>
    <t>Harvard Kennedy School Executive Education Jacket / M / Women's</t>
  </si>
  <si>
    <t>Harvard Kennedy School Executive Education Jacket / S / Men's</t>
  </si>
  <si>
    <t>Harvard Kennedy School Executive Education Jacket / S / Women's</t>
  </si>
  <si>
    <t>Harvard Kennedy School Executive Education Jacket / XL / Men's</t>
  </si>
  <si>
    <t>Harvard Kennedy School Executive Education Jacket / XL / Women's</t>
  </si>
  <si>
    <t>Harvard Kennedy School Executive Education Jacket / XS / Women's</t>
  </si>
  <si>
    <t>Harvard Kennedy School Executive Education Jacket / XXL / Men's</t>
  </si>
  <si>
    <t>Harvard Kennedy School Of Government Barrel Pen / KSG</t>
  </si>
  <si>
    <t>Harvard Kennedy School of Government Cordial Shooter / JFK Shield</t>
  </si>
  <si>
    <t>Harvard Kennedy School of Government Mug / White</t>
  </si>
  <si>
    <t>Harvard Kennedy School of Government T-Shirt / L / Crimson</t>
  </si>
  <si>
    <t>Harvard Kennedy School of Government T-Shirt / L / Oxford</t>
  </si>
  <si>
    <t>Harvard Kennedy School of Government T-Shirt / M / Crimson</t>
  </si>
  <si>
    <t>Harvard Kennedy School of Government T-Shirt / M / Oxford</t>
  </si>
  <si>
    <t>Harvard Kennedy School of Government T-Shirt / S / Crimson</t>
  </si>
  <si>
    <t>Harvard Kennedy School of Government T-Shirt / S / Oxford</t>
  </si>
  <si>
    <t>Harvard Kennedy School of Government T-Shirt / XL / Crimson</t>
  </si>
  <si>
    <t>Harvard Kennedy School of Government T-Shirt / XL / Oxford</t>
  </si>
  <si>
    <t>Harvard Kennedy School of Government T-Shirt / XXL / Crimson</t>
  </si>
  <si>
    <t>Harvard Kennedy School of Government T-Shirt / XXL / Oxford</t>
  </si>
  <si>
    <t>Harvard Kennedy School Pin / Crimson</t>
  </si>
  <si>
    <t>Harvard Kennedy School Polo / L / Black</t>
  </si>
  <si>
    <t>EEP</t>
  </si>
  <si>
    <t>Velocity</t>
  </si>
  <si>
    <t>Harvard Kennedy School Polo / L / Crimson</t>
  </si>
  <si>
    <t>Harvard Kennedy School Polo / M / Black</t>
  </si>
  <si>
    <t>Harvard Kennedy School Polo / M / Crimson</t>
  </si>
  <si>
    <t>Harvard Kennedy School Polo / S / Black</t>
  </si>
  <si>
    <t>Harvard Kennedy School Polo / S / Crimson</t>
  </si>
  <si>
    <t>Harvard Kennedy School Polo / XL / Black</t>
  </si>
  <si>
    <t>Harvard Kennedy School Polo / XL / Crimson</t>
  </si>
  <si>
    <t>Harvard Kennedy School Polo / XXL / Black</t>
  </si>
  <si>
    <t>Harvard Kennedy School Polo / XXL / Crimson</t>
  </si>
  <si>
    <t>Harvard Kennedy School Tie / Crimson</t>
  </si>
  <si>
    <t>Harvard Kennedy School Tie / Navy</t>
  </si>
  <si>
    <t>Harvard Key Fob / Crimson</t>
  </si>
  <si>
    <t>Smathers and Branson</t>
  </si>
  <si>
    <t>Harvard Knit Gloves / Crimson</t>
  </si>
  <si>
    <t>Harvard Lacrosse T-shirt / L / Oxford</t>
  </si>
  <si>
    <t>Harvard Lacrosse T-shirt / M / Oxford</t>
  </si>
  <si>
    <t>Harvard Lacrosse T-shirt / S / Oxford</t>
  </si>
  <si>
    <t>Harvard Lacrosse T-shirt / XL / Oxford</t>
  </si>
  <si>
    <t>Harvard Ladies Athletic Shorts / Maroon / L</t>
  </si>
  <si>
    <t>Harvard Ladies Athletic Shorts / Maroon / M</t>
  </si>
  <si>
    <t>Harvard Ladies Athletic Shorts / Maroon / S</t>
  </si>
  <si>
    <t>Harvard Ladies Athletic Shorts / Maroon / XL</t>
  </si>
  <si>
    <t>Harvard Ladies Crest T-Shirt / Crimson / L</t>
  </si>
  <si>
    <t>Harvard Ladies Crest T-Shirt / Crimson / M</t>
  </si>
  <si>
    <t>Harvard Ladies Crest T-Shirt / Crimson / S</t>
  </si>
  <si>
    <t>Harvard Ladies Crest T-Shirt / Crimson / XL</t>
  </si>
  <si>
    <t>Harvard Ladies Crest T-Shirt / Oxford / L</t>
  </si>
  <si>
    <t>Harvard Ladies Crest T-Shirt / Oxford / M</t>
  </si>
  <si>
    <t>Harvard Ladies Crest T-Shirt / Oxford / S</t>
  </si>
  <si>
    <t>Harvard Ladies Crest T-Shirt / Oxford / XL</t>
  </si>
  <si>
    <t>Harvard Ladies Crest T-Shirt / Pink / L</t>
  </si>
  <si>
    <t>Harvard Ladies Crest T-Shirt / Pink / M</t>
  </si>
  <si>
    <t>Harvard Ladies Crest T-Shirt / Pink / S</t>
  </si>
  <si>
    <t>Harvard Ladies Crest T-Shirt / Pink / XL</t>
  </si>
  <si>
    <t>Harvard Ladies Crest TriBlend / Crimson / L</t>
  </si>
  <si>
    <t>Harvard Ladies Crest TriBlend / Crimson / M</t>
  </si>
  <si>
    <t>Harvard Ladies Crest TriBlend / Crimson / S</t>
  </si>
  <si>
    <t>Harvard Ladies Crest TriBlend / Crimson / XL</t>
  </si>
  <si>
    <t>Harvard Ladies Crest TriBlend / Oxford / L</t>
  </si>
  <si>
    <t>Harvard Ladies Crest TriBlend / Oxford / M</t>
  </si>
  <si>
    <t>Harvard Ladies Crest TriBlend / Oxford / S</t>
  </si>
  <si>
    <t>Harvard Ladies Crest TriBlend / Oxford / XL</t>
  </si>
  <si>
    <t>Harvard Ladies Crest TriBlend / Oxford / XS</t>
  </si>
  <si>
    <t>Harvard Ladies Designer Tee  / White / L</t>
  </si>
  <si>
    <t>Harvard Ladies Designer Tee  / White / M</t>
  </si>
  <si>
    <t>Harvard Ladies Designer Tee  / White / S</t>
  </si>
  <si>
    <t>Harvard Ladies Designer Tee  / White / XL</t>
  </si>
  <si>
    <t>Harvard Ladies Designer Tee  / White / XS</t>
  </si>
  <si>
    <t>Harvard Ladies Flannel Pants / Crimson / L</t>
  </si>
  <si>
    <t>Concepts Sport</t>
  </si>
  <si>
    <t>Harvard Ladies Flannel Pants / Crimson / M</t>
  </si>
  <si>
    <t>Harvard Ladies Flannel Pants / Crimson / S</t>
  </si>
  <si>
    <t>Harvard Ladies Flannel Pants / Crimson / XL</t>
  </si>
  <si>
    <t>Harvard Ladies Relaxed Long Sleeve / Crimson / L</t>
  </si>
  <si>
    <t>Harvard Ladies Relaxed Long Sleeve / Crimson / M</t>
  </si>
  <si>
    <t>Harvard Ladies Relaxed Long Sleeve / Crimson / S</t>
  </si>
  <si>
    <t>Harvard Ladies Relaxed Long Sleeve / Crimson / XL</t>
  </si>
  <si>
    <t>Harvard Ladies Relaxed Long Sleeve / Navy / L</t>
  </si>
  <si>
    <t>Harvard Ladies Relaxed Long Sleeve / Navy / M</t>
  </si>
  <si>
    <t>Harvard Ladies Relaxed Long Sleeve / Navy / S</t>
  </si>
  <si>
    <t>Harvard Ladies Relaxed Long Sleeve / Navy / XL</t>
  </si>
  <si>
    <t>Harvard Lanyard / Crimson</t>
  </si>
  <si>
    <t>Harvard Laptop Decal / Athletic H</t>
  </si>
  <si>
    <t>Harvard Laptop Decal / Crest</t>
  </si>
  <si>
    <t>Harvard Laptop Decal / HBS</t>
  </si>
  <si>
    <t>Harvard Laptop Decal / HLS</t>
  </si>
  <si>
    <t>Harvard Law School Barrel Pen / White</t>
  </si>
  <si>
    <t>Harvard Law School T-Shirt / L / Crimson</t>
  </si>
  <si>
    <t>Harvard Law School T-Shirt / L / Oxford</t>
  </si>
  <si>
    <t>Harvard Law School T-Shirt / M / Crimson</t>
  </si>
  <si>
    <t>Harvard Law School T-Shirt / M / Oxford</t>
  </si>
  <si>
    <t>Harvard Law School T-Shirt / S / Crimson</t>
  </si>
  <si>
    <t>Harvard Law School T-Shirt / S / Oxford</t>
  </si>
  <si>
    <t>Harvard Law School T-Shirt / XL / Crimson</t>
  </si>
  <si>
    <t>Harvard Law School T-Shirt / XL / Oxford</t>
  </si>
  <si>
    <t>Harvard Law School T-Shirt / XXL / Crimson</t>
  </si>
  <si>
    <t>Harvard Law School T-Shirt / XXL / Oxford</t>
  </si>
  <si>
    <t>Harvard Leather Keychain / Brown</t>
  </si>
  <si>
    <t>Harvard Long Sleeve T-Shirt / Crimson / L</t>
  </si>
  <si>
    <t>Harvard Long Sleeve T-Shirt / Crimson / M</t>
  </si>
  <si>
    <t>Harvard Long Sleeve T-Shirt / Crimson / S</t>
  </si>
  <si>
    <t>Harvard Long Sleeve T-Shirt / Crimson / XL</t>
  </si>
  <si>
    <t>Harvard Luggage Tag / Athletic H</t>
  </si>
  <si>
    <t>Harvard Luggage Tag / Black</t>
  </si>
  <si>
    <t>Harvard Luggage Tag / Crest gold</t>
  </si>
  <si>
    <t>Harvard Luggage Tag / Crest red</t>
  </si>
  <si>
    <t>Harvard Luggage Tag / HBS</t>
  </si>
  <si>
    <t>Harvard Luggage Tag / HLS</t>
  </si>
  <si>
    <t>Harvard Magnet Set / Crimson</t>
  </si>
  <si>
    <t>Harvard Magnetic Notes</t>
  </si>
  <si>
    <t>Harvard Medical School T-Shirt / L / Crimson</t>
  </si>
  <si>
    <t>Harvard Medical School T-Shirt / M / Crimson</t>
  </si>
  <si>
    <t>Harvard Medical School T-Shirt / S / Crimson</t>
  </si>
  <si>
    <t>Harvard Medical School T-Shirt / XL / Crimson</t>
  </si>
  <si>
    <t>Harvard Medical School T-Shirt / XXL / Crimson</t>
  </si>
  <si>
    <t>Harvard Mens Flannel Pants / L</t>
  </si>
  <si>
    <t>Harvard Mens Flannel Pants / M</t>
  </si>
  <si>
    <t>Harvard Mens Flannel Pants / S</t>
  </si>
  <si>
    <t>Harvard Mens Flannel Pants / XL</t>
  </si>
  <si>
    <t>Harvard Mom Crest T-Shirt / S</t>
  </si>
  <si>
    <t>Harvard Mom Crest T-Shirt / XL</t>
  </si>
  <si>
    <t>Harvard Mom T-shirt / Crimson / L</t>
  </si>
  <si>
    <t>Harvard Mom T-shirt / Crimson / M</t>
  </si>
  <si>
    <t>Harvard Mom T-shirt / Crimson / S</t>
  </si>
  <si>
    <t>Harvard Mom T-shirt / Crimson / XL</t>
  </si>
  <si>
    <t>Harvard Mom Tee / L / Crimson</t>
  </si>
  <si>
    <t>Harvard Mom Tee / L / Oxford</t>
  </si>
  <si>
    <t>Harvard Mom Tee / M / Crimson</t>
  </si>
  <si>
    <t>Harvard Mom Tee / M / Oxford</t>
  </si>
  <si>
    <t>Harvard Mom Tee / S / Crimson</t>
  </si>
  <si>
    <t>Harvard Mom Tee / S / Oxford</t>
  </si>
  <si>
    <t>Harvard Mom Tee / XL / Crimson</t>
  </si>
  <si>
    <t>Harvard Mom Tee / XL / Oxford</t>
  </si>
  <si>
    <t>Harvard Mom Tee / XXL / Crimson</t>
  </si>
  <si>
    <t>Harvard Mom Tee / XXL / Oxford</t>
  </si>
  <si>
    <t>Harvard Mug / White</t>
  </si>
  <si>
    <t>Harvard Nalgene</t>
  </si>
  <si>
    <t>Harvard Notebook / Crimson</t>
  </si>
  <si>
    <t>Harvard Overalls / Crimson / 12M</t>
  </si>
  <si>
    <t>Harvard Overalls / Crimson / 18M</t>
  </si>
  <si>
    <t>Harvard Overalls / Crimson / 24M</t>
  </si>
  <si>
    <t>Harvard Overalls / Crimson / 2T</t>
  </si>
  <si>
    <t>Harvard Overalls / Crimson / 3T</t>
  </si>
  <si>
    <t>Harvard Overalls / Crimson / 4T</t>
  </si>
  <si>
    <t>Harvard Panda Bear /</t>
  </si>
  <si>
    <t>Harvard Patchwork T-Shirt / L / Gray</t>
  </si>
  <si>
    <t>Harvard Patchwork T-Shirt / S / Crimson</t>
  </si>
  <si>
    <t>Harvard Pencil / 6pk Pencil Pack / Crimson</t>
  </si>
  <si>
    <t>Harvard Pencil / Single / Crimson</t>
  </si>
  <si>
    <t>Harvard Performance T-shirt / L / Charcoal</t>
  </si>
  <si>
    <t>Harvard Performance T-shirt / M / Charcoal</t>
  </si>
  <si>
    <t>Harvard Performance T-shirt / S / Charcoal</t>
  </si>
  <si>
    <t>Harvard Performance T-shirt / XL / Charcoal</t>
  </si>
  <si>
    <t>Harvard Pewter Magnet Clip / Silver</t>
  </si>
  <si>
    <t>Harvard Pin / Crimson</t>
  </si>
  <si>
    <t>Harvard Plaid Flannel PJ's / L</t>
  </si>
  <si>
    <t>BOXCRA</t>
  </si>
  <si>
    <t>Boxercraft</t>
  </si>
  <si>
    <t>Harvard Plaid Flannel PJ's / M</t>
  </si>
  <si>
    <t>Harvard Plaid Flannel PJ's / S</t>
  </si>
  <si>
    <t>Harvard Plaid Flannel PJ's / XL</t>
  </si>
  <si>
    <t>Harvard Pocket Tank / Crimson / L</t>
  </si>
  <si>
    <t>Harvard Pocket Tank / Crimson / M</t>
  </si>
  <si>
    <t>Harvard Pocket Tank / Crimson / S</t>
  </si>
  <si>
    <t>Harvard Pocket Tank / Crimson / XL</t>
  </si>
  <si>
    <t>Harvard Pocket Umbrella / Black</t>
  </si>
  <si>
    <t>Harvard Pocket Umbrella / Crimson</t>
  </si>
  <si>
    <t>Harvard Polar Bear / White</t>
  </si>
  <si>
    <t>Harvard Polo / M / Black</t>
  </si>
  <si>
    <t>Harvard Polo / S / Crimson</t>
  </si>
  <si>
    <t>Harvard Premium Hood / Charcoal / L</t>
  </si>
  <si>
    <t>Harvard Premium Hood / Charcoal / M</t>
  </si>
  <si>
    <t>Harvard Premium Hood / Charcoal / S</t>
  </si>
  <si>
    <t>Harvard Premium Hood / Charcoal / XL</t>
  </si>
  <si>
    <t>Harvard Premium Hood / Charcoal / XS</t>
  </si>
  <si>
    <t>Harvard Premium Hood / Navy / L</t>
  </si>
  <si>
    <t>Harvard Premium Hood / Navy / M</t>
  </si>
  <si>
    <t>Harvard Premium Hood / Navy / S</t>
  </si>
  <si>
    <t>Harvard Premium Hood / Navy / XL</t>
  </si>
  <si>
    <t>Harvard Premium Hood / Navy / XS</t>
  </si>
  <si>
    <t>Harvard Premium Hood / Oxford / L</t>
  </si>
  <si>
    <t>Harvard Premium Hood / Oxford / M</t>
  </si>
  <si>
    <t>Harvard Premium Hood / Oxford / S</t>
  </si>
  <si>
    <t>Harvard Premium Hood / Oxford / XL</t>
  </si>
  <si>
    <t>Harvard Premium Hood / Oxford / XS</t>
  </si>
  <si>
    <t>Harvard Premium Keychain / Athletic H</t>
  </si>
  <si>
    <t>Harvard Premium Keychain / Crest gold</t>
  </si>
  <si>
    <t>Harvard Premium Keychain / Crest red</t>
  </si>
  <si>
    <t>Harvard Premium Keychain / HBS</t>
  </si>
  <si>
    <t>Harvard Premium Keychain / HLS</t>
  </si>
  <si>
    <t>Harvard Premium Quarter Zip / Crimson / L</t>
  </si>
  <si>
    <t>Harvard Premium Quarter Zip / Crimson / M</t>
  </si>
  <si>
    <t>Harvard Premium Quarter Zip / Crimson / S</t>
  </si>
  <si>
    <t>Harvard Premium Quarter Zip / Crimson / XL</t>
  </si>
  <si>
    <t>Harvard Premium Quarter Zip / Crimson / XS</t>
  </si>
  <si>
    <t>Harvard Premium Quarter Zip / Navy / L</t>
  </si>
  <si>
    <t>Harvard Premium Quarter Zip / Navy / M</t>
  </si>
  <si>
    <t>Harvard Premium Quarter Zip / Navy / S</t>
  </si>
  <si>
    <t>Harvard Premium Quarter Zip / Navy / XL</t>
  </si>
  <si>
    <t>Harvard Premium Quarter Zip / Navy / XS</t>
  </si>
  <si>
    <t>Harvard Quarter Zip Applique / Oxford / L</t>
  </si>
  <si>
    <t>Harvard Quarter Zip Applique / Oxford / M</t>
  </si>
  <si>
    <t>Harvard Quarter Zip Applique / Oxford / S</t>
  </si>
  <si>
    <t>Harvard Quarter Zip Applique / Oxford / XL</t>
  </si>
  <si>
    <t>Harvard Quarter Zip Applique / Oxford / XS</t>
  </si>
  <si>
    <t>Harvard Quarter Zip Applique / Oxford / XXL</t>
  </si>
  <si>
    <t>Harvard Racerback Tank / L</t>
  </si>
  <si>
    <t>Harvard Racerback Tank / M</t>
  </si>
  <si>
    <t>Harvard Racerback Tank / S</t>
  </si>
  <si>
    <t>Harvard Racerback Tank / XL</t>
  </si>
  <si>
    <t>Harvard Rugby Shirt / Crimson / Striped / L</t>
  </si>
  <si>
    <t>Harvard Rugby Shirt / Crimson / Striped / M</t>
  </si>
  <si>
    <t>Harvard Rugby Shirt / Crimson / Striped / S</t>
  </si>
  <si>
    <t>Harvard Rugby Shirt / Crimson / Striped / XL</t>
  </si>
  <si>
    <t>Harvard Rugby Shirt / Crimson / Striped / XS</t>
  </si>
  <si>
    <t>Harvard Rugby Shirt / Crimson / Striped / XXL</t>
  </si>
  <si>
    <t>Harvard Running Shorts / L / Crimson</t>
  </si>
  <si>
    <t>Harvard Running Shorts / M / Crimson</t>
  </si>
  <si>
    <t>Harvard Running Shorts / S / Crimson</t>
  </si>
  <si>
    <t>Harvard Running Shorts / XL / Crimson</t>
  </si>
  <si>
    <t>Harvard Shield Dog Leashes / Black / L</t>
  </si>
  <si>
    <t>All Star Dogs</t>
  </si>
  <si>
    <t>Harvard Shield Dog Leashes / Black / S</t>
  </si>
  <si>
    <t>Harvard Shield Dog Leashes / Crimson / L</t>
  </si>
  <si>
    <t>Harvard Shield Dog Leashes / Crimson / S</t>
  </si>
  <si>
    <t>Harvard Shield Hat / White</t>
  </si>
  <si>
    <t>Harvard Silk Striped Bow Tie / Crimson</t>
  </si>
  <si>
    <t>Harvard Silk Striped Tie / Crimson</t>
  </si>
  <si>
    <t>Harvard Silver Steel Water Bottle / Silver</t>
  </si>
  <si>
    <t>Harvard Sister T-Shirt / Crimson / L</t>
  </si>
  <si>
    <t>Harvard Sister T-Shirt / Crimson / M</t>
  </si>
  <si>
    <t>Harvard Sister T-Shirt / Crimson / S</t>
  </si>
  <si>
    <t>Harvard Sister T-Shirt / Crimson / XL</t>
  </si>
  <si>
    <t>Harvard Snowflake Beanie / Crimson</t>
  </si>
  <si>
    <t>Harvard Snowflake Scarf / Crimson</t>
  </si>
  <si>
    <t>Harvard Speckled Mug / Crimson</t>
  </si>
  <si>
    <t>Harvard Speckled Mug / Green</t>
  </si>
  <si>
    <t>Harvard Spirit Jersey / Crimson / L</t>
  </si>
  <si>
    <t>Spirit Jersey</t>
  </si>
  <si>
    <t>Harvard Spirit Jersey / Crimson / M</t>
  </si>
  <si>
    <t>Harvard Spirit Jersey / Crimson / S</t>
  </si>
  <si>
    <t>Harvard Spirit Jersey / Crimson / XS</t>
  </si>
  <si>
    <t>Harvard Square Photo</t>
  </si>
  <si>
    <t>Harvard Stadium Sweater / L</t>
  </si>
  <si>
    <t>Hillflint</t>
  </si>
  <si>
    <t>Harvard Stadium Sweater / M</t>
  </si>
  <si>
    <t>Harvard Stadium Sweater / S</t>
  </si>
  <si>
    <t>Harvard Stadium Sweater / XL</t>
  </si>
  <si>
    <t>Harvard Stadium Sweater / XS</t>
  </si>
  <si>
    <t>Harvard Steel Water Bottle / Crimson</t>
  </si>
  <si>
    <t>Harvard Stein Glass (new)</t>
  </si>
  <si>
    <t>Harvard Stein Glass / Glass Stein</t>
  </si>
  <si>
    <t>Harvard Stone Coaster Set</t>
  </si>
  <si>
    <t>Harvard Straw Hat / Crimson</t>
  </si>
  <si>
    <t>Logofit</t>
  </si>
  <si>
    <t>Harvard Striped Baby Blanket / Crimson / Striped</t>
  </si>
  <si>
    <t>Harvard Striped Dress &amp; Bloomer / Crimson / Striped / 0-3M</t>
  </si>
  <si>
    <t>Harvard Striped Dress &amp; Bloomer / Crimson / Striped / 12M</t>
  </si>
  <si>
    <t>Harvard Striped Dress &amp; Bloomer / Crimson / Striped / 3-6M</t>
  </si>
  <si>
    <t>Harvard Striped Dress &amp; Bloomer / Crimson / Striped / 6-9M</t>
  </si>
  <si>
    <t>Harvard Striped Scarf / Crimson</t>
  </si>
  <si>
    <t>Apparel Empire</t>
  </si>
  <si>
    <t>Harvard Striped Socks / Crimson</t>
  </si>
  <si>
    <t>Harvard Summer School T-Shirt (Vintage) / White / L</t>
  </si>
  <si>
    <t>Harvard Summer School T-Shirt (Vintage) / White / M</t>
  </si>
  <si>
    <t>Harvard Summer School T-Shirt (Vintage) / White / S</t>
  </si>
  <si>
    <t>Harvard Summer School T-Shirt (Vintage) / White / XL</t>
  </si>
  <si>
    <t>Harvard Summer School T-Shirt (Vintage) / White / XXL</t>
  </si>
  <si>
    <t>Harvard Sunglasses / Black</t>
  </si>
  <si>
    <t>Collegiate Sun</t>
  </si>
  <si>
    <t>Harvard Sunglasses / Crimson</t>
  </si>
  <si>
    <t>Harvard Sunglasses / Tortoise</t>
  </si>
  <si>
    <t>Harvard Sweatpants / Crimson / L</t>
  </si>
  <si>
    <t>Harvard Sweatpants / Crimson / M</t>
  </si>
  <si>
    <t>Harvard Sweatpants / Crimson / S</t>
  </si>
  <si>
    <t>Harvard Sweatpants / Crimson / XL</t>
  </si>
  <si>
    <t>Harvard Sweatpants / Ivory / L</t>
  </si>
  <si>
    <t>Harvard Sweatpants / Ivory / M</t>
  </si>
  <si>
    <t>Harvard Sweatpants / Ivory / S</t>
  </si>
  <si>
    <t>Harvard Sweatpants / Ivory / XL</t>
  </si>
  <si>
    <t>Harvard T-Shirt Keychain / Crimson</t>
  </si>
  <si>
    <t>Harvard Tassel Beanie</t>
  </si>
  <si>
    <t>Harvard Teddy Bear / Brown</t>
  </si>
  <si>
    <t>Harvard Teddy Bear / Chocolate</t>
  </si>
  <si>
    <t>Harvard Toddler Jeans / 0-3M</t>
  </si>
  <si>
    <t>Harvard Toddler Jeans / 12M</t>
  </si>
  <si>
    <t>Harvard Toddler Jeans / 18M</t>
  </si>
  <si>
    <t>Harvard Toddler Jeans / 24M</t>
  </si>
  <si>
    <t>Harvard Toddler Jeans / 2T</t>
  </si>
  <si>
    <t>Harvard Toddler Jeans / 3-6M</t>
  </si>
  <si>
    <t>Harvard Toddler Jeans / 3T</t>
  </si>
  <si>
    <t>Harvard Toddler Jeans / 4T</t>
  </si>
  <si>
    <t>Harvard Toddler Jeans / 6-9M</t>
  </si>
  <si>
    <t>Harvard Toddler Pocket Tee / Crimson / Striped / 24M</t>
  </si>
  <si>
    <t>Harvard Toddler Pocket Tee / Crimson / Striped / 2T</t>
  </si>
  <si>
    <t>Harvard Toddler Pocket Tee / Crimson / Striped / 3T</t>
  </si>
  <si>
    <t>Harvard Toddler Pocket Tee / Crimson / Striped / 4T</t>
  </si>
  <si>
    <t>Harvard Tote Bag</t>
  </si>
  <si>
    <t>Harvard Trapper Beanie</t>
  </si>
  <si>
    <t>Harvard Tumbler / Crimson</t>
  </si>
  <si>
    <t>Harvard Tumbler / Pink</t>
  </si>
  <si>
    <t>Harvard University Drill Squad Photo</t>
  </si>
  <si>
    <t>Harvard Varsity 8 Rowers 1913</t>
  </si>
  <si>
    <t>Harvard Varsity 8 Vintage Photo / 1 Photo</t>
  </si>
  <si>
    <t>Harvard Varsity Jacket / Crimson / L</t>
  </si>
  <si>
    <t>Harvard Varsity Jacket / Crimson / M</t>
  </si>
  <si>
    <t>Harvard Varsity Jacket / Crimson / S</t>
  </si>
  <si>
    <t>Harvard Varsity Jacket / Crimson / XL</t>
  </si>
  <si>
    <t>Harvard Varsity Jacket / Crimson / XS</t>
  </si>
  <si>
    <t>Harvard Varsity Jacket / Crimson / XXL</t>
  </si>
  <si>
    <t>Harvard Varsity Sweater / XS</t>
  </si>
  <si>
    <t>Harvard Vineyard Vines Classic Tote / Crimson</t>
  </si>
  <si>
    <t>VV</t>
  </si>
  <si>
    <t>Vineyard Vines</t>
  </si>
  <si>
    <t>Harvard Vineyard Vines Classic Tote / Navy</t>
  </si>
  <si>
    <t>Harvard White Postcard</t>
  </si>
  <si>
    <t>Harvard Women's Circle Crest T-Shirt / M / Light Maroon</t>
  </si>
  <si>
    <t>Harvard Women's Circle Crest T-Shirt / S / Light Maroon</t>
  </si>
  <si>
    <t>Harvard Wooden Dorm Sign</t>
  </si>
  <si>
    <t>Harvard Wristband / Crimson</t>
  </si>
  <si>
    <t>Harvard Youth Arc T-Shirt / Crimson / YL</t>
  </si>
  <si>
    <t>Harvard Youth Arc T-Shirt / Crimson / YM</t>
  </si>
  <si>
    <t>Harvard Youth Arc T-Shirt / Crimson / YS</t>
  </si>
  <si>
    <t>Harvard Youth Arc T-Shirt / Crimson / YXS</t>
  </si>
  <si>
    <t>Harvard Youth Arc T-Shirt / Oxford / YL</t>
  </si>
  <si>
    <t>Harvard Youth Arc T-Shirt / Oxford / YM</t>
  </si>
  <si>
    <t>Harvard Youth Arc T-Shirt / Oxford / YS</t>
  </si>
  <si>
    <t>Harvard Youth Arc T-Shirt / Oxford / YXS</t>
  </si>
  <si>
    <t>Harvard Youth Crest T-Shirt / Crimson / YL</t>
  </si>
  <si>
    <t>Harvard Youth Crest T-Shirt / Crimson / YM</t>
  </si>
  <si>
    <t>Harvard Youth Crest T-Shirt / Crimson / YS</t>
  </si>
  <si>
    <t>Harvard Youth Crest T-Shirt / Crimson / YXS</t>
  </si>
  <si>
    <t>Harvard Youth Crest T-Shirt / Oxford / YL</t>
  </si>
  <si>
    <t>Harvard Youth Crest T-Shirt / Oxford / YM</t>
  </si>
  <si>
    <t>Harvard Youth Crest T-Shirt / Oxford / YS</t>
  </si>
  <si>
    <t>Harvard Youth Crest T-Shirt / Oxford / YXS</t>
  </si>
  <si>
    <t>Harvard Youth Crest T-Shirt / Pink / YL</t>
  </si>
  <si>
    <t>Harvard Youth Crest T-Shirt / Pink / YM</t>
  </si>
  <si>
    <t>Harvard Youth Crest T-Shirt / Pink / YS</t>
  </si>
  <si>
    <t>Harvard Youth Crest T-Shirt / Pink / YXS</t>
  </si>
  <si>
    <t>Harvard-Yale Track Meet Vintage Photo / 1 Photo</t>
  </si>
  <si>
    <t>Hat &amp; Tee Combo / L</t>
  </si>
  <si>
    <t>Hat &amp; Tee Combo / M</t>
  </si>
  <si>
    <t>Hat &amp; Tee Combo / S</t>
  </si>
  <si>
    <t>Hat &amp; Tee Combo / XL</t>
  </si>
  <si>
    <t>Havard Shield Dog Collar / Black / L</t>
  </si>
  <si>
    <t>Havard Shield Dog Collar / Black / M</t>
  </si>
  <si>
    <t>Havard Shield Dog Collar / Black / S</t>
  </si>
  <si>
    <t>Havard Shield Dog Collar / Crimson / L</t>
  </si>
  <si>
    <t>Havard Shield Dog Collar / Crimson / M</t>
  </si>
  <si>
    <t>Havard Shield Dog Collar / Crimson / S</t>
  </si>
  <si>
    <t>Helen Keller Portrait</t>
  </si>
  <si>
    <t>Hello Kitty T-shirt Missy / L / Crimson</t>
  </si>
  <si>
    <t>Hello Kitty T-shirt Missy / M / Crimson</t>
  </si>
  <si>
    <t>Hello Kitty T-shirt Missy / S / Crimson</t>
  </si>
  <si>
    <t>MYU</t>
  </si>
  <si>
    <t>Hello Kitty T-shirt Missy / XL / Crimson</t>
  </si>
  <si>
    <t>Hello Kitty T-shirts Youth / L (age 10)</t>
  </si>
  <si>
    <t>Hello Kitty T-shirts Youth / M (age 8)</t>
  </si>
  <si>
    <t>Hello Kitty T-shirts Youth / S (ages 6-7)</t>
  </si>
  <si>
    <t>Hello Kitty T-shirts Youth / XL (age 12)</t>
  </si>
  <si>
    <t>HGSE Crest T-Shirt / Crimson / L</t>
  </si>
  <si>
    <t>HGSE Crest T-Shirt / Crimson / M</t>
  </si>
  <si>
    <t>HGSE Crest T-Shirt / Crimson / S</t>
  </si>
  <si>
    <t>HGSE Crest T-Shirt / Crimson / XL</t>
  </si>
  <si>
    <t>HGSE Crest T-Shirt / Crimson / XS</t>
  </si>
  <si>
    <t>HGSE Crest T-Shirt / Crimson / XXL</t>
  </si>
  <si>
    <t>HGSE Crest T-Shirt / Navy / L</t>
  </si>
  <si>
    <t>HGSE Crest T-Shirt / Navy / M</t>
  </si>
  <si>
    <t>HGSE Crest T-Shirt / Navy / S</t>
  </si>
  <si>
    <t>HGSE Crest T-Shirt / Navy / XL</t>
  </si>
  <si>
    <t>HGSE Crest T-Shirt / Navy / XXL</t>
  </si>
  <si>
    <t>HGSE Crest T-Shirt / Red / L</t>
  </si>
  <si>
    <t>HGSE Crest T-Shirt / Red / M</t>
  </si>
  <si>
    <t>HGSE Crest T-Shirt / Red / S</t>
  </si>
  <si>
    <t>HGSE Crest T-Shirt / Red / XL</t>
  </si>
  <si>
    <t>HGSE Crest T-Shirt / Red / XXL</t>
  </si>
  <si>
    <t>HSA Camelbak</t>
  </si>
  <si>
    <t>HSA Hat</t>
  </si>
  <si>
    <t>HSA Patagonia / mens</t>
  </si>
  <si>
    <t>HSA Patagonia / womens</t>
  </si>
  <si>
    <t>HSA Silk Tie</t>
  </si>
  <si>
    <t>I Love Harvard Keychain / White</t>
  </si>
  <si>
    <t>I Took CS50 T-Shirt / L  / Crimson / Men's</t>
  </si>
  <si>
    <t>I Took CS50 T-Shirt / L  / Navy / Men's</t>
  </si>
  <si>
    <t>I Took CS50 T-Shirt / L / Crimson / Women's</t>
  </si>
  <si>
    <t>I Took CS50 T-Shirt / L / Navy / Women's</t>
  </si>
  <si>
    <t>I Took CS50 T-Shirt / M / Crimson / Men's</t>
  </si>
  <si>
    <t>I Took CS50 T-Shirt / M / Crimson / Women's</t>
  </si>
  <si>
    <t>I Took CS50 T-Shirt / M / Navy / Men's</t>
  </si>
  <si>
    <t>I Took CS50 T-Shirt / M / Navy / Women's</t>
  </si>
  <si>
    <t>I Took CS50 T-Shirt / S / Crimson / Men's</t>
  </si>
  <si>
    <t>I Took CS50 T-Shirt / S / Crimson / Women's</t>
  </si>
  <si>
    <t>I Took CS50 T-Shirt / S / Navy / Men's</t>
  </si>
  <si>
    <t>I Took CS50 T-Shirt / S / Navy / Women's</t>
  </si>
  <si>
    <t>I Took CS50 T-Shirt / XL / Crimson / Men's</t>
  </si>
  <si>
    <t>I Took CS50 T-Shirt / XL / Crimson / Women's</t>
  </si>
  <si>
    <t>I Took CS50 T-Shirt / XL / Navy / Men's</t>
  </si>
  <si>
    <t>I Took CS50 T-Shirt / XL / Navy / Women's</t>
  </si>
  <si>
    <t>Inside Harvard / 1st Edition</t>
  </si>
  <si>
    <t>HSAPUB</t>
  </si>
  <si>
    <t>HSA Publications</t>
  </si>
  <si>
    <t>Inside Harvard / 2nd Edition</t>
  </si>
  <si>
    <t>Inside Harvard Third Edition</t>
  </si>
  <si>
    <t>Ivory Terry Crew / Ivory / L</t>
  </si>
  <si>
    <t>The League</t>
  </si>
  <si>
    <t>Ivory Terry Crew / Ivory / M</t>
  </si>
  <si>
    <t>Ivory Terry Crew / Ivory / S</t>
  </si>
  <si>
    <t>Ivory Terry Crew / Ivory / XL</t>
  </si>
  <si>
    <t>Ivory Terry Crew / Ivory / XS</t>
  </si>
  <si>
    <t>John Harvard Statue (1924) Vintage Photo</t>
  </si>
  <si>
    <t>John Harvard Statue (1930) Vintage Photo / 1 Photo</t>
  </si>
  <si>
    <t>John Harvard Statue, 1904</t>
  </si>
  <si>
    <t>Johnston Gate Vintage Photo / 1 Photo</t>
  </si>
  <si>
    <t>Kid's Harvard Crest Hat / Crimson</t>
  </si>
  <si>
    <t>Kid's Harvard University Hat</t>
  </si>
  <si>
    <t>KSG Frame Ex-Ed Frame</t>
  </si>
  <si>
    <t>kennedy school of government executive education frame</t>
  </si>
  <si>
    <t>Ladies Arc T-Shirt / Blue / L</t>
  </si>
  <si>
    <t>Ladies Arc T-Shirt / Blue / M</t>
  </si>
  <si>
    <t>Ladies Arc T-Shirt / Blue / S</t>
  </si>
  <si>
    <t>Ladies Arc T-Shirt / Blue / XL</t>
  </si>
  <si>
    <t>Ladies Arc T-Shirt / Crimson / L</t>
  </si>
  <si>
    <t>Ladies Arc T-Shirt / Crimson / M</t>
  </si>
  <si>
    <t>Ladies Arc T-Shirt / Crimson / S</t>
  </si>
  <si>
    <t>Ladies Arc T-Shirt / Crimson / XL</t>
  </si>
  <si>
    <t>Ladies Arc T-Shirt / Ivory / L</t>
  </si>
  <si>
    <t>Ladies Arc T-Shirt / Ivory / M</t>
  </si>
  <si>
    <t>Ladies Arc T-Shirt / Ivory / S</t>
  </si>
  <si>
    <t>Ladies Arc T-Shirt / Ivory / XL</t>
  </si>
  <si>
    <t>Ladies Arc T-Shirt / Oxford / L</t>
  </si>
  <si>
    <t>Ladies Arc T-Shirt / Oxford / M</t>
  </si>
  <si>
    <t>Ladies Arc T-Shirt / Oxford / S</t>
  </si>
  <si>
    <t>Ladies Arc T-Shirt / Oxford / XL</t>
  </si>
  <si>
    <t>Ladies Classic Crew / L / Oxford</t>
  </si>
  <si>
    <t>Ladies Classic Crew / M / Oxford</t>
  </si>
  <si>
    <t>Ladies Classic Crew / S / Oxford</t>
  </si>
  <si>
    <t>Ladies Classic Crew / XL / Oxford</t>
  </si>
  <si>
    <t>Ladies Classic Crew / XS / Oxford</t>
  </si>
  <si>
    <t>Ladies Crest V-neck / L / Blue</t>
  </si>
  <si>
    <t>Ladies Crest V-neck / M / Blue</t>
  </si>
  <si>
    <t>Ladies Crest V-neck / S / Blue</t>
  </si>
  <si>
    <t>Ladies Crest V-neck / XL / Blue</t>
  </si>
  <si>
    <t>Ladies French Terry Crew / Blue / L</t>
  </si>
  <si>
    <t>Ladies French Terry Crew / Blue / M</t>
  </si>
  <si>
    <t>Ladies French Terry Crew / Blue / S</t>
  </si>
  <si>
    <t>Ladies French Terry Crew / Blue / XL</t>
  </si>
  <si>
    <t>Ladies French Terry Crew / Pink / L</t>
  </si>
  <si>
    <t>Ladies French Terry Crew / Pink / M</t>
  </si>
  <si>
    <t>Ladies French Terry Crew / Pink / S</t>
  </si>
  <si>
    <t>Ladies French Terry Crew / Pink / XL</t>
  </si>
  <si>
    <t>Ladies Long Sleeve Crest Triblend / Crimson / L</t>
  </si>
  <si>
    <t>4 Spring 2018 Collection</t>
  </si>
  <si>
    <t>Ladies Long Sleeve Crest Triblend / Crimson / M</t>
  </si>
  <si>
    <t>Ladies Long Sleeve Crest Triblend / Crimson / S</t>
  </si>
  <si>
    <t>Ladies Long Sleeve Crest Triblend / Crimson / XL</t>
  </si>
  <si>
    <t>Ladies Long Sleeve Crest Triblend / Crimson / XS</t>
  </si>
  <si>
    <t>Ladies MIT Binary Logo T-Shirt / L / Charcoal</t>
  </si>
  <si>
    <t>MIT</t>
  </si>
  <si>
    <t>Ladies MIT Binary Logo T-Shirt / M / Charcoal</t>
  </si>
  <si>
    <t>Ladies MIT Binary Logo T-Shirt / S / Charcoal</t>
  </si>
  <si>
    <t>Ladies MIT Binary Logo T-Shirt / XL / Charcoal</t>
  </si>
  <si>
    <t>Ladies PJ Shorts / Oxford / Striped / L</t>
  </si>
  <si>
    <t>Ladies PJ Shorts / Oxford / Striped / M</t>
  </si>
  <si>
    <t>Ladies PJ Shorts / Oxford / Striped / S</t>
  </si>
  <si>
    <t>Ladies PJ Shorts / Oxford / Striped / XL</t>
  </si>
  <si>
    <t>Ladies Retro Stripe Sweater / XS</t>
  </si>
  <si>
    <t>Ladies Vineyard Vines Shep Shirt / Navy / L</t>
  </si>
  <si>
    <t>Ladies Vineyard Vines Shep Shirt / Navy / M</t>
  </si>
  <si>
    <t>Ladies Vineyard Vines Shep Shirt / Navy / S</t>
  </si>
  <si>
    <t>Ladies Vineyard Vines Shep Shirt / Navy / XL</t>
  </si>
  <si>
    <t>Ladies Vineyard Vines Shep Shirt / Navy / XS</t>
  </si>
  <si>
    <t>Large Harvard Pennant / Crimson</t>
  </si>
  <si>
    <t>COLLEG</t>
  </si>
  <si>
    <t>Collegiate Pacific</t>
  </si>
  <si>
    <t>Leather Crest Keychain / Crimson</t>
  </si>
  <si>
    <t>Leather Crest Mini Padfolio / Crimson</t>
  </si>
  <si>
    <t>Leather Crest Padfolio / Black</t>
  </si>
  <si>
    <t>Leather Crest Padfolio / Crimson</t>
  </si>
  <si>
    <t>Leather Harvard Padfolio / Black</t>
  </si>
  <si>
    <t>Gemline</t>
  </si>
  <si>
    <t>Leather Luggage Tag / Crimson</t>
  </si>
  <si>
    <t>Leather Strap Keychain / Crimson</t>
  </si>
  <si>
    <t>Let's Go Camelbak</t>
  </si>
  <si>
    <t>Let's Go Hat</t>
  </si>
  <si>
    <t>Life in Crimson</t>
  </si>
  <si>
    <t>Lorelei Long Sleeve / Oxford / L</t>
  </si>
  <si>
    <t>Lorelei Long Sleeve / Oxford / M</t>
  </si>
  <si>
    <t>Lorelei Long Sleeve / Oxford / S</t>
  </si>
  <si>
    <t>Lorelei Long Sleeve / Oxford / XL</t>
  </si>
  <si>
    <t>Merino Wool H Sweater / Crimson / L</t>
  </si>
  <si>
    <t>Merino Wool H Sweater / Crimson / M</t>
  </si>
  <si>
    <t>Merino Wool H Sweater / Crimson / S</t>
  </si>
  <si>
    <t>Merino Wool H Sweater / Crimson / XL</t>
  </si>
  <si>
    <t>Merino Wool H Sweater / Crimson / XS</t>
  </si>
  <si>
    <t>Metal Luggage Tag</t>
  </si>
  <si>
    <t>Metallic Crest Shot Glass / Blue</t>
  </si>
  <si>
    <t>Metallic Crest Shot Glass / Crimson</t>
  </si>
  <si>
    <t>MIT Arc T-Shirt / L / Oxford</t>
  </si>
  <si>
    <t>MIT Arc T-Shirt / M / Oxford</t>
  </si>
  <si>
    <t>MIT Arc T-Shirt / S / Oxford</t>
  </si>
  <si>
    <t>MIT Arc T-Shirt / XL / Oxford</t>
  </si>
  <si>
    <t>MIT Binary Logo Hat</t>
  </si>
  <si>
    <t>MIT Contemporary Cinch Bag</t>
  </si>
  <si>
    <t>MIT Contemporary Hooded Sweatshirt / L / Charcoal</t>
  </si>
  <si>
    <t>MIT Contemporary Hooded Sweatshirt / M / Charcoal</t>
  </si>
  <si>
    <t>MIT Contemporary Hooded Sweatshirt / S / Charcoal</t>
  </si>
  <si>
    <t>MIT Contemporary Hooded Sweatshirt / XL / Charcoal</t>
  </si>
  <si>
    <t>MIT Contemporary Logo Keychain</t>
  </si>
  <si>
    <t>MIT Contemporary T-Shirt / Charcoal / L</t>
  </si>
  <si>
    <t>MIT Contemporary T-Shirt / Charcoal / M</t>
  </si>
  <si>
    <t>MIT Contemporary T-Shirt / Charcoal / S</t>
  </si>
  <si>
    <t>MIT Contemporary T-Shirt / Dark Heather / XL</t>
  </si>
  <si>
    <t>MIT Contemporary T-Shirt / Oxford / L</t>
  </si>
  <si>
    <t>MIT Contemporary T-Shirt / Oxford / M</t>
  </si>
  <si>
    <t>MIT Contemporary T-Shirt / Oxford / S</t>
  </si>
  <si>
    <t>MIT Contemporary T-Shirt / Oxford / XL</t>
  </si>
  <si>
    <t>MIT Crest Cinch Bag</t>
  </si>
  <si>
    <t>MIT Crest Mug / Black</t>
  </si>
  <si>
    <t>MIT Crest T-Shirt / L / Crimson</t>
  </si>
  <si>
    <t>MIT Crest T-Shirt / M / Crimson</t>
  </si>
  <si>
    <t>MIT Crest T-Shirt / S / Crimson</t>
  </si>
  <si>
    <t>MIT Crest T-Shirt / XL / Crimson</t>
  </si>
  <si>
    <t>MIT Crew Sweatshirt / L / Oxford</t>
  </si>
  <si>
    <t>MIT Crew Sweatshirt / M / Oxford</t>
  </si>
  <si>
    <t>MIT Crew Sweatshirt / S / Oxford</t>
  </si>
  <si>
    <t>MIT Crew Sweatshirt / XL / Oxford</t>
  </si>
  <si>
    <t>MIT Duffle Bag / Crimson</t>
  </si>
  <si>
    <t>MIT Duffle Bag / Navy</t>
  </si>
  <si>
    <t>MIT Engineer Arc T-Shirt / L / Oxford</t>
  </si>
  <si>
    <t>MIT Engineer Arc T-Shirt / M / Oxford</t>
  </si>
  <si>
    <t>MIT Engineer Arc T-Shirt / S / Oxford</t>
  </si>
  <si>
    <t>MIT Engineer Arc T-Shirt / XL / Oxford</t>
  </si>
  <si>
    <t>MIT Engineers Vintage T-Shirt - Charcoal / L / Charcoal</t>
  </si>
  <si>
    <t>MIT Engineers Vintage T-Shirt - Charcoal / M / Charcoal</t>
  </si>
  <si>
    <t>MIT Engineers Vintage T-Shirt - Charcoal / S / Charcoal</t>
  </si>
  <si>
    <t>MIT Engineers Vintage T-Shirt - Charcoal / XL / Charcoal</t>
  </si>
  <si>
    <t>MIT Engineers Vintage T-Shirt - Crimson / L / Crimson</t>
  </si>
  <si>
    <t>MIT Engineers Vintage T-Shirt - Crimson / M / Crimson</t>
  </si>
  <si>
    <t>MIT Engineers Vintage T-Shirt - Crimson / S / Crimson</t>
  </si>
  <si>
    <t>MIT Engineers Vintage T-Shirt - Crimson / XL / Crimson</t>
  </si>
  <si>
    <t>MIT Engineers Vintage T-Shirt - Oxford / L / Oxford</t>
  </si>
  <si>
    <t>MIT Engineers Vintage T-Shirt - Oxford / M / Oxford</t>
  </si>
  <si>
    <t>MIT Engineers Vintage T-Shirt - Oxford / S / Oxford</t>
  </si>
  <si>
    <t>MIT Engineers Vintage T-Shirt - Oxford / XL / Oxford</t>
  </si>
  <si>
    <t>MIT Etched Crest Shot Glass</t>
  </si>
  <si>
    <t>MIT Future Freshman T-Shirt / L / Oxford</t>
  </si>
  <si>
    <t>MIT Future Freshman T-Shirt / M / Oxford</t>
  </si>
  <si>
    <t>MIT Future Freshman T-Shirt / S / Oxford</t>
  </si>
  <si>
    <t>MIT Future Freshman T-Shirt / XS / Oxford</t>
  </si>
  <si>
    <t>MIT Hat / Crimson</t>
  </si>
  <si>
    <t>MIT Hooded Sweatshirt / Crimson / L</t>
  </si>
  <si>
    <t>MIT Hooded Sweatshirt / Crimson / M</t>
  </si>
  <si>
    <t>MIT Hooded Sweatshirt / Crimson / S</t>
  </si>
  <si>
    <t>MIT Hooded Sweatshirt / Crimson / XL</t>
  </si>
  <si>
    <t>MIT Hooded Sweatshirt / Oxford / L</t>
  </si>
  <si>
    <t>MIT Hooded Sweatshirt / Oxford / M</t>
  </si>
  <si>
    <t>MIT Hooded Sweatshirt / Oxford / S</t>
  </si>
  <si>
    <t>MIT Hooded Sweatshirt / Oxford / XL</t>
  </si>
  <si>
    <t>MIT Lanyard / Crimson</t>
  </si>
  <si>
    <t>MIT Large Pennant</t>
  </si>
  <si>
    <t>MIT Leather Keychain</t>
  </si>
  <si>
    <t>MIT Magnet</t>
  </si>
  <si>
    <t>MIT Mug</t>
  </si>
  <si>
    <t>MIT Onesie / 12 months</t>
  </si>
  <si>
    <t>MIT Onesie / 18 months</t>
  </si>
  <si>
    <t>MIT Onesie / 24 months</t>
  </si>
  <si>
    <t>MIT Onesie / 6 months</t>
  </si>
  <si>
    <t>MIT Pen / Crimson</t>
  </si>
  <si>
    <t>MIT Pen / White</t>
  </si>
  <si>
    <t>MIT Quarter Zip Embroidered Sweater / L / Charcoal</t>
  </si>
  <si>
    <t>MIT Quarter Zip Embroidered Sweater / M / Charcoal</t>
  </si>
  <si>
    <t>MIT Quarter Zip Embroidered Sweater / S / Charcoal</t>
  </si>
  <si>
    <t>MIT Quarter Zip Embroidered Sweater / XL / Charcoal</t>
  </si>
  <si>
    <t>MIT Quarter Zip Embroidered Sweater / XXL / Charcoal</t>
  </si>
  <si>
    <t>MIT Round Keychain</t>
  </si>
  <si>
    <t>MIT Silver Tumbler Thermos</t>
  </si>
  <si>
    <t>MIT Speckled Crest Bistro Mug / Blue</t>
  </si>
  <si>
    <t>MIT Speckled Crest Bistro Mug / Crimson</t>
  </si>
  <si>
    <t>MIT T-Shirt / Crimson / L</t>
  </si>
  <si>
    <t>MIT T-Shirt / Crimson / M</t>
  </si>
  <si>
    <t>MIT T-Shirt / Crimson / S</t>
  </si>
  <si>
    <t>MIT T-Shirt / Crimson / XL</t>
  </si>
  <si>
    <t>MIT T-Shirt / Oxford / L</t>
  </si>
  <si>
    <t>MIT T-Shirt / Oxford / M</t>
  </si>
  <si>
    <t>MIT T-Shirt / Oxford / S</t>
  </si>
  <si>
    <t>MIT T-Shirt / Oxford / XL</t>
  </si>
  <si>
    <t>Ohio State Color Engraved Keychain</t>
  </si>
  <si>
    <t>Pewter Keychain / Silver</t>
  </si>
  <si>
    <t>Postcard / Boathouse</t>
  </si>
  <si>
    <t>Postcard / Dunster House</t>
  </si>
  <si>
    <t>Postcard / Harvard Square</t>
  </si>
  <si>
    <t>Postcard / Lampoon</t>
  </si>
  <si>
    <t>Postcard / Memorial Church</t>
  </si>
  <si>
    <t>Postcard / Regatta</t>
  </si>
  <si>
    <t>Premium Comfort T-Shirt / Navy / L</t>
  </si>
  <si>
    <t>Premium Comfort T-Shirt / Navy / M</t>
  </si>
  <si>
    <t>Premium Comfort T-Shirt / Navy / S</t>
  </si>
  <si>
    <t>Premium Comfort T-Shirt / Navy / XL</t>
  </si>
  <si>
    <t>Premium Comfort T-Shirt / Oxford / L</t>
  </si>
  <si>
    <t>Premium Comfort T-Shirt / Oxford / M</t>
  </si>
  <si>
    <t>Premium Comfort T-Shirt / Oxford / S</t>
  </si>
  <si>
    <t>Premium Comfort T-Shirt / Oxford / XL</t>
  </si>
  <si>
    <t>Premium Cotton H Sweater / Cream / L</t>
  </si>
  <si>
    <t>Premium Cotton H Sweater / Cream / M</t>
  </si>
  <si>
    <t>Premium Cotton H Sweater / Cream / S</t>
  </si>
  <si>
    <t>Premium Cotton H Sweater / Cream / XL</t>
  </si>
  <si>
    <t>Premium Cotton H Sweater / Cream / XS</t>
  </si>
  <si>
    <t>Premium Cotton H Sweater / Crimson / L</t>
  </si>
  <si>
    <t>Premium Cotton H Sweater / Crimson / M</t>
  </si>
  <si>
    <t>Premium Cotton H Sweater / Crimson / S</t>
  </si>
  <si>
    <t>Premium Cotton H Sweater / Crimson / XL</t>
  </si>
  <si>
    <t>Premium Cotton H Sweater / Crimson / XS</t>
  </si>
  <si>
    <t>Premium Faded T-Shirt / Charcoal / L</t>
  </si>
  <si>
    <t>Premium Faded T-Shirt / Charcoal / M</t>
  </si>
  <si>
    <t>Premium Faded T-Shirt / Charcoal / S</t>
  </si>
  <si>
    <t>Premium Faded T-Shirt / Charcoal / XL</t>
  </si>
  <si>
    <t>Premium Faded T-Shirt / Crimson / L</t>
  </si>
  <si>
    <t>Premium Faded T-Shirt / Crimson / M</t>
  </si>
  <si>
    <t>Premium Faded T-Shirt / Crimson / S</t>
  </si>
  <si>
    <t>Premium Faded T-Shirt / Crimson / XL</t>
  </si>
  <si>
    <t>Premium Faded T-Shirt / Navy / L</t>
  </si>
  <si>
    <t>Premium Faded T-Shirt / Navy / M</t>
  </si>
  <si>
    <t>Premium Faded T-Shirt / Navy / S</t>
  </si>
  <si>
    <t>Premium Faded T-Shirt / Navy / XL</t>
  </si>
  <si>
    <t>Premium Faded T-Shirt / Oxford / L</t>
  </si>
  <si>
    <t>Premium Faded T-Shirt / Oxford / M</t>
  </si>
  <si>
    <t>Premium Faded T-Shirt / Oxford / S</t>
  </si>
  <si>
    <t>Premium Faded T-Shirt / Oxford / XL</t>
  </si>
  <si>
    <t>Pro-Weave Crewneck / Black / L</t>
  </si>
  <si>
    <t>Pro-Weave Crewneck / Black / M</t>
  </si>
  <si>
    <t>Pro-Weave Crewneck / Black / S</t>
  </si>
  <si>
    <t>Pro-Weave Crewneck / Black / XL</t>
  </si>
  <si>
    <t>Pro-Weave Crewneck / Ivory / L</t>
  </si>
  <si>
    <t>Pro-Weave Crewneck / Ivory / M</t>
  </si>
  <si>
    <t>Pro-Weave Crewneck / Ivory / S</t>
  </si>
  <si>
    <t>Pro-Weave Crewneck / Ivory / XL</t>
  </si>
  <si>
    <t>Pro-Weave Hood / Crimson / L</t>
  </si>
  <si>
    <t>Pro-Weave Hood / Crimson / M</t>
  </si>
  <si>
    <t>Pro-Weave Hood / Crimson / S</t>
  </si>
  <si>
    <t>Pro-Weave Hood / Crimson / XL</t>
  </si>
  <si>
    <t>Pro-Weave Hood / Ivory / L</t>
  </si>
  <si>
    <t>Pro-Weave Hood / Ivory / M</t>
  </si>
  <si>
    <t>Pro-Weave Hood / Ivory / S</t>
  </si>
  <si>
    <t>Pro-Weave Hood / Ivory / XL</t>
  </si>
  <si>
    <t>Pro-Weave Hood / Ivory / XS</t>
  </si>
  <si>
    <t>Protest Against Vietnam War Vintage Photo</t>
  </si>
  <si>
    <t>Quilted Crew / Ivory / L</t>
  </si>
  <si>
    <t>Quilted Crew / Ivory / M</t>
  </si>
  <si>
    <t>Quilted Crew / Ivory / S</t>
  </si>
  <si>
    <t>Quilted Crew / Ivory / XL</t>
  </si>
  <si>
    <t>Quilted Crew / Ivory / XS</t>
  </si>
  <si>
    <t>11035a</t>
  </si>
  <si>
    <t>Quilted Crew [DISCONTINUED] / Ivory / L</t>
  </si>
  <si>
    <t>11037XXX</t>
  </si>
  <si>
    <t>Quilted Crew [DISCONTINUED] / Ivory / M</t>
  </si>
  <si>
    <t>11036XXX</t>
  </si>
  <si>
    <t>Quilted Crew [DISCONTINUED] / Ivory / S</t>
  </si>
  <si>
    <t>11035XXX</t>
  </si>
  <si>
    <t>Quilted Crew [DISCONTINUED] / Ivory / XL</t>
  </si>
  <si>
    <t>11038XXX</t>
  </si>
  <si>
    <t>Rectangular Harvard Pennant / Crimson</t>
  </si>
  <si>
    <t>Red Crest Mug</t>
  </si>
  <si>
    <t>Red Harvard Pen / Crimson</t>
  </si>
  <si>
    <t>Rugby Striped Beanie / Crimson</t>
  </si>
  <si>
    <t>SEAS Tote Bag</t>
  </si>
  <si>
    <t>SEAS Vineyard Vines Tie / Blue</t>
  </si>
  <si>
    <t>SEAS Vineyard Vines Tie / Crimson</t>
  </si>
  <si>
    <t>Silver Rectangular Keychain / Silver</t>
  </si>
  <si>
    <t>Small Harvard Pennant / Crimson</t>
  </si>
  <si>
    <t>Souvenir Wristband</t>
  </si>
  <si>
    <t xml:space="preserve">GloDesign, Inc. </t>
  </si>
  <si>
    <t>Souvenir Wristband / Athletic H</t>
  </si>
  <si>
    <t>Souvenir Wristband / Crest gold</t>
  </si>
  <si>
    <t>Souvenir Wristband / Crest red</t>
  </si>
  <si>
    <t>Souvenir Wristband / HBS</t>
  </si>
  <si>
    <t>Souvenir Wristband / HLS</t>
  </si>
  <si>
    <t>Spartan Harvard Swiss Army Knife / Crimson</t>
  </si>
  <si>
    <t>Spartan Harvard Swiss Army Knife / White</t>
  </si>
  <si>
    <t>Spinner Keychain / Spinner</t>
  </si>
  <si>
    <t>Striped Crest Beanie / Crimson</t>
  </si>
  <si>
    <t>Stylus Pen</t>
  </si>
  <si>
    <t>Summer School T-Shirt 2016 / extra large</t>
  </si>
  <si>
    <t>Summer School T-Shirt 2016 / large</t>
  </si>
  <si>
    <t>Summer School T-Shirt 2016 / medium</t>
  </si>
  <si>
    <t>Summer School T-Shirt 2016 / small</t>
  </si>
  <si>
    <t>Swaponz iPhone 6 Plus Bundle / Athletic Shield</t>
  </si>
  <si>
    <t>Swaponz iPhone 6 Plus Bundle / Harvard Crest</t>
  </si>
  <si>
    <t>Sweatshirt Tote Bag / Crimson</t>
  </si>
  <si>
    <t>Test Product</t>
  </si>
  <si>
    <t>TestProductDefaultTitle</t>
  </si>
  <si>
    <t>The Harvard Shop</t>
  </si>
  <si>
    <t>The "Alejandra" Youth Hoodie / Ivory / L</t>
  </si>
  <si>
    <t>The "Alejandra" Youth Hoodie / Ivory / M</t>
  </si>
  <si>
    <t>The "Alejandra" Youth Hoodie / Ivory / S</t>
  </si>
  <si>
    <t>The "Alejandra" Youth Hoodie / Ivory / XL</t>
  </si>
  <si>
    <t>The "Alejandra" Youth Hoodie / Ivory / XS</t>
  </si>
  <si>
    <t>The "Harrison" Jacket / Crimson / L</t>
  </si>
  <si>
    <t>The "Harrison" Jacket / Crimson / M</t>
  </si>
  <si>
    <t>The "Harrison" Jacket / Crimson / S</t>
  </si>
  <si>
    <t>The "Harrison" Jacket / Crimson / XL</t>
  </si>
  <si>
    <t>The "Harrison" Jacket / Crimson / XS</t>
  </si>
  <si>
    <t>The "Harrison" Jacket / L</t>
  </si>
  <si>
    <t>The "Harrison" Jacket / M</t>
  </si>
  <si>
    <t>The "Harrison" Jacket / S</t>
  </si>
  <si>
    <t>The "Harrison" Jacket / XL</t>
  </si>
  <si>
    <t>The "Harrison" Jacket / XS</t>
  </si>
  <si>
    <t>The "Leo" Hoodie / L</t>
  </si>
  <si>
    <t>The "Leo" Hoodie / M</t>
  </si>
  <si>
    <t>The "Leo" Hoodie / S</t>
  </si>
  <si>
    <t>The "Leo" Hoodie / XL</t>
  </si>
  <si>
    <t>The "Leo" Hoodie / XS</t>
  </si>
  <si>
    <t>The "Sarah" Waffle Tee / Crimson / L</t>
  </si>
  <si>
    <t>The "Sarah" Waffle Tee / Crimson / M</t>
  </si>
  <si>
    <t>The "Sarah" Waffle Tee / Crimson / S</t>
  </si>
  <si>
    <t>The "Sarah" Waffle Tee / Crimson / XL</t>
  </si>
  <si>
    <t>The H Sweater (discontinued) / L / Cream</t>
  </si>
  <si>
    <t>VARSIT</t>
  </si>
  <si>
    <t>Varsity</t>
  </si>
  <si>
    <t>The H Sweater (discontinued) / XXS / Red</t>
  </si>
  <si>
    <t>The Red Harvard Mug / Crimson</t>
  </si>
  <si>
    <t>THS Bucks</t>
  </si>
  <si>
    <t>Toddler Harvard Crest T-shirt / Oxford / 2T</t>
  </si>
  <si>
    <t>Toddler Harvard Crest T-shirt / Oxford / 3T</t>
  </si>
  <si>
    <t>Toddler Harvard Crest T-shirt / Oxford / 4T</t>
  </si>
  <si>
    <t>Toddler Harvard Crest T-shirt / Oxford / 5T</t>
  </si>
  <si>
    <t>Toddler Harvard Crest T-shirt / Pink / 2T</t>
  </si>
  <si>
    <t>Toddler Harvard Crest T-shirt / Pink / 3T</t>
  </si>
  <si>
    <t>Toddler Harvard Crest T-shirt / Pink / 4T</t>
  </si>
  <si>
    <t>Toddler Harvard Crest T-shirt / Pink / 5T</t>
  </si>
  <si>
    <t>Toddler Varsity Jacket / 0-3M</t>
  </si>
  <si>
    <t>Toddler Varsity Jacket / 12M</t>
  </si>
  <si>
    <t>Toddler Varsity Jacket / 18M</t>
  </si>
  <si>
    <t>Toddler Varsity Jacket / 24M</t>
  </si>
  <si>
    <t>Toddler Varsity Jacket / 2T</t>
  </si>
  <si>
    <t>Toddler Varsity Jacket / 3-6M</t>
  </si>
  <si>
    <t>Toddler Varsity Jacket / 3T</t>
  </si>
  <si>
    <t>Toddler Varsity Jacket / 4T</t>
  </si>
  <si>
    <t>Toddler Varsity Jacket / 6-9M</t>
  </si>
  <si>
    <t>Tower Shield Keychain / Silver</t>
  </si>
  <si>
    <t>Unofficial Guide to Life at Harvard / Harvard Guide</t>
  </si>
  <si>
    <t>harvard, books, Books and Magazines, unofficial guide</t>
  </si>
  <si>
    <t>Vacuum Tumbler 10 oz. / Crimson</t>
  </si>
  <si>
    <t>Varsity Script Hat / Navy</t>
  </si>
  <si>
    <t>Varsity Script Hat / White</t>
  </si>
  <si>
    <t>Veritas Racerback Tank / Charcoal / Large</t>
  </si>
  <si>
    <t>Veritas Racerback Tank / Charcoal / Medium</t>
  </si>
  <si>
    <t>Veritas Racerback Tank / Charcoal / Small</t>
  </si>
  <si>
    <t>Veritas Racerback Tank / Charcoal / X-Large</t>
  </si>
  <si>
    <t>Veritas T-Shirt / L / Black</t>
  </si>
  <si>
    <t>Veritas T-Shirt / L / Red</t>
  </si>
  <si>
    <t>Veritas T-Shirt / M / Black</t>
  </si>
  <si>
    <t>Veritas T-Shirt / M / Red</t>
  </si>
  <si>
    <t>Veritas T-Shirt / S / Black</t>
  </si>
  <si>
    <t>Veritas T-Shirt / S / Red</t>
  </si>
  <si>
    <t>Veritas T-Shirt / XL / Black</t>
  </si>
  <si>
    <t>Veritas T-Shirt / XL / Red</t>
  </si>
  <si>
    <t>View of Harvard Stadium Vintage Photo</t>
  </si>
  <si>
    <t>View of the Colleges Photo</t>
  </si>
  <si>
    <t>Vineyard Vines Harvard Belt / Navy / 30</t>
  </si>
  <si>
    <t>Vineyard Vines Harvard Belt / Navy / 32</t>
  </si>
  <si>
    <t>Vineyard Vines Harvard Belt / Navy / 34</t>
  </si>
  <si>
    <t>Vineyard Vines Harvard Belt / Navy / 36</t>
  </si>
  <si>
    <t>Vineyard Vines Harvard Belt / Navy / 38</t>
  </si>
  <si>
    <t>Vineyard Vines Harvard Belt / Navy / 40</t>
  </si>
  <si>
    <t>Vineyard Vines Harvard Belt / Navy / 42</t>
  </si>
  <si>
    <t>Vineyard Vines Harvard Belt / Navy / 44</t>
  </si>
  <si>
    <t>Vineyard Vines Harvard Bow Tie / Crimson / Vine &amp; Ivy</t>
  </si>
  <si>
    <t>Vineyard Vines Harvard Tie / Crimson / Vine and Ivy</t>
  </si>
  <si>
    <t>Vineyard Vines Harvard Tie / Light Blue / Vine and Ivy</t>
  </si>
  <si>
    <t>Vineyard Vines Shep Shirt / Navy / L</t>
  </si>
  <si>
    <t>Vineyard Vines Shep Shirt / Navy / M</t>
  </si>
  <si>
    <t>Vineyard Vines Shep Shirt / Navy / S</t>
  </si>
  <si>
    <t>Vineyard Vines Shep Shirt / Navy / XL</t>
  </si>
  <si>
    <t>Vintage Crew Sweatshirt / Oxford / L</t>
  </si>
  <si>
    <t>Vintage Crew Sweatshirt / Oxford / M</t>
  </si>
  <si>
    <t>Vintage Crew Sweatshirt / Oxford / S</t>
  </si>
  <si>
    <t>Vintage Crew Sweatshirt / Oxford / XL</t>
  </si>
  <si>
    <t>Vintage Crew Sweatshirt / Oxford / XXL</t>
  </si>
  <si>
    <t>Vintage Crew T-Shirt / Oxford / L</t>
  </si>
  <si>
    <t>Vintage Crew T-Shirt / Oxford / M</t>
  </si>
  <si>
    <t>Vintage Crew T-Shirt / Oxford / S</t>
  </si>
  <si>
    <t>Vintage Crew T-Shirt / Oxford / XL</t>
  </si>
  <si>
    <t>Vintage Tailgate Sweater / XS</t>
  </si>
  <si>
    <t>Watercolor Postcard</t>
  </si>
  <si>
    <t>White "Harvard" Beanie / White</t>
  </si>
  <si>
    <t>White Harvard Pen / White</t>
  </si>
  <si>
    <t>Windflow Umbrellas / Default</t>
  </si>
  <si>
    <t>Wine Bottle Keychain / Crimson</t>
  </si>
  <si>
    <t>Youth Binary Logo T-Shirt / YL</t>
  </si>
  <si>
    <t>Youth Binary Logo T-Shirt / YM</t>
  </si>
  <si>
    <t>Youth Binary Logo T-Shirt / YS</t>
  </si>
  <si>
    <t>Youth Binary Logo T-Shirt / YXS</t>
  </si>
  <si>
    <t>Youth Boston Arc Hooded Sweatshirt / L / Navy</t>
  </si>
  <si>
    <t>Youth Boston Arc Hooded Sweatshirt / L / Oxford</t>
  </si>
  <si>
    <t>Youth Boston Arc Hooded Sweatshirt / M / Navy</t>
  </si>
  <si>
    <t>Youth Boston Arc Hooded Sweatshirt / M / Oxford</t>
  </si>
  <si>
    <t>Youth Boston Arc Hooded Sweatshirt / S / Navy</t>
  </si>
  <si>
    <t>Youth Boston Arc Hooded Sweatshirt / S / Oxford</t>
  </si>
  <si>
    <t>Youth Boston Arc T-Shirt / L / Navy</t>
  </si>
  <si>
    <t>Youth Boston Arc T-Shirt / L / Oxford</t>
  </si>
  <si>
    <t>Youth Boston Arc T-Shirt / M / Navy</t>
  </si>
  <si>
    <t>Youth Boston Arc T-Shirt / M / Oxford</t>
  </si>
  <si>
    <t>Youth Boston Arc T-Shirt / S / Navy</t>
  </si>
  <si>
    <t>Youth Boston Arc T-Shirt / S / Oxford</t>
  </si>
  <si>
    <t>Youth Boston Arc T-Shirt / XS / Navy</t>
  </si>
  <si>
    <t>Youth Boston Arc T-Shirt / XS / Oxford</t>
  </si>
  <si>
    <t>Youth Harvard Crest Hooded Sweatshirt / Crimson / YL</t>
  </si>
  <si>
    <t>Youth Harvard Crest Hooded Sweatshirt / Crimson / YM</t>
  </si>
  <si>
    <t>Youth Harvard Crest Hooded Sweatshirt / Crimson / YS</t>
  </si>
  <si>
    <t>Youth Harvard Crest Hooded Sweatshirt / Crimson / YXL</t>
  </si>
  <si>
    <t>Youth Harvard Crest Hooded Sweatshirt / Oxford / YL</t>
  </si>
  <si>
    <t>Youth Harvard Crest Hooded Sweatshirt / Oxford / YM</t>
  </si>
  <si>
    <t>Youth Harvard Crest Hooded Sweatshirt / Oxford / YS</t>
  </si>
  <si>
    <t>Youth Harvard Crest Hooded Sweatshirt / Oxford / YXL</t>
  </si>
  <si>
    <t>Youth Trucker Hat / Crimson</t>
  </si>
  <si>
    <t>[DISCONTINUED] Chill Stick Water Bottle / Crimson</t>
  </si>
  <si>
    <t>[DISCONTINUED] Crest Speckled Mug / Crimson</t>
  </si>
  <si>
    <t>[DISCONTINUED] Harvard Bistro Mug / Ivory</t>
  </si>
  <si>
    <t>[DISCONTINUED] Harvard Crest Pint Glass</t>
  </si>
  <si>
    <t>[DISCONTINUED] Harvard Rugby Shirt / L</t>
  </si>
  <si>
    <t>[DISCONTINUED] Harvard Rugby Shirt / M</t>
  </si>
  <si>
    <t>[DISCONTINUED] Harvard Rugby Shirt / S</t>
  </si>
  <si>
    <t>[DISCONTINUED] Harvard Rugby Shirt / XS</t>
  </si>
  <si>
    <t>[DISCONTINUED] Harvard Striped Scarf / Red &amp; White Striped</t>
  </si>
  <si>
    <t>[DISCONTINUED] Rugby Striped Beanie / Crimson &amp; White</t>
  </si>
  <si>
    <t>[DISCONTINUED] Striped Sweatshirt Tote Bag</t>
  </si>
  <si>
    <t>[DISCONTINUED] Youth H Hat</t>
  </si>
  <si>
    <t>[DISCONTINUED]Harvard Crest Shot Glass</t>
  </si>
  <si>
    <t>[DISCONTNUED]Harvard Crest Cordial Shooter</t>
  </si>
  <si>
    <t>[INACTIVE] Lorelei Long Sleeve / Oxford / L</t>
  </si>
  <si>
    <t>10839xxx</t>
  </si>
  <si>
    <t>[INACTIVE] Lorelei Long Sleeve / Oxford / M</t>
  </si>
  <si>
    <t>10838xxx</t>
  </si>
  <si>
    <t>[INACTIVE] Lorelei Long Sleeve / Oxford / S</t>
  </si>
  <si>
    <t>10837xxx</t>
  </si>
  <si>
    <t>[INACTIVE] Lorelei Long Sleeve / Oxford / XL</t>
  </si>
  <si>
    <t>10840xxx</t>
  </si>
  <si>
    <t>[INACTIVE] Lorelei Long Sleeve / Oxford / XS</t>
  </si>
  <si>
    <t>10837axxx</t>
  </si>
  <si>
    <t>BOXES COUNTED</t>
  </si>
  <si>
    <t>BOX QUANTITY</t>
  </si>
  <si>
    <t>ITEMS COUNTED</t>
  </si>
  <si>
    <t>Harvard Pint Glass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</si>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</sst>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ont="1" applyFill="1"/>
    <xf numFmtId="0" fontId="0" fillId="2" borderId="0" xfId="0" applyFill="1"/>
    <xf numFmtId="0" fontId="0" fillId="3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9"/>
  <sheetViews>
    <sheetView zoomScale="90" zoomScaleNormal="90" zoomScalePageLayoutView="90" workbookViewId="0">
      <selection activeCell="F2" sqref="F2"/>
    </sheetView>
  </sheetViews>
  <sheetFormatPr baseColWidth="10" defaultRowHeight="16" x14ac:dyDescent="0.2"/>
  <cols>
    <col min="1" max="1" width="47.1640625" customWidth="1"/>
    <col min="3" max="3" width="18" hidden="1" customWidth="1"/>
    <col min="4" max="4" width="29.33203125" hidden="1" customWidth="1"/>
    <col min="5" max="7" width="15.5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5</v>
      </c>
      <c r="E1" s="1" t="s">
        <v>1546</v>
      </c>
      <c r="F1" s="3" t="s">
        <v>1547</v>
      </c>
      <c r="G1" s="3" t="s">
        <v>1548</v>
      </c>
      <c r="H1" t="s">
        <v>10</v>
      </c>
      <c r="I1" t="s">
        <v>1550</v>
      </c>
    </row>
    <row r="2" spans="1:9" x14ac:dyDescent="0.2">
      <c r="A2" t="s">
        <v>68</v>
      </c>
      <c r="B2">
        <v>60086</v>
      </c>
      <c r="C2" t="s">
        <v>18</v>
      </c>
      <c r="D2" t="s">
        <v>23</v>
      </c>
      <c r="E2" s="1"/>
      <c r="F2" s="3"/>
      <c r="G2" s="3">
        <f>E2*F2</f>
        <v>0</v>
      </c>
      <c r="H2">
        <v>5</v>
      </c>
      <c r="I2">
        <v>0</v>
      </c>
    </row>
    <row r="3" spans="1:9" x14ac:dyDescent="0.2">
      <c r="A3" t="s">
        <v>69</v>
      </c>
      <c r="B3">
        <v>60085</v>
      </c>
      <c r="C3" t="s">
        <v>18</v>
      </c>
      <c r="D3" t="s">
        <v>23</v>
      </c>
      <c r="E3" s="1"/>
      <c r="F3" s="3"/>
      <c r="G3" s="3">
        <f t="shared" ref="G3:G66" si="0">E3*F3</f>
        <v>0</v>
      </c>
      <c r="H3">
        <v>5</v>
      </c>
      <c r="I3">
        <v>0</v>
      </c>
    </row>
    <row r="4" spans="1:9" x14ac:dyDescent="0.2">
      <c r="A4" t="s">
        <v>70</v>
      </c>
      <c r="B4">
        <v>60084</v>
      </c>
      <c r="C4" t="s">
        <v>18</v>
      </c>
      <c r="D4" t="s">
        <v>23</v>
      </c>
      <c r="E4" s="1"/>
      <c r="F4" s="3"/>
      <c r="G4" s="3">
        <f t="shared" si="0"/>
        <v>0</v>
      </c>
      <c r="H4">
        <v>5</v>
      </c>
      <c r="I4">
        <v>0</v>
      </c>
    </row>
    <row r="5" spans="1:9" x14ac:dyDescent="0.2">
      <c r="A5" t="s">
        <v>71</v>
      </c>
      <c r="B5">
        <v>60087</v>
      </c>
      <c r="C5" t="s">
        <v>18</v>
      </c>
      <c r="D5" t="s">
        <v>23</v>
      </c>
      <c r="E5" s="1"/>
      <c r="F5" s="3"/>
      <c r="G5" s="3">
        <f t="shared" si="0"/>
        <v>0</v>
      </c>
      <c r="H5">
        <v>5</v>
      </c>
      <c r="I5">
        <v>0</v>
      </c>
    </row>
    <row r="6" spans="1:9" x14ac:dyDescent="0.2">
      <c r="A6" t="s">
        <v>253</v>
      </c>
      <c r="B6">
        <v>11011</v>
      </c>
      <c r="C6" t="s">
        <v>16</v>
      </c>
      <c r="D6" t="s">
        <v>23</v>
      </c>
      <c r="E6" s="1"/>
      <c r="F6" s="3"/>
      <c r="G6" s="3">
        <f t="shared" si="0"/>
        <v>0</v>
      </c>
      <c r="H6">
        <v>10.3</v>
      </c>
      <c r="I6">
        <v>0</v>
      </c>
    </row>
    <row r="7" spans="1:9" x14ac:dyDescent="0.2">
      <c r="A7" t="s">
        <v>254</v>
      </c>
      <c r="B7">
        <v>10934</v>
      </c>
      <c r="C7" t="s">
        <v>16</v>
      </c>
      <c r="D7" t="s">
        <v>23</v>
      </c>
      <c r="E7" s="1"/>
      <c r="F7" s="3"/>
      <c r="G7" s="3">
        <f t="shared" si="0"/>
        <v>0</v>
      </c>
      <c r="H7">
        <v>10.3</v>
      </c>
      <c r="I7">
        <v>0</v>
      </c>
    </row>
    <row r="8" spans="1:9" x14ac:dyDescent="0.2">
      <c r="A8" t="s">
        <v>255</v>
      </c>
      <c r="B8">
        <v>11010</v>
      </c>
      <c r="C8" t="s">
        <v>16</v>
      </c>
      <c r="D8" t="s">
        <v>23</v>
      </c>
      <c r="E8" s="1"/>
      <c r="F8" s="3"/>
      <c r="G8" s="3">
        <f t="shared" si="0"/>
        <v>0</v>
      </c>
      <c r="H8">
        <v>10.3</v>
      </c>
      <c r="I8">
        <v>0</v>
      </c>
    </row>
    <row r="9" spans="1:9" x14ac:dyDescent="0.2">
      <c r="A9" t="s">
        <v>256</v>
      </c>
      <c r="B9">
        <v>10933</v>
      </c>
      <c r="C9" t="s">
        <v>16</v>
      </c>
      <c r="D9" t="s">
        <v>23</v>
      </c>
      <c r="E9" s="1"/>
      <c r="F9" s="3"/>
      <c r="G9" s="3">
        <f t="shared" si="0"/>
        <v>0</v>
      </c>
      <c r="H9">
        <v>10.3</v>
      </c>
      <c r="I9">
        <v>0</v>
      </c>
    </row>
    <row r="10" spans="1:9" x14ac:dyDescent="0.2">
      <c r="A10" t="s">
        <v>257</v>
      </c>
      <c r="B10">
        <v>11009</v>
      </c>
      <c r="C10" t="s">
        <v>16</v>
      </c>
      <c r="D10" t="s">
        <v>23</v>
      </c>
      <c r="E10" s="1"/>
      <c r="F10" s="3"/>
      <c r="G10" s="3">
        <f t="shared" si="0"/>
        <v>0</v>
      </c>
      <c r="H10">
        <v>10.3</v>
      </c>
      <c r="I10">
        <v>0</v>
      </c>
    </row>
    <row r="11" spans="1:9" x14ac:dyDescent="0.2">
      <c r="A11" t="s">
        <v>258</v>
      </c>
      <c r="B11">
        <v>10932</v>
      </c>
      <c r="C11" t="s">
        <v>16</v>
      </c>
      <c r="D11" t="s">
        <v>23</v>
      </c>
      <c r="E11" s="1"/>
      <c r="F11" s="3"/>
      <c r="G11" s="3">
        <f t="shared" si="0"/>
        <v>0</v>
      </c>
      <c r="H11">
        <v>10.3</v>
      </c>
      <c r="I11">
        <v>0</v>
      </c>
    </row>
    <row r="12" spans="1:9" x14ac:dyDescent="0.2">
      <c r="A12" t="s">
        <v>259</v>
      </c>
      <c r="B12">
        <v>11012</v>
      </c>
      <c r="C12" t="s">
        <v>16</v>
      </c>
      <c r="D12" t="s">
        <v>23</v>
      </c>
      <c r="E12" s="1"/>
      <c r="F12" s="3"/>
      <c r="G12" s="3">
        <f t="shared" si="0"/>
        <v>0</v>
      </c>
      <c r="H12">
        <v>10.3</v>
      </c>
      <c r="I12">
        <v>0</v>
      </c>
    </row>
    <row r="13" spans="1:9" x14ac:dyDescent="0.2">
      <c r="A13" t="s">
        <v>260</v>
      </c>
      <c r="B13">
        <v>10935</v>
      </c>
      <c r="C13" t="s">
        <v>16</v>
      </c>
      <c r="D13" t="s">
        <v>23</v>
      </c>
      <c r="E13" s="1"/>
      <c r="F13" s="3"/>
      <c r="G13" s="3">
        <f t="shared" si="0"/>
        <v>0</v>
      </c>
      <c r="H13">
        <v>10.3</v>
      </c>
      <c r="I13">
        <v>0</v>
      </c>
    </row>
    <row r="14" spans="1:9" x14ac:dyDescent="0.2">
      <c r="A14" t="s">
        <v>263</v>
      </c>
      <c r="B14">
        <v>1391</v>
      </c>
      <c r="C14" t="s">
        <v>16</v>
      </c>
      <c r="D14" t="s">
        <v>23</v>
      </c>
      <c r="E14" s="1">
        <v>8</v>
      </c>
      <c r="F14" s="3">
        <v>72</v>
      </c>
      <c r="G14" s="3">
        <f t="shared" si="0"/>
        <v>576</v>
      </c>
      <c r="H14">
        <v>3.0819999999999999</v>
      </c>
      <c r="I14">
        <v>576</v>
      </c>
    </row>
    <row r="15" spans="1:9" x14ac:dyDescent="0.2">
      <c r="A15" t="s">
        <v>264</v>
      </c>
      <c r="B15">
        <v>1390</v>
      </c>
      <c r="C15" t="s">
        <v>16</v>
      </c>
      <c r="D15" t="s">
        <v>23</v>
      </c>
      <c r="E15" s="1">
        <v>6</v>
      </c>
      <c r="F15" s="3">
        <v>72</v>
      </c>
      <c r="G15" s="3">
        <f t="shared" si="0"/>
        <v>432</v>
      </c>
      <c r="H15">
        <v>3.01</v>
      </c>
      <c r="I15">
        <v>432</v>
      </c>
    </row>
    <row r="16" spans="1:9" x14ac:dyDescent="0.2">
      <c r="A16" t="s">
        <v>265</v>
      </c>
      <c r="B16">
        <v>1389</v>
      </c>
      <c r="C16" t="s">
        <v>16</v>
      </c>
      <c r="D16" t="s">
        <v>23</v>
      </c>
      <c r="E16" s="1">
        <v>8</v>
      </c>
      <c r="F16" s="3">
        <v>72</v>
      </c>
      <c r="G16" s="3">
        <f t="shared" si="0"/>
        <v>576</v>
      </c>
      <c r="H16">
        <v>2.98</v>
      </c>
      <c r="I16">
        <v>576</v>
      </c>
    </row>
    <row r="17" spans="1:9" x14ac:dyDescent="0.2">
      <c r="A17" t="s">
        <v>266</v>
      </c>
      <c r="B17">
        <v>1392</v>
      </c>
      <c r="C17" t="s">
        <v>16</v>
      </c>
      <c r="D17" t="s">
        <v>23</v>
      </c>
      <c r="E17" s="1">
        <f>3+48/72</f>
        <v>3.6666666666666665</v>
      </c>
      <c r="F17" s="3">
        <v>72</v>
      </c>
      <c r="G17" s="3">
        <f t="shared" si="0"/>
        <v>264</v>
      </c>
      <c r="H17">
        <v>3.3122199999999999</v>
      </c>
      <c r="I17">
        <v>264</v>
      </c>
    </row>
    <row r="18" spans="1:9" x14ac:dyDescent="0.2">
      <c r="A18" t="s">
        <v>267</v>
      </c>
      <c r="B18">
        <v>1393</v>
      </c>
      <c r="C18" t="s">
        <v>16</v>
      </c>
      <c r="D18" t="s">
        <v>23</v>
      </c>
      <c r="E18" s="1">
        <f>1+48/72</f>
        <v>1.6666666666666665</v>
      </c>
      <c r="F18" s="3">
        <v>72</v>
      </c>
      <c r="G18" s="3">
        <f t="shared" si="0"/>
        <v>119.99999999999999</v>
      </c>
      <c r="H18">
        <v>4.5188800000000002</v>
      </c>
      <c r="I18">
        <v>119.99999999999999</v>
      </c>
    </row>
    <row r="19" spans="1:9" x14ac:dyDescent="0.2">
      <c r="A19" s="6" t="s">
        <v>319</v>
      </c>
      <c r="B19">
        <v>4044</v>
      </c>
      <c r="C19" t="s">
        <v>16</v>
      </c>
      <c r="D19" t="s">
        <v>23</v>
      </c>
      <c r="E19" s="1">
        <v>5</v>
      </c>
      <c r="F19" s="3">
        <v>72</v>
      </c>
      <c r="G19" s="3">
        <f t="shared" si="0"/>
        <v>360</v>
      </c>
      <c r="H19">
        <v>2.96069</v>
      </c>
      <c r="I19">
        <v>360</v>
      </c>
    </row>
    <row r="20" spans="1:9" x14ac:dyDescent="0.2">
      <c r="A20" s="6" t="s">
        <v>320</v>
      </c>
      <c r="B20">
        <v>1119</v>
      </c>
      <c r="C20" t="s">
        <v>16</v>
      </c>
      <c r="D20" t="s">
        <v>23</v>
      </c>
      <c r="E20" s="1">
        <v>5</v>
      </c>
      <c r="F20" s="3">
        <v>72</v>
      </c>
      <c r="G20" s="3">
        <f t="shared" si="0"/>
        <v>360</v>
      </c>
      <c r="H20">
        <v>3.1366999999999998</v>
      </c>
      <c r="I20">
        <v>360</v>
      </c>
    </row>
    <row r="21" spans="1:9" x14ac:dyDescent="0.2">
      <c r="A21" s="6" t="s">
        <v>321</v>
      </c>
      <c r="B21">
        <v>315</v>
      </c>
      <c r="C21" t="s">
        <v>16</v>
      </c>
      <c r="D21" t="s">
        <v>23</v>
      </c>
      <c r="E21" s="1">
        <v>5</v>
      </c>
      <c r="F21" s="3">
        <v>72</v>
      </c>
      <c r="G21" s="3">
        <f t="shared" si="0"/>
        <v>360</v>
      </c>
      <c r="H21">
        <v>3.0339100000000001</v>
      </c>
      <c r="I21">
        <v>360</v>
      </c>
    </row>
    <row r="22" spans="1:9" x14ac:dyDescent="0.2">
      <c r="A22" s="6" t="s">
        <v>322</v>
      </c>
      <c r="B22">
        <v>4043</v>
      </c>
      <c r="C22" t="s">
        <v>16</v>
      </c>
      <c r="D22" t="s">
        <v>23</v>
      </c>
      <c r="E22" s="1">
        <v>6</v>
      </c>
      <c r="F22" s="3">
        <v>72</v>
      </c>
      <c r="G22" s="3">
        <f t="shared" si="0"/>
        <v>432</v>
      </c>
      <c r="H22">
        <v>3.1258400000000002</v>
      </c>
      <c r="I22">
        <v>432</v>
      </c>
    </row>
    <row r="23" spans="1:9" x14ac:dyDescent="0.2">
      <c r="A23" s="6" t="s">
        <v>323</v>
      </c>
      <c r="B23">
        <v>1201</v>
      </c>
      <c r="C23" t="s">
        <v>16</v>
      </c>
      <c r="D23" t="s">
        <v>23</v>
      </c>
      <c r="E23" s="1">
        <v>7</v>
      </c>
      <c r="F23" s="3">
        <v>72</v>
      </c>
      <c r="G23" s="3">
        <f t="shared" si="0"/>
        <v>504</v>
      </c>
      <c r="H23">
        <v>3.1515399999999998</v>
      </c>
      <c r="I23">
        <v>504</v>
      </c>
    </row>
    <row r="24" spans="1:9" x14ac:dyDescent="0.2">
      <c r="A24" s="6" t="s">
        <v>324</v>
      </c>
      <c r="B24">
        <v>314</v>
      </c>
      <c r="C24" t="s">
        <v>16</v>
      </c>
      <c r="D24" t="s">
        <v>23</v>
      </c>
      <c r="E24" s="1">
        <v>5</v>
      </c>
      <c r="F24" s="3">
        <v>72</v>
      </c>
      <c r="G24" s="3">
        <f t="shared" si="0"/>
        <v>360</v>
      </c>
      <c r="H24">
        <v>3.09158</v>
      </c>
      <c r="I24">
        <v>360</v>
      </c>
    </row>
    <row r="25" spans="1:9" x14ac:dyDescent="0.2">
      <c r="A25" s="6" t="s">
        <v>325</v>
      </c>
      <c r="B25">
        <v>4042</v>
      </c>
      <c r="C25" t="s">
        <v>16</v>
      </c>
      <c r="D25" t="s">
        <v>23</v>
      </c>
      <c r="E25" s="1">
        <v>6</v>
      </c>
      <c r="F25" s="3">
        <v>72</v>
      </c>
      <c r="G25" s="3">
        <f t="shared" si="0"/>
        <v>432</v>
      </c>
      <c r="H25">
        <v>2.9756100000000001</v>
      </c>
      <c r="I25">
        <v>432</v>
      </c>
    </row>
    <row r="26" spans="1:9" x14ac:dyDescent="0.2">
      <c r="A26" s="6" t="s">
        <v>326</v>
      </c>
      <c r="B26">
        <v>1200</v>
      </c>
      <c r="C26" t="s">
        <v>16</v>
      </c>
      <c r="D26" t="s">
        <v>23</v>
      </c>
      <c r="E26" s="1">
        <v>8</v>
      </c>
      <c r="F26" s="3">
        <v>72</v>
      </c>
      <c r="G26" s="3">
        <f t="shared" si="0"/>
        <v>576</v>
      </c>
      <c r="H26">
        <v>3.1501700000000001</v>
      </c>
      <c r="I26">
        <v>576</v>
      </c>
    </row>
    <row r="27" spans="1:9" x14ac:dyDescent="0.2">
      <c r="A27" s="6" t="s">
        <v>327</v>
      </c>
      <c r="B27">
        <v>313</v>
      </c>
      <c r="C27" t="s">
        <v>16</v>
      </c>
      <c r="D27" t="s">
        <v>23</v>
      </c>
      <c r="E27" s="1">
        <v>7</v>
      </c>
      <c r="F27" s="3">
        <v>72</v>
      </c>
      <c r="G27" s="3">
        <f t="shared" si="0"/>
        <v>504</v>
      </c>
      <c r="H27">
        <v>3.1045099999999999</v>
      </c>
      <c r="I27">
        <v>504</v>
      </c>
    </row>
    <row r="28" spans="1:9" x14ac:dyDescent="0.2">
      <c r="A28" s="6" t="s">
        <v>328</v>
      </c>
      <c r="B28">
        <v>4045</v>
      </c>
      <c r="C28" t="s">
        <v>16</v>
      </c>
      <c r="D28" t="s">
        <v>23</v>
      </c>
      <c r="E28" s="1">
        <v>4</v>
      </c>
      <c r="F28" s="3">
        <v>72</v>
      </c>
      <c r="G28" s="3">
        <f t="shared" si="0"/>
        <v>288</v>
      </c>
      <c r="H28">
        <v>2.9430200000000002</v>
      </c>
      <c r="I28">
        <v>288</v>
      </c>
    </row>
    <row r="29" spans="1:9" x14ac:dyDescent="0.2">
      <c r="A29" s="6" t="s">
        <v>329</v>
      </c>
      <c r="B29">
        <v>1400</v>
      </c>
      <c r="C29" t="s">
        <v>16</v>
      </c>
      <c r="D29" t="s">
        <v>23</v>
      </c>
      <c r="E29" s="1">
        <v>4</v>
      </c>
      <c r="F29" s="3">
        <v>72</v>
      </c>
      <c r="G29" s="3">
        <f t="shared" si="0"/>
        <v>288</v>
      </c>
      <c r="H29">
        <v>3.01</v>
      </c>
      <c r="I29">
        <v>288</v>
      </c>
    </row>
    <row r="30" spans="1:9" x14ac:dyDescent="0.2">
      <c r="A30" s="6" t="s">
        <v>330</v>
      </c>
      <c r="B30">
        <v>316</v>
      </c>
      <c r="C30" t="s">
        <v>16</v>
      </c>
      <c r="D30" t="s">
        <v>23</v>
      </c>
      <c r="E30" s="1">
        <v>5</v>
      </c>
      <c r="F30" s="3">
        <v>72</v>
      </c>
      <c r="G30" s="3">
        <f t="shared" si="0"/>
        <v>360</v>
      </c>
      <c r="H30">
        <v>2.7884199999999999</v>
      </c>
      <c r="I30">
        <v>360</v>
      </c>
    </row>
    <row r="31" spans="1:9" x14ac:dyDescent="0.2">
      <c r="A31" s="6" t="s">
        <v>331</v>
      </c>
      <c r="B31">
        <v>4076</v>
      </c>
      <c r="C31" t="s">
        <v>16</v>
      </c>
      <c r="D31" t="s">
        <v>23</v>
      </c>
      <c r="E31" s="1">
        <v>7</v>
      </c>
      <c r="F31" s="3">
        <v>72</v>
      </c>
      <c r="G31" s="3">
        <f t="shared" si="0"/>
        <v>504</v>
      </c>
      <c r="H31">
        <v>3.77</v>
      </c>
      <c r="I31">
        <v>504</v>
      </c>
    </row>
    <row r="32" spans="1:9" x14ac:dyDescent="0.2">
      <c r="A32" s="6" t="s">
        <v>332</v>
      </c>
      <c r="B32">
        <v>1202</v>
      </c>
      <c r="C32" t="s">
        <v>16</v>
      </c>
      <c r="D32" t="s">
        <v>23</v>
      </c>
      <c r="E32" s="1">
        <v>7</v>
      </c>
      <c r="F32" s="3">
        <v>72</v>
      </c>
      <c r="G32" s="3">
        <f t="shared" si="0"/>
        <v>504</v>
      </c>
      <c r="H32">
        <v>3.73</v>
      </c>
      <c r="I32">
        <v>504</v>
      </c>
    </row>
    <row r="33" spans="1:9" x14ac:dyDescent="0.2">
      <c r="A33" s="6" t="s">
        <v>333</v>
      </c>
      <c r="B33">
        <v>317</v>
      </c>
      <c r="C33" t="s">
        <v>16</v>
      </c>
      <c r="D33" t="s">
        <v>23</v>
      </c>
      <c r="E33" s="1">
        <v>7</v>
      </c>
      <c r="F33" s="3">
        <v>72</v>
      </c>
      <c r="G33" s="3">
        <f t="shared" si="0"/>
        <v>504</v>
      </c>
      <c r="H33">
        <v>3.36</v>
      </c>
      <c r="I33">
        <v>504</v>
      </c>
    </row>
    <row r="34" spans="1:9" x14ac:dyDescent="0.2">
      <c r="A34" t="s">
        <v>381</v>
      </c>
      <c r="B34">
        <v>10971</v>
      </c>
      <c r="C34" t="s">
        <v>16</v>
      </c>
      <c r="D34" t="s">
        <v>23</v>
      </c>
      <c r="E34" s="1"/>
      <c r="F34" s="3"/>
      <c r="G34" s="3">
        <f t="shared" si="0"/>
        <v>0</v>
      </c>
      <c r="H34">
        <v>6.46</v>
      </c>
      <c r="I34">
        <v>0</v>
      </c>
    </row>
    <row r="35" spans="1:9" x14ac:dyDescent="0.2">
      <c r="A35" t="s">
        <v>382</v>
      </c>
      <c r="B35">
        <v>10970</v>
      </c>
      <c r="C35" t="s">
        <v>16</v>
      </c>
      <c r="D35" t="s">
        <v>23</v>
      </c>
      <c r="E35" s="1"/>
      <c r="F35" s="3"/>
      <c r="G35" s="3">
        <f t="shared" si="0"/>
        <v>0</v>
      </c>
      <c r="H35">
        <v>6.46</v>
      </c>
      <c r="I35">
        <v>0</v>
      </c>
    </row>
    <row r="36" spans="1:9" x14ac:dyDescent="0.2">
      <c r="A36" t="s">
        <v>383</v>
      </c>
      <c r="B36">
        <v>10969</v>
      </c>
      <c r="C36" t="s">
        <v>16</v>
      </c>
      <c r="D36" t="s">
        <v>23</v>
      </c>
      <c r="E36" s="1"/>
      <c r="F36" s="3"/>
      <c r="G36" s="3">
        <f t="shared" si="0"/>
        <v>0</v>
      </c>
      <c r="H36">
        <v>6.46</v>
      </c>
      <c r="I36">
        <v>0</v>
      </c>
    </row>
    <row r="37" spans="1:9" x14ac:dyDescent="0.2">
      <c r="A37" t="s">
        <v>384</v>
      </c>
      <c r="B37">
        <v>10972</v>
      </c>
      <c r="C37" t="s">
        <v>16</v>
      </c>
      <c r="D37" t="s">
        <v>23</v>
      </c>
      <c r="E37" s="1"/>
      <c r="F37" s="3"/>
      <c r="G37" s="3">
        <f t="shared" si="0"/>
        <v>0</v>
      </c>
      <c r="H37">
        <v>6.46</v>
      </c>
      <c r="I37">
        <v>0</v>
      </c>
    </row>
    <row r="38" spans="1:9" x14ac:dyDescent="0.2">
      <c r="A38" t="s">
        <v>388</v>
      </c>
      <c r="B38">
        <v>10079</v>
      </c>
      <c r="C38" t="s">
        <v>16</v>
      </c>
      <c r="D38" t="s">
        <v>23</v>
      </c>
      <c r="E38" s="1"/>
      <c r="F38" s="3"/>
      <c r="G38" s="3">
        <f t="shared" si="0"/>
        <v>0</v>
      </c>
      <c r="H38">
        <v>4.01</v>
      </c>
      <c r="I38">
        <v>0</v>
      </c>
    </row>
    <row r="39" spans="1:9" x14ac:dyDescent="0.2">
      <c r="A39" t="s">
        <v>391</v>
      </c>
      <c r="B39">
        <v>10084</v>
      </c>
      <c r="C39" t="s">
        <v>16</v>
      </c>
      <c r="D39" t="s">
        <v>23</v>
      </c>
      <c r="E39" s="1"/>
      <c r="F39" s="3"/>
      <c r="G39" s="3">
        <f t="shared" si="0"/>
        <v>0</v>
      </c>
      <c r="H39">
        <v>4.01</v>
      </c>
      <c r="I39">
        <v>0</v>
      </c>
    </row>
    <row r="40" spans="1:9" x14ac:dyDescent="0.2">
      <c r="A40" t="s">
        <v>392</v>
      </c>
      <c r="B40">
        <v>10078</v>
      </c>
      <c r="C40" t="s">
        <v>16</v>
      </c>
      <c r="D40" t="s">
        <v>23</v>
      </c>
      <c r="E40" s="1"/>
      <c r="F40" s="3"/>
      <c r="G40" s="3">
        <f t="shared" si="0"/>
        <v>0</v>
      </c>
      <c r="H40">
        <v>4.01</v>
      </c>
      <c r="I40">
        <v>0</v>
      </c>
    </row>
    <row r="41" spans="1:9" x14ac:dyDescent="0.2">
      <c r="A41" t="s">
        <v>393</v>
      </c>
      <c r="B41">
        <v>10083</v>
      </c>
      <c r="C41" t="s">
        <v>16</v>
      </c>
      <c r="D41" t="s">
        <v>23</v>
      </c>
      <c r="E41" s="1"/>
      <c r="F41" s="3"/>
      <c r="G41" s="3">
        <f t="shared" si="0"/>
        <v>0</v>
      </c>
      <c r="H41">
        <v>4.01</v>
      </c>
      <c r="I41">
        <v>0</v>
      </c>
    </row>
    <row r="42" spans="1:9" x14ac:dyDescent="0.2">
      <c r="A42" t="s">
        <v>394</v>
      </c>
      <c r="B42">
        <v>10087</v>
      </c>
      <c r="C42" t="s">
        <v>16</v>
      </c>
      <c r="D42" t="s">
        <v>23</v>
      </c>
      <c r="E42" s="1"/>
      <c r="F42" s="3"/>
      <c r="G42" s="3">
        <f t="shared" si="0"/>
        <v>0</v>
      </c>
      <c r="H42">
        <v>4.01</v>
      </c>
      <c r="I42">
        <v>0</v>
      </c>
    </row>
    <row r="43" spans="1:9" x14ac:dyDescent="0.2">
      <c r="A43" t="s">
        <v>395</v>
      </c>
      <c r="B43">
        <v>10082</v>
      </c>
      <c r="C43" t="s">
        <v>16</v>
      </c>
      <c r="D43" t="s">
        <v>23</v>
      </c>
      <c r="E43" s="1"/>
      <c r="F43" s="3"/>
      <c r="G43" s="3">
        <f t="shared" si="0"/>
        <v>0</v>
      </c>
      <c r="H43">
        <v>4.01</v>
      </c>
      <c r="I43">
        <v>0</v>
      </c>
    </row>
    <row r="44" spans="1:9" x14ac:dyDescent="0.2">
      <c r="A44" t="s">
        <v>396</v>
      </c>
      <c r="B44">
        <v>10080</v>
      </c>
      <c r="C44" t="s">
        <v>16</v>
      </c>
      <c r="D44" t="s">
        <v>23</v>
      </c>
      <c r="E44" s="1"/>
      <c r="F44" s="3"/>
      <c r="G44" s="3">
        <f t="shared" si="0"/>
        <v>0</v>
      </c>
      <c r="H44">
        <v>4.01</v>
      </c>
      <c r="I44">
        <v>0</v>
      </c>
    </row>
    <row r="45" spans="1:9" x14ac:dyDescent="0.2">
      <c r="A45" t="s">
        <v>397</v>
      </c>
      <c r="B45">
        <v>10085</v>
      </c>
      <c r="C45" t="s">
        <v>16</v>
      </c>
      <c r="D45" t="s">
        <v>23</v>
      </c>
      <c r="E45" s="1"/>
      <c r="F45" s="3"/>
      <c r="G45" s="3">
        <f t="shared" si="0"/>
        <v>0</v>
      </c>
      <c r="H45">
        <v>4.01</v>
      </c>
      <c r="I45">
        <v>0</v>
      </c>
    </row>
    <row r="46" spans="1:9" x14ac:dyDescent="0.2">
      <c r="A46" t="s">
        <v>398</v>
      </c>
      <c r="B46">
        <v>10081</v>
      </c>
      <c r="C46" t="s">
        <v>16</v>
      </c>
      <c r="D46" t="s">
        <v>23</v>
      </c>
      <c r="E46" s="1"/>
      <c r="F46" s="3"/>
      <c r="G46" s="3">
        <f t="shared" si="0"/>
        <v>0</v>
      </c>
      <c r="H46">
        <v>4.01</v>
      </c>
      <c r="I46">
        <v>0</v>
      </c>
    </row>
    <row r="47" spans="1:9" x14ac:dyDescent="0.2">
      <c r="A47" t="s">
        <v>399</v>
      </c>
      <c r="B47">
        <v>10086</v>
      </c>
      <c r="C47" t="s">
        <v>16</v>
      </c>
      <c r="D47" t="s">
        <v>23</v>
      </c>
      <c r="E47" s="1"/>
      <c r="F47" s="3"/>
      <c r="G47" s="3">
        <f t="shared" si="0"/>
        <v>0</v>
      </c>
      <c r="H47">
        <v>4.01</v>
      </c>
      <c r="I47">
        <v>0</v>
      </c>
    </row>
    <row r="48" spans="1:9" x14ac:dyDescent="0.2">
      <c r="A48" t="s">
        <v>400</v>
      </c>
      <c r="B48">
        <v>499</v>
      </c>
      <c r="C48" t="s">
        <v>16</v>
      </c>
      <c r="D48" t="s">
        <v>23</v>
      </c>
      <c r="E48" s="1"/>
      <c r="F48" s="3"/>
      <c r="G48" s="3">
        <f t="shared" si="0"/>
        <v>0</v>
      </c>
      <c r="H48">
        <v>4.78</v>
      </c>
      <c r="I48">
        <v>0</v>
      </c>
    </row>
    <row r="49" spans="1:9" x14ac:dyDescent="0.2">
      <c r="A49" t="s">
        <v>401</v>
      </c>
      <c r="B49">
        <v>516</v>
      </c>
      <c r="C49" t="s">
        <v>16</v>
      </c>
      <c r="D49" t="s">
        <v>23</v>
      </c>
      <c r="E49" s="1"/>
      <c r="F49" s="3"/>
      <c r="G49" s="3">
        <f t="shared" si="0"/>
        <v>0</v>
      </c>
      <c r="H49">
        <v>3.37</v>
      </c>
      <c r="I49">
        <v>0</v>
      </c>
    </row>
    <row r="50" spans="1:9" x14ac:dyDescent="0.2">
      <c r="A50" t="s">
        <v>402</v>
      </c>
      <c r="B50">
        <v>498</v>
      </c>
      <c r="C50" t="s">
        <v>16</v>
      </c>
      <c r="D50" t="s">
        <v>23</v>
      </c>
      <c r="E50" s="1"/>
      <c r="F50" s="3"/>
      <c r="G50" s="3">
        <f t="shared" si="0"/>
        <v>0</v>
      </c>
      <c r="H50">
        <v>5.25</v>
      </c>
      <c r="I50">
        <v>0</v>
      </c>
    </row>
    <row r="51" spans="1:9" x14ac:dyDescent="0.2">
      <c r="A51" t="s">
        <v>403</v>
      </c>
      <c r="B51">
        <v>513</v>
      </c>
      <c r="C51" t="s">
        <v>16</v>
      </c>
      <c r="D51" t="s">
        <v>23</v>
      </c>
      <c r="E51" s="1"/>
      <c r="F51" s="3"/>
      <c r="G51" s="3">
        <f t="shared" si="0"/>
        <v>0</v>
      </c>
      <c r="H51">
        <v>3.09</v>
      </c>
      <c r="I51">
        <v>0</v>
      </c>
    </row>
    <row r="52" spans="1:9" x14ac:dyDescent="0.2">
      <c r="A52" t="s">
        <v>404</v>
      </c>
      <c r="B52">
        <v>497</v>
      </c>
      <c r="C52" t="s">
        <v>16</v>
      </c>
      <c r="D52" t="s">
        <v>23</v>
      </c>
      <c r="E52" s="1"/>
      <c r="F52" s="3"/>
      <c r="G52" s="3">
        <f t="shared" si="0"/>
        <v>0</v>
      </c>
      <c r="H52">
        <v>4.3499999999999996</v>
      </c>
      <c r="I52">
        <v>0</v>
      </c>
    </row>
    <row r="53" spans="1:9" x14ac:dyDescent="0.2">
      <c r="A53" t="s">
        <v>405</v>
      </c>
      <c r="B53">
        <v>509</v>
      </c>
      <c r="C53" t="s">
        <v>16</v>
      </c>
      <c r="D53" t="s">
        <v>23</v>
      </c>
      <c r="E53" s="1"/>
      <c r="F53" s="3"/>
      <c r="G53" s="3">
        <f t="shared" si="0"/>
        <v>0</v>
      </c>
      <c r="H53">
        <v>3.2</v>
      </c>
      <c r="I53">
        <v>0</v>
      </c>
    </row>
    <row r="54" spans="1:9" x14ac:dyDescent="0.2">
      <c r="A54" t="s">
        <v>406</v>
      </c>
      <c r="B54">
        <v>500</v>
      </c>
      <c r="C54" t="s">
        <v>16</v>
      </c>
      <c r="D54" t="s">
        <v>23</v>
      </c>
      <c r="E54" s="1"/>
      <c r="F54" s="3"/>
      <c r="G54" s="3">
        <f t="shared" si="0"/>
        <v>0</v>
      </c>
      <c r="H54">
        <v>4.2699999999999996</v>
      </c>
      <c r="I54">
        <v>0</v>
      </c>
    </row>
    <row r="55" spans="1:9" x14ac:dyDescent="0.2">
      <c r="A55" t="s">
        <v>407</v>
      </c>
      <c r="B55">
        <v>537</v>
      </c>
      <c r="C55" t="s">
        <v>16</v>
      </c>
      <c r="D55" t="s">
        <v>23</v>
      </c>
      <c r="E55" s="1"/>
      <c r="F55" s="3"/>
      <c r="G55" s="3">
        <f t="shared" si="0"/>
        <v>0</v>
      </c>
      <c r="H55">
        <v>3.24</v>
      </c>
      <c r="I55">
        <v>0</v>
      </c>
    </row>
    <row r="56" spans="1:9" x14ac:dyDescent="0.2">
      <c r="A56" t="s">
        <v>408</v>
      </c>
      <c r="B56">
        <v>501</v>
      </c>
      <c r="C56" t="s">
        <v>16</v>
      </c>
      <c r="D56" t="s">
        <v>23</v>
      </c>
      <c r="E56" s="1"/>
      <c r="F56" s="3"/>
      <c r="G56" s="3">
        <f t="shared" si="0"/>
        <v>0</v>
      </c>
      <c r="H56">
        <v>5.53</v>
      </c>
      <c r="I56">
        <v>0</v>
      </c>
    </row>
    <row r="57" spans="1:9" x14ac:dyDescent="0.2">
      <c r="A57" t="s">
        <v>409</v>
      </c>
      <c r="B57">
        <v>538</v>
      </c>
      <c r="C57" t="s">
        <v>16</v>
      </c>
      <c r="D57" t="s">
        <v>23</v>
      </c>
      <c r="E57" s="1"/>
      <c r="F57" s="3"/>
      <c r="G57" s="3">
        <f t="shared" si="0"/>
        <v>0</v>
      </c>
      <c r="H57">
        <v>4.84</v>
      </c>
      <c r="I57">
        <v>0</v>
      </c>
    </row>
    <row r="58" spans="1:9" x14ac:dyDescent="0.2">
      <c r="A58" t="s">
        <v>427</v>
      </c>
      <c r="B58">
        <v>11176</v>
      </c>
      <c r="C58" t="s">
        <v>16</v>
      </c>
      <c r="D58" t="s">
        <v>23</v>
      </c>
      <c r="E58" s="1"/>
      <c r="F58" s="3"/>
      <c r="G58" s="3">
        <f t="shared" si="0"/>
        <v>0</v>
      </c>
      <c r="H58">
        <v>5.72</v>
      </c>
      <c r="I58">
        <v>0</v>
      </c>
    </row>
    <row r="59" spans="1:9" x14ac:dyDescent="0.2">
      <c r="A59" t="s">
        <v>428</v>
      </c>
      <c r="B59">
        <v>11175</v>
      </c>
      <c r="C59" t="s">
        <v>16</v>
      </c>
      <c r="D59" t="s">
        <v>23</v>
      </c>
      <c r="E59" s="1"/>
      <c r="F59" s="3"/>
      <c r="G59" s="3">
        <f t="shared" si="0"/>
        <v>0</v>
      </c>
      <c r="H59">
        <v>5.72</v>
      </c>
      <c r="I59">
        <v>0</v>
      </c>
    </row>
    <row r="60" spans="1:9" x14ac:dyDescent="0.2">
      <c r="A60" t="s">
        <v>429</v>
      </c>
      <c r="B60">
        <v>11174</v>
      </c>
      <c r="C60" t="s">
        <v>16</v>
      </c>
      <c r="D60" t="s">
        <v>23</v>
      </c>
      <c r="E60" s="1"/>
      <c r="F60" s="3"/>
      <c r="G60" s="3">
        <f t="shared" si="0"/>
        <v>0</v>
      </c>
      <c r="H60">
        <v>5.72</v>
      </c>
      <c r="I60">
        <v>0</v>
      </c>
    </row>
    <row r="61" spans="1:9" x14ac:dyDescent="0.2">
      <c r="A61" t="s">
        <v>430</v>
      </c>
      <c r="B61">
        <v>11177</v>
      </c>
      <c r="C61" t="s">
        <v>16</v>
      </c>
      <c r="D61" t="s">
        <v>23</v>
      </c>
      <c r="E61" s="1"/>
      <c r="F61" s="3"/>
      <c r="G61" s="3">
        <f t="shared" si="0"/>
        <v>0</v>
      </c>
      <c r="H61">
        <v>5.72</v>
      </c>
      <c r="I61">
        <v>0</v>
      </c>
    </row>
    <row r="62" spans="1:9" x14ac:dyDescent="0.2">
      <c r="A62" t="s">
        <v>431</v>
      </c>
      <c r="B62">
        <v>11178</v>
      </c>
      <c r="C62" t="s">
        <v>16</v>
      </c>
      <c r="D62" t="s">
        <v>23</v>
      </c>
      <c r="E62" s="1"/>
      <c r="F62" s="3"/>
      <c r="G62" s="3">
        <f t="shared" si="0"/>
        <v>0</v>
      </c>
      <c r="H62">
        <v>5.72</v>
      </c>
      <c r="I62">
        <v>0</v>
      </c>
    </row>
    <row r="63" spans="1:9" x14ac:dyDescent="0.2">
      <c r="A63" t="s">
        <v>432</v>
      </c>
      <c r="B63">
        <v>10990</v>
      </c>
      <c r="C63" t="s">
        <v>16</v>
      </c>
      <c r="D63" t="s">
        <v>23</v>
      </c>
      <c r="E63" s="1"/>
      <c r="F63" s="3"/>
      <c r="G63" s="3">
        <f t="shared" si="0"/>
        <v>0</v>
      </c>
      <c r="H63">
        <v>5.72</v>
      </c>
      <c r="I63">
        <v>0</v>
      </c>
    </row>
    <row r="64" spans="1:9" x14ac:dyDescent="0.2">
      <c r="A64" t="s">
        <v>433</v>
      </c>
      <c r="B64">
        <v>10989</v>
      </c>
      <c r="C64" t="s">
        <v>16</v>
      </c>
      <c r="D64" t="s">
        <v>23</v>
      </c>
      <c r="E64" s="1"/>
      <c r="F64" s="3"/>
      <c r="G64" s="3">
        <f t="shared" si="0"/>
        <v>0</v>
      </c>
      <c r="H64">
        <v>5.72</v>
      </c>
      <c r="I64">
        <v>0</v>
      </c>
    </row>
    <row r="65" spans="1:9" x14ac:dyDescent="0.2">
      <c r="A65" t="s">
        <v>434</v>
      </c>
      <c r="B65">
        <v>10988</v>
      </c>
      <c r="C65" t="s">
        <v>16</v>
      </c>
      <c r="D65" t="s">
        <v>23</v>
      </c>
      <c r="E65" s="1"/>
      <c r="F65" s="3"/>
      <c r="G65" s="3">
        <f t="shared" si="0"/>
        <v>0</v>
      </c>
      <c r="H65">
        <v>5.72</v>
      </c>
      <c r="I65">
        <v>0</v>
      </c>
    </row>
    <row r="66" spans="1:9" x14ac:dyDescent="0.2">
      <c r="A66" t="s">
        <v>435</v>
      </c>
      <c r="B66">
        <v>10991</v>
      </c>
      <c r="C66" t="s">
        <v>16</v>
      </c>
      <c r="D66" t="s">
        <v>23</v>
      </c>
      <c r="E66" s="1"/>
      <c r="F66" s="3"/>
      <c r="G66" s="3">
        <f t="shared" si="0"/>
        <v>0</v>
      </c>
      <c r="H66">
        <v>5.72</v>
      </c>
      <c r="I66">
        <v>0</v>
      </c>
    </row>
    <row r="67" spans="1:9" x14ac:dyDescent="0.2">
      <c r="A67" t="s">
        <v>436</v>
      </c>
      <c r="B67">
        <v>10992</v>
      </c>
      <c r="C67" t="s">
        <v>16</v>
      </c>
      <c r="D67" t="s">
        <v>23</v>
      </c>
      <c r="E67" s="1"/>
      <c r="F67" s="3"/>
      <c r="G67" s="3">
        <f t="shared" ref="G67:G130" si="1">E67*F67</f>
        <v>0</v>
      </c>
      <c r="H67">
        <v>5.72</v>
      </c>
      <c r="I67">
        <v>0</v>
      </c>
    </row>
    <row r="68" spans="1:9" x14ac:dyDescent="0.2">
      <c r="A68" s="4" t="s">
        <v>475</v>
      </c>
      <c r="B68">
        <v>266</v>
      </c>
      <c r="C68" t="s">
        <v>16</v>
      </c>
      <c r="D68" t="s">
        <v>23</v>
      </c>
      <c r="E68" s="1">
        <v>5</v>
      </c>
      <c r="F68" s="3">
        <v>72</v>
      </c>
      <c r="G68" s="3">
        <f t="shared" si="1"/>
        <v>360</v>
      </c>
      <c r="H68">
        <v>3.7011599999999998</v>
      </c>
      <c r="I68">
        <v>360</v>
      </c>
    </row>
    <row r="69" spans="1:9" x14ac:dyDescent="0.2">
      <c r="A69" s="4" t="s">
        <v>476</v>
      </c>
      <c r="B69">
        <v>3943</v>
      </c>
      <c r="C69" t="s">
        <v>16</v>
      </c>
      <c r="D69" t="s">
        <v>23</v>
      </c>
      <c r="E69" s="1">
        <v>6</v>
      </c>
      <c r="F69" s="3">
        <v>72</v>
      </c>
      <c r="G69" s="3">
        <f t="shared" si="1"/>
        <v>432</v>
      </c>
      <c r="H69">
        <v>3.45912</v>
      </c>
      <c r="I69">
        <v>432</v>
      </c>
    </row>
    <row r="70" spans="1:9" x14ac:dyDescent="0.2">
      <c r="A70" s="4" t="s">
        <v>477</v>
      </c>
      <c r="B70">
        <v>261</v>
      </c>
      <c r="C70" t="s">
        <v>16</v>
      </c>
      <c r="D70" t="s">
        <v>23</v>
      </c>
      <c r="E70" s="1">
        <v>5</v>
      </c>
      <c r="F70" s="3">
        <v>72</v>
      </c>
      <c r="G70" s="3">
        <f t="shared" si="1"/>
        <v>360</v>
      </c>
      <c r="H70">
        <v>3.36415</v>
      </c>
      <c r="I70">
        <v>360</v>
      </c>
    </row>
    <row r="71" spans="1:9" x14ac:dyDescent="0.2">
      <c r="A71" s="4" t="s">
        <v>478</v>
      </c>
      <c r="B71">
        <v>265</v>
      </c>
      <c r="C71" t="s">
        <v>16</v>
      </c>
      <c r="D71" t="s">
        <v>23</v>
      </c>
      <c r="E71" s="1">
        <v>9</v>
      </c>
      <c r="F71" s="3">
        <v>72</v>
      </c>
      <c r="G71" s="3">
        <f t="shared" si="1"/>
        <v>648</v>
      </c>
      <c r="H71">
        <v>3.4573999999999998</v>
      </c>
      <c r="I71">
        <v>648</v>
      </c>
    </row>
    <row r="72" spans="1:9" x14ac:dyDescent="0.2">
      <c r="A72" s="4" t="s">
        <v>479</v>
      </c>
      <c r="B72">
        <v>3942</v>
      </c>
      <c r="C72" t="s">
        <v>16</v>
      </c>
      <c r="D72" t="s">
        <v>23</v>
      </c>
      <c r="E72" s="1">
        <v>9</v>
      </c>
      <c r="F72" s="3">
        <v>72</v>
      </c>
      <c r="G72" s="3">
        <f t="shared" si="1"/>
        <v>648</v>
      </c>
      <c r="H72">
        <v>3.3953799999999998</v>
      </c>
      <c r="I72">
        <v>648</v>
      </c>
    </row>
    <row r="73" spans="1:9" x14ac:dyDescent="0.2">
      <c r="A73" s="4" t="s">
        <v>480</v>
      </c>
      <c r="B73">
        <v>260</v>
      </c>
      <c r="C73" t="s">
        <v>16</v>
      </c>
      <c r="D73" t="s">
        <v>23</v>
      </c>
      <c r="E73" s="1">
        <v>7</v>
      </c>
      <c r="F73" s="3">
        <v>72</v>
      </c>
      <c r="G73" s="3">
        <f t="shared" si="1"/>
        <v>504</v>
      </c>
      <c r="H73">
        <v>3.2854199999999998</v>
      </c>
      <c r="I73">
        <v>504</v>
      </c>
    </row>
    <row r="74" spans="1:9" x14ac:dyDescent="0.2">
      <c r="A74" s="4" t="s">
        <v>481</v>
      </c>
      <c r="B74">
        <v>264</v>
      </c>
      <c r="C74" t="s">
        <v>16</v>
      </c>
      <c r="D74" t="s">
        <v>23</v>
      </c>
      <c r="E74" s="1">
        <v>10</v>
      </c>
      <c r="F74" s="3">
        <v>72</v>
      </c>
      <c r="G74" s="3">
        <f t="shared" si="1"/>
        <v>720</v>
      </c>
      <c r="H74">
        <v>3.46482</v>
      </c>
      <c r="I74">
        <v>720</v>
      </c>
    </row>
    <row r="75" spans="1:9" x14ac:dyDescent="0.2">
      <c r="A75" s="4" t="s">
        <v>482</v>
      </c>
      <c r="B75">
        <v>3941</v>
      </c>
      <c r="C75" t="s">
        <v>16</v>
      </c>
      <c r="D75" t="s">
        <v>23</v>
      </c>
      <c r="E75" s="1">
        <v>9</v>
      </c>
      <c r="F75" s="3">
        <v>72</v>
      </c>
      <c r="G75" s="3">
        <f t="shared" si="1"/>
        <v>648</v>
      </c>
      <c r="H75">
        <v>3.42075</v>
      </c>
      <c r="I75">
        <v>648</v>
      </c>
    </row>
    <row r="76" spans="1:9" x14ac:dyDescent="0.2">
      <c r="A76" s="4" t="s">
        <v>483</v>
      </c>
      <c r="B76">
        <v>259</v>
      </c>
      <c r="C76" t="s">
        <v>16</v>
      </c>
      <c r="D76" t="s">
        <v>23</v>
      </c>
      <c r="E76" s="1">
        <v>7</v>
      </c>
      <c r="F76" s="3">
        <v>72</v>
      </c>
      <c r="G76" s="3">
        <f t="shared" si="1"/>
        <v>504</v>
      </c>
      <c r="H76">
        <v>3.3063899999999999</v>
      </c>
      <c r="I76">
        <v>504</v>
      </c>
    </row>
    <row r="77" spans="1:9" x14ac:dyDescent="0.2">
      <c r="A77" s="4" t="s">
        <v>484</v>
      </c>
      <c r="B77">
        <v>267</v>
      </c>
      <c r="C77" t="s">
        <v>16</v>
      </c>
      <c r="D77" t="s">
        <v>23</v>
      </c>
      <c r="E77" s="1">
        <v>5</v>
      </c>
      <c r="F77" s="3">
        <v>72</v>
      </c>
      <c r="G77" s="3">
        <f t="shared" si="1"/>
        <v>360</v>
      </c>
      <c r="H77">
        <v>3.4583499999999998</v>
      </c>
      <c r="I77">
        <v>360</v>
      </c>
    </row>
    <row r="78" spans="1:9" x14ac:dyDescent="0.2">
      <c r="A78" s="4" t="s">
        <v>485</v>
      </c>
      <c r="B78">
        <v>3944</v>
      </c>
      <c r="C78" t="s">
        <v>16</v>
      </c>
      <c r="D78" t="s">
        <v>23</v>
      </c>
      <c r="E78" s="1">
        <v>5</v>
      </c>
      <c r="F78" s="3">
        <v>72</v>
      </c>
      <c r="G78" s="3">
        <f t="shared" si="1"/>
        <v>360</v>
      </c>
      <c r="H78">
        <v>3.4810099999999999</v>
      </c>
      <c r="I78">
        <v>360</v>
      </c>
    </row>
    <row r="79" spans="1:9" x14ac:dyDescent="0.2">
      <c r="A79" s="4" t="s">
        <v>486</v>
      </c>
      <c r="B79">
        <v>262</v>
      </c>
      <c r="C79" t="s">
        <v>16</v>
      </c>
      <c r="D79" t="s">
        <v>23</v>
      </c>
      <c r="E79" s="1">
        <v>5</v>
      </c>
      <c r="F79" s="3">
        <v>72</v>
      </c>
      <c r="G79" s="3">
        <f t="shared" si="1"/>
        <v>360</v>
      </c>
      <c r="H79">
        <v>3.1273300000000002</v>
      </c>
      <c r="I79">
        <v>360</v>
      </c>
    </row>
    <row r="80" spans="1:9" x14ac:dyDescent="0.2">
      <c r="A80" s="4" t="s">
        <v>487</v>
      </c>
      <c r="B80">
        <v>268</v>
      </c>
      <c r="C80" t="s">
        <v>16</v>
      </c>
      <c r="D80" t="s">
        <v>23</v>
      </c>
      <c r="E80" s="1">
        <v>4</v>
      </c>
      <c r="F80" s="3">
        <v>72</v>
      </c>
      <c r="G80" s="3">
        <f t="shared" si="1"/>
        <v>288</v>
      </c>
      <c r="H80">
        <v>3.7399800000000001</v>
      </c>
      <c r="I80">
        <v>288</v>
      </c>
    </row>
    <row r="81" spans="1:9" x14ac:dyDescent="0.2">
      <c r="A81" s="4" t="s">
        <v>488</v>
      </c>
      <c r="B81">
        <v>3973</v>
      </c>
      <c r="C81" t="s">
        <v>16</v>
      </c>
      <c r="D81" t="s">
        <v>23</v>
      </c>
      <c r="E81" s="1">
        <v>7</v>
      </c>
      <c r="F81" s="3">
        <v>72</v>
      </c>
      <c r="G81" s="3">
        <f t="shared" si="1"/>
        <v>504</v>
      </c>
      <c r="H81">
        <v>4.3381499999999997</v>
      </c>
      <c r="I81">
        <v>504</v>
      </c>
    </row>
    <row r="82" spans="1:9" x14ac:dyDescent="0.2">
      <c r="A82" s="4" t="s">
        <v>489</v>
      </c>
      <c r="B82">
        <v>263</v>
      </c>
      <c r="C82" t="s">
        <v>16</v>
      </c>
      <c r="D82" t="s">
        <v>23</v>
      </c>
      <c r="E82" s="1">
        <v>7</v>
      </c>
      <c r="F82" s="3">
        <v>72</v>
      </c>
      <c r="G82" s="3">
        <f t="shared" si="1"/>
        <v>504</v>
      </c>
      <c r="H82">
        <v>3.98</v>
      </c>
      <c r="I82">
        <v>504</v>
      </c>
    </row>
    <row r="83" spans="1:9" x14ac:dyDescent="0.2">
      <c r="A83" t="s">
        <v>495</v>
      </c>
      <c r="B83">
        <v>4193</v>
      </c>
      <c r="C83" t="s">
        <v>16</v>
      </c>
      <c r="D83" t="s">
        <v>23</v>
      </c>
      <c r="E83" s="1"/>
      <c r="F83" s="3"/>
      <c r="G83" s="3">
        <f t="shared" si="1"/>
        <v>0</v>
      </c>
      <c r="H83">
        <v>8.41</v>
      </c>
      <c r="I83">
        <v>0</v>
      </c>
    </row>
    <row r="84" spans="1:9" x14ac:dyDescent="0.2">
      <c r="A84" t="s">
        <v>496</v>
      </c>
      <c r="B84">
        <v>4192</v>
      </c>
      <c r="C84" t="s">
        <v>16</v>
      </c>
      <c r="D84" t="s">
        <v>23</v>
      </c>
      <c r="E84" s="1"/>
      <c r="F84" s="3"/>
      <c r="G84" s="3">
        <f t="shared" si="1"/>
        <v>0</v>
      </c>
      <c r="H84">
        <v>8.58</v>
      </c>
      <c r="I84">
        <v>0</v>
      </c>
    </row>
    <row r="85" spans="1:9" x14ac:dyDescent="0.2">
      <c r="A85" t="s">
        <v>497</v>
      </c>
      <c r="B85">
        <v>4191</v>
      </c>
      <c r="C85" t="s">
        <v>16</v>
      </c>
      <c r="D85" t="s">
        <v>23</v>
      </c>
      <c r="E85" s="1"/>
      <c r="F85" s="3"/>
      <c r="G85" s="3">
        <f t="shared" si="1"/>
        <v>0</v>
      </c>
      <c r="H85">
        <v>8.7100000000000009</v>
      </c>
      <c r="I85">
        <v>0</v>
      </c>
    </row>
    <row r="86" spans="1:9" x14ac:dyDescent="0.2">
      <c r="A86" t="s">
        <v>498</v>
      </c>
      <c r="B86">
        <v>10848</v>
      </c>
      <c r="C86" t="s">
        <v>16</v>
      </c>
      <c r="D86" t="s">
        <v>23</v>
      </c>
      <c r="E86" s="1"/>
      <c r="F86" s="3"/>
      <c r="G86" s="3">
        <f t="shared" si="1"/>
        <v>0</v>
      </c>
      <c r="H86">
        <v>8.7100000000000009</v>
      </c>
      <c r="I86">
        <v>0</v>
      </c>
    </row>
    <row r="87" spans="1:9" x14ac:dyDescent="0.2">
      <c r="A87" t="s">
        <v>503</v>
      </c>
      <c r="B87">
        <v>10803</v>
      </c>
      <c r="C87" t="s">
        <v>16</v>
      </c>
      <c r="D87" t="s">
        <v>23</v>
      </c>
      <c r="E87" s="1"/>
      <c r="F87" s="3"/>
      <c r="G87" s="3">
        <f t="shared" si="1"/>
        <v>0</v>
      </c>
      <c r="H87">
        <v>5</v>
      </c>
      <c r="I87">
        <v>0</v>
      </c>
    </row>
    <row r="88" spans="1:9" x14ac:dyDescent="0.2">
      <c r="A88" t="s">
        <v>504</v>
      </c>
      <c r="B88">
        <v>10802</v>
      </c>
      <c r="C88" t="s">
        <v>16</v>
      </c>
      <c r="D88" t="s">
        <v>23</v>
      </c>
      <c r="E88" s="1"/>
      <c r="F88" s="3"/>
      <c r="G88" s="3">
        <f t="shared" si="1"/>
        <v>0</v>
      </c>
      <c r="H88">
        <v>5</v>
      </c>
      <c r="I88">
        <v>0</v>
      </c>
    </row>
    <row r="89" spans="1:9" x14ac:dyDescent="0.2">
      <c r="A89" t="s">
        <v>505</v>
      </c>
      <c r="B89">
        <v>10801</v>
      </c>
      <c r="C89" t="s">
        <v>16</v>
      </c>
      <c r="D89" t="s">
        <v>23</v>
      </c>
      <c r="E89" s="1"/>
      <c r="F89" s="3"/>
      <c r="G89" s="3">
        <f t="shared" si="1"/>
        <v>0</v>
      </c>
      <c r="H89">
        <v>5</v>
      </c>
      <c r="I89">
        <v>0</v>
      </c>
    </row>
    <row r="90" spans="1:9" x14ac:dyDescent="0.2">
      <c r="A90" t="s">
        <v>506</v>
      </c>
      <c r="B90">
        <v>10804</v>
      </c>
      <c r="C90" t="s">
        <v>16</v>
      </c>
      <c r="D90" t="s">
        <v>23</v>
      </c>
      <c r="E90" s="1"/>
      <c r="F90" s="3"/>
      <c r="G90" s="3">
        <f t="shared" si="1"/>
        <v>0</v>
      </c>
      <c r="H90">
        <v>5</v>
      </c>
      <c r="I90">
        <v>0</v>
      </c>
    </row>
    <row r="91" spans="1:9" x14ac:dyDescent="0.2">
      <c r="A91" t="s">
        <v>507</v>
      </c>
      <c r="B91">
        <v>10805</v>
      </c>
      <c r="C91" t="s">
        <v>16</v>
      </c>
      <c r="D91" t="s">
        <v>23</v>
      </c>
      <c r="E91" s="1"/>
      <c r="F91" s="3"/>
      <c r="G91" s="3">
        <f t="shared" si="1"/>
        <v>0</v>
      </c>
      <c r="H91">
        <v>5</v>
      </c>
      <c r="I91">
        <v>0</v>
      </c>
    </row>
    <row r="92" spans="1:9" x14ac:dyDescent="0.2">
      <c r="A92" t="s">
        <v>592</v>
      </c>
      <c r="B92">
        <v>10693</v>
      </c>
      <c r="C92" t="s">
        <v>16</v>
      </c>
      <c r="D92" t="s">
        <v>23</v>
      </c>
      <c r="E92" s="1"/>
      <c r="F92" s="3"/>
      <c r="G92" s="3">
        <f t="shared" si="1"/>
        <v>0</v>
      </c>
      <c r="H92">
        <v>5.5</v>
      </c>
      <c r="I92">
        <v>0</v>
      </c>
    </row>
    <row r="93" spans="1:9" x14ac:dyDescent="0.2">
      <c r="A93" t="s">
        <v>593</v>
      </c>
      <c r="B93">
        <v>10692</v>
      </c>
      <c r="C93" t="s">
        <v>16</v>
      </c>
      <c r="D93" t="s">
        <v>23</v>
      </c>
      <c r="E93" s="1"/>
      <c r="F93" s="3"/>
      <c r="G93" s="3">
        <f t="shared" si="1"/>
        <v>0</v>
      </c>
      <c r="H93">
        <v>5.5</v>
      </c>
      <c r="I93">
        <v>0</v>
      </c>
    </row>
    <row r="94" spans="1:9" x14ac:dyDescent="0.2">
      <c r="A94" t="s">
        <v>594</v>
      </c>
      <c r="B94">
        <v>10691</v>
      </c>
      <c r="C94" t="s">
        <v>16</v>
      </c>
      <c r="D94" t="s">
        <v>23</v>
      </c>
      <c r="E94" s="1"/>
      <c r="F94" s="3"/>
      <c r="G94" s="3">
        <f t="shared" si="1"/>
        <v>0</v>
      </c>
      <c r="H94">
        <v>5.5</v>
      </c>
      <c r="I94">
        <v>0</v>
      </c>
    </row>
    <row r="95" spans="1:9" x14ac:dyDescent="0.2">
      <c r="A95" t="s">
        <v>595</v>
      </c>
      <c r="B95">
        <v>10694</v>
      </c>
      <c r="C95" t="s">
        <v>16</v>
      </c>
      <c r="D95" t="s">
        <v>23</v>
      </c>
      <c r="E95" s="1"/>
      <c r="F95" s="3"/>
      <c r="G95" s="3">
        <f t="shared" si="1"/>
        <v>0</v>
      </c>
      <c r="H95">
        <v>5.5</v>
      </c>
      <c r="I95">
        <v>0</v>
      </c>
    </row>
    <row r="96" spans="1:9" x14ac:dyDescent="0.2">
      <c r="A96" t="s">
        <v>596</v>
      </c>
      <c r="B96">
        <v>10715</v>
      </c>
      <c r="C96" t="s">
        <v>16</v>
      </c>
      <c r="D96" t="s">
        <v>23</v>
      </c>
      <c r="E96" s="1"/>
      <c r="F96" s="3"/>
      <c r="G96" s="3">
        <f t="shared" si="1"/>
        <v>0</v>
      </c>
      <c r="H96">
        <v>5.5</v>
      </c>
      <c r="I96">
        <v>0</v>
      </c>
    </row>
    <row r="97" spans="1:9" x14ac:dyDescent="0.2">
      <c r="A97" t="s">
        <v>597</v>
      </c>
      <c r="B97">
        <v>10697</v>
      </c>
      <c r="C97" t="s">
        <v>16</v>
      </c>
      <c r="D97" t="s">
        <v>23</v>
      </c>
      <c r="E97" s="1"/>
      <c r="F97" s="3"/>
      <c r="G97" s="3">
        <f t="shared" si="1"/>
        <v>0</v>
      </c>
      <c r="H97">
        <v>5.5</v>
      </c>
      <c r="I97">
        <v>0</v>
      </c>
    </row>
    <row r="98" spans="1:9" x14ac:dyDescent="0.2">
      <c r="A98" t="s">
        <v>598</v>
      </c>
      <c r="B98">
        <v>10696</v>
      </c>
      <c r="C98" t="s">
        <v>16</v>
      </c>
      <c r="D98" t="s">
        <v>23</v>
      </c>
      <c r="E98" s="1"/>
      <c r="F98" s="3"/>
      <c r="G98" s="3">
        <f t="shared" si="1"/>
        <v>0</v>
      </c>
      <c r="H98">
        <v>5.5</v>
      </c>
      <c r="I98">
        <v>0</v>
      </c>
    </row>
    <row r="99" spans="1:9" x14ac:dyDescent="0.2">
      <c r="A99" t="s">
        <v>599</v>
      </c>
      <c r="B99">
        <v>10695</v>
      </c>
      <c r="C99" t="s">
        <v>16</v>
      </c>
      <c r="D99" t="s">
        <v>23</v>
      </c>
      <c r="E99" s="1"/>
      <c r="F99" s="3"/>
      <c r="G99" s="3">
        <f t="shared" si="1"/>
        <v>0</v>
      </c>
      <c r="H99">
        <v>5.5</v>
      </c>
      <c r="I99">
        <v>0</v>
      </c>
    </row>
    <row r="100" spans="1:9" x14ac:dyDescent="0.2">
      <c r="A100" t="s">
        <v>600</v>
      </c>
      <c r="B100">
        <v>10698</v>
      </c>
      <c r="C100" t="s">
        <v>16</v>
      </c>
      <c r="D100" t="s">
        <v>23</v>
      </c>
      <c r="E100" s="1"/>
      <c r="F100" s="3"/>
      <c r="G100" s="3">
        <f t="shared" si="1"/>
        <v>0</v>
      </c>
      <c r="H100">
        <v>5.5</v>
      </c>
      <c r="I100">
        <v>0</v>
      </c>
    </row>
    <row r="101" spans="1:9" x14ac:dyDescent="0.2">
      <c r="A101" t="s">
        <v>601</v>
      </c>
      <c r="B101">
        <v>10716</v>
      </c>
      <c r="C101" t="s">
        <v>16</v>
      </c>
      <c r="D101" t="s">
        <v>23</v>
      </c>
      <c r="E101" s="1"/>
      <c r="F101" s="3"/>
      <c r="G101" s="3">
        <f t="shared" si="1"/>
        <v>0</v>
      </c>
      <c r="H101">
        <v>5.5</v>
      </c>
      <c r="I101">
        <v>0</v>
      </c>
    </row>
    <row r="102" spans="1:9" x14ac:dyDescent="0.2">
      <c r="A102" t="s">
        <v>602</v>
      </c>
      <c r="B102">
        <v>10701</v>
      </c>
      <c r="C102" t="s">
        <v>16</v>
      </c>
      <c r="D102" t="s">
        <v>23</v>
      </c>
      <c r="E102" s="1"/>
      <c r="F102" s="3"/>
      <c r="G102" s="3">
        <f t="shared" si="1"/>
        <v>0</v>
      </c>
      <c r="H102">
        <v>4.99</v>
      </c>
      <c r="I102">
        <v>0</v>
      </c>
    </row>
    <row r="103" spans="1:9" x14ac:dyDescent="0.2">
      <c r="A103" t="s">
        <v>603</v>
      </c>
      <c r="B103">
        <v>10700</v>
      </c>
      <c r="C103" t="s">
        <v>16</v>
      </c>
      <c r="D103" t="s">
        <v>23</v>
      </c>
      <c r="E103" s="1"/>
      <c r="F103" s="3"/>
      <c r="G103" s="3">
        <f t="shared" si="1"/>
        <v>0</v>
      </c>
      <c r="H103">
        <v>4.99</v>
      </c>
      <c r="I103">
        <v>0</v>
      </c>
    </row>
    <row r="104" spans="1:9" x14ac:dyDescent="0.2">
      <c r="A104" t="s">
        <v>604</v>
      </c>
      <c r="B104">
        <v>10699</v>
      </c>
      <c r="C104" t="s">
        <v>16</v>
      </c>
      <c r="D104" t="s">
        <v>23</v>
      </c>
      <c r="E104" s="1"/>
      <c r="F104" s="3"/>
      <c r="G104" s="3">
        <f t="shared" si="1"/>
        <v>0</v>
      </c>
      <c r="H104">
        <v>4.99</v>
      </c>
      <c r="I104">
        <v>0</v>
      </c>
    </row>
    <row r="105" spans="1:9" x14ac:dyDescent="0.2">
      <c r="A105" t="s">
        <v>605</v>
      </c>
      <c r="B105">
        <v>10702</v>
      </c>
      <c r="C105" t="s">
        <v>16</v>
      </c>
      <c r="D105" t="s">
        <v>23</v>
      </c>
      <c r="E105" s="1"/>
      <c r="F105" s="3"/>
      <c r="G105" s="3">
        <f t="shared" si="1"/>
        <v>0</v>
      </c>
      <c r="H105">
        <v>4.99</v>
      </c>
      <c r="I105">
        <v>0</v>
      </c>
    </row>
    <row r="106" spans="1:9" x14ac:dyDescent="0.2">
      <c r="A106" t="s">
        <v>606</v>
      </c>
      <c r="B106">
        <v>10703</v>
      </c>
      <c r="C106" t="s">
        <v>16</v>
      </c>
      <c r="D106" t="s">
        <v>23</v>
      </c>
      <c r="E106" s="1"/>
      <c r="F106" s="3"/>
      <c r="G106" s="3">
        <f t="shared" si="1"/>
        <v>0</v>
      </c>
      <c r="H106">
        <v>4.99</v>
      </c>
      <c r="I106">
        <v>0</v>
      </c>
    </row>
    <row r="107" spans="1:9" x14ac:dyDescent="0.2">
      <c r="A107" t="s">
        <v>619</v>
      </c>
      <c r="B107">
        <v>10740</v>
      </c>
      <c r="C107" t="s">
        <v>16</v>
      </c>
      <c r="D107" t="s">
        <v>23</v>
      </c>
      <c r="E107" s="1"/>
      <c r="F107" s="3"/>
      <c r="G107" s="3">
        <f t="shared" si="1"/>
        <v>0</v>
      </c>
      <c r="H107">
        <v>5</v>
      </c>
      <c r="I107">
        <v>0</v>
      </c>
    </row>
    <row r="108" spans="1:9" x14ac:dyDescent="0.2">
      <c r="A108" t="s">
        <v>620</v>
      </c>
      <c r="B108">
        <v>10739</v>
      </c>
      <c r="C108" t="s">
        <v>16</v>
      </c>
      <c r="D108" t="s">
        <v>23</v>
      </c>
      <c r="E108" s="1"/>
      <c r="F108" s="3"/>
      <c r="G108" s="3">
        <f t="shared" si="1"/>
        <v>0</v>
      </c>
      <c r="H108">
        <v>5</v>
      </c>
      <c r="I108">
        <v>0</v>
      </c>
    </row>
    <row r="109" spans="1:9" x14ac:dyDescent="0.2">
      <c r="A109" t="s">
        <v>621</v>
      </c>
      <c r="B109">
        <v>10738</v>
      </c>
      <c r="C109" t="s">
        <v>16</v>
      </c>
      <c r="D109" t="s">
        <v>23</v>
      </c>
      <c r="E109" s="1"/>
      <c r="F109" s="3"/>
      <c r="G109" s="3">
        <f t="shared" si="1"/>
        <v>0</v>
      </c>
      <c r="H109">
        <v>5</v>
      </c>
      <c r="I109">
        <v>0</v>
      </c>
    </row>
    <row r="110" spans="1:9" x14ac:dyDescent="0.2">
      <c r="A110" t="s">
        <v>622</v>
      </c>
      <c r="B110">
        <v>10741</v>
      </c>
      <c r="C110" t="s">
        <v>16</v>
      </c>
      <c r="D110" t="s">
        <v>23</v>
      </c>
      <c r="E110" s="1"/>
      <c r="F110" s="3"/>
      <c r="G110" s="3">
        <f t="shared" si="1"/>
        <v>0</v>
      </c>
      <c r="H110">
        <v>5</v>
      </c>
      <c r="I110">
        <v>0</v>
      </c>
    </row>
    <row r="111" spans="1:9" x14ac:dyDescent="0.2">
      <c r="A111" t="s">
        <v>623</v>
      </c>
      <c r="B111">
        <v>10963</v>
      </c>
      <c r="C111" t="s">
        <v>16</v>
      </c>
      <c r="D111" t="s">
        <v>23</v>
      </c>
      <c r="E111" s="1"/>
      <c r="F111" s="3"/>
      <c r="G111" s="3">
        <f t="shared" si="1"/>
        <v>0</v>
      </c>
      <c r="H111">
        <v>6.46</v>
      </c>
      <c r="I111">
        <v>0</v>
      </c>
    </row>
    <row r="112" spans="1:9" x14ac:dyDescent="0.2">
      <c r="A112" t="s">
        <v>624</v>
      </c>
      <c r="B112">
        <v>10962</v>
      </c>
      <c r="C112" t="s">
        <v>16</v>
      </c>
      <c r="D112" t="s">
        <v>23</v>
      </c>
      <c r="E112" s="1"/>
      <c r="F112" s="3"/>
      <c r="G112" s="3">
        <f t="shared" si="1"/>
        <v>0</v>
      </c>
      <c r="H112">
        <v>6.46</v>
      </c>
      <c r="I112">
        <v>0</v>
      </c>
    </row>
    <row r="113" spans="1:9" x14ac:dyDescent="0.2">
      <c r="A113" t="s">
        <v>625</v>
      </c>
      <c r="B113">
        <v>10961</v>
      </c>
      <c r="C113" t="s">
        <v>16</v>
      </c>
      <c r="D113" t="s">
        <v>23</v>
      </c>
      <c r="E113" s="1"/>
      <c r="F113" s="3"/>
      <c r="G113" s="3">
        <f t="shared" si="1"/>
        <v>0</v>
      </c>
      <c r="H113">
        <v>6.46</v>
      </c>
      <c r="I113">
        <v>0</v>
      </c>
    </row>
    <row r="114" spans="1:9" x14ac:dyDescent="0.2">
      <c r="A114" t="s">
        <v>626</v>
      </c>
      <c r="B114">
        <v>10964</v>
      </c>
      <c r="C114" t="s">
        <v>16</v>
      </c>
      <c r="D114" t="s">
        <v>23</v>
      </c>
      <c r="E114" s="1"/>
      <c r="F114" s="3"/>
      <c r="G114" s="3">
        <f t="shared" si="1"/>
        <v>0</v>
      </c>
      <c r="H114">
        <v>6.46</v>
      </c>
      <c r="I114">
        <v>0</v>
      </c>
    </row>
    <row r="115" spans="1:9" x14ac:dyDescent="0.2">
      <c r="A115" t="s">
        <v>627</v>
      </c>
      <c r="B115">
        <v>10967</v>
      </c>
      <c r="C115" t="s">
        <v>16</v>
      </c>
      <c r="D115" t="s">
        <v>23</v>
      </c>
      <c r="E115" s="1"/>
      <c r="F115" s="3"/>
      <c r="G115" s="3">
        <f t="shared" si="1"/>
        <v>0</v>
      </c>
      <c r="H115">
        <v>6.46</v>
      </c>
      <c r="I115">
        <v>0</v>
      </c>
    </row>
    <row r="116" spans="1:9" x14ac:dyDescent="0.2">
      <c r="A116" t="s">
        <v>628</v>
      </c>
      <c r="B116">
        <v>10966</v>
      </c>
      <c r="C116" t="s">
        <v>16</v>
      </c>
      <c r="D116" t="s">
        <v>23</v>
      </c>
      <c r="E116" s="1"/>
      <c r="F116" s="3"/>
      <c r="G116" s="3">
        <f t="shared" si="1"/>
        <v>0</v>
      </c>
      <c r="H116">
        <v>6.46</v>
      </c>
      <c r="I116">
        <v>0</v>
      </c>
    </row>
    <row r="117" spans="1:9" x14ac:dyDescent="0.2">
      <c r="A117" t="s">
        <v>629</v>
      </c>
      <c r="B117">
        <v>10965</v>
      </c>
      <c r="C117" t="s">
        <v>16</v>
      </c>
      <c r="D117" t="s">
        <v>23</v>
      </c>
      <c r="E117" s="1"/>
      <c r="F117" s="3"/>
      <c r="G117" s="3">
        <f t="shared" si="1"/>
        <v>0</v>
      </c>
      <c r="H117">
        <v>6.46</v>
      </c>
      <c r="I117">
        <v>0</v>
      </c>
    </row>
    <row r="118" spans="1:9" x14ac:dyDescent="0.2">
      <c r="A118" t="s">
        <v>630</v>
      </c>
      <c r="B118">
        <v>10968</v>
      </c>
      <c r="C118" t="s">
        <v>16</v>
      </c>
      <c r="D118" t="s">
        <v>23</v>
      </c>
      <c r="E118" s="1"/>
      <c r="F118" s="3"/>
      <c r="G118" s="3">
        <f t="shared" si="1"/>
        <v>0</v>
      </c>
      <c r="H118">
        <v>6.46</v>
      </c>
      <c r="I118">
        <v>0</v>
      </c>
    </row>
    <row r="119" spans="1:9" x14ac:dyDescent="0.2">
      <c r="A119" s="6" t="s">
        <v>748</v>
      </c>
      <c r="B119">
        <v>3142</v>
      </c>
      <c r="C119" t="s">
        <v>16</v>
      </c>
      <c r="D119" t="s">
        <v>23</v>
      </c>
      <c r="E119" s="1">
        <v>264</v>
      </c>
      <c r="F119" s="3">
        <v>1</v>
      </c>
      <c r="G119" s="3">
        <f t="shared" si="1"/>
        <v>264</v>
      </c>
      <c r="H119">
        <v>4.1022100000000004</v>
      </c>
      <c r="I119">
        <v>264</v>
      </c>
    </row>
    <row r="120" spans="1:9" x14ac:dyDescent="0.2">
      <c r="A120" s="6" t="s">
        <v>749</v>
      </c>
      <c r="B120">
        <v>3141</v>
      </c>
      <c r="C120" t="s">
        <v>16</v>
      </c>
      <c r="D120" t="s">
        <v>23</v>
      </c>
      <c r="E120" s="1">
        <v>324</v>
      </c>
      <c r="F120" s="3">
        <v>1</v>
      </c>
      <c r="G120" s="3">
        <f t="shared" si="1"/>
        <v>324</v>
      </c>
      <c r="H120">
        <v>3.7413500000000002</v>
      </c>
      <c r="I120">
        <v>324</v>
      </c>
    </row>
    <row r="121" spans="1:9" x14ac:dyDescent="0.2">
      <c r="A121" s="6" t="s">
        <v>750</v>
      </c>
      <c r="B121">
        <v>3140</v>
      </c>
      <c r="C121" t="s">
        <v>16</v>
      </c>
      <c r="D121" t="s">
        <v>23</v>
      </c>
      <c r="E121" s="1">
        <v>324</v>
      </c>
      <c r="F121" s="3">
        <v>1</v>
      </c>
      <c r="G121" s="3">
        <f t="shared" si="1"/>
        <v>324</v>
      </c>
      <c r="H121">
        <v>3.8028300000000002</v>
      </c>
      <c r="I121">
        <v>324</v>
      </c>
    </row>
    <row r="122" spans="1:9" x14ac:dyDescent="0.2">
      <c r="A122" s="6" t="s">
        <v>751</v>
      </c>
      <c r="B122">
        <v>3337</v>
      </c>
      <c r="C122" t="s">
        <v>16</v>
      </c>
      <c r="D122" t="s">
        <v>23</v>
      </c>
      <c r="E122" s="1">
        <v>288</v>
      </c>
      <c r="F122" s="3">
        <v>1</v>
      </c>
      <c r="G122" s="3">
        <f t="shared" si="1"/>
        <v>288</v>
      </c>
      <c r="H122">
        <v>3.3724799999999999</v>
      </c>
      <c r="I122">
        <v>288</v>
      </c>
    </row>
    <row r="123" spans="1:9" x14ac:dyDescent="0.2">
      <c r="A123" s="6" t="s">
        <v>752</v>
      </c>
      <c r="B123">
        <v>3775</v>
      </c>
      <c r="C123" t="s">
        <v>16</v>
      </c>
      <c r="D123" t="s">
        <v>23</v>
      </c>
      <c r="E123" s="1">
        <v>216</v>
      </c>
      <c r="F123" s="3">
        <v>1</v>
      </c>
      <c r="G123" s="3">
        <f>E127*F123</f>
        <v>216</v>
      </c>
      <c r="H123">
        <v>2.08142</v>
      </c>
      <c r="I123">
        <v>216</v>
      </c>
    </row>
    <row r="124" spans="1:9" x14ac:dyDescent="0.2">
      <c r="A124" s="6" t="s">
        <v>753</v>
      </c>
      <c r="B124">
        <v>3774</v>
      </c>
      <c r="C124" t="s">
        <v>16</v>
      </c>
      <c r="D124" t="s">
        <v>23</v>
      </c>
      <c r="E124" s="1">
        <v>204</v>
      </c>
      <c r="F124" s="3">
        <v>1</v>
      </c>
      <c r="G124" s="3">
        <f>E128*F124</f>
        <v>204</v>
      </c>
      <c r="H124">
        <v>2.08142</v>
      </c>
      <c r="I124">
        <v>204</v>
      </c>
    </row>
    <row r="125" spans="1:9" x14ac:dyDescent="0.2">
      <c r="A125" s="6" t="s">
        <v>754</v>
      </c>
      <c r="B125">
        <v>3773</v>
      </c>
      <c r="C125" t="s">
        <v>16</v>
      </c>
      <c r="D125" t="s">
        <v>23</v>
      </c>
      <c r="E125" s="1">
        <v>204</v>
      </c>
      <c r="F125" s="3">
        <v>1</v>
      </c>
      <c r="G125" s="3">
        <f>E129*F125</f>
        <v>204</v>
      </c>
      <c r="H125">
        <v>2.08142</v>
      </c>
      <c r="I125">
        <v>204</v>
      </c>
    </row>
    <row r="126" spans="1:9" x14ac:dyDescent="0.2">
      <c r="A126" s="6" t="s">
        <v>755</v>
      </c>
      <c r="B126">
        <v>3776</v>
      </c>
      <c r="C126" t="s">
        <v>16</v>
      </c>
      <c r="D126" t="s">
        <v>23</v>
      </c>
      <c r="E126" s="1">
        <v>144</v>
      </c>
      <c r="F126" s="3">
        <v>1</v>
      </c>
      <c r="G126" s="3">
        <f>E130*F126</f>
        <v>144</v>
      </c>
      <c r="H126">
        <v>2.08142</v>
      </c>
      <c r="I126">
        <v>144</v>
      </c>
    </row>
    <row r="127" spans="1:9" x14ac:dyDescent="0.2">
      <c r="A127" s="6" t="s">
        <v>756</v>
      </c>
      <c r="B127">
        <v>3771</v>
      </c>
      <c r="C127" t="s">
        <v>16</v>
      </c>
      <c r="D127" t="s">
        <v>23</v>
      </c>
      <c r="E127" s="1">
        <v>216</v>
      </c>
      <c r="F127" s="3">
        <v>1</v>
      </c>
      <c r="G127" s="3">
        <f t="shared" ref="G127:G130" si="2">E131*F127</f>
        <v>0</v>
      </c>
      <c r="H127">
        <v>2.08142</v>
      </c>
      <c r="I127">
        <v>0</v>
      </c>
    </row>
    <row r="128" spans="1:9" x14ac:dyDescent="0.2">
      <c r="A128" s="6" t="s">
        <v>757</v>
      </c>
      <c r="B128">
        <v>3770</v>
      </c>
      <c r="C128" t="s">
        <v>16</v>
      </c>
      <c r="D128" t="s">
        <v>23</v>
      </c>
      <c r="E128" s="1">
        <v>204</v>
      </c>
      <c r="F128" s="3">
        <v>1</v>
      </c>
      <c r="G128" s="3">
        <f t="shared" si="2"/>
        <v>0</v>
      </c>
      <c r="H128">
        <v>2.08142</v>
      </c>
      <c r="I128">
        <v>0</v>
      </c>
    </row>
    <row r="129" spans="1:9" x14ac:dyDescent="0.2">
      <c r="A129" s="6" t="s">
        <v>758</v>
      </c>
      <c r="B129">
        <v>3769</v>
      </c>
      <c r="C129" t="s">
        <v>16</v>
      </c>
      <c r="D129" t="s">
        <v>23</v>
      </c>
      <c r="E129" s="1">
        <v>204</v>
      </c>
      <c r="F129" s="3">
        <v>1</v>
      </c>
      <c r="G129" s="3">
        <f t="shared" si="2"/>
        <v>0</v>
      </c>
      <c r="H129">
        <v>2.08142</v>
      </c>
      <c r="I129">
        <v>0</v>
      </c>
    </row>
    <row r="130" spans="1:9" x14ac:dyDescent="0.2">
      <c r="A130" s="6" t="s">
        <v>759</v>
      </c>
      <c r="B130">
        <v>3772</v>
      </c>
      <c r="C130" t="s">
        <v>16</v>
      </c>
      <c r="D130" t="s">
        <v>23</v>
      </c>
      <c r="E130" s="1">
        <v>144</v>
      </c>
      <c r="F130" s="3">
        <v>1</v>
      </c>
      <c r="G130" s="3">
        <f t="shared" si="2"/>
        <v>0</v>
      </c>
      <c r="H130">
        <v>2.08142</v>
      </c>
      <c r="I130">
        <v>0</v>
      </c>
    </row>
    <row r="131" spans="1:9" x14ac:dyDescent="0.2">
      <c r="A131" t="s">
        <v>760</v>
      </c>
      <c r="B131">
        <v>11195</v>
      </c>
      <c r="C131" t="s">
        <v>16</v>
      </c>
      <c r="D131" t="s">
        <v>23</v>
      </c>
      <c r="E131" s="1"/>
      <c r="F131" s="3"/>
      <c r="G131" s="3">
        <f t="shared" ref="G131:G194" si="3">E131*F131</f>
        <v>0</v>
      </c>
      <c r="H131">
        <v>5.72</v>
      </c>
      <c r="I131">
        <v>0</v>
      </c>
    </row>
    <row r="132" spans="1:9" x14ac:dyDescent="0.2">
      <c r="A132" t="s">
        <v>761</v>
      </c>
      <c r="B132">
        <v>11194</v>
      </c>
      <c r="C132" t="s">
        <v>16</v>
      </c>
      <c r="D132" t="s">
        <v>23</v>
      </c>
      <c r="E132" s="1"/>
      <c r="F132" s="3"/>
      <c r="G132" s="3">
        <f t="shared" si="3"/>
        <v>0</v>
      </c>
      <c r="H132">
        <v>5.72</v>
      </c>
      <c r="I132">
        <v>0</v>
      </c>
    </row>
    <row r="133" spans="1:9" x14ac:dyDescent="0.2">
      <c r="A133" t="s">
        <v>762</v>
      </c>
      <c r="B133">
        <v>11193</v>
      </c>
      <c r="C133" t="s">
        <v>16</v>
      </c>
      <c r="D133" t="s">
        <v>23</v>
      </c>
      <c r="E133" s="1"/>
      <c r="F133" s="3"/>
      <c r="G133" s="3">
        <f t="shared" si="3"/>
        <v>0</v>
      </c>
      <c r="H133">
        <v>5.72</v>
      </c>
      <c r="I133">
        <v>0</v>
      </c>
    </row>
    <row r="134" spans="1:9" x14ac:dyDescent="0.2">
      <c r="A134" t="s">
        <v>763</v>
      </c>
      <c r="B134">
        <v>11196</v>
      </c>
      <c r="C134" t="s">
        <v>16</v>
      </c>
      <c r="D134" t="s">
        <v>23</v>
      </c>
      <c r="E134" s="1"/>
      <c r="F134" s="3"/>
      <c r="G134" s="3">
        <f t="shared" si="3"/>
        <v>0</v>
      </c>
      <c r="H134">
        <v>5.72</v>
      </c>
      <c r="I134">
        <v>0</v>
      </c>
    </row>
    <row r="135" spans="1:9" x14ac:dyDescent="0.2">
      <c r="A135" t="s">
        <v>764</v>
      </c>
      <c r="B135">
        <v>10981</v>
      </c>
      <c r="C135" t="s">
        <v>16</v>
      </c>
      <c r="D135" t="s">
        <v>23</v>
      </c>
      <c r="E135" s="1"/>
      <c r="F135" s="3"/>
      <c r="G135" s="3">
        <f t="shared" si="3"/>
        <v>0</v>
      </c>
      <c r="H135">
        <v>5.72</v>
      </c>
      <c r="I135">
        <v>0</v>
      </c>
    </row>
    <row r="136" spans="1:9" x14ac:dyDescent="0.2">
      <c r="A136" t="s">
        <v>765</v>
      </c>
      <c r="B136">
        <v>10980</v>
      </c>
      <c r="C136" t="s">
        <v>16</v>
      </c>
      <c r="D136" t="s">
        <v>23</v>
      </c>
      <c r="E136" s="1"/>
      <c r="F136" s="3"/>
      <c r="G136" s="3">
        <f t="shared" si="3"/>
        <v>0</v>
      </c>
      <c r="H136">
        <v>5.72</v>
      </c>
      <c r="I136">
        <v>0</v>
      </c>
    </row>
    <row r="137" spans="1:9" x14ac:dyDescent="0.2">
      <c r="A137" t="s">
        <v>766</v>
      </c>
      <c r="B137">
        <v>10979</v>
      </c>
      <c r="C137" t="s">
        <v>16</v>
      </c>
      <c r="D137" t="s">
        <v>23</v>
      </c>
      <c r="E137" s="1"/>
      <c r="F137" s="3"/>
      <c r="G137" s="3">
        <f t="shared" si="3"/>
        <v>0</v>
      </c>
      <c r="H137">
        <v>5.72</v>
      </c>
      <c r="I137">
        <v>0</v>
      </c>
    </row>
    <row r="138" spans="1:9" x14ac:dyDescent="0.2">
      <c r="A138" t="s">
        <v>767</v>
      </c>
      <c r="B138">
        <v>10982</v>
      </c>
      <c r="C138" t="s">
        <v>16</v>
      </c>
      <c r="D138" t="s">
        <v>23</v>
      </c>
      <c r="E138" s="1"/>
      <c r="F138" s="3"/>
      <c r="G138" s="3">
        <f t="shared" si="3"/>
        <v>0</v>
      </c>
      <c r="H138">
        <v>5.72</v>
      </c>
      <c r="I138">
        <v>0</v>
      </c>
    </row>
    <row r="139" spans="1:9" x14ac:dyDescent="0.2">
      <c r="A139" t="s">
        <v>768</v>
      </c>
      <c r="B139">
        <v>10978</v>
      </c>
      <c r="C139" t="s">
        <v>16</v>
      </c>
      <c r="D139" t="s">
        <v>23</v>
      </c>
      <c r="E139" s="1"/>
      <c r="F139" s="3"/>
      <c r="G139" s="3">
        <f t="shared" si="3"/>
        <v>0</v>
      </c>
      <c r="H139">
        <v>5.72</v>
      </c>
      <c r="I139">
        <v>0</v>
      </c>
    </row>
    <row r="140" spans="1:9" x14ac:dyDescent="0.2">
      <c r="A140" t="s">
        <v>769</v>
      </c>
      <c r="B140">
        <v>10986</v>
      </c>
      <c r="C140" t="s">
        <v>16</v>
      </c>
      <c r="D140" t="s">
        <v>23</v>
      </c>
      <c r="E140" s="1"/>
      <c r="F140" s="3"/>
      <c r="G140" s="3">
        <f t="shared" si="3"/>
        <v>0</v>
      </c>
      <c r="H140">
        <v>5.72</v>
      </c>
      <c r="I140">
        <v>0</v>
      </c>
    </row>
    <row r="141" spans="1:9" x14ac:dyDescent="0.2">
      <c r="A141" t="s">
        <v>770</v>
      </c>
      <c r="B141">
        <v>10985</v>
      </c>
      <c r="C141" t="s">
        <v>16</v>
      </c>
      <c r="D141" t="s">
        <v>23</v>
      </c>
      <c r="E141" s="1"/>
      <c r="F141" s="3"/>
      <c r="G141" s="3">
        <f t="shared" si="3"/>
        <v>0</v>
      </c>
      <c r="H141">
        <v>5.72</v>
      </c>
      <c r="I141">
        <v>0</v>
      </c>
    </row>
    <row r="142" spans="1:9" x14ac:dyDescent="0.2">
      <c r="A142" t="s">
        <v>771</v>
      </c>
      <c r="B142">
        <v>10984</v>
      </c>
      <c r="C142" t="s">
        <v>16</v>
      </c>
      <c r="D142" t="s">
        <v>23</v>
      </c>
      <c r="E142" s="1"/>
      <c r="F142" s="3"/>
      <c r="G142" s="3">
        <f t="shared" si="3"/>
        <v>0</v>
      </c>
      <c r="H142">
        <v>5.72</v>
      </c>
      <c r="I142">
        <v>0</v>
      </c>
    </row>
    <row r="143" spans="1:9" x14ac:dyDescent="0.2">
      <c r="A143" t="s">
        <v>772</v>
      </c>
      <c r="B143">
        <v>10987</v>
      </c>
      <c r="C143" t="s">
        <v>16</v>
      </c>
      <c r="D143" t="s">
        <v>23</v>
      </c>
      <c r="E143" s="1"/>
      <c r="F143" s="3"/>
      <c r="G143" s="3">
        <f t="shared" si="3"/>
        <v>0</v>
      </c>
      <c r="H143">
        <v>5.72</v>
      </c>
      <c r="I143">
        <v>0</v>
      </c>
    </row>
    <row r="144" spans="1:9" x14ac:dyDescent="0.2">
      <c r="A144" t="s">
        <v>773</v>
      </c>
      <c r="B144">
        <v>10983</v>
      </c>
      <c r="C144" t="s">
        <v>16</v>
      </c>
      <c r="D144" t="s">
        <v>23</v>
      </c>
      <c r="E144" s="1"/>
      <c r="F144" s="3"/>
      <c r="G144" s="3">
        <f t="shared" si="3"/>
        <v>0</v>
      </c>
      <c r="H144">
        <v>5.72</v>
      </c>
      <c r="I144">
        <v>0</v>
      </c>
    </row>
    <row r="145" spans="1:9" x14ac:dyDescent="0.2">
      <c r="A145" t="s">
        <v>779</v>
      </c>
      <c r="B145">
        <v>11188</v>
      </c>
      <c r="C145" t="s">
        <v>16</v>
      </c>
      <c r="D145" t="s">
        <v>23</v>
      </c>
      <c r="E145" s="1"/>
      <c r="F145" s="3"/>
      <c r="G145" s="3">
        <f t="shared" si="3"/>
        <v>0</v>
      </c>
      <c r="H145">
        <v>10.57</v>
      </c>
      <c r="I145">
        <v>0</v>
      </c>
    </row>
    <row r="146" spans="1:9" x14ac:dyDescent="0.2">
      <c r="A146" t="s">
        <v>780</v>
      </c>
      <c r="B146">
        <v>11186</v>
      </c>
      <c r="C146" t="s">
        <v>16</v>
      </c>
      <c r="D146" t="s">
        <v>23</v>
      </c>
      <c r="E146" s="1"/>
      <c r="F146" s="3"/>
      <c r="G146" s="3">
        <f t="shared" si="3"/>
        <v>0</v>
      </c>
      <c r="H146">
        <v>10.57</v>
      </c>
      <c r="I146">
        <v>0</v>
      </c>
    </row>
    <row r="147" spans="1:9" x14ac:dyDescent="0.2">
      <c r="A147" t="s">
        <v>781</v>
      </c>
      <c r="B147">
        <v>11184</v>
      </c>
      <c r="C147" t="s">
        <v>16</v>
      </c>
      <c r="D147" t="s">
        <v>23</v>
      </c>
      <c r="E147" s="1"/>
      <c r="F147" s="3"/>
      <c r="G147" s="3">
        <f t="shared" si="3"/>
        <v>0</v>
      </c>
      <c r="H147">
        <v>10.57</v>
      </c>
      <c r="I147">
        <v>0</v>
      </c>
    </row>
    <row r="148" spans="1:9" x14ac:dyDescent="0.2">
      <c r="A148" t="s">
        <v>782</v>
      </c>
      <c r="B148">
        <v>11190</v>
      </c>
      <c r="C148" t="s">
        <v>16</v>
      </c>
      <c r="D148" t="s">
        <v>23</v>
      </c>
      <c r="E148" s="1"/>
      <c r="F148" s="3"/>
      <c r="G148" s="3">
        <f t="shared" si="3"/>
        <v>0</v>
      </c>
      <c r="H148">
        <v>10.57</v>
      </c>
      <c r="I148">
        <v>0</v>
      </c>
    </row>
    <row r="149" spans="1:9" x14ac:dyDescent="0.2">
      <c r="A149" t="s">
        <v>783</v>
      </c>
      <c r="B149">
        <v>11189</v>
      </c>
      <c r="C149" t="s">
        <v>16</v>
      </c>
      <c r="D149" t="s">
        <v>23</v>
      </c>
      <c r="E149" s="1"/>
      <c r="F149" s="3"/>
      <c r="G149" s="3">
        <f t="shared" si="3"/>
        <v>0</v>
      </c>
      <c r="H149">
        <v>10.57</v>
      </c>
      <c r="I149">
        <v>0</v>
      </c>
    </row>
    <row r="150" spans="1:9" x14ac:dyDescent="0.2">
      <c r="A150" t="s">
        <v>784</v>
      </c>
      <c r="B150">
        <v>11187</v>
      </c>
      <c r="C150" t="s">
        <v>16</v>
      </c>
      <c r="D150" t="s">
        <v>23</v>
      </c>
      <c r="E150" s="1"/>
      <c r="F150" s="3"/>
      <c r="G150" s="3">
        <f t="shared" si="3"/>
        <v>0</v>
      </c>
      <c r="H150">
        <v>10.57</v>
      </c>
      <c r="I150">
        <v>0</v>
      </c>
    </row>
    <row r="151" spans="1:9" x14ac:dyDescent="0.2">
      <c r="A151" t="s">
        <v>785</v>
      </c>
      <c r="B151">
        <v>11185</v>
      </c>
      <c r="C151" t="s">
        <v>16</v>
      </c>
      <c r="D151" t="s">
        <v>23</v>
      </c>
      <c r="E151" s="1"/>
      <c r="F151" s="3"/>
      <c r="G151" s="3">
        <f t="shared" si="3"/>
        <v>0</v>
      </c>
      <c r="H151">
        <v>10.57</v>
      </c>
      <c r="I151">
        <v>0</v>
      </c>
    </row>
    <row r="152" spans="1:9" x14ac:dyDescent="0.2">
      <c r="A152" t="s">
        <v>786</v>
      </c>
      <c r="B152">
        <v>11191</v>
      </c>
      <c r="C152" t="s">
        <v>16</v>
      </c>
      <c r="D152" t="s">
        <v>23</v>
      </c>
      <c r="E152" s="1"/>
      <c r="F152" s="3"/>
      <c r="G152" s="3">
        <f t="shared" si="3"/>
        <v>0</v>
      </c>
      <c r="H152">
        <v>10.57</v>
      </c>
      <c r="I152">
        <v>0</v>
      </c>
    </row>
    <row r="153" spans="1:9" x14ac:dyDescent="0.2">
      <c r="A153" t="s">
        <v>816</v>
      </c>
      <c r="B153">
        <v>10</v>
      </c>
      <c r="C153" t="s">
        <v>16</v>
      </c>
      <c r="D153" t="s">
        <v>23</v>
      </c>
      <c r="E153" s="1"/>
      <c r="F153" s="3"/>
      <c r="G153" s="3">
        <f t="shared" si="3"/>
        <v>0</v>
      </c>
      <c r="H153">
        <v>4.3600000000000003</v>
      </c>
      <c r="I153">
        <v>0</v>
      </c>
    </row>
    <row r="154" spans="1:9" x14ac:dyDescent="0.2">
      <c r="A154" t="s">
        <v>817</v>
      </c>
      <c r="B154">
        <v>9</v>
      </c>
      <c r="C154" t="s">
        <v>16</v>
      </c>
      <c r="D154" t="s">
        <v>23</v>
      </c>
      <c r="E154" s="1"/>
      <c r="F154" s="3"/>
      <c r="G154" s="3">
        <f t="shared" si="3"/>
        <v>0</v>
      </c>
      <c r="H154">
        <v>4.3600000000000003</v>
      </c>
      <c r="I154">
        <v>0</v>
      </c>
    </row>
    <row r="155" spans="1:9" x14ac:dyDescent="0.2">
      <c r="A155" t="s">
        <v>818</v>
      </c>
      <c r="B155">
        <v>8</v>
      </c>
      <c r="C155" t="s">
        <v>16</v>
      </c>
      <c r="D155" t="s">
        <v>23</v>
      </c>
      <c r="E155" s="1"/>
      <c r="F155" s="3"/>
      <c r="G155" s="3">
        <f t="shared" si="3"/>
        <v>0</v>
      </c>
      <c r="H155">
        <v>4.3600000000000003</v>
      </c>
      <c r="I155">
        <v>0</v>
      </c>
    </row>
    <row r="156" spans="1:9" x14ac:dyDescent="0.2">
      <c r="A156" t="s">
        <v>819</v>
      </c>
      <c r="B156">
        <v>11</v>
      </c>
      <c r="C156" t="s">
        <v>16</v>
      </c>
      <c r="D156" t="s">
        <v>23</v>
      </c>
      <c r="E156" s="1"/>
      <c r="F156" s="3"/>
      <c r="G156" s="3">
        <f t="shared" si="3"/>
        <v>0</v>
      </c>
      <c r="H156">
        <v>4.3600000000000003</v>
      </c>
      <c r="I156">
        <v>0</v>
      </c>
    </row>
    <row r="157" spans="1:9" x14ac:dyDescent="0.2">
      <c r="A157" t="s">
        <v>820</v>
      </c>
      <c r="B157">
        <v>12</v>
      </c>
      <c r="C157" t="s">
        <v>16</v>
      </c>
      <c r="D157" t="s">
        <v>23</v>
      </c>
      <c r="E157" s="1"/>
      <c r="F157" s="3"/>
      <c r="G157" s="3">
        <f t="shared" si="3"/>
        <v>0</v>
      </c>
      <c r="H157">
        <v>4.3600000000000003</v>
      </c>
      <c r="I157">
        <v>0</v>
      </c>
    </row>
    <row r="158" spans="1:9" x14ac:dyDescent="0.2">
      <c r="A158" t="s">
        <v>827</v>
      </c>
      <c r="B158">
        <v>10799</v>
      </c>
      <c r="C158" t="s">
        <v>16</v>
      </c>
      <c r="D158" t="s">
        <v>23</v>
      </c>
      <c r="E158" s="1"/>
      <c r="F158" s="3"/>
      <c r="G158" s="3">
        <f t="shared" si="3"/>
        <v>0</v>
      </c>
      <c r="H158">
        <v>5</v>
      </c>
      <c r="I158">
        <v>0</v>
      </c>
    </row>
    <row r="159" spans="1:9" x14ac:dyDescent="0.2">
      <c r="A159" t="s">
        <v>828</v>
      </c>
      <c r="B159">
        <v>10798</v>
      </c>
      <c r="C159" t="s">
        <v>16</v>
      </c>
      <c r="D159" t="s">
        <v>23</v>
      </c>
      <c r="E159" s="1"/>
      <c r="F159" s="3"/>
      <c r="G159" s="3">
        <f t="shared" si="3"/>
        <v>0</v>
      </c>
      <c r="H159">
        <v>5</v>
      </c>
      <c r="I159">
        <v>0</v>
      </c>
    </row>
    <row r="160" spans="1:9" x14ac:dyDescent="0.2">
      <c r="A160" t="s">
        <v>829</v>
      </c>
      <c r="B160">
        <v>10797</v>
      </c>
      <c r="C160" t="s">
        <v>16</v>
      </c>
      <c r="D160" t="s">
        <v>23</v>
      </c>
      <c r="E160" s="1"/>
      <c r="F160" s="3"/>
      <c r="G160" s="3">
        <f t="shared" si="3"/>
        <v>0</v>
      </c>
      <c r="H160">
        <v>5</v>
      </c>
      <c r="I160">
        <v>0</v>
      </c>
    </row>
    <row r="161" spans="1:9" x14ac:dyDescent="0.2">
      <c r="A161" t="s">
        <v>830</v>
      </c>
      <c r="B161">
        <v>10800</v>
      </c>
      <c r="C161" t="s">
        <v>16</v>
      </c>
      <c r="D161" t="s">
        <v>23</v>
      </c>
      <c r="E161" s="1"/>
      <c r="F161" s="3"/>
      <c r="G161" s="3">
        <f t="shared" si="3"/>
        <v>0</v>
      </c>
      <c r="H161">
        <v>5</v>
      </c>
      <c r="I161">
        <v>0</v>
      </c>
    </row>
    <row r="162" spans="1:9" x14ac:dyDescent="0.2">
      <c r="A162" t="s">
        <v>867</v>
      </c>
      <c r="B162">
        <v>10930</v>
      </c>
      <c r="C162" t="s">
        <v>16</v>
      </c>
      <c r="D162" t="s">
        <v>23</v>
      </c>
      <c r="E162" s="1"/>
      <c r="F162" s="3"/>
      <c r="G162" s="3">
        <f t="shared" si="3"/>
        <v>0</v>
      </c>
      <c r="H162">
        <v>9.65</v>
      </c>
      <c r="I162">
        <v>0</v>
      </c>
    </row>
    <row r="163" spans="1:9" x14ac:dyDescent="0.2">
      <c r="A163" t="s">
        <v>868</v>
      </c>
      <c r="B163">
        <v>10929</v>
      </c>
      <c r="C163" t="s">
        <v>16</v>
      </c>
      <c r="D163" t="s">
        <v>23</v>
      </c>
      <c r="E163" s="1"/>
      <c r="F163" s="3"/>
      <c r="G163" s="3">
        <f t="shared" si="3"/>
        <v>0</v>
      </c>
      <c r="H163">
        <v>9.65</v>
      </c>
      <c r="I163">
        <v>0</v>
      </c>
    </row>
    <row r="164" spans="1:9" x14ac:dyDescent="0.2">
      <c r="A164" t="s">
        <v>869</v>
      </c>
      <c r="B164">
        <v>10928</v>
      </c>
      <c r="C164" t="s">
        <v>16</v>
      </c>
      <c r="D164" t="s">
        <v>23</v>
      </c>
      <c r="E164" s="1"/>
      <c r="F164" s="3"/>
      <c r="G164" s="3">
        <f t="shared" si="3"/>
        <v>0</v>
      </c>
      <c r="H164">
        <v>9.65</v>
      </c>
      <c r="I164">
        <v>0</v>
      </c>
    </row>
    <row r="165" spans="1:9" x14ac:dyDescent="0.2">
      <c r="A165" t="s">
        <v>870</v>
      </c>
      <c r="B165">
        <v>10931</v>
      </c>
      <c r="C165" t="s">
        <v>16</v>
      </c>
      <c r="D165" t="s">
        <v>23</v>
      </c>
      <c r="E165" s="1"/>
      <c r="F165" s="3"/>
      <c r="G165" s="3">
        <f t="shared" si="3"/>
        <v>0</v>
      </c>
      <c r="H165">
        <v>9.65</v>
      </c>
      <c r="I165">
        <v>0</v>
      </c>
    </row>
    <row r="166" spans="1:9" x14ac:dyDescent="0.2">
      <c r="A166" t="s">
        <v>935</v>
      </c>
      <c r="B166">
        <v>10975</v>
      </c>
      <c r="C166" t="s">
        <v>16</v>
      </c>
      <c r="D166" t="s">
        <v>23</v>
      </c>
      <c r="E166" s="1"/>
      <c r="F166" s="3"/>
      <c r="G166" s="3">
        <f t="shared" si="3"/>
        <v>0</v>
      </c>
      <c r="H166">
        <v>6.46</v>
      </c>
      <c r="I166">
        <v>0</v>
      </c>
    </row>
    <row r="167" spans="1:9" x14ac:dyDescent="0.2">
      <c r="A167" t="s">
        <v>936</v>
      </c>
      <c r="B167">
        <v>10974</v>
      </c>
      <c r="C167" t="s">
        <v>16</v>
      </c>
      <c r="D167" t="s">
        <v>23</v>
      </c>
      <c r="E167" s="1"/>
      <c r="F167" s="3"/>
      <c r="G167" s="3">
        <f t="shared" si="3"/>
        <v>0</v>
      </c>
      <c r="H167">
        <v>6.46</v>
      </c>
      <c r="I167">
        <v>0</v>
      </c>
    </row>
    <row r="168" spans="1:9" x14ac:dyDescent="0.2">
      <c r="A168" t="s">
        <v>937</v>
      </c>
      <c r="B168">
        <v>10973</v>
      </c>
      <c r="C168" t="s">
        <v>16</v>
      </c>
      <c r="D168" t="s">
        <v>23</v>
      </c>
      <c r="E168" s="1"/>
      <c r="F168" s="3"/>
      <c r="G168" s="3">
        <f t="shared" si="3"/>
        <v>0</v>
      </c>
      <c r="H168">
        <v>6.46</v>
      </c>
      <c r="I168">
        <v>0</v>
      </c>
    </row>
    <row r="169" spans="1:9" x14ac:dyDescent="0.2">
      <c r="A169" t="s">
        <v>938</v>
      </c>
      <c r="B169">
        <v>10976</v>
      </c>
      <c r="C169" t="s">
        <v>16</v>
      </c>
      <c r="D169" t="s">
        <v>23</v>
      </c>
      <c r="E169" s="1"/>
      <c r="F169" s="3"/>
      <c r="G169" s="3">
        <f t="shared" si="3"/>
        <v>0</v>
      </c>
      <c r="H169">
        <v>6.46</v>
      </c>
      <c r="I169">
        <v>0</v>
      </c>
    </row>
    <row r="170" spans="1:9" x14ac:dyDescent="0.2">
      <c r="A170" t="s">
        <v>969</v>
      </c>
      <c r="B170">
        <v>3272</v>
      </c>
      <c r="C170" t="s">
        <v>16</v>
      </c>
      <c r="D170" t="s">
        <v>23</v>
      </c>
      <c r="E170" s="1"/>
      <c r="F170" s="3"/>
      <c r="G170" s="3">
        <f t="shared" si="3"/>
        <v>0</v>
      </c>
      <c r="H170">
        <v>3.86</v>
      </c>
      <c r="I170">
        <v>0</v>
      </c>
    </row>
    <row r="171" spans="1:9" x14ac:dyDescent="0.2">
      <c r="A171" t="s">
        <v>970</v>
      </c>
      <c r="B171">
        <v>3271</v>
      </c>
      <c r="C171" t="s">
        <v>16</v>
      </c>
      <c r="D171" t="s">
        <v>23</v>
      </c>
      <c r="E171" s="1"/>
      <c r="F171" s="3"/>
      <c r="G171" s="3">
        <f t="shared" si="3"/>
        <v>0</v>
      </c>
      <c r="H171">
        <v>3.86</v>
      </c>
      <c r="I171">
        <v>0</v>
      </c>
    </row>
    <row r="172" spans="1:9" x14ac:dyDescent="0.2">
      <c r="A172" t="s">
        <v>971</v>
      </c>
      <c r="B172">
        <v>3270</v>
      </c>
      <c r="C172" t="s">
        <v>16</v>
      </c>
      <c r="D172" t="s">
        <v>23</v>
      </c>
      <c r="E172" s="1"/>
      <c r="F172" s="3"/>
      <c r="G172" s="3">
        <f t="shared" si="3"/>
        <v>0</v>
      </c>
      <c r="H172">
        <v>3.86</v>
      </c>
      <c r="I172">
        <v>0</v>
      </c>
    </row>
    <row r="173" spans="1:9" x14ac:dyDescent="0.2">
      <c r="A173" t="s">
        <v>972</v>
      </c>
      <c r="B173">
        <v>3273</v>
      </c>
      <c r="C173" t="s">
        <v>16</v>
      </c>
      <c r="D173" t="s">
        <v>23</v>
      </c>
      <c r="E173" s="1"/>
      <c r="F173" s="3"/>
      <c r="G173" s="3">
        <f t="shared" si="3"/>
        <v>0</v>
      </c>
      <c r="H173">
        <v>3.86</v>
      </c>
      <c r="I173">
        <v>0</v>
      </c>
    </row>
    <row r="174" spans="1:9" x14ac:dyDescent="0.2">
      <c r="A174" t="s">
        <v>973</v>
      </c>
      <c r="B174">
        <v>3274</v>
      </c>
      <c r="C174" t="s">
        <v>16</v>
      </c>
      <c r="D174" t="s">
        <v>23</v>
      </c>
      <c r="E174" s="1"/>
      <c r="F174" s="3"/>
      <c r="G174" s="3">
        <f t="shared" si="3"/>
        <v>0</v>
      </c>
      <c r="H174">
        <v>3.86</v>
      </c>
      <c r="I174">
        <v>0</v>
      </c>
    </row>
    <row r="175" spans="1:9" x14ac:dyDescent="0.2">
      <c r="A175" s="6" t="s">
        <v>1026</v>
      </c>
      <c r="B175">
        <v>3686</v>
      </c>
      <c r="C175" t="s">
        <v>16</v>
      </c>
      <c r="D175" t="s">
        <v>23</v>
      </c>
      <c r="E175" s="1">
        <v>4</v>
      </c>
      <c r="F175" s="3">
        <v>72</v>
      </c>
      <c r="G175" s="3">
        <f t="shared" si="3"/>
        <v>288</v>
      </c>
      <c r="H175">
        <v>2.9539800000000001</v>
      </c>
      <c r="I175">
        <v>288</v>
      </c>
    </row>
    <row r="176" spans="1:9" x14ac:dyDescent="0.2">
      <c r="A176" s="6" t="s">
        <v>1027</v>
      </c>
      <c r="B176">
        <v>3685</v>
      </c>
      <c r="C176" t="s">
        <v>16</v>
      </c>
      <c r="D176" t="s">
        <v>23</v>
      </c>
      <c r="E176" s="1">
        <v>7</v>
      </c>
      <c r="F176" s="3">
        <v>72</v>
      </c>
      <c r="G176" s="3">
        <f t="shared" si="3"/>
        <v>504</v>
      </c>
      <c r="H176">
        <v>2.9539800000000001</v>
      </c>
      <c r="I176">
        <v>504</v>
      </c>
    </row>
    <row r="177" spans="1:9" x14ac:dyDescent="0.2">
      <c r="A177" s="6" t="s">
        <v>1028</v>
      </c>
      <c r="B177">
        <v>3684</v>
      </c>
      <c r="C177" t="s">
        <v>16</v>
      </c>
      <c r="D177" t="s">
        <v>23</v>
      </c>
      <c r="E177" s="1">
        <v>4</v>
      </c>
      <c r="F177" s="3">
        <v>72</v>
      </c>
      <c r="G177" s="3">
        <f t="shared" si="3"/>
        <v>288</v>
      </c>
      <c r="H177">
        <v>2.9539800000000001</v>
      </c>
      <c r="I177">
        <v>288</v>
      </c>
    </row>
    <row r="178" spans="1:9" x14ac:dyDescent="0.2">
      <c r="A178" s="6" t="s">
        <v>1029</v>
      </c>
      <c r="B178">
        <v>3683</v>
      </c>
      <c r="C178" t="s">
        <v>16</v>
      </c>
      <c r="D178" t="s">
        <v>23</v>
      </c>
      <c r="E178" s="1">
        <v>6</v>
      </c>
      <c r="F178" s="3">
        <v>72</v>
      </c>
      <c r="G178" s="3">
        <f t="shared" si="3"/>
        <v>432</v>
      </c>
      <c r="H178">
        <v>2.9539800000000001</v>
      </c>
      <c r="I178">
        <v>432</v>
      </c>
    </row>
    <row r="179" spans="1:9" x14ac:dyDescent="0.2">
      <c r="A179" s="6" t="s">
        <v>1030</v>
      </c>
      <c r="B179">
        <v>662</v>
      </c>
      <c r="C179" t="s">
        <v>16</v>
      </c>
      <c r="D179" t="s">
        <v>23</v>
      </c>
      <c r="E179" s="1">
        <v>5</v>
      </c>
      <c r="F179" s="3">
        <v>72</v>
      </c>
      <c r="G179" s="3">
        <f t="shared" si="3"/>
        <v>360</v>
      </c>
      <c r="H179">
        <v>3.0096599999999998</v>
      </c>
      <c r="I179">
        <v>360</v>
      </c>
    </row>
    <row r="180" spans="1:9" x14ac:dyDescent="0.2">
      <c r="A180" s="6" t="s">
        <v>1031</v>
      </c>
      <c r="B180">
        <v>661</v>
      </c>
      <c r="C180" t="s">
        <v>16</v>
      </c>
      <c r="D180" t="s">
        <v>23</v>
      </c>
      <c r="E180" s="1">
        <v>4</v>
      </c>
      <c r="F180" s="3">
        <v>72</v>
      </c>
      <c r="G180" s="3">
        <f t="shared" si="3"/>
        <v>288</v>
      </c>
      <c r="H180">
        <v>2.8046600000000002</v>
      </c>
      <c r="I180">
        <v>288</v>
      </c>
    </row>
    <row r="181" spans="1:9" x14ac:dyDescent="0.2">
      <c r="A181" s="6" t="s">
        <v>1032</v>
      </c>
      <c r="B181">
        <v>660</v>
      </c>
      <c r="C181" t="s">
        <v>16</v>
      </c>
      <c r="D181" t="s">
        <v>23</v>
      </c>
      <c r="E181" s="1">
        <v>6</v>
      </c>
      <c r="F181" s="3">
        <v>72</v>
      </c>
      <c r="G181" s="3">
        <f t="shared" si="3"/>
        <v>432</v>
      </c>
      <c r="H181">
        <v>2.8113299999999999</v>
      </c>
      <c r="I181">
        <v>432</v>
      </c>
    </row>
    <row r="182" spans="1:9" x14ac:dyDescent="0.2">
      <c r="A182" s="6" t="s">
        <v>1033</v>
      </c>
      <c r="B182">
        <v>659</v>
      </c>
      <c r="C182" t="s">
        <v>16</v>
      </c>
      <c r="D182" t="s">
        <v>23</v>
      </c>
      <c r="E182" s="1">
        <v>7</v>
      </c>
      <c r="F182" s="3">
        <v>72</v>
      </c>
      <c r="G182" s="3">
        <f t="shared" si="3"/>
        <v>504</v>
      </c>
      <c r="H182">
        <v>2.74</v>
      </c>
      <c r="I182">
        <v>504</v>
      </c>
    </row>
    <row r="183" spans="1:9" x14ac:dyDescent="0.2">
      <c r="A183" s="6" t="s">
        <v>1034</v>
      </c>
      <c r="B183">
        <v>3101</v>
      </c>
      <c r="C183" t="s">
        <v>16</v>
      </c>
      <c r="D183" t="s">
        <v>23</v>
      </c>
      <c r="E183" s="1">
        <v>4</v>
      </c>
      <c r="F183" s="3">
        <v>72</v>
      </c>
      <c r="G183" s="3">
        <f t="shared" si="3"/>
        <v>288</v>
      </c>
      <c r="H183">
        <v>3.3608799999999999</v>
      </c>
      <c r="I183">
        <v>288</v>
      </c>
    </row>
    <row r="184" spans="1:9" x14ac:dyDescent="0.2">
      <c r="A184" s="6" t="s">
        <v>1035</v>
      </c>
      <c r="B184">
        <v>3100</v>
      </c>
      <c r="C184" t="s">
        <v>16</v>
      </c>
      <c r="D184" t="s">
        <v>23</v>
      </c>
      <c r="E184" s="1">
        <v>4</v>
      </c>
      <c r="F184" s="3">
        <v>72</v>
      </c>
      <c r="G184" s="3">
        <f t="shared" si="3"/>
        <v>288</v>
      </c>
      <c r="H184">
        <v>3.3608799999999999</v>
      </c>
      <c r="I184">
        <v>288</v>
      </c>
    </row>
    <row r="185" spans="1:9" x14ac:dyDescent="0.2">
      <c r="A185" s="6" t="s">
        <v>1036</v>
      </c>
      <c r="B185">
        <v>3099</v>
      </c>
      <c r="C185" t="s">
        <v>16</v>
      </c>
      <c r="D185" t="s">
        <v>23</v>
      </c>
      <c r="E185" s="1">
        <v>4</v>
      </c>
      <c r="F185" s="3">
        <v>72</v>
      </c>
      <c r="G185" s="3">
        <f t="shared" si="3"/>
        <v>288</v>
      </c>
      <c r="H185">
        <v>3.3608799999999999</v>
      </c>
      <c r="I185">
        <v>288</v>
      </c>
    </row>
    <row r="186" spans="1:9" x14ac:dyDescent="0.2">
      <c r="A186" s="6" t="s">
        <v>1037</v>
      </c>
      <c r="B186">
        <v>3098</v>
      </c>
      <c r="C186" t="s">
        <v>16</v>
      </c>
      <c r="D186" t="s">
        <v>23</v>
      </c>
      <c r="E186" s="1">
        <v>5</v>
      </c>
      <c r="F186" s="3">
        <v>72</v>
      </c>
      <c r="G186" s="3">
        <f t="shared" si="3"/>
        <v>360</v>
      </c>
      <c r="H186">
        <v>3.3608799999999999</v>
      </c>
      <c r="I186">
        <v>360</v>
      </c>
    </row>
    <row r="187" spans="1:9" x14ac:dyDescent="0.2">
      <c r="A187" s="6" t="s">
        <v>1038</v>
      </c>
      <c r="B187">
        <v>3097</v>
      </c>
      <c r="C187" t="s">
        <v>16</v>
      </c>
      <c r="D187" t="s">
        <v>23</v>
      </c>
      <c r="E187" s="1">
        <v>4</v>
      </c>
      <c r="F187" s="3">
        <v>72</v>
      </c>
      <c r="G187" s="3">
        <f t="shared" si="3"/>
        <v>288</v>
      </c>
      <c r="H187">
        <v>2.71</v>
      </c>
      <c r="I187">
        <v>288</v>
      </c>
    </row>
    <row r="188" spans="1:9" x14ac:dyDescent="0.2">
      <c r="A188" s="6" t="s">
        <v>1039</v>
      </c>
      <c r="B188">
        <v>3096</v>
      </c>
      <c r="C188" t="s">
        <v>16</v>
      </c>
      <c r="D188" t="s">
        <v>23</v>
      </c>
      <c r="E188" s="1">
        <v>7</v>
      </c>
      <c r="F188" s="3">
        <v>72</v>
      </c>
      <c r="G188" s="3">
        <f t="shared" si="3"/>
        <v>504</v>
      </c>
      <c r="H188">
        <v>3.4920300000000002</v>
      </c>
      <c r="I188">
        <v>504</v>
      </c>
    </row>
    <row r="189" spans="1:9" x14ac:dyDescent="0.2">
      <c r="A189" s="6" t="s">
        <v>1040</v>
      </c>
      <c r="B189">
        <v>3095</v>
      </c>
      <c r="C189" t="s">
        <v>16</v>
      </c>
      <c r="D189" t="s">
        <v>23</v>
      </c>
      <c r="E189" s="1">
        <v>4</v>
      </c>
      <c r="F189" s="3">
        <v>72</v>
      </c>
      <c r="G189" s="3">
        <f t="shared" si="3"/>
        <v>288</v>
      </c>
      <c r="H189">
        <v>3.14392</v>
      </c>
      <c r="I189">
        <v>288</v>
      </c>
    </row>
    <row r="190" spans="1:9" x14ac:dyDescent="0.2">
      <c r="A190" s="6" t="s">
        <v>1041</v>
      </c>
      <c r="B190">
        <v>3094</v>
      </c>
      <c r="C190" t="s">
        <v>16</v>
      </c>
      <c r="D190" t="s">
        <v>23</v>
      </c>
      <c r="E190" s="1">
        <v>4</v>
      </c>
      <c r="F190" s="3">
        <v>72</v>
      </c>
      <c r="G190" s="3">
        <f t="shared" si="3"/>
        <v>288</v>
      </c>
      <c r="H190">
        <v>2.94035</v>
      </c>
      <c r="I190">
        <v>288</v>
      </c>
    </row>
    <row r="191" spans="1:9" x14ac:dyDescent="0.2">
      <c r="A191" s="6" t="s">
        <v>1042</v>
      </c>
      <c r="B191">
        <v>3386</v>
      </c>
      <c r="C191" t="s">
        <v>16</v>
      </c>
      <c r="D191" t="s">
        <v>23</v>
      </c>
      <c r="E191" s="1">
        <v>7</v>
      </c>
      <c r="F191" s="3">
        <v>72</v>
      </c>
      <c r="G191" s="3">
        <f t="shared" si="3"/>
        <v>504</v>
      </c>
      <c r="H191">
        <v>2.82</v>
      </c>
      <c r="I191">
        <v>504</v>
      </c>
    </row>
    <row r="192" spans="1:9" x14ac:dyDescent="0.2">
      <c r="A192" s="6" t="s">
        <v>1043</v>
      </c>
      <c r="B192">
        <v>3385</v>
      </c>
      <c r="C192" t="s">
        <v>16</v>
      </c>
      <c r="D192" t="s">
        <v>23</v>
      </c>
      <c r="E192" s="1">
        <v>5</v>
      </c>
      <c r="F192" s="3">
        <v>72</v>
      </c>
      <c r="G192" s="3">
        <f t="shared" si="3"/>
        <v>360</v>
      </c>
      <c r="H192">
        <v>3.3359999999999999</v>
      </c>
      <c r="I192">
        <v>360</v>
      </c>
    </row>
    <row r="193" spans="1:9" x14ac:dyDescent="0.2">
      <c r="A193" s="6" t="s">
        <v>1044</v>
      </c>
      <c r="B193">
        <v>3384</v>
      </c>
      <c r="C193" t="s">
        <v>16</v>
      </c>
      <c r="D193" t="s">
        <v>23</v>
      </c>
      <c r="E193" s="1">
        <v>4</v>
      </c>
      <c r="F193" s="3">
        <v>72</v>
      </c>
      <c r="G193" s="3">
        <f t="shared" si="3"/>
        <v>288</v>
      </c>
      <c r="H193">
        <v>3.0037500000000001</v>
      </c>
      <c r="I193">
        <v>288</v>
      </c>
    </row>
    <row r="194" spans="1:9" x14ac:dyDescent="0.2">
      <c r="A194" s="6" t="s">
        <v>1045</v>
      </c>
      <c r="B194">
        <v>3383</v>
      </c>
      <c r="C194" t="s">
        <v>16</v>
      </c>
      <c r="D194" t="s">
        <v>23</v>
      </c>
      <c r="E194" s="1">
        <v>4</v>
      </c>
      <c r="F194" s="3">
        <v>72</v>
      </c>
      <c r="G194" s="3">
        <f t="shared" si="3"/>
        <v>288</v>
      </c>
      <c r="H194">
        <v>2.64</v>
      </c>
      <c r="I194">
        <v>288</v>
      </c>
    </row>
    <row r="195" spans="1:9" x14ac:dyDescent="0.2">
      <c r="A195" t="s">
        <v>1067</v>
      </c>
      <c r="B195">
        <v>10845</v>
      </c>
      <c r="C195" t="s">
        <v>16</v>
      </c>
      <c r="D195" t="s">
        <v>23</v>
      </c>
      <c r="E195" s="1"/>
      <c r="F195" s="3"/>
      <c r="G195" s="3">
        <f t="shared" ref="G195:G258" si="4">E195*F195</f>
        <v>0</v>
      </c>
      <c r="H195">
        <v>0</v>
      </c>
      <c r="I195">
        <v>0</v>
      </c>
    </row>
    <row r="196" spans="1:9" x14ac:dyDescent="0.2">
      <c r="A196" t="s">
        <v>1068</v>
      </c>
      <c r="B196">
        <v>10844</v>
      </c>
      <c r="C196" t="s">
        <v>16</v>
      </c>
      <c r="D196" t="s">
        <v>23</v>
      </c>
      <c r="E196" s="1"/>
      <c r="F196" s="3"/>
      <c r="G196" s="3">
        <f t="shared" si="4"/>
        <v>0</v>
      </c>
      <c r="H196">
        <v>0</v>
      </c>
      <c r="I196">
        <v>0</v>
      </c>
    </row>
    <row r="197" spans="1:9" x14ac:dyDescent="0.2">
      <c r="A197" t="s">
        <v>1069</v>
      </c>
      <c r="B197">
        <v>10843</v>
      </c>
      <c r="C197" t="s">
        <v>16</v>
      </c>
      <c r="D197" t="s">
        <v>23</v>
      </c>
      <c r="E197" s="1"/>
      <c r="F197" s="3"/>
      <c r="G197" s="3">
        <f t="shared" si="4"/>
        <v>0</v>
      </c>
      <c r="H197">
        <v>0</v>
      </c>
      <c r="I197">
        <v>0</v>
      </c>
    </row>
    <row r="198" spans="1:9" x14ac:dyDescent="0.2">
      <c r="A198" t="s">
        <v>1070</v>
      </c>
      <c r="B198">
        <v>10846</v>
      </c>
      <c r="C198" t="s">
        <v>16</v>
      </c>
      <c r="D198" t="s">
        <v>23</v>
      </c>
      <c r="E198" s="1"/>
      <c r="F198" s="3"/>
      <c r="G198" s="3">
        <f t="shared" si="4"/>
        <v>0</v>
      </c>
      <c r="H198">
        <v>0</v>
      </c>
      <c r="I198">
        <v>0</v>
      </c>
    </row>
    <row r="199" spans="1:9" x14ac:dyDescent="0.2">
      <c r="A199" t="s">
        <v>1071</v>
      </c>
      <c r="B199">
        <v>10842</v>
      </c>
      <c r="C199" t="s">
        <v>16</v>
      </c>
      <c r="D199" t="s">
        <v>23</v>
      </c>
      <c r="E199" s="1"/>
      <c r="F199" s="3"/>
      <c r="G199" s="3">
        <f t="shared" si="4"/>
        <v>0</v>
      </c>
      <c r="H199">
        <v>0</v>
      </c>
      <c r="I199">
        <v>0</v>
      </c>
    </row>
    <row r="200" spans="1:9" x14ac:dyDescent="0.2">
      <c r="A200" t="s">
        <v>1072</v>
      </c>
      <c r="B200">
        <v>10847</v>
      </c>
      <c r="C200" t="s">
        <v>16</v>
      </c>
      <c r="D200" t="s">
        <v>23</v>
      </c>
      <c r="E200" s="1"/>
      <c r="F200" s="3"/>
      <c r="G200" s="3">
        <f t="shared" si="4"/>
        <v>0</v>
      </c>
      <c r="H200">
        <v>0</v>
      </c>
      <c r="I200">
        <v>0</v>
      </c>
    </row>
    <row r="201" spans="1:9" x14ac:dyDescent="0.2">
      <c r="A201" t="s">
        <v>1073</v>
      </c>
      <c r="B201">
        <v>3782</v>
      </c>
      <c r="C201" t="s">
        <v>16</v>
      </c>
      <c r="D201" t="s">
        <v>23</v>
      </c>
      <c r="E201" s="1"/>
      <c r="F201" s="3"/>
      <c r="G201" s="3">
        <f t="shared" si="4"/>
        <v>0</v>
      </c>
      <c r="H201">
        <v>0</v>
      </c>
      <c r="I201">
        <v>0</v>
      </c>
    </row>
    <row r="202" spans="1:9" x14ac:dyDescent="0.2">
      <c r="A202" t="s">
        <v>1074</v>
      </c>
      <c r="B202">
        <v>3733</v>
      </c>
      <c r="C202" t="s">
        <v>16</v>
      </c>
      <c r="D202" t="s">
        <v>23</v>
      </c>
      <c r="E202" s="1"/>
      <c r="F202" s="3"/>
      <c r="G202" s="3">
        <f t="shared" si="4"/>
        <v>0</v>
      </c>
      <c r="H202">
        <v>0</v>
      </c>
      <c r="I202">
        <v>0</v>
      </c>
    </row>
    <row r="203" spans="1:9" x14ac:dyDescent="0.2">
      <c r="A203" t="s">
        <v>1075</v>
      </c>
      <c r="B203">
        <v>3732</v>
      </c>
      <c r="C203" t="s">
        <v>16</v>
      </c>
      <c r="D203" t="s">
        <v>23</v>
      </c>
      <c r="E203" s="1"/>
      <c r="F203" s="3"/>
      <c r="G203" s="3">
        <f t="shared" si="4"/>
        <v>0</v>
      </c>
      <c r="H203">
        <v>0</v>
      </c>
      <c r="I203">
        <v>0</v>
      </c>
    </row>
    <row r="204" spans="1:9" x14ac:dyDescent="0.2">
      <c r="A204" t="s">
        <v>1076</v>
      </c>
      <c r="B204">
        <v>3889</v>
      </c>
      <c r="C204" t="s">
        <v>16</v>
      </c>
      <c r="D204" t="s">
        <v>23</v>
      </c>
      <c r="E204" s="1"/>
      <c r="F204" s="3"/>
      <c r="G204" s="3">
        <f t="shared" si="4"/>
        <v>0</v>
      </c>
      <c r="H204">
        <v>0</v>
      </c>
      <c r="I204">
        <v>0</v>
      </c>
    </row>
    <row r="205" spans="1:9" x14ac:dyDescent="0.2">
      <c r="A205" t="s">
        <v>1077</v>
      </c>
      <c r="B205">
        <v>4107</v>
      </c>
      <c r="C205" t="s">
        <v>16</v>
      </c>
      <c r="D205" t="s">
        <v>23</v>
      </c>
      <c r="E205" s="1"/>
      <c r="F205" s="3"/>
      <c r="G205" s="3">
        <f t="shared" si="4"/>
        <v>0</v>
      </c>
      <c r="H205">
        <v>0</v>
      </c>
      <c r="I205">
        <v>0</v>
      </c>
    </row>
    <row r="206" spans="1:9" x14ac:dyDescent="0.2">
      <c r="A206" t="s">
        <v>1078</v>
      </c>
      <c r="B206">
        <v>3730</v>
      </c>
      <c r="C206" t="s">
        <v>16</v>
      </c>
      <c r="D206" t="s">
        <v>23</v>
      </c>
      <c r="E206" s="1"/>
      <c r="F206" s="3"/>
      <c r="G206" s="3">
        <f t="shared" si="4"/>
        <v>0</v>
      </c>
      <c r="H206">
        <v>0</v>
      </c>
      <c r="I206">
        <v>0</v>
      </c>
    </row>
    <row r="207" spans="1:9" x14ac:dyDescent="0.2">
      <c r="A207" t="s">
        <v>1079</v>
      </c>
      <c r="B207">
        <v>3729</v>
      </c>
      <c r="C207" t="s">
        <v>16</v>
      </c>
      <c r="D207" t="s">
        <v>23</v>
      </c>
      <c r="E207" s="1"/>
      <c r="F207" s="3"/>
      <c r="G207" s="3">
        <f t="shared" si="4"/>
        <v>0</v>
      </c>
      <c r="H207">
        <v>0</v>
      </c>
      <c r="I207">
        <v>0</v>
      </c>
    </row>
    <row r="208" spans="1:9" x14ac:dyDescent="0.2">
      <c r="A208" t="s">
        <v>1080</v>
      </c>
      <c r="B208">
        <v>3728</v>
      </c>
      <c r="C208" t="s">
        <v>16</v>
      </c>
      <c r="D208" t="s">
        <v>23</v>
      </c>
      <c r="E208" s="1"/>
      <c r="F208" s="3"/>
      <c r="G208" s="3">
        <f t="shared" si="4"/>
        <v>0</v>
      </c>
      <c r="H208">
        <v>0</v>
      </c>
      <c r="I208">
        <v>0</v>
      </c>
    </row>
    <row r="209" spans="1:9" x14ac:dyDescent="0.2">
      <c r="A209" t="s">
        <v>1081</v>
      </c>
      <c r="B209">
        <v>3731</v>
      </c>
      <c r="C209" t="s">
        <v>16</v>
      </c>
      <c r="D209" t="s">
        <v>23</v>
      </c>
      <c r="E209" s="1"/>
      <c r="F209" s="3"/>
      <c r="G209" s="3">
        <f t="shared" si="4"/>
        <v>0</v>
      </c>
      <c r="H209">
        <v>0</v>
      </c>
      <c r="I209">
        <v>0</v>
      </c>
    </row>
    <row r="210" spans="1:9" x14ac:dyDescent="0.2">
      <c r="A210" t="s">
        <v>1082</v>
      </c>
      <c r="B210">
        <v>4070</v>
      </c>
      <c r="C210" t="s">
        <v>16</v>
      </c>
      <c r="D210" t="s">
        <v>23</v>
      </c>
      <c r="E210" s="1"/>
      <c r="F210" s="3"/>
      <c r="G210" s="3">
        <f t="shared" si="4"/>
        <v>0</v>
      </c>
      <c r="H210">
        <v>0</v>
      </c>
      <c r="I210">
        <v>0</v>
      </c>
    </row>
    <row r="211" spans="1:9" x14ac:dyDescent="0.2">
      <c r="A211" t="s">
        <v>1124</v>
      </c>
      <c r="B211">
        <v>10719</v>
      </c>
      <c r="C211" t="s">
        <v>16</v>
      </c>
      <c r="D211" t="s">
        <v>23</v>
      </c>
      <c r="E211" s="1"/>
      <c r="F211" s="3"/>
      <c r="G211" s="3">
        <f t="shared" si="4"/>
        <v>0</v>
      </c>
      <c r="H211">
        <v>5</v>
      </c>
      <c r="I211">
        <v>0</v>
      </c>
    </row>
    <row r="212" spans="1:9" x14ac:dyDescent="0.2">
      <c r="A212" t="s">
        <v>1125</v>
      </c>
      <c r="B212">
        <v>10718</v>
      </c>
      <c r="C212" t="s">
        <v>16</v>
      </c>
      <c r="D212" t="s">
        <v>23</v>
      </c>
      <c r="E212" s="1"/>
      <c r="F212" s="3"/>
      <c r="G212" s="3">
        <f t="shared" si="4"/>
        <v>0</v>
      </c>
      <c r="H212">
        <v>5</v>
      </c>
      <c r="I212">
        <v>0</v>
      </c>
    </row>
    <row r="213" spans="1:9" x14ac:dyDescent="0.2">
      <c r="A213" t="s">
        <v>1126</v>
      </c>
      <c r="B213">
        <v>10717</v>
      </c>
      <c r="C213" t="s">
        <v>16</v>
      </c>
      <c r="D213" t="s">
        <v>23</v>
      </c>
      <c r="E213" s="1"/>
      <c r="F213" s="3"/>
      <c r="G213" s="3">
        <f t="shared" si="4"/>
        <v>0</v>
      </c>
      <c r="H213">
        <v>5</v>
      </c>
      <c r="I213">
        <v>0</v>
      </c>
    </row>
    <row r="214" spans="1:9" x14ac:dyDescent="0.2">
      <c r="A214" t="s">
        <v>1127</v>
      </c>
      <c r="B214">
        <v>10720</v>
      </c>
      <c r="C214" t="s">
        <v>16</v>
      </c>
      <c r="D214" t="s">
        <v>23</v>
      </c>
      <c r="E214" s="1"/>
      <c r="F214" s="3"/>
      <c r="G214" s="3">
        <f t="shared" si="4"/>
        <v>0</v>
      </c>
      <c r="H214">
        <v>5</v>
      </c>
      <c r="I214">
        <v>0</v>
      </c>
    </row>
    <row r="215" spans="1:9" x14ac:dyDescent="0.2">
      <c r="A215" t="s">
        <v>1128</v>
      </c>
      <c r="B215">
        <v>10362</v>
      </c>
      <c r="C215" t="s">
        <v>16</v>
      </c>
      <c r="D215" t="s">
        <v>23</v>
      </c>
      <c r="E215" s="1"/>
      <c r="F215" s="3"/>
      <c r="G215" s="3">
        <f t="shared" si="4"/>
        <v>0</v>
      </c>
      <c r="H215">
        <v>5</v>
      </c>
      <c r="I215">
        <v>0</v>
      </c>
    </row>
    <row r="216" spans="1:9" x14ac:dyDescent="0.2">
      <c r="A216" t="s">
        <v>1129</v>
      </c>
      <c r="B216">
        <v>10361</v>
      </c>
      <c r="C216" t="s">
        <v>16</v>
      </c>
      <c r="D216" t="s">
        <v>23</v>
      </c>
      <c r="E216" s="1"/>
      <c r="F216" s="3"/>
      <c r="G216" s="3">
        <f t="shared" si="4"/>
        <v>0</v>
      </c>
      <c r="H216">
        <v>5</v>
      </c>
      <c r="I216">
        <v>0</v>
      </c>
    </row>
    <row r="217" spans="1:9" x14ac:dyDescent="0.2">
      <c r="A217" t="s">
        <v>1130</v>
      </c>
      <c r="B217">
        <v>10358</v>
      </c>
      <c r="C217" t="s">
        <v>16</v>
      </c>
      <c r="D217" t="s">
        <v>23</v>
      </c>
      <c r="E217" s="1"/>
      <c r="F217" s="3"/>
      <c r="G217" s="3">
        <f t="shared" si="4"/>
        <v>0</v>
      </c>
      <c r="H217">
        <v>5</v>
      </c>
      <c r="I217">
        <v>0</v>
      </c>
    </row>
    <row r="218" spans="1:9" x14ac:dyDescent="0.2">
      <c r="A218" t="s">
        <v>1131</v>
      </c>
      <c r="B218">
        <v>10363</v>
      </c>
      <c r="C218" t="s">
        <v>16</v>
      </c>
      <c r="D218" t="s">
        <v>23</v>
      </c>
      <c r="E218" s="1"/>
      <c r="F218" s="3"/>
      <c r="G218" s="3">
        <f t="shared" si="4"/>
        <v>0</v>
      </c>
      <c r="H218">
        <v>5</v>
      </c>
      <c r="I218">
        <v>0</v>
      </c>
    </row>
    <row r="219" spans="1:9" x14ac:dyDescent="0.2">
      <c r="A219" t="s">
        <v>1132</v>
      </c>
      <c r="B219">
        <v>10366</v>
      </c>
      <c r="C219" t="s">
        <v>16</v>
      </c>
      <c r="D219" t="s">
        <v>23</v>
      </c>
      <c r="E219" s="1"/>
      <c r="F219" s="3"/>
      <c r="G219" s="3">
        <f t="shared" si="4"/>
        <v>0</v>
      </c>
      <c r="H219">
        <v>5</v>
      </c>
      <c r="I219">
        <v>0</v>
      </c>
    </row>
    <row r="220" spans="1:9" x14ac:dyDescent="0.2">
      <c r="A220" t="s">
        <v>1133</v>
      </c>
      <c r="B220">
        <v>10365</v>
      </c>
      <c r="C220" t="s">
        <v>16</v>
      </c>
      <c r="D220" t="s">
        <v>23</v>
      </c>
      <c r="E220" s="1"/>
      <c r="F220" s="3"/>
      <c r="G220" s="3">
        <f t="shared" si="4"/>
        <v>0</v>
      </c>
      <c r="H220">
        <v>5</v>
      </c>
      <c r="I220">
        <v>0</v>
      </c>
    </row>
    <row r="221" spans="1:9" x14ac:dyDescent="0.2">
      <c r="A221" t="s">
        <v>1134</v>
      </c>
      <c r="B221">
        <v>10360</v>
      </c>
      <c r="C221" t="s">
        <v>16</v>
      </c>
      <c r="D221" t="s">
        <v>23</v>
      </c>
      <c r="E221" s="1"/>
      <c r="F221" s="3"/>
      <c r="G221" s="3">
        <f t="shared" si="4"/>
        <v>0</v>
      </c>
      <c r="H221">
        <v>5</v>
      </c>
      <c r="I221">
        <v>0</v>
      </c>
    </row>
    <row r="222" spans="1:9" x14ac:dyDescent="0.2">
      <c r="A222" t="s">
        <v>1135</v>
      </c>
      <c r="B222">
        <v>10367</v>
      </c>
      <c r="C222" t="s">
        <v>16</v>
      </c>
      <c r="D222" t="s">
        <v>23</v>
      </c>
      <c r="E222" s="1"/>
      <c r="F222" s="3"/>
      <c r="G222" s="3">
        <f t="shared" si="4"/>
        <v>0</v>
      </c>
      <c r="H222">
        <v>5</v>
      </c>
      <c r="I222">
        <v>0</v>
      </c>
    </row>
    <row r="223" spans="1:9" x14ac:dyDescent="0.2">
      <c r="A223" t="s">
        <v>1136</v>
      </c>
      <c r="B223">
        <v>10359</v>
      </c>
      <c r="C223" t="s">
        <v>16</v>
      </c>
      <c r="D223" t="s">
        <v>23</v>
      </c>
      <c r="E223" s="1"/>
      <c r="F223" s="3"/>
      <c r="G223" s="3">
        <f t="shared" si="4"/>
        <v>0</v>
      </c>
      <c r="H223">
        <v>5</v>
      </c>
      <c r="I223">
        <v>0</v>
      </c>
    </row>
    <row r="224" spans="1:9" x14ac:dyDescent="0.2">
      <c r="A224" t="s">
        <v>1137</v>
      </c>
      <c r="B224">
        <v>10369</v>
      </c>
      <c r="C224" t="s">
        <v>16</v>
      </c>
      <c r="D224" t="s">
        <v>23</v>
      </c>
      <c r="E224" s="1"/>
      <c r="F224" s="3"/>
      <c r="G224" s="3">
        <f t="shared" si="4"/>
        <v>0</v>
      </c>
      <c r="H224">
        <v>5</v>
      </c>
      <c r="I224">
        <v>0</v>
      </c>
    </row>
    <row r="225" spans="1:9" x14ac:dyDescent="0.2">
      <c r="A225" t="s">
        <v>1138</v>
      </c>
      <c r="B225">
        <v>10368</v>
      </c>
      <c r="C225" t="s">
        <v>16</v>
      </c>
      <c r="D225" t="s">
        <v>23</v>
      </c>
      <c r="E225" s="1"/>
      <c r="F225" s="3"/>
      <c r="G225" s="3">
        <f t="shared" si="4"/>
        <v>0</v>
      </c>
      <c r="H225">
        <v>5</v>
      </c>
      <c r="I225">
        <v>0</v>
      </c>
    </row>
    <row r="226" spans="1:9" x14ac:dyDescent="0.2">
      <c r="A226" t="s">
        <v>1139</v>
      </c>
      <c r="B226">
        <v>10364</v>
      </c>
      <c r="C226" t="s">
        <v>16</v>
      </c>
      <c r="D226" t="s">
        <v>23</v>
      </c>
      <c r="E226" s="1"/>
      <c r="F226" s="3"/>
      <c r="G226" s="3">
        <f t="shared" si="4"/>
        <v>0</v>
      </c>
      <c r="H226">
        <v>5</v>
      </c>
      <c r="I226">
        <v>0</v>
      </c>
    </row>
    <row r="227" spans="1:9" x14ac:dyDescent="0.2">
      <c r="A227" t="s">
        <v>1204</v>
      </c>
      <c r="B227">
        <v>60127</v>
      </c>
      <c r="C227" t="s">
        <v>16</v>
      </c>
      <c r="D227" t="s">
        <v>23</v>
      </c>
      <c r="E227" s="1"/>
      <c r="F227" s="3"/>
      <c r="G227" s="3">
        <f t="shared" si="4"/>
        <v>0</v>
      </c>
      <c r="H227">
        <v>4</v>
      </c>
      <c r="I227">
        <v>0</v>
      </c>
    </row>
    <row r="228" spans="1:9" x14ac:dyDescent="0.2">
      <c r="A228" t="s">
        <v>1205</v>
      </c>
      <c r="B228">
        <v>60126</v>
      </c>
      <c r="C228" t="s">
        <v>16</v>
      </c>
      <c r="D228" t="s">
        <v>23</v>
      </c>
      <c r="E228" s="1"/>
      <c r="F228" s="3"/>
      <c r="G228" s="3">
        <f t="shared" si="4"/>
        <v>0</v>
      </c>
      <c r="H228">
        <v>4</v>
      </c>
      <c r="I228">
        <v>0</v>
      </c>
    </row>
    <row r="229" spans="1:9" x14ac:dyDescent="0.2">
      <c r="A229" t="s">
        <v>1206</v>
      </c>
      <c r="B229">
        <v>60125</v>
      </c>
      <c r="C229" t="s">
        <v>16</v>
      </c>
      <c r="D229" t="s">
        <v>23</v>
      </c>
      <c r="E229" s="1"/>
      <c r="F229" s="3"/>
      <c r="G229" s="3">
        <f t="shared" si="4"/>
        <v>0</v>
      </c>
      <c r="H229">
        <v>4</v>
      </c>
      <c r="I229">
        <v>0</v>
      </c>
    </row>
    <row r="230" spans="1:9" x14ac:dyDescent="0.2">
      <c r="A230" t="s">
        <v>1207</v>
      </c>
      <c r="B230">
        <v>60128</v>
      </c>
      <c r="C230" t="s">
        <v>16</v>
      </c>
      <c r="D230" t="s">
        <v>23</v>
      </c>
      <c r="E230" s="1"/>
      <c r="F230" s="3"/>
      <c r="G230" s="3">
        <f t="shared" si="4"/>
        <v>0</v>
      </c>
      <c r="H230">
        <v>4</v>
      </c>
      <c r="I230">
        <v>0</v>
      </c>
    </row>
    <row r="231" spans="1:9" x14ac:dyDescent="0.2">
      <c r="A231" t="s">
        <v>1428</v>
      </c>
      <c r="B231">
        <v>10418</v>
      </c>
      <c r="C231" t="s">
        <v>16</v>
      </c>
      <c r="D231" t="s">
        <v>23</v>
      </c>
      <c r="E231" s="1"/>
      <c r="F231" s="3"/>
      <c r="G231" s="3">
        <f t="shared" si="4"/>
        <v>0</v>
      </c>
      <c r="H231">
        <v>0</v>
      </c>
      <c r="I231">
        <v>0</v>
      </c>
    </row>
    <row r="232" spans="1:9" x14ac:dyDescent="0.2">
      <c r="A232" t="s">
        <v>1429</v>
      </c>
      <c r="B232">
        <v>10420</v>
      </c>
      <c r="C232" t="s">
        <v>16</v>
      </c>
      <c r="D232" t="s">
        <v>23</v>
      </c>
      <c r="E232" s="1"/>
      <c r="F232" s="3"/>
      <c r="G232" s="3">
        <f t="shared" si="4"/>
        <v>0</v>
      </c>
      <c r="H232">
        <v>0</v>
      </c>
      <c r="I232">
        <v>0</v>
      </c>
    </row>
    <row r="233" spans="1:9" x14ac:dyDescent="0.2">
      <c r="A233" t="s">
        <v>1430</v>
      </c>
      <c r="B233">
        <v>10421</v>
      </c>
      <c r="C233" t="s">
        <v>16</v>
      </c>
      <c r="D233" t="s">
        <v>23</v>
      </c>
      <c r="E233" s="1"/>
      <c r="F233" s="3"/>
      <c r="G233" s="3">
        <f t="shared" si="4"/>
        <v>0</v>
      </c>
      <c r="H233">
        <v>0</v>
      </c>
      <c r="I233">
        <v>0</v>
      </c>
    </row>
    <row r="234" spans="1:9" x14ac:dyDescent="0.2">
      <c r="A234" t="s">
        <v>1431</v>
      </c>
      <c r="B234">
        <v>10422</v>
      </c>
      <c r="C234" t="s">
        <v>16</v>
      </c>
      <c r="D234" t="s">
        <v>23</v>
      </c>
      <c r="E234" s="1"/>
      <c r="F234" s="3"/>
      <c r="G234" s="3">
        <f t="shared" si="4"/>
        <v>0</v>
      </c>
      <c r="H234">
        <v>0</v>
      </c>
      <c r="I234">
        <v>0</v>
      </c>
    </row>
    <row r="235" spans="1:9" x14ac:dyDescent="0.2">
      <c r="A235" t="s">
        <v>1432</v>
      </c>
      <c r="B235">
        <v>10423</v>
      </c>
      <c r="C235" t="s">
        <v>16</v>
      </c>
      <c r="D235" t="s">
        <v>23</v>
      </c>
      <c r="E235" s="1"/>
      <c r="F235" s="3"/>
      <c r="G235" s="3">
        <f t="shared" si="4"/>
        <v>0</v>
      </c>
      <c r="H235">
        <v>0</v>
      </c>
      <c r="I235">
        <v>0</v>
      </c>
    </row>
    <row r="236" spans="1:9" x14ac:dyDescent="0.2">
      <c r="A236" t="s">
        <v>1433</v>
      </c>
      <c r="B236">
        <v>10424</v>
      </c>
      <c r="C236" t="s">
        <v>16</v>
      </c>
      <c r="D236" t="s">
        <v>23</v>
      </c>
      <c r="E236" s="1"/>
      <c r="F236" s="3"/>
      <c r="G236" s="3">
        <f t="shared" si="4"/>
        <v>0</v>
      </c>
      <c r="H236">
        <v>0</v>
      </c>
      <c r="I236">
        <v>0</v>
      </c>
    </row>
    <row r="237" spans="1:9" x14ac:dyDescent="0.2">
      <c r="A237" t="s">
        <v>1434</v>
      </c>
      <c r="B237">
        <v>10425</v>
      </c>
      <c r="C237" t="s">
        <v>16</v>
      </c>
      <c r="D237" t="s">
        <v>23</v>
      </c>
      <c r="E237" s="1"/>
      <c r="F237" s="3"/>
      <c r="G237" s="3">
        <f t="shared" si="4"/>
        <v>0</v>
      </c>
      <c r="H237">
        <v>0</v>
      </c>
      <c r="I237">
        <v>0</v>
      </c>
    </row>
    <row r="238" spans="1:9" x14ac:dyDescent="0.2">
      <c r="A238" t="s">
        <v>1435</v>
      </c>
      <c r="B238">
        <v>10426</v>
      </c>
      <c r="C238" t="s">
        <v>16</v>
      </c>
      <c r="D238" t="s">
        <v>23</v>
      </c>
      <c r="E238" s="1"/>
      <c r="F238" s="3"/>
      <c r="G238" s="3">
        <f t="shared" si="4"/>
        <v>0</v>
      </c>
      <c r="H238">
        <v>0</v>
      </c>
      <c r="I238">
        <v>0</v>
      </c>
    </row>
    <row r="239" spans="1:9" x14ac:dyDescent="0.2">
      <c r="A239" t="s">
        <v>1485</v>
      </c>
      <c r="B239">
        <v>10346</v>
      </c>
      <c r="C239" t="s">
        <v>16</v>
      </c>
      <c r="D239" t="s">
        <v>23</v>
      </c>
      <c r="E239" s="1">
        <v>5</v>
      </c>
      <c r="F239" s="3">
        <v>72</v>
      </c>
      <c r="G239" s="3">
        <f t="shared" si="4"/>
        <v>360</v>
      </c>
      <c r="H239">
        <v>8.6099300000000003</v>
      </c>
      <c r="I239">
        <v>360</v>
      </c>
    </row>
    <row r="240" spans="1:9" x14ac:dyDescent="0.2">
      <c r="A240" t="s">
        <v>1486</v>
      </c>
      <c r="B240">
        <v>10345</v>
      </c>
      <c r="C240" t="s">
        <v>16</v>
      </c>
      <c r="D240" t="s">
        <v>23</v>
      </c>
      <c r="E240" s="1">
        <v>7</v>
      </c>
      <c r="F240" s="3">
        <v>72</v>
      </c>
      <c r="G240" s="3">
        <f t="shared" si="4"/>
        <v>504</v>
      </c>
      <c r="H240">
        <v>8.5996100000000002</v>
      </c>
      <c r="I240">
        <v>504</v>
      </c>
    </row>
    <row r="241" spans="1:9" x14ac:dyDescent="0.2">
      <c r="A241" t="s">
        <v>1487</v>
      </c>
      <c r="B241">
        <v>10344</v>
      </c>
      <c r="C241" t="s">
        <v>16</v>
      </c>
      <c r="D241" t="s">
        <v>23</v>
      </c>
      <c r="E241" s="1">
        <v>7</v>
      </c>
      <c r="F241" s="3">
        <v>72</v>
      </c>
      <c r="G241" s="3">
        <f t="shared" si="4"/>
        <v>504</v>
      </c>
      <c r="H241">
        <v>9.4859100000000005</v>
      </c>
      <c r="I241">
        <v>504</v>
      </c>
    </row>
    <row r="242" spans="1:9" x14ac:dyDescent="0.2">
      <c r="A242" t="s">
        <v>1488</v>
      </c>
      <c r="B242">
        <v>10347</v>
      </c>
      <c r="C242" t="s">
        <v>16</v>
      </c>
      <c r="D242" t="s">
        <v>23</v>
      </c>
      <c r="E242" s="1">
        <v>4</v>
      </c>
      <c r="F242" s="3">
        <v>72</v>
      </c>
      <c r="G242" s="3">
        <f t="shared" si="4"/>
        <v>288</v>
      </c>
      <c r="H242">
        <v>9.0338700000000003</v>
      </c>
      <c r="I242">
        <v>288</v>
      </c>
    </row>
    <row r="243" spans="1:9" x14ac:dyDescent="0.2">
      <c r="A243" t="s">
        <v>1480</v>
      </c>
      <c r="B243">
        <v>3169</v>
      </c>
      <c r="C243" t="s">
        <v>16</v>
      </c>
      <c r="D243" t="s">
        <v>44</v>
      </c>
      <c r="E243" s="1">
        <v>4</v>
      </c>
      <c r="F243" s="3">
        <v>24</v>
      </c>
      <c r="G243" s="3">
        <f t="shared" si="4"/>
        <v>96</v>
      </c>
      <c r="H243">
        <v>7.22445</v>
      </c>
      <c r="I243">
        <v>96</v>
      </c>
    </row>
    <row r="244" spans="1:9" x14ac:dyDescent="0.2">
      <c r="A244" t="s">
        <v>1481</v>
      </c>
      <c r="B244">
        <v>3168</v>
      </c>
      <c r="C244" t="s">
        <v>16</v>
      </c>
      <c r="D244" t="s">
        <v>44</v>
      </c>
      <c r="E244" s="1">
        <v>5</v>
      </c>
      <c r="F244" s="3">
        <v>24</v>
      </c>
      <c r="G244" s="3">
        <f t="shared" si="4"/>
        <v>120</v>
      </c>
      <c r="H244">
        <v>7.1038100000000002</v>
      </c>
      <c r="I244">
        <v>120</v>
      </c>
    </row>
    <row r="245" spans="1:9" x14ac:dyDescent="0.2">
      <c r="A245" t="s">
        <v>1482</v>
      </c>
      <c r="B245">
        <v>3167</v>
      </c>
      <c r="C245" t="s">
        <v>16</v>
      </c>
      <c r="D245" t="s">
        <v>44</v>
      </c>
      <c r="E245" s="1">
        <v>5</v>
      </c>
      <c r="F245" s="3">
        <v>24</v>
      </c>
      <c r="G245" s="3">
        <f t="shared" si="4"/>
        <v>120</v>
      </c>
      <c r="H245">
        <v>7.1741400000000004</v>
      </c>
      <c r="I245">
        <v>120</v>
      </c>
    </row>
    <row r="246" spans="1:9" x14ac:dyDescent="0.2">
      <c r="A246" t="s">
        <v>1483</v>
      </c>
      <c r="B246">
        <v>3170</v>
      </c>
      <c r="C246" t="s">
        <v>16</v>
      </c>
      <c r="D246" t="s">
        <v>44</v>
      </c>
      <c r="E246" s="1">
        <v>4</v>
      </c>
      <c r="F246" s="3">
        <v>24</v>
      </c>
      <c r="G246" s="3">
        <f t="shared" si="4"/>
        <v>96</v>
      </c>
      <c r="H246">
        <v>7.4054099999999998</v>
      </c>
      <c r="I246">
        <v>96</v>
      </c>
    </row>
    <row r="247" spans="1:9" x14ac:dyDescent="0.2">
      <c r="A247" t="s">
        <v>1484</v>
      </c>
      <c r="B247">
        <v>10072</v>
      </c>
      <c r="C247" t="s">
        <v>16</v>
      </c>
      <c r="D247" t="s">
        <v>44</v>
      </c>
      <c r="E247" s="1">
        <f>3+12/24</f>
        <v>3.5</v>
      </c>
      <c r="F247" s="3">
        <v>24</v>
      </c>
      <c r="G247" s="3">
        <f t="shared" si="4"/>
        <v>84</v>
      </c>
      <c r="H247">
        <v>8.1138499999999993</v>
      </c>
      <c r="I247">
        <v>84</v>
      </c>
    </row>
    <row r="248" spans="1:9" x14ac:dyDescent="0.2">
      <c r="A248" t="s">
        <v>587</v>
      </c>
      <c r="B248">
        <v>3892</v>
      </c>
      <c r="C248" t="s">
        <v>16</v>
      </c>
      <c r="D248" t="s">
        <v>84</v>
      </c>
      <c r="E248" s="1"/>
      <c r="F248" s="3"/>
      <c r="G248" s="3">
        <f t="shared" si="4"/>
        <v>0</v>
      </c>
      <c r="H248">
        <v>15.01</v>
      </c>
      <c r="I248">
        <v>0</v>
      </c>
    </row>
    <row r="249" spans="1:9" x14ac:dyDescent="0.2">
      <c r="A249" t="s">
        <v>588</v>
      </c>
      <c r="B249">
        <v>3891</v>
      </c>
      <c r="C249" t="s">
        <v>16</v>
      </c>
      <c r="D249" t="s">
        <v>84</v>
      </c>
      <c r="E249" s="1"/>
      <c r="F249" s="3"/>
      <c r="G249" s="3">
        <f t="shared" si="4"/>
        <v>0</v>
      </c>
      <c r="H249">
        <v>15.01</v>
      </c>
      <c r="I249">
        <v>0</v>
      </c>
    </row>
    <row r="250" spans="1:9" x14ac:dyDescent="0.2">
      <c r="A250" t="s">
        <v>589</v>
      </c>
      <c r="B250">
        <v>3890</v>
      </c>
      <c r="C250" t="s">
        <v>16</v>
      </c>
      <c r="D250" t="s">
        <v>84</v>
      </c>
      <c r="E250" s="1"/>
      <c r="F250" s="3"/>
      <c r="G250" s="3">
        <f t="shared" si="4"/>
        <v>0</v>
      </c>
      <c r="H250">
        <v>15.05</v>
      </c>
      <c r="I250">
        <v>0</v>
      </c>
    </row>
    <row r="251" spans="1:9" x14ac:dyDescent="0.2">
      <c r="A251" t="s">
        <v>590</v>
      </c>
      <c r="B251">
        <v>3893</v>
      </c>
      <c r="C251" t="s">
        <v>16</v>
      </c>
      <c r="D251" t="s">
        <v>84</v>
      </c>
      <c r="E251" s="1"/>
      <c r="F251" s="3"/>
      <c r="G251" s="3">
        <f t="shared" si="4"/>
        <v>0</v>
      </c>
      <c r="H251">
        <v>15.21</v>
      </c>
      <c r="I251">
        <v>0</v>
      </c>
    </row>
    <row r="252" spans="1:9" x14ac:dyDescent="0.2">
      <c r="A252" t="s">
        <v>591</v>
      </c>
      <c r="B252">
        <v>4071</v>
      </c>
      <c r="C252" t="s">
        <v>16</v>
      </c>
      <c r="D252" t="s">
        <v>84</v>
      </c>
      <c r="E252" s="1"/>
      <c r="F252" s="3"/>
      <c r="G252" s="3">
        <f t="shared" si="4"/>
        <v>0</v>
      </c>
      <c r="H252">
        <v>19.93</v>
      </c>
      <c r="I252">
        <v>0</v>
      </c>
    </row>
    <row r="253" spans="1:9" x14ac:dyDescent="0.2">
      <c r="A253" s="6" t="s">
        <v>672</v>
      </c>
      <c r="B253">
        <v>600</v>
      </c>
      <c r="C253" t="s">
        <v>16</v>
      </c>
      <c r="D253" t="s">
        <v>84</v>
      </c>
      <c r="E253" s="1">
        <v>7</v>
      </c>
      <c r="F253" s="3">
        <v>24</v>
      </c>
      <c r="G253" s="3">
        <f t="shared" si="4"/>
        <v>168</v>
      </c>
      <c r="H253">
        <v>10.16</v>
      </c>
      <c r="I253">
        <v>168</v>
      </c>
    </row>
    <row r="254" spans="1:9" x14ac:dyDescent="0.2">
      <c r="A254" s="6" t="s">
        <v>673</v>
      </c>
      <c r="B254">
        <v>599</v>
      </c>
      <c r="C254" t="s">
        <v>16</v>
      </c>
      <c r="D254" t="s">
        <v>84</v>
      </c>
      <c r="E254" s="1">
        <v>8</v>
      </c>
      <c r="F254" s="3">
        <v>24</v>
      </c>
      <c r="G254" s="3">
        <f t="shared" si="4"/>
        <v>192</v>
      </c>
      <c r="H254">
        <v>10.657080000000001</v>
      </c>
      <c r="I254">
        <v>192</v>
      </c>
    </row>
    <row r="255" spans="1:9" x14ac:dyDescent="0.2">
      <c r="A255" s="6" t="s">
        <v>674</v>
      </c>
      <c r="B255">
        <v>2147</v>
      </c>
      <c r="C255" t="s">
        <v>16</v>
      </c>
      <c r="D255" t="s">
        <v>84</v>
      </c>
      <c r="E255" s="1">
        <v>9</v>
      </c>
      <c r="F255" s="3">
        <v>24</v>
      </c>
      <c r="G255" s="3">
        <f t="shared" si="4"/>
        <v>216</v>
      </c>
      <c r="H255">
        <v>10.657080000000001</v>
      </c>
      <c r="I255">
        <v>216</v>
      </c>
    </row>
    <row r="256" spans="1:9" x14ac:dyDescent="0.2">
      <c r="A256" s="6" t="s">
        <v>675</v>
      </c>
      <c r="B256">
        <v>601</v>
      </c>
      <c r="C256" t="s">
        <v>16</v>
      </c>
      <c r="D256" t="s">
        <v>84</v>
      </c>
      <c r="E256" s="1">
        <v>6</v>
      </c>
      <c r="F256" s="3">
        <v>24</v>
      </c>
      <c r="G256" s="3">
        <f t="shared" si="4"/>
        <v>144</v>
      </c>
      <c r="H256">
        <v>10.77558</v>
      </c>
      <c r="I256">
        <v>144</v>
      </c>
    </row>
    <row r="257" spans="1:9" x14ac:dyDescent="0.2">
      <c r="A257" s="6" t="s">
        <v>676</v>
      </c>
      <c r="B257">
        <v>602</v>
      </c>
      <c r="C257" t="s">
        <v>16</v>
      </c>
      <c r="D257" t="s">
        <v>84</v>
      </c>
      <c r="E257" s="1">
        <v>5</v>
      </c>
      <c r="F257" s="3">
        <v>24</v>
      </c>
      <c r="G257" s="3">
        <f t="shared" si="4"/>
        <v>120</v>
      </c>
      <c r="H257">
        <v>12.68854</v>
      </c>
      <c r="I257">
        <v>120</v>
      </c>
    </row>
    <row r="258" spans="1:9" x14ac:dyDescent="0.2">
      <c r="A258" s="6" t="s">
        <v>677</v>
      </c>
      <c r="B258">
        <v>596</v>
      </c>
      <c r="C258" t="s">
        <v>16</v>
      </c>
      <c r="D258" t="s">
        <v>84</v>
      </c>
      <c r="E258" s="1">
        <v>7</v>
      </c>
      <c r="F258" s="3">
        <v>24</v>
      </c>
      <c r="G258" s="3">
        <f t="shared" si="4"/>
        <v>168</v>
      </c>
      <c r="H258">
        <v>10.816689999999999</v>
      </c>
      <c r="I258">
        <v>168</v>
      </c>
    </row>
    <row r="259" spans="1:9" x14ac:dyDescent="0.2">
      <c r="A259" s="6" t="s">
        <v>678</v>
      </c>
      <c r="B259">
        <v>595</v>
      </c>
      <c r="C259" t="s">
        <v>16</v>
      </c>
      <c r="D259" t="s">
        <v>84</v>
      </c>
      <c r="E259" s="1">
        <v>7</v>
      </c>
      <c r="F259" s="3">
        <v>24</v>
      </c>
      <c r="G259" s="3">
        <f t="shared" ref="G259:G322" si="5">E259*F259</f>
        <v>168</v>
      </c>
      <c r="H259">
        <v>10.21869</v>
      </c>
      <c r="I259">
        <v>168</v>
      </c>
    </row>
    <row r="260" spans="1:9" x14ac:dyDescent="0.2">
      <c r="A260" s="6" t="s">
        <v>679</v>
      </c>
      <c r="B260">
        <v>1950</v>
      </c>
      <c r="C260" t="s">
        <v>16</v>
      </c>
      <c r="D260" t="s">
        <v>84</v>
      </c>
      <c r="E260" s="1">
        <v>8</v>
      </c>
      <c r="F260" s="3">
        <v>24</v>
      </c>
      <c r="G260" s="3">
        <f t="shared" si="5"/>
        <v>192</v>
      </c>
      <c r="H260">
        <v>10.244199999999999</v>
      </c>
      <c r="I260">
        <v>192</v>
      </c>
    </row>
    <row r="261" spans="1:9" x14ac:dyDescent="0.2">
      <c r="A261" s="6" t="s">
        <v>680</v>
      </c>
      <c r="B261">
        <v>597</v>
      </c>
      <c r="C261" t="s">
        <v>16</v>
      </c>
      <c r="D261" t="s">
        <v>84</v>
      </c>
      <c r="E261" s="1">
        <v>6</v>
      </c>
      <c r="F261" s="3">
        <v>24</v>
      </c>
      <c r="G261" s="3">
        <f t="shared" si="5"/>
        <v>144</v>
      </c>
      <c r="H261">
        <v>10.136419999999999</v>
      </c>
      <c r="I261">
        <v>144</v>
      </c>
    </row>
    <row r="262" spans="1:9" x14ac:dyDescent="0.2">
      <c r="A262" s="6" t="s">
        <v>681</v>
      </c>
      <c r="B262">
        <v>598</v>
      </c>
      <c r="C262" t="s">
        <v>16</v>
      </c>
      <c r="D262" t="s">
        <v>84</v>
      </c>
      <c r="E262" s="1">
        <v>5</v>
      </c>
      <c r="F262" s="3">
        <v>24</v>
      </c>
      <c r="G262" s="3">
        <f t="shared" si="5"/>
        <v>120</v>
      </c>
      <c r="H262">
        <v>13.25</v>
      </c>
      <c r="I262">
        <v>120</v>
      </c>
    </row>
    <row r="263" spans="1:9" x14ac:dyDescent="0.2">
      <c r="A263" s="6" t="s">
        <v>682</v>
      </c>
      <c r="B263">
        <v>3699</v>
      </c>
      <c r="C263" t="s">
        <v>16</v>
      </c>
      <c r="D263" t="s">
        <v>84</v>
      </c>
      <c r="E263" s="1">
        <v>7</v>
      </c>
      <c r="F263" s="3">
        <v>24</v>
      </c>
      <c r="G263" s="3">
        <f t="shared" si="5"/>
        <v>168</v>
      </c>
      <c r="H263">
        <v>10.83366</v>
      </c>
      <c r="I263">
        <v>168</v>
      </c>
    </row>
    <row r="264" spans="1:9" x14ac:dyDescent="0.2">
      <c r="A264" s="6" t="s">
        <v>683</v>
      </c>
      <c r="B264">
        <v>3698</v>
      </c>
      <c r="C264" t="s">
        <v>16</v>
      </c>
      <c r="D264" t="s">
        <v>84</v>
      </c>
      <c r="E264" s="1">
        <v>2</v>
      </c>
      <c r="F264" s="3">
        <v>24</v>
      </c>
      <c r="G264" s="3">
        <f t="shared" si="5"/>
        <v>48</v>
      </c>
      <c r="H264">
        <v>10.94136</v>
      </c>
      <c r="I264">
        <v>48</v>
      </c>
    </row>
    <row r="265" spans="1:9" x14ac:dyDescent="0.2">
      <c r="A265" s="6" t="s">
        <v>684</v>
      </c>
      <c r="B265">
        <v>3697</v>
      </c>
      <c r="C265" t="s">
        <v>16</v>
      </c>
      <c r="D265" t="s">
        <v>84</v>
      </c>
      <c r="E265" s="1">
        <v>0</v>
      </c>
      <c r="F265" s="3">
        <v>24</v>
      </c>
      <c r="G265" s="3">
        <f t="shared" si="5"/>
        <v>0</v>
      </c>
      <c r="H265">
        <v>10.84713</v>
      </c>
      <c r="I265">
        <v>0</v>
      </c>
    </row>
    <row r="266" spans="1:9" x14ac:dyDescent="0.2">
      <c r="A266" s="6" t="s">
        <v>685</v>
      </c>
      <c r="B266">
        <v>3700</v>
      </c>
      <c r="C266" t="s">
        <v>16</v>
      </c>
      <c r="D266" t="s">
        <v>84</v>
      </c>
      <c r="E266" s="1">
        <v>4</v>
      </c>
      <c r="F266" s="3">
        <v>24</v>
      </c>
      <c r="G266" s="3">
        <f t="shared" si="5"/>
        <v>96</v>
      </c>
      <c r="H266">
        <v>10.84906</v>
      </c>
      <c r="I266">
        <v>96</v>
      </c>
    </row>
    <row r="267" spans="1:9" x14ac:dyDescent="0.2">
      <c r="A267" s="6" t="s">
        <v>686</v>
      </c>
      <c r="B267">
        <v>3701</v>
      </c>
      <c r="C267" t="s">
        <v>16</v>
      </c>
      <c r="D267" t="s">
        <v>84</v>
      </c>
      <c r="E267" s="1">
        <v>4</v>
      </c>
      <c r="F267" s="3">
        <v>24</v>
      </c>
      <c r="G267" s="3">
        <f t="shared" si="5"/>
        <v>96</v>
      </c>
      <c r="H267">
        <v>11.56118</v>
      </c>
      <c r="I267">
        <v>96</v>
      </c>
    </row>
    <row r="268" spans="1:9" x14ac:dyDescent="0.2">
      <c r="A268" s="6" t="s">
        <v>687</v>
      </c>
      <c r="B268">
        <v>4048</v>
      </c>
      <c r="C268" t="s">
        <v>16</v>
      </c>
      <c r="D268" t="s">
        <v>84</v>
      </c>
      <c r="E268" s="1">
        <v>6</v>
      </c>
      <c r="F268" s="3">
        <v>24</v>
      </c>
      <c r="G268" s="3">
        <f t="shared" si="5"/>
        <v>144</v>
      </c>
      <c r="H268">
        <v>10.88669</v>
      </c>
      <c r="I268">
        <v>144</v>
      </c>
    </row>
    <row r="269" spans="1:9" x14ac:dyDescent="0.2">
      <c r="A269" s="6" t="s">
        <v>688</v>
      </c>
      <c r="B269">
        <v>4047</v>
      </c>
      <c r="C269" t="s">
        <v>16</v>
      </c>
      <c r="D269" t="s">
        <v>84</v>
      </c>
      <c r="E269" s="1">
        <v>9</v>
      </c>
      <c r="F269" s="3">
        <v>24</v>
      </c>
      <c r="G269" s="3">
        <f t="shared" si="5"/>
        <v>216</v>
      </c>
      <c r="H269">
        <v>10.85168</v>
      </c>
      <c r="I269">
        <v>216</v>
      </c>
    </row>
    <row r="270" spans="1:9" x14ac:dyDescent="0.2">
      <c r="A270" s="6" t="s">
        <v>689</v>
      </c>
      <c r="B270">
        <v>4046</v>
      </c>
      <c r="C270" t="s">
        <v>16</v>
      </c>
      <c r="D270" t="s">
        <v>84</v>
      </c>
      <c r="E270" s="1">
        <v>9</v>
      </c>
      <c r="F270" s="3">
        <v>24</v>
      </c>
      <c r="G270" s="3">
        <f t="shared" si="5"/>
        <v>216</v>
      </c>
      <c r="H270">
        <v>10.868589999999999</v>
      </c>
      <c r="I270">
        <v>216</v>
      </c>
    </row>
    <row r="271" spans="1:9" x14ac:dyDescent="0.2">
      <c r="A271" s="6" t="s">
        <v>690</v>
      </c>
      <c r="B271">
        <v>4049</v>
      </c>
      <c r="C271" t="s">
        <v>16</v>
      </c>
      <c r="D271" t="s">
        <v>84</v>
      </c>
      <c r="E271" s="1">
        <v>6</v>
      </c>
      <c r="F271" s="3">
        <v>24</v>
      </c>
      <c r="G271" s="3">
        <f t="shared" si="5"/>
        <v>144</v>
      </c>
      <c r="H271">
        <v>11.007210000000001</v>
      </c>
      <c r="I271">
        <v>144</v>
      </c>
    </row>
    <row r="272" spans="1:9" x14ac:dyDescent="0.2">
      <c r="A272" s="6" t="s">
        <v>691</v>
      </c>
      <c r="B272">
        <v>4056</v>
      </c>
      <c r="C272" t="s">
        <v>16</v>
      </c>
      <c r="D272" t="s">
        <v>84</v>
      </c>
      <c r="E272" s="1">
        <v>5</v>
      </c>
      <c r="F272" s="3">
        <v>24</v>
      </c>
      <c r="G272" s="3">
        <f t="shared" si="5"/>
        <v>120</v>
      </c>
      <c r="H272">
        <v>11.354620000000001</v>
      </c>
      <c r="I272">
        <v>120</v>
      </c>
    </row>
    <row r="273" spans="1:9" x14ac:dyDescent="0.2">
      <c r="A273" s="6" t="s">
        <v>692</v>
      </c>
      <c r="B273">
        <v>3694</v>
      </c>
      <c r="C273" t="s">
        <v>16</v>
      </c>
      <c r="D273" t="s">
        <v>84</v>
      </c>
      <c r="E273" s="1">
        <v>8</v>
      </c>
      <c r="F273" s="3">
        <v>24</v>
      </c>
      <c r="G273" s="3">
        <f t="shared" si="5"/>
        <v>192</v>
      </c>
      <c r="H273">
        <v>10.4161</v>
      </c>
      <c r="I273">
        <v>192</v>
      </c>
    </row>
    <row r="274" spans="1:9" x14ac:dyDescent="0.2">
      <c r="A274" s="6" t="s">
        <v>693</v>
      </c>
      <c r="B274">
        <v>3693</v>
      </c>
      <c r="C274" t="s">
        <v>16</v>
      </c>
      <c r="D274" t="s">
        <v>84</v>
      </c>
      <c r="E274" s="1">
        <v>3</v>
      </c>
      <c r="F274" s="3">
        <v>24</v>
      </c>
      <c r="G274" s="3">
        <f t="shared" si="5"/>
        <v>72</v>
      </c>
      <c r="H274">
        <v>10.281359999999999</v>
      </c>
      <c r="I274">
        <v>72</v>
      </c>
    </row>
    <row r="275" spans="1:9" x14ac:dyDescent="0.2">
      <c r="A275" s="6" t="s">
        <v>694</v>
      </c>
      <c r="B275">
        <v>3692</v>
      </c>
      <c r="C275" t="s">
        <v>16</v>
      </c>
      <c r="D275" t="s">
        <v>84</v>
      </c>
      <c r="E275" s="1">
        <v>9</v>
      </c>
      <c r="F275" s="3">
        <v>24</v>
      </c>
      <c r="G275" s="3">
        <f t="shared" si="5"/>
        <v>216</v>
      </c>
      <c r="H275">
        <v>10.36758</v>
      </c>
      <c r="I275">
        <v>216</v>
      </c>
    </row>
    <row r="276" spans="1:9" x14ac:dyDescent="0.2">
      <c r="A276" s="6" t="s">
        <v>695</v>
      </c>
      <c r="B276">
        <v>3695</v>
      </c>
      <c r="C276" t="s">
        <v>16</v>
      </c>
      <c r="D276" t="s">
        <v>84</v>
      </c>
      <c r="E276" s="1">
        <v>6</v>
      </c>
      <c r="F276" s="3">
        <v>24</v>
      </c>
      <c r="G276" s="3">
        <f t="shared" si="5"/>
        <v>144</v>
      </c>
      <c r="H276">
        <v>10.346730000000001</v>
      </c>
      <c r="I276">
        <v>144</v>
      </c>
    </row>
    <row r="277" spans="1:9" x14ac:dyDescent="0.2">
      <c r="A277" s="6" t="s">
        <v>696</v>
      </c>
      <c r="B277">
        <v>3696</v>
      </c>
      <c r="C277" t="s">
        <v>16</v>
      </c>
      <c r="D277" t="s">
        <v>84</v>
      </c>
      <c r="E277" s="1">
        <v>6</v>
      </c>
      <c r="F277" s="3">
        <v>24</v>
      </c>
      <c r="G277" s="3">
        <f t="shared" si="5"/>
        <v>144</v>
      </c>
      <c r="H277">
        <v>13.225</v>
      </c>
      <c r="I277">
        <v>144</v>
      </c>
    </row>
    <row r="278" spans="1:9" x14ac:dyDescent="0.2">
      <c r="A278" t="s">
        <v>1413</v>
      </c>
      <c r="B278">
        <v>11104</v>
      </c>
      <c r="C278" t="s">
        <v>16</v>
      </c>
      <c r="D278" t="s">
        <v>84</v>
      </c>
      <c r="E278" s="1"/>
      <c r="F278" s="3"/>
      <c r="G278" s="3">
        <f t="shared" si="5"/>
        <v>0</v>
      </c>
      <c r="H278">
        <v>19.600000000000001</v>
      </c>
      <c r="I278">
        <v>0</v>
      </c>
    </row>
    <row r="279" spans="1:9" x14ac:dyDescent="0.2">
      <c r="A279" t="s">
        <v>1414</v>
      </c>
      <c r="B279">
        <v>11103</v>
      </c>
      <c r="C279" t="s">
        <v>16</v>
      </c>
      <c r="D279" t="s">
        <v>84</v>
      </c>
      <c r="E279" s="1"/>
      <c r="F279" s="3"/>
      <c r="G279" s="3">
        <f t="shared" si="5"/>
        <v>0</v>
      </c>
      <c r="H279">
        <v>19.600000000000001</v>
      </c>
      <c r="I279">
        <v>0</v>
      </c>
    </row>
    <row r="280" spans="1:9" x14ac:dyDescent="0.2">
      <c r="A280" t="s">
        <v>1415</v>
      </c>
      <c r="B280">
        <v>11102</v>
      </c>
      <c r="C280" t="s">
        <v>16</v>
      </c>
      <c r="D280" t="s">
        <v>84</v>
      </c>
      <c r="E280" s="1"/>
      <c r="F280" s="3"/>
      <c r="G280" s="3">
        <f t="shared" si="5"/>
        <v>0</v>
      </c>
      <c r="H280">
        <v>19.600000000000001</v>
      </c>
      <c r="I280">
        <v>0</v>
      </c>
    </row>
    <row r="281" spans="1:9" x14ac:dyDescent="0.2">
      <c r="A281" t="s">
        <v>1416</v>
      </c>
      <c r="B281">
        <v>11105</v>
      </c>
      <c r="C281" t="s">
        <v>16</v>
      </c>
      <c r="D281" t="s">
        <v>84</v>
      </c>
      <c r="E281" s="1"/>
      <c r="F281" s="3"/>
      <c r="G281" s="3">
        <f t="shared" si="5"/>
        <v>0</v>
      </c>
      <c r="H281">
        <v>19.600000000000001</v>
      </c>
      <c r="I281">
        <v>0</v>
      </c>
    </row>
    <row r="282" spans="1:9" x14ac:dyDescent="0.2">
      <c r="A282" t="s">
        <v>1417</v>
      </c>
      <c r="B282">
        <v>11101</v>
      </c>
      <c r="C282" t="s">
        <v>16</v>
      </c>
      <c r="D282" t="s">
        <v>84</v>
      </c>
      <c r="E282" s="1"/>
      <c r="F282" s="3"/>
      <c r="G282" s="3">
        <f t="shared" si="5"/>
        <v>0</v>
      </c>
      <c r="H282">
        <v>19.600000000000001</v>
      </c>
      <c r="I282">
        <v>0</v>
      </c>
    </row>
    <row r="283" spans="1:9" x14ac:dyDescent="0.2">
      <c r="A283" s="6" t="s">
        <v>1513</v>
      </c>
      <c r="B283">
        <v>3177</v>
      </c>
      <c r="C283" t="s">
        <v>16</v>
      </c>
      <c r="D283" t="s">
        <v>84</v>
      </c>
      <c r="E283" s="1">
        <v>9</v>
      </c>
      <c r="F283" s="3">
        <v>24</v>
      </c>
      <c r="G283" s="3">
        <f t="shared" si="5"/>
        <v>216</v>
      </c>
      <c r="H283">
        <v>9.8281200000000002</v>
      </c>
      <c r="I283">
        <v>216</v>
      </c>
    </row>
    <row r="284" spans="1:9" x14ac:dyDescent="0.2">
      <c r="A284" s="6" t="s">
        <v>1514</v>
      </c>
      <c r="B284">
        <v>3176</v>
      </c>
      <c r="C284" t="s">
        <v>16</v>
      </c>
      <c r="D284" t="s">
        <v>84</v>
      </c>
      <c r="E284" s="1">
        <v>8</v>
      </c>
      <c r="F284" s="3">
        <v>24</v>
      </c>
      <c r="G284" s="3">
        <f t="shared" si="5"/>
        <v>192</v>
      </c>
      <c r="H284">
        <v>9.9795800000000003</v>
      </c>
      <c r="I284">
        <v>192</v>
      </c>
    </row>
    <row r="285" spans="1:9" x14ac:dyDescent="0.2">
      <c r="A285" s="6" t="s">
        <v>1515</v>
      </c>
      <c r="B285">
        <v>3175</v>
      </c>
      <c r="C285" t="s">
        <v>16</v>
      </c>
      <c r="D285" t="s">
        <v>84</v>
      </c>
      <c r="E285" s="1"/>
      <c r="F285" s="3">
        <v>24</v>
      </c>
      <c r="G285" s="3">
        <f t="shared" si="5"/>
        <v>0</v>
      </c>
      <c r="H285">
        <v>8.9837900000000008</v>
      </c>
      <c r="I285">
        <v>0</v>
      </c>
    </row>
    <row r="286" spans="1:9" x14ac:dyDescent="0.2">
      <c r="A286" s="6" t="s">
        <v>1516</v>
      </c>
      <c r="B286">
        <v>3178</v>
      </c>
      <c r="C286" t="s">
        <v>16</v>
      </c>
      <c r="D286" t="s">
        <v>84</v>
      </c>
      <c r="E286" s="1">
        <v>3</v>
      </c>
      <c r="F286" s="3">
        <v>24</v>
      </c>
      <c r="G286" s="3">
        <f t="shared" si="5"/>
        <v>72</v>
      </c>
      <c r="H286">
        <v>9.9839500000000001</v>
      </c>
      <c r="I286">
        <v>72</v>
      </c>
    </row>
    <row r="287" spans="1:9" x14ac:dyDescent="0.2">
      <c r="A287" s="6" t="s">
        <v>1517</v>
      </c>
      <c r="B287">
        <v>10103</v>
      </c>
      <c r="C287" t="s">
        <v>16</v>
      </c>
      <c r="D287" t="s">
        <v>84</v>
      </c>
      <c r="E287" s="1">
        <v>7</v>
      </c>
      <c r="F287" s="3">
        <v>24</v>
      </c>
      <c r="G287" s="3">
        <f t="shared" si="5"/>
        <v>168</v>
      </c>
      <c r="H287">
        <v>9.1352600000000006</v>
      </c>
      <c r="I287">
        <v>168</v>
      </c>
    </row>
    <row r="288" spans="1:9" x14ac:dyDescent="0.2">
      <c r="A288" s="6" t="s">
        <v>1518</v>
      </c>
      <c r="B288">
        <v>10102</v>
      </c>
      <c r="C288" t="s">
        <v>16</v>
      </c>
      <c r="D288" t="s">
        <v>84</v>
      </c>
      <c r="E288" s="1">
        <v>3</v>
      </c>
      <c r="F288" s="3">
        <v>24</v>
      </c>
      <c r="G288" s="3">
        <f t="shared" si="5"/>
        <v>72</v>
      </c>
      <c r="H288">
        <v>8.8232400000000002</v>
      </c>
      <c r="I288">
        <v>72</v>
      </c>
    </row>
    <row r="289" spans="1:9" x14ac:dyDescent="0.2">
      <c r="A289" s="6" t="s">
        <v>1519</v>
      </c>
      <c r="B289">
        <v>10101</v>
      </c>
      <c r="C289" t="s">
        <v>16</v>
      </c>
      <c r="D289" t="s">
        <v>84</v>
      </c>
      <c r="E289" s="1">
        <v>2</v>
      </c>
      <c r="F289" s="3">
        <v>24</v>
      </c>
      <c r="G289" s="3">
        <f t="shared" si="5"/>
        <v>48</v>
      </c>
      <c r="H289">
        <v>8.8188200000000005</v>
      </c>
      <c r="I289">
        <v>48</v>
      </c>
    </row>
    <row r="290" spans="1:9" x14ac:dyDescent="0.2">
      <c r="A290" s="6" t="s">
        <v>1520</v>
      </c>
      <c r="B290">
        <v>10104</v>
      </c>
      <c r="C290" t="s">
        <v>16</v>
      </c>
      <c r="D290" t="s">
        <v>84</v>
      </c>
      <c r="E290" s="1">
        <v>2</v>
      </c>
      <c r="F290" s="3">
        <v>24</v>
      </c>
      <c r="G290" s="3">
        <f t="shared" si="5"/>
        <v>48</v>
      </c>
      <c r="H290">
        <v>8.8573000000000004</v>
      </c>
      <c r="I290">
        <v>48</v>
      </c>
    </row>
    <row r="291" spans="1:9" x14ac:dyDescent="0.2">
      <c r="A291" s="6" t="s">
        <v>113</v>
      </c>
      <c r="B291">
        <v>2581</v>
      </c>
      <c r="C291" t="s">
        <v>16</v>
      </c>
      <c r="D291" t="s">
        <v>114</v>
      </c>
      <c r="E291" s="1">
        <v>2</v>
      </c>
      <c r="F291" s="3">
        <v>24</v>
      </c>
      <c r="G291" s="3">
        <f t="shared" si="5"/>
        <v>48</v>
      </c>
      <c r="H291">
        <v>20.32</v>
      </c>
      <c r="I291">
        <v>48</v>
      </c>
    </row>
    <row r="292" spans="1:9" x14ac:dyDescent="0.2">
      <c r="A292" s="6" t="s">
        <v>115</v>
      </c>
      <c r="B292">
        <v>2577</v>
      </c>
      <c r="C292" t="s">
        <v>16</v>
      </c>
      <c r="D292" t="s">
        <v>114</v>
      </c>
      <c r="E292" s="1">
        <v>3</v>
      </c>
      <c r="F292" s="3">
        <v>24</v>
      </c>
      <c r="G292" s="3">
        <f t="shared" si="5"/>
        <v>72</v>
      </c>
      <c r="H292">
        <v>20.32</v>
      </c>
      <c r="I292">
        <v>72</v>
      </c>
    </row>
    <row r="293" spans="1:9" x14ac:dyDescent="0.2">
      <c r="A293" s="6" t="s">
        <v>116</v>
      </c>
      <c r="B293">
        <v>2580</v>
      </c>
      <c r="C293" t="s">
        <v>16</v>
      </c>
      <c r="D293" t="s">
        <v>114</v>
      </c>
      <c r="E293" s="1">
        <v>0</v>
      </c>
      <c r="F293" s="3">
        <v>24</v>
      </c>
      <c r="G293" s="3">
        <f t="shared" si="5"/>
        <v>0</v>
      </c>
      <c r="H293">
        <v>20.32</v>
      </c>
      <c r="I293">
        <v>0</v>
      </c>
    </row>
    <row r="294" spans="1:9" x14ac:dyDescent="0.2">
      <c r="A294" s="6" t="s">
        <v>117</v>
      </c>
      <c r="B294">
        <v>2576</v>
      </c>
      <c r="C294" t="s">
        <v>16</v>
      </c>
      <c r="D294" t="s">
        <v>114</v>
      </c>
      <c r="E294" s="1">
        <v>0</v>
      </c>
      <c r="F294" s="3">
        <v>24</v>
      </c>
      <c r="G294" s="3">
        <f t="shared" si="5"/>
        <v>0</v>
      </c>
      <c r="H294">
        <v>20.76333</v>
      </c>
      <c r="I294">
        <v>0</v>
      </c>
    </row>
    <row r="295" spans="1:9" x14ac:dyDescent="0.2">
      <c r="A295" s="6" t="s">
        <v>118</v>
      </c>
      <c r="B295">
        <v>2579</v>
      </c>
      <c r="C295" t="s">
        <v>16</v>
      </c>
      <c r="D295" t="s">
        <v>114</v>
      </c>
      <c r="E295" s="1">
        <v>0</v>
      </c>
      <c r="F295" s="3">
        <v>24</v>
      </c>
      <c r="G295" s="3">
        <f t="shared" si="5"/>
        <v>0</v>
      </c>
      <c r="H295">
        <v>20.32</v>
      </c>
      <c r="I295">
        <v>0</v>
      </c>
    </row>
    <row r="296" spans="1:9" x14ac:dyDescent="0.2">
      <c r="A296" s="6" t="s">
        <v>119</v>
      </c>
      <c r="B296">
        <v>2575</v>
      </c>
      <c r="C296" t="s">
        <v>16</v>
      </c>
      <c r="D296" t="s">
        <v>114</v>
      </c>
      <c r="E296" s="1">
        <v>0</v>
      </c>
      <c r="F296" s="3">
        <v>24</v>
      </c>
      <c r="G296" s="3">
        <f t="shared" si="5"/>
        <v>0</v>
      </c>
      <c r="H296">
        <v>20.309999999999999</v>
      </c>
      <c r="I296">
        <v>0</v>
      </c>
    </row>
    <row r="297" spans="1:9" x14ac:dyDescent="0.2">
      <c r="A297" s="6" t="s">
        <v>120</v>
      </c>
      <c r="B297">
        <v>2582</v>
      </c>
      <c r="C297" t="s">
        <v>16</v>
      </c>
      <c r="D297" t="s">
        <v>114</v>
      </c>
      <c r="E297" s="1">
        <v>0</v>
      </c>
      <c r="F297" s="3">
        <v>18</v>
      </c>
      <c r="G297" s="3">
        <f t="shared" si="5"/>
        <v>0</v>
      </c>
      <c r="H297">
        <v>20.408670000000001</v>
      </c>
      <c r="I297">
        <v>0</v>
      </c>
    </row>
    <row r="298" spans="1:9" x14ac:dyDescent="0.2">
      <c r="A298" s="6" t="s">
        <v>121</v>
      </c>
      <c r="B298">
        <v>2578</v>
      </c>
      <c r="C298" t="s">
        <v>16</v>
      </c>
      <c r="D298" t="s">
        <v>114</v>
      </c>
      <c r="E298" s="1">
        <v>0</v>
      </c>
      <c r="F298" s="3">
        <v>18</v>
      </c>
      <c r="G298" s="3">
        <f t="shared" si="5"/>
        <v>0</v>
      </c>
      <c r="H298">
        <v>20.467780000000001</v>
      </c>
      <c r="I298">
        <v>0</v>
      </c>
    </row>
    <row r="299" spans="1:9" x14ac:dyDescent="0.2">
      <c r="A299" s="5" t="s">
        <v>27</v>
      </c>
      <c r="B299">
        <v>11159</v>
      </c>
      <c r="C299" t="s">
        <v>16</v>
      </c>
      <c r="D299" t="s">
        <v>29</v>
      </c>
      <c r="E299" s="1"/>
      <c r="F299" s="3">
        <v>144</v>
      </c>
      <c r="G299" s="3">
        <f t="shared" si="5"/>
        <v>0</v>
      </c>
      <c r="H299">
        <v>6.6857300000000004</v>
      </c>
      <c r="I299">
        <v>0</v>
      </c>
    </row>
    <row r="300" spans="1:9" x14ac:dyDescent="0.2">
      <c r="A300" s="5" t="s">
        <v>102</v>
      </c>
      <c r="B300">
        <v>11018</v>
      </c>
      <c r="C300" t="s">
        <v>16</v>
      </c>
      <c r="D300" t="s">
        <v>29</v>
      </c>
      <c r="E300" s="1">
        <v>24</v>
      </c>
      <c r="F300" s="3">
        <v>144</v>
      </c>
      <c r="G300" s="3">
        <f t="shared" si="5"/>
        <v>3456</v>
      </c>
      <c r="H300">
        <v>5.4323300000000003</v>
      </c>
      <c r="I300">
        <v>3456</v>
      </c>
    </row>
    <row r="301" spans="1:9" x14ac:dyDescent="0.2">
      <c r="A301" s="5" t="s">
        <v>104</v>
      </c>
      <c r="B301">
        <v>11019</v>
      </c>
      <c r="C301" t="s">
        <v>16</v>
      </c>
      <c r="D301" t="s">
        <v>29</v>
      </c>
      <c r="E301" s="1">
        <v>23</v>
      </c>
      <c r="F301" s="3">
        <v>144</v>
      </c>
      <c r="G301" s="3">
        <f t="shared" si="5"/>
        <v>3312</v>
      </c>
      <c r="H301">
        <v>5.4393200000000004</v>
      </c>
      <c r="I301">
        <v>3312</v>
      </c>
    </row>
    <row r="302" spans="1:9" x14ac:dyDescent="0.2">
      <c r="A302" s="5" t="s">
        <v>222</v>
      </c>
      <c r="B302">
        <v>11154</v>
      </c>
      <c r="C302" t="s">
        <v>16</v>
      </c>
      <c r="D302" t="s">
        <v>29</v>
      </c>
      <c r="E302" s="1">
        <v>14</v>
      </c>
      <c r="F302" s="3">
        <v>144</v>
      </c>
      <c r="G302" s="3">
        <f t="shared" si="5"/>
        <v>2016</v>
      </c>
      <c r="H302">
        <v>6.7389999999999999</v>
      </c>
      <c r="I302">
        <v>2016</v>
      </c>
    </row>
    <row r="303" spans="1:9" x14ac:dyDescent="0.2">
      <c r="A303" s="5" t="s">
        <v>223</v>
      </c>
      <c r="B303">
        <v>11155</v>
      </c>
      <c r="C303" t="s">
        <v>16</v>
      </c>
      <c r="D303" t="s">
        <v>29</v>
      </c>
      <c r="E303" s="1">
        <v>13</v>
      </c>
      <c r="F303" s="3">
        <v>144</v>
      </c>
      <c r="G303" s="3">
        <f t="shared" si="5"/>
        <v>1872</v>
      </c>
      <c r="H303">
        <v>6.2197699999999996</v>
      </c>
      <c r="I303">
        <v>1872</v>
      </c>
    </row>
    <row r="304" spans="1:9" x14ac:dyDescent="0.2">
      <c r="A304" s="5" t="s">
        <v>244</v>
      </c>
      <c r="B304">
        <v>11013</v>
      </c>
      <c r="C304" t="s">
        <v>16</v>
      </c>
      <c r="D304" t="s">
        <v>29</v>
      </c>
      <c r="E304" s="1">
        <v>12</v>
      </c>
      <c r="F304" s="3">
        <v>144</v>
      </c>
      <c r="G304" s="3">
        <f t="shared" si="5"/>
        <v>1728</v>
      </c>
      <c r="H304">
        <v>5.6695099999999998</v>
      </c>
      <c r="I304">
        <v>1728</v>
      </c>
    </row>
    <row r="305" spans="1:9" x14ac:dyDescent="0.2">
      <c r="A305" s="5" t="s">
        <v>245</v>
      </c>
      <c r="B305">
        <v>11014</v>
      </c>
      <c r="C305" t="s">
        <v>16</v>
      </c>
      <c r="D305" t="s">
        <v>29</v>
      </c>
      <c r="E305" s="1">
        <v>13</v>
      </c>
      <c r="F305" s="3">
        <v>144</v>
      </c>
      <c r="G305" s="3">
        <f t="shared" si="5"/>
        <v>1872</v>
      </c>
      <c r="H305">
        <v>5.6778700000000004</v>
      </c>
      <c r="I305">
        <v>1872</v>
      </c>
    </row>
    <row r="306" spans="1:9" x14ac:dyDescent="0.2">
      <c r="A306" s="5" t="s">
        <v>339</v>
      </c>
      <c r="B306">
        <v>11017</v>
      </c>
      <c r="C306" t="s">
        <v>16</v>
      </c>
      <c r="D306" t="s">
        <v>29</v>
      </c>
      <c r="E306" s="1">
        <v>13</v>
      </c>
      <c r="F306" s="3">
        <v>144</v>
      </c>
      <c r="G306" s="3">
        <f t="shared" si="5"/>
        <v>1872</v>
      </c>
      <c r="H306">
        <v>5.68912</v>
      </c>
      <c r="I306">
        <v>1872</v>
      </c>
    </row>
    <row r="307" spans="1:9" x14ac:dyDescent="0.2">
      <c r="A307" s="5" t="s">
        <v>340</v>
      </c>
      <c r="B307">
        <v>11016</v>
      </c>
      <c r="C307" t="s">
        <v>16</v>
      </c>
      <c r="D307" t="s">
        <v>29</v>
      </c>
      <c r="E307" s="1">
        <v>12</v>
      </c>
      <c r="F307" s="3">
        <v>144</v>
      </c>
      <c r="G307" s="3">
        <f t="shared" si="5"/>
        <v>1728</v>
      </c>
      <c r="H307">
        <v>5.6881300000000001</v>
      </c>
      <c r="I307">
        <v>1728</v>
      </c>
    </row>
    <row r="308" spans="1:9" x14ac:dyDescent="0.2">
      <c r="A308" s="5" t="s">
        <v>525</v>
      </c>
      <c r="B308">
        <v>11094</v>
      </c>
      <c r="C308" t="s">
        <v>16</v>
      </c>
      <c r="D308" t="s">
        <v>29</v>
      </c>
      <c r="E308" s="1">
        <v>13</v>
      </c>
      <c r="F308" s="3">
        <v>144</v>
      </c>
      <c r="G308" s="3">
        <f t="shared" si="5"/>
        <v>1872</v>
      </c>
      <c r="H308">
        <v>5.65029</v>
      </c>
      <c r="I308">
        <v>1872</v>
      </c>
    </row>
    <row r="309" spans="1:9" x14ac:dyDescent="0.2">
      <c r="A309" s="5" t="s">
        <v>527</v>
      </c>
      <c r="B309">
        <v>11093</v>
      </c>
      <c r="C309" t="s">
        <v>16</v>
      </c>
      <c r="D309" t="s">
        <v>29</v>
      </c>
      <c r="E309" s="1">
        <v>12</v>
      </c>
      <c r="F309" s="3">
        <v>144</v>
      </c>
      <c r="G309" s="3">
        <f t="shared" si="5"/>
        <v>1728</v>
      </c>
      <c r="H309">
        <v>5.65029</v>
      </c>
      <c r="I309">
        <v>1728</v>
      </c>
    </row>
    <row r="310" spans="1:9" x14ac:dyDescent="0.2">
      <c r="A310" s="5" t="s">
        <v>585</v>
      </c>
      <c r="B310">
        <v>11158</v>
      </c>
      <c r="C310" t="s">
        <v>16</v>
      </c>
      <c r="D310" t="s">
        <v>29</v>
      </c>
      <c r="E310" s="1">
        <v>13</v>
      </c>
      <c r="F310" s="3">
        <v>144</v>
      </c>
      <c r="G310" s="3">
        <f t="shared" si="5"/>
        <v>1872</v>
      </c>
      <c r="H310">
        <v>6.4930099999999999</v>
      </c>
      <c r="I310">
        <v>1872</v>
      </c>
    </row>
    <row r="311" spans="1:9" x14ac:dyDescent="0.2">
      <c r="A311" s="5" t="s">
        <v>631</v>
      </c>
      <c r="B311">
        <v>11160</v>
      </c>
      <c r="C311" t="s">
        <v>16</v>
      </c>
      <c r="D311" t="s">
        <v>29</v>
      </c>
      <c r="E311" s="1">
        <v>13</v>
      </c>
      <c r="F311" s="3">
        <v>144</v>
      </c>
      <c r="G311" s="3">
        <f t="shared" si="5"/>
        <v>1872</v>
      </c>
      <c r="H311">
        <v>6.9450000000000003</v>
      </c>
      <c r="I311">
        <v>1872</v>
      </c>
    </row>
    <row r="312" spans="1:9" x14ac:dyDescent="0.2">
      <c r="A312" s="5" t="s">
        <v>1449</v>
      </c>
      <c r="B312">
        <v>11157</v>
      </c>
      <c r="C312" t="s">
        <v>16</v>
      </c>
      <c r="D312" t="s">
        <v>29</v>
      </c>
      <c r="E312" s="1">
        <v>14</v>
      </c>
      <c r="F312" s="3">
        <v>144</v>
      </c>
      <c r="G312" s="3">
        <f t="shared" si="5"/>
        <v>2016</v>
      </c>
      <c r="H312">
        <v>6.4844299999999997</v>
      </c>
      <c r="I312">
        <v>2016</v>
      </c>
    </row>
    <row r="313" spans="1:9" x14ac:dyDescent="0.2">
      <c r="A313" s="5" t="s">
        <v>1450</v>
      </c>
      <c r="B313">
        <v>11156</v>
      </c>
      <c r="C313" t="s">
        <v>16</v>
      </c>
      <c r="D313" t="s">
        <v>29</v>
      </c>
      <c r="E313" s="1">
        <v>14</v>
      </c>
      <c r="F313" s="3">
        <v>144</v>
      </c>
      <c r="G313" s="3">
        <f t="shared" si="5"/>
        <v>2016</v>
      </c>
      <c r="H313">
        <v>6.4844299999999997</v>
      </c>
      <c r="I313">
        <v>2016</v>
      </c>
    </row>
    <row r="314" spans="1:9" x14ac:dyDescent="0.2">
      <c r="A314" s="5" t="s">
        <v>1521</v>
      </c>
      <c r="B314">
        <v>11015</v>
      </c>
      <c r="C314" t="s">
        <v>16</v>
      </c>
      <c r="D314" t="s">
        <v>29</v>
      </c>
      <c r="E314" s="1">
        <v>7</v>
      </c>
      <c r="F314" s="3">
        <v>144</v>
      </c>
      <c r="G314" s="3">
        <f t="shared" si="5"/>
        <v>1008</v>
      </c>
      <c r="H314">
        <v>5.4048299999999996</v>
      </c>
      <c r="I314">
        <v>1008</v>
      </c>
    </row>
    <row r="315" spans="1:9" x14ac:dyDescent="0.2">
      <c r="A315" t="s">
        <v>345</v>
      </c>
      <c r="B315">
        <v>10491</v>
      </c>
      <c r="C315" t="s">
        <v>16</v>
      </c>
      <c r="D315" t="s">
        <v>97</v>
      </c>
      <c r="E315" s="1"/>
      <c r="F315" s="3"/>
      <c r="G315" s="3">
        <f t="shared" si="5"/>
        <v>0</v>
      </c>
      <c r="H315">
        <v>8</v>
      </c>
      <c r="I315">
        <v>0</v>
      </c>
    </row>
    <row r="316" spans="1:9" x14ac:dyDescent="0.2">
      <c r="A316" t="s">
        <v>346</v>
      </c>
      <c r="B316">
        <v>10490</v>
      </c>
      <c r="C316" t="s">
        <v>16</v>
      </c>
      <c r="D316" t="s">
        <v>97</v>
      </c>
      <c r="E316" s="1"/>
      <c r="F316" s="3"/>
      <c r="G316" s="3">
        <f t="shared" si="5"/>
        <v>0</v>
      </c>
      <c r="H316">
        <v>8</v>
      </c>
      <c r="I316">
        <v>0</v>
      </c>
    </row>
    <row r="317" spans="1:9" x14ac:dyDescent="0.2">
      <c r="A317" t="s">
        <v>347</v>
      </c>
      <c r="B317">
        <v>10489</v>
      </c>
      <c r="C317" t="s">
        <v>16</v>
      </c>
      <c r="D317" t="s">
        <v>97</v>
      </c>
      <c r="E317" s="1"/>
      <c r="F317" s="3"/>
      <c r="G317" s="3">
        <f t="shared" si="5"/>
        <v>0</v>
      </c>
      <c r="H317">
        <v>8</v>
      </c>
      <c r="I317">
        <v>0</v>
      </c>
    </row>
    <row r="318" spans="1:9" x14ac:dyDescent="0.2">
      <c r="A318" t="s">
        <v>348</v>
      </c>
      <c r="B318">
        <v>10492</v>
      </c>
      <c r="C318" t="s">
        <v>16</v>
      </c>
      <c r="D318" t="s">
        <v>97</v>
      </c>
      <c r="E318" s="1"/>
      <c r="F318" s="3"/>
      <c r="G318" s="3">
        <f t="shared" si="5"/>
        <v>0</v>
      </c>
      <c r="H318">
        <v>8</v>
      </c>
      <c r="I318">
        <v>0</v>
      </c>
    </row>
    <row r="319" spans="1:9" x14ac:dyDescent="0.2">
      <c r="A319" t="s">
        <v>744</v>
      </c>
      <c r="B319">
        <v>10495</v>
      </c>
      <c r="C319" t="s">
        <v>16</v>
      </c>
      <c r="D319" t="s">
        <v>97</v>
      </c>
      <c r="E319" s="1"/>
      <c r="F319" s="3"/>
      <c r="G319" s="3">
        <f t="shared" si="5"/>
        <v>0</v>
      </c>
      <c r="H319">
        <v>0</v>
      </c>
      <c r="I319">
        <v>0</v>
      </c>
    </row>
    <row r="320" spans="1:9" x14ac:dyDescent="0.2">
      <c r="A320" t="s">
        <v>745</v>
      </c>
      <c r="B320">
        <v>10494</v>
      </c>
      <c r="C320" t="s">
        <v>16</v>
      </c>
      <c r="D320" t="s">
        <v>97</v>
      </c>
      <c r="E320" s="1"/>
      <c r="F320" s="3"/>
      <c r="G320" s="3">
        <f t="shared" si="5"/>
        <v>0</v>
      </c>
      <c r="H320">
        <v>0</v>
      </c>
      <c r="I320">
        <v>0</v>
      </c>
    </row>
    <row r="321" spans="1:9" x14ac:dyDescent="0.2">
      <c r="A321" t="s">
        <v>746</v>
      </c>
      <c r="B321">
        <v>10493</v>
      </c>
      <c r="C321" t="s">
        <v>16</v>
      </c>
      <c r="D321" t="s">
        <v>97</v>
      </c>
      <c r="E321" s="1"/>
      <c r="F321" s="3"/>
      <c r="G321" s="3">
        <f t="shared" si="5"/>
        <v>0</v>
      </c>
      <c r="H321">
        <v>0</v>
      </c>
      <c r="I321">
        <v>0</v>
      </c>
    </row>
    <row r="322" spans="1:9" x14ac:dyDescent="0.2">
      <c r="A322" t="s">
        <v>747</v>
      </c>
      <c r="B322">
        <v>10496</v>
      </c>
      <c r="C322" t="s">
        <v>16</v>
      </c>
      <c r="D322" t="s">
        <v>97</v>
      </c>
      <c r="E322" s="1"/>
      <c r="F322" s="3"/>
      <c r="G322" s="3">
        <f t="shared" si="5"/>
        <v>0</v>
      </c>
      <c r="H322">
        <v>0</v>
      </c>
      <c r="I322">
        <v>0</v>
      </c>
    </row>
    <row r="323" spans="1:9" x14ac:dyDescent="0.2">
      <c r="A323" s="6" t="s">
        <v>978</v>
      </c>
      <c r="B323">
        <v>3116</v>
      </c>
      <c r="C323" t="s">
        <v>16</v>
      </c>
      <c r="D323" t="s">
        <v>97</v>
      </c>
      <c r="E323" s="1">
        <v>3</v>
      </c>
      <c r="F323" s="3">
        <v>36</v>
      </c>
      <c r="G323" s="3">
        <f t="shared" ref="G323:G386" si="6">E323*F323</f>
        <v>108</v>
      </c>
      <c r="H323">
        <v>8.7799999999999994</v>
      </c>
      <c r="I323">
        <v>108</v>
      </c>
    </row>
    <row r="324" spans="1:9" x14ac:dyDescent="0.2">
      <c r="A324" s="6" t="s">
        <v>979</v>
      </c>
      <c r="B324">
        <v>3115</v>
      </c>
      <c r="C324" t="s">
        <v>16</v>
      </c>
      <c r="D324" t="s">
        <v>97</v>
      </c>
      <c r="E324" s="1">
        <v>7</v>
      </c>
      <c r="F324" s="3">
        <v>36</v>
      </c>
      <c r="G324" s="3">
        <f t="shared" si="6"/>
        <v>252</v>
      </c>
      <c r="H324">
        <v>10.131410000000001</v>
      </c>
      <c r="I324">
        <v>252</v>
      </c>
    </row>
    <row r="325" spans="1:9" x14ac:dyDescent="0.2">
      <c r="A325" s="6" t="s">
        <v>980</v>
      </c>
      <c r="B325">
        <v>3114</v>
      </c>
      <c r="C325" t="s">
        <v>16</v>
      </c>
      <c r="D325" t="s">
        <v>97</v>
      </c>
      <c r="E325" s="1">
        <v>4</v>
      </c>
      <c r="F325" s="3">
        <v>36</v>
      </c>
      <c r="G325" s="3">
        <f t="shared" si="6"/>
        <v>144</v>
      </c>
      <c r="H325">
        <v>8.7590000000000003</v>
      </c>
      <c r="I325">
        <v>144</v>
      </c>
    </row>
    <row r="326" spans="1:9" x14ac:dyDescent="0.2">
      <c r="A326" s="6" t="s">
        <v>981</v>
      </c>
      <c r="B326">
        <v>3117</v>
      </c>
      <c r="C326" t="s">
        <v>16</v>
      </c>
      <c r="D326" t="s">
        <v>97</v>
      </c>
      <c r="E326" s="1">
        <v>4</v>
      </c>
      <c r="F326" s="3">
        <v>36</v>
      </c>
      <c r="G326" s="3">
        <f t="shared" si="6"/>
        <v>144</v>
      </c>
      <c r="H326">
        <v>8.4239999999999995</v>
      </c>
      <c r="I326">
        <v>144</v>
      </c>
    </row>
    <row r="327" spans="1:9" x14ac:dyDescent="0.2">
      <c r="A327" s="6" t="s">
        <v>982</v>
      </c>
      <c r="B327">
        <v>3152</v>
      </c>
      <c r="C327" t="s">
        <v>16</v>
      </c>
      <c r="D327" t="s">
        <v>97</v>
      </c>
      <c r="E327" s="1">
        <v>5</v>
      </c>
      <c r="F327" s="3">
        <v>36</v>
      </c>
      <c r="G327" s="3">
        <f t="shared" si="6"/>
        <v>180</v>
      </c>
      <c r="H327">
        <v>8.5815999999999999</v>
      </c>
      <c r="I327">
        <v>180</v>
      </c>
    </row>
    <row r="328" spans="1:9" x14ac:dyDescent="0.2">
      <c r="A328" s="6" t="s">
        <v>983</v>
      </c>
      <c r="B328">
        <v>3151</v>
      </c>
      <c r="C328" t="s">
        <v>16</v>
      </c>
      <c r="D328" t="s">
        <v>97</v>
      </c>
      <c r="E328" s="1">
        <v>5</v>
      </c>
      <c r="F328" s="3">
        <v>36</v>
      </c>
      <c r="G328" s="3">
        <f t="shared" si="6"/>
        <v>180</v>
      </c>
      <c r="H328">
        <v>8.3879999999999999</v>
      </c>
      <c r="I328">
        <v>180</v>
      </c>
    </row>
    <row r="329" spans="1:9" x14ac:dyDescent="0.2">
      <c r="A329" s="6" t="s">
        <v>984</v>
      </c>
      <c r="B329">
        <v>3150</v>
      </c>
      <c r="C329" t="s">
        <v>16</v>
      </c>
      <c r="D329" t="s">
        <v>97</v>
      </c>
      <c r="E329" s="1">
        <v>7</v>
      </c>
      <c r="F329" s="3">
        <v>36</v>
      </c>
      <c r="G329" s="3">
        <f t="shared" si="6"/>
        <v>252</v>
      </c>
      <c r="H329">
        <v>8.2751400000000004</v>
      </c>
      <c r="I329">
        <v>252</v>
      </c>
    </row>
    <row r="330" spans="1:9" x14ac:dyDescent="0.2">
      <c r="A330" s="6" t="s">
        <v>985</v>
      </c>
      <c r="B330">
        <v>10416</v>
      </c>
      <c r="C330" t="s">
        <v>16</v>
      </c>
      <c r="D330" t="s">
        <v>97</v>
      </c>
      <c r="E330" s="1">
        <v>4</v>
      </c>
      <c r="F330" s="3">
        <v>36</v>
      </c>
      <c r="G330" s="3">
        <f t="shared" si="6"/>
        <v>144</v>
      </c>
      <c r="H330">
        <v>8.6199999999999992</v>
      </c>
      <c r="I330">
        <v>144</v>
      </c>
    </row>
    <row r="331" spans="1:9" x14ac:dyDescent="0.2">
      <c r="A331" t="s">
        <v>632</v>
      </c>
      <c r="B331">
        <v>10311</v>
      </c>
      <c r="C331" t="s">
        <v>16</v>
      </c>
      <c r="D331" t="s">
        <v>227</v>
      </c>
      <c r="E331" s="1"/>
      <c r="F331" s="3"/>
      <c r="G331" s="3">
        <f t="shared" si="6"/>
        <v>0</v>
      </c>
      <c r="H331">
        <v>4.8</v>
      </c>
      <c r="I331">
        <v>0</v>
      </c>
    </row>
    <row r="332" spans="1:9" x14ac:dyDescent="0.2">
      <c r="A332" t="s">
        <v>633</v>
      </c>
      <c r="B332">
        <v>10312</v>
      </c>
      <c r="C332" t="s">
        <v>16</v>
      </c>
      <c r="D332" t="s">
        <v>227</v>
      </c>
      <c r="E332" s="1"/>
      <c r="F332" s="3"/>
      <c r="G332" s="3">
        <f t="shared" si="6"/>
        <v>0</v>
      </c>
      <c r="H332">
        <v>4.8</v>
      </c>
      <c r="I332">
        <v>0</v>
      </c>
    </row>
    <row r="333" spans="1:9" x14ac:dyDescent="0.2">
      <c r="A333" t="s">
        <v>634</v>
      </c>
      <c r="B333">
        <v>10309</v>
      </c>
      <c r="C333" t="s">
        <v>16</v>
      </c>
      <c r="D333" t="s">
        <v>227</v>
      </c>
      <c r="E333" s="1"/>
      <c r="F333" s="3"/>
      <c r="G333" s="3">
        <f t="shared" si="6"/>
        <v>0</v>
      </c>
      <c r="H333">
        <v>4.8</v>
      </c>
      <c r="I333">
        <v>0</v>
      </c>
    </row>
    <row r="334" spans="1:9" x14ac:dyDescent="0.2">
      <c r="A334" t="s">
        <v>635</v>
      </c>
      <c r="B334">
        <v>10310</v>
      </c>
      <c r="C334" t="s">
        <v>16</v>
      </c>
      <c r="D334" t="s">
        <v>227</v>
      </c>
      <c r="E334" s="1"/>
      <c r="F334" s="3"/>
      <c r="G334" s="3">
        <f t="shared" si="6"/>
        <v>0</v>
      </c>
      <c r="H334">
        <v>4.8</v>
      </c>
      <c r="I334">
        <v>0</v>
      </c>
    </row>
    <row r="335" spans="1:9" x14ac:dyDescent="0.2">
      <c r="A335" t="s">
        <v>636</v>
      </c>
      <c r="B335">
        <v>10308</v>
      </c>
      <c r="C335" t="s">
        <v>16</v>
      </c>
      <c r="D335" t="s">
        <v>227</v>
      </c>
      <c r="E335" s="1"/>
      <c r="F335" s="3"/>
      <c r="G335" s="3">
        <f t="shared" si="6"/>
        <v>0</v>
      </c>
      <c r="H335">
        <v>4.8</v>
      </c>
      <c r="I335">
        <v>0</v>
      </c>
    </row>
    <row r="336" spans="1:9" x14ac:dyDescent="0.2">
      <c r="A336" t="s">
        <v>637</v>
      </c>
      <c r="B336">
        <v>3279</v>
      </c>
      <c r="C336" t="s">
        <v>16</v>
      </c>
      <c r="D336" t="s">
        <v>227</v>
      </c>
      <c r="E336" s="1"/>
      <c r="F336" s="3"/>
      <c r="G336" s="3">
        <f t="shared" si="6"/>
        <v>0</v>
      </c>
      <c r="H336">
        <v>4.8</v>
      </c>
      <c r="I336">
        <v>0</v>
      </c>
    </row>
    <row r="337" spans="1:9" x14ac:dyDescent="0.2">
      <c r="A337" t="s">
        <v>638</v>
      </c>
      <c r="B337">
        <v>3280</v>
      </c>
      <c r="C337" t="s">
        <v>16</v>
      </c>
      <c r="D337" t="s">
        <v>227</v>
      </c>
      <c r="E337" s="1"/>
      <c r="F337" s="3"/>
      <c r="G337" s="3">
        <f t="shared" si="6"/>
        <v>0</v>
      </c>
      <c r="H337">
        <v>4.8</v>
      </c>
      <c r="I337">
        <v>0</v>
      </c>
    </row>
    <row r="338" spans="1:9" x14ac:dyDescent="0.2">
      <c r="A338" t="s">
        <v>639</v>
      </c>
      <c r="B338">
        <v>3277</v>
      </c>
      <c r="C338" t="s">
        <v>16</v>
      </c>
      <c r="D338" t="s">
        <v>227</v>
      </c>
      <c r="E338" s="1"/>
      <c r="F338" s="3"/>
      <c r="G338" s="3">
        <f t="shared" si="6"/>
        <v>0</v>
      </c>
      <c r="H338">
        <v>4.8</v>
      </c>
      <c r="I338">
        <v>0</v>
      </c>
    </row>
    <row r="339" spans="1:9" x14ac:dyDescent="0.2">
      <c r="A339" t="s">
        <v>640</v>
      </c>
      <c r="B339">
        <v>3278</v>
      </c>
      <c r="C339" t="s">
        <v>16</v>
      </c>
      <c r="D339" t="s">
        <v>227</v>
      </c>
      <c r="E339" s="1"/>
      <c r="F339" s="3"/>
      <c r="G339" s="3">
        <f t="shared" si="6"/>
        <v>0</v>
      </c>
      <c r="H339">
        <v>4.8</v>
      </c>
      <c r="I339">
        <v>0</v>
      </c>
    </row>
    <row r="340" spans="1:9" x14ac:dyDescent="0.2">
      <c r="A340" t="s">
        <v>641</v>
      </c>
      <c r="B340">
        <v>3276</v>
      </c>
      <c r="C340" t="s">
        <v>16</v>
      </c>
      <c r="D340" t="s">
        <v>227</v>
      </c>
      <c r="E340" s="1"/>
      <c r="F340" s="3"/>
      <c r="G340" s="3">
        <f t="shared" si="6"/>
        <v>0</v>
      </c>
      <c r="H340">
        <v>4.8</v>
      </c>
      <c r="I340">
        <v>0</v>
      </c>
    </row>
    <row r="341" spans="1:9" x14ac:dyDescent="0.2">
      <c r="A341" t="s">
        <v>916</v>
      </c>
      <c r="B341">
        <v>10958</v>
      </c>
      <c r="C341" t="s">
        <v>16</v>
      </c>
      <c r="D341" t="s">
        <v>193</v>
      </c>
      <c r="E341" s="1"/>
      <c r="F341" s="3"/>
      <c r="G341" s="3">
        <f t="shared" si="6"/>
        <v>0</v>
      </c>
      <c r="H341">
        <v>33.89</v>
      </c>
      <c r="I341">
        <v>0</v>
      </c>
    </row>
    <row r="342" spans="1:9" x14ac:dyDescent="0.2">
      <c r="A342" t="s">
        <v>917</v>
      </c>
      <c r="B342">
        <v>10957</v>
      </c>
      <c r="C342" t="s">
        <v>16</v>
      </c>
      <c r="D342" t="s">
        <v>193</v>
      </c>
      <c r="E342" s="1"/>
      <c r="F342" s="3"/>
      <c r="G342" s="3">
        <f t="shared" si="6"/>
        <v>0</v>
      </c>
      <c r="H342">
        <v>33.89</v>
      </c>
      <c r="I342">
        <v>0</v>
      </c>
    </row>
    <row r="343" spans="1:9" x14ac:dyDescent="0.2">
      <c r="A343" t="s">
        <v>918</v>
      </c>
      <c r="B343">
        <v>10956</v>
      </c>
      <c r="C343" t="s">
        <v>16</v>
      </c>
      <c r="D343" t="s">
        <v>193</v>
      </c>
      <c r="E343" s="1"/>
      <c r="F343" s="3"/>
      <c r="G343" s="3">
        <f t="shared" si="6"/>
        <v>0</v>
      </c>
      <c r="H343">
        <v>33.89</v>
      </c>
      <c r="I343">
        <v>0</v>
      </c>
    </row>
    <row r="344" spans="1:9" x14ac:dyDescent="0.2">
      <c r="A344" t="s">
        <v>919</v>
      </c>
      <c r="B344">
        <v>10959</v>
      </c>
      <c r="C344" t="s">
        <v>16</v>
      </c>
      <c r="D344" t="s">
        <v>193</v>
      </c>
      <c r="E344" s="1"/>
      <c r="F344" s="3"/>
      <c r="G344" s="3">
        <f t="shared" si="6"/>
        <v>0</v>
      </c>
      <c r="H344">
        <v>33.89</v>
      </c>
      <c r="I344">
        <v>0</v>
      </c>
    </row>
    <row r="345" spans="1:9" x14ac:dyDescent="0.2">
      <c r="A345" t="s">
        <v>920</v>
      </c>
      <c r="B345">
        <v>10955</v>
      </c>
      <c r="C345" t="s">
        <v>16</v>
      </c>
      <c r="D345" t="s">
        <v>193</v>
      </c>
      <c r="E345" s="1"/>
      <c r="F345" s="3"/>
      <c r="G345" s="3">
        <f t="shared" si="6"/>
        <v>0</v>
      </c>
      <c r="H345">
        <v>33.89</v>
      </c>
      <c r="I345">
        <v>0</v>
      </c>
    </row>
    <row r="346" spans="1:9" x14ac:dyDescent="0.2">
      <c r="A346" t="s">
        <v>921</v>
      </c>
      <c r="B346">
        <v>10960</v>
      </c>
      <c r="C346" t="s">
        <v>16</v>
      </c>
      <c r="D346" t="s">
        <v>193</v>
      </c>
      <c r="E346" s="1"/>
      <c r="F346" s="3"/>
      <c r="G346" s="3">
        <f t="shared" si="6"/>
        <v>0</v>
      </c>
      <c r="H346">
        <v>33.89</v>
      </c>
      <c r="I346">
        <v>0</v>
      </c>
    </row>
    <row r="347" spans="1:9" x14ac:dyDescent="0.2">
      <c r="A347" t="s">
        <v>1274</v>
      </c>
      <c r="B347">
        <v>60137</v>
      </c>
      <c r="C347" t="s">
        <v>16</v>
      </c>
      <c r="D347" t="s">
        <v>35</v>
      </c>
      <c r="E347" s="1"/>
      <c r="F347" s="3"/>
      <c r="G347" s="3">
        <f t="shared" si="6"/>
        <v>0</v>
      </c>
      <c r="H347">
        <v>1.5</v>
      </c>
      <c r="I347">
        <v>0</v>
      </c>
    </row>
    <row r="348" spans="1:9" x14ac:dyDescent="0.2">
      <c r="A348" t="s">
        <v>1275</v>
      </c>
      <c r="B348">
        <v>60147</v>
      </c>
      <c r="C348" t="s">
        <v>16</v>
      </c>
      <c r="D348" t="s">
        <v>35</v>
      </c>
      <c r="E348" s="1"/>
      <c r="F348" s="3"/>
      <c r="G348" s="3">
        <f t="shared" si="6"/>
        <v>0</v>
      </c>
      <c r="H348">
        <v>1.5</v>
      </c>
      <c r="I348">
        <v>0</v>
      </c>
    </row>
    <row r="349" spans="1:9" x14ac:dyDescent="0.2">
      <c r="A349" t="s">
        <v>1369</v>
      </c>
      <c r="B349">
        <v>2720</v>
      </c>
      <c r="C349" t="s">
        <v>16</v>
      </c>
      <c r="D349" t="s">
        <v>35</v>
      </c>
      <c r="E349" s="1"/>
      <c r="F349" s="3"/>
      <c r="G349" s="3">
        <f t="shared" si="6"/>
        <v>0</v>
      </c>
      <c r="H349">
        <v>0.69</v>
      </c>
      <c r="I349">
        <v>0</v>
      </c>
    </row>
    <row r="350" spans="1:9" x14ac:dyDescent="0.2">
      <c r="A350" t="s">
        <v>1492</v>
      </c>
      <c r="B350">
        <v>2742</v>
      </c>
      <c r="C350" t="s">
        <v>16</v>
      </c>
      <c r="D350" t="s">
        <v>35</v>
      </c>
      <c r="E350" s="1"/>
      <c r="F350" s="3"/>
      <c r="G350" s="3">
        <f t="shared" si="6"/>
        <v>0</v>
      </c>
      <c r="H350">
        <v>0.65</v>
      </c>
      <c r="I350">
        <v>0</v>
      </c>
    </row>
    <row r="351" spans="1:9" x14ac:dyDescent="0.2">
      <c r="A351" t="s">
        <v>425</v>
      </c>
      <c r="B351">
        <v>3863</v>
      </c>
      <c r="C351" t="s">
        <v>16</v>
      </c>
      <c r="D351" t="s">
        <v>128</v>
      </c>
      <c r="E351" s="1"/>
      <c r="F351" s="3"/>
      <c r="G351" s="3">
        <f t="shared" si="6"/>
        <v>0</v>
      </c>
      <c r="H351">
        <v>3.15</v>
      </c>
      <c r="I351">
        <v>0</v>
      </c>
    </row>
    <row r="352" spans="1:9" x14ac:dyDescent="0.2">
      <c r="A352" t="s">
        <v>442</v>
      </c>
      <c r="B352">
        <v>11212</v>
      </c>
      <c r="C352" t="s">
        <v>16</v>
      </c>
      <c r="D352" t="s">
        <v>128</v>
      </c>
      <c r="E352" s="1"/>
      <c r="F352" s="3"/>
      <c r="G352" s="3">
        <f t="shared" si="6"/>
        <v>0</v>
      </c>
      <c r="H352">
        <v>9.35</v>
      </c>
      <c r="I352">
        <v>0</v>
      </c>
    </row>
    <row r="353" spans="1:9" x14ac:dyDescent="0.2">
      <c r="A353" t="s">
        <v>1209</v>
      </c>
      <c r="B353">
        <v>60130</v>
      </c>
      <c r="C353" t="s">
        <v>18</v>
      </c>
      <c r="D353" t="s">
        <v>128</v>
      </c>
      <c r="E353" s="1"/>
      <c r="F353" s="3"/>
      <c r="G353" s="3">
        <f t="shared" si="6"/>
        <v>0</v>
      </c>
      <c r="H353">
        <v>5</v>
      </c>
      <c r="I353">
        <v>0</v>
      </c>
    </row>
    <row r="354" spans="1:9" x14ac:dyDescent="0.2">
      <c r="A354" t="s">
        <v>1223</v>
      </c>
      <c r="B354">
        <v>60131</v>
      </c>
      <c r="C354" t="s">
        <v>18</v>
      </c>
      <c r="D354" t="s">
        <v>128</v>
      </c>
      <c r="E354" s="1"/>
      <c r="F354" s="3"/>
      <c r="G354" s="3">
        <f t="shared" si="6"/>
        <v>0</v>
      </c>
      <c r="H354">
        <v>5</v>
      </c>
      <c r="I354">
        <v>0</v>
      </c>
    </row>
    <row r="355" spans="1:9" x14ac:dyDescent="0.2">
      <c r="A355" t="s">
        <v>13</v>
      </c>
      <c r="B355">
        <v>2722</v>
      </c>
      <c r="C355" t="s">
        <v>16</v>
      </c>
      <c r="D355" t="s">
        <v>17</v>
      </c>
      <c r="E355" s="1"/>
      <c r="F355" s="3"/>
      <c r="G355" s="3">
        <f t="shared" si="6"/>
        <v>0</v>
      </c>
      <c r="H355">
        <v>1.57</v>
      </c>
      <c r="I355">
        <v>0</v>
      </c>
    </row>
    <row r="356" spans="1:9" x14ac:dyDescent="0.2">
      <c r="A356" t="s">
        <v>95</v>
      </c>
      <c r="B356">
        <v>10705</v>
      </c>
      <c r="C356" t="s">
        <v>16</v>
      </c>
      <c r="D356" t="s">
        <v>17</v>
      </c>
      <c r="E356" s="1"/>
      <c r="F356" s="3"/>
      <c r="G356" s="3">
        <f t="shared" si="6"/>
        <v>0</v>
      </c>
      <c r="H356">
        <v>1.29</v>
      </c>
      <c r="I356">
        <v>0</v>
      </c>
    </row>
    <row r="357" spans="1:9" x14ac:dyDescent="0.2">
      <c r="A357" t="s">
        <v>296</v>
      </c>
      <c r="B357">
        <v>10921</v>
      </c>
      <c r="C357" t="s">
        <v>16</v>
      </c>
      <c r="D357" t="s">
        <v>17</v>
      </c>
      <c r="E357" s="1"/>
      <c r="F357" s="3"/>
      <c r="G357" s="3">
        <f t="shared" si="6"/>
        <v>0</v>
      </c>
      <c r="H357">
        <v>7.84</v>
      </c>
      <c r="I357">
        <v>0</v>
      </c>
    </row>
    <row r="358" spans="1:9" x14ac:dyDescent="0.2">
      <c r="A358" t="s">
        <v>469</v>
      </c>
      <c r="B358">
        <v>2992</v>
      </c>
      <c r="C358" t="s">
        <v>16</v>
      </c>
      <c r="D358" t="s">
        <v>17</v>
      </c>
      <c r="E358" s="1"/>
      <c r="F358" s="3"/>
      <c r="G358" s="3">
        <f t="shared" si="6"/>
        <v>0</v>
      </c>
      <c r="H358">
        <v>0.28000000000000003</v>
      </c>
      <c r="I358">
        <v>0</v>
      </c>
    </row>
    <row r="359" spans="1:9" x14ac:dyDescent="0.2">
      <c r="A359" t="s">
        <v>471</v>
      </c>
      <c r="B359">
        <v>2738</v>
      </c>
      <c r="C359" t="s">
        <v>16</v>
      </c>
      <c r="D359" t="s">
        <v>17</v>
      </c>
      <c r="E359" s="1"/>
      <c r="F359" s="3"/>
      <c r="G359" s="3">
        <f t="shared" si="6"/>
        <v>0</v>
      </c>
      <c r="H359">
        <v>0.67</v>
      </c>
      <c r="I359">
        <v>0</v>
      </c>
    </row>
    <row r="360" spans="1:9" x14ac:dyDescent="0.2">
      <c r="A360" t="s">
        <v>787</v>
      </c>
      <c r="B360">
        <v>847</v>
      </c>
      <c r="C360" t="s">
        <v>16</v>
      </c>
      <c r="D360" t="s">
        <v>17</v>
      </c>
      <c r="E360" s="1"/>
      <c r="F360" s="3"/>
      <c r="G360" s="3">
        <f t="shared" si="6"/>
        <v>0</v>
      </c>
      <c r="H360">
        <v>1.32</v>
      </c>
      <c r="I360">
        <v>0</v>
      </c>
    </row>
    <row r="361" spans="1:9" x14ac:dyDescent="0.2">
      <c r="A361" t="s">
        <v>1025</v>
      </c>
      <c r="B361">
        <v>41</v>
      </c>
      <c r="C361" t="s">
        <v>16</v>
      </c>
      <c r="D361" t="s">
        <v>17</v>
      </c>
      <c r="E361" s="1"/>
      <c r="F361" s="3"/>
      <c r="G361" s="3">
        <f t="shared" si="6"/>
        <v>0</v>
      </c>
      <c r="H361">
        <v>1.39</v>
      </c>
      <c r="I361">
        <v>0</v>
      </c>
    </row>
    <row r="362" spans="1:9" x14ac:dyDescent="0.2">
      <c r="A362" t="s">
        <v>1265</v>
      </c>
      <c r="B362">
        <v>60115</v>
      </c>
      <c r="C362" t="s">
        <v>16</v>
      </c>
      <c r="D362" t="s">
        <v>17</v>
      </c>
      <c r="E362" s="1"/>
      <c r="F362" s="3"/>
      <c r="G362" s="3">
        <f t="shared" si="6"/>
        <v>0</v>
      </c>
      <c r="H362">
        <v>2</v>
      </c>
      <c r="I362">
        <v>0</v>
      </c>
    </row>
    <row r="363" spans="1:9" x14ac:dyDescent="0.2">
      <c r="A363" t="s">
        <v>1021</v>
      </c>
      <c r="B363">
        <v>2997</v>
      </c>
      <c r="C363" t="s">
        <v>16</v>
      </c>
      <c r="D363" t="s">
        <v>63</v>
      </c>
      <c r="E363" s="1"/>
      <c r="F363" s="3"/>
      <c r="G363" s="3">
        <f t="shared" si="6"/>
        <v>0</v>
      </c>
      <c r="H363">
        <v>0.4</v>
      </c>
      <c r="I363">
        <v>0</v>
      </c>
    </row>
    <row r="364" spans="1:9" x14ac:dyDescent="0.2">
      <c r="A364" t="s">
        <v>1490</v>
      </c>
      <c r="B364">
        <v>632</v>
      </c>
      <c r="C364" t="s">
        <v>16</v>
      </c>
      <c r="D364" t="s">
        <v>63</v>
      </c>
      <c r="E364" s="1"/>
      <c r="F364" s="3"/>
      <c r="G364" s="3">
        <f t="shared" si="6"/>
        <v>0</v>
      </c>
      <c r="H364">
        <v>0.27</v>
      </c>
      <c r="I364">
        <v>0</v>
      </c>
    </row>
    <row r="365" spans="1:9" x14ac:dyDescent="0.2">
      <c r="A365" s="5" t="s">
        <v>122</v>
      </c>
      <c r="B365">
        <v>10824</v>
      </c>
      <c r="C365" t="s">
        <v>16</v>
      </c>
      <c r="D365" t="s">
        <v>124</v>
      </c>
      <c r="E365" s="1">
        <v>76</v>
      </c>
      <c r="F365" s="3">
        <v>1</v>
      </c>
      <c r="G365" s="3">
        <f t="shared" si="6"/>
        <v>76</v>
      </c>
      <c r="H365">
        <v>4.4179700000000004</v>
      </c>
      <c r="I365">
        <v>76</v>
      </c>
    </row>
    <row r="366" spans="1:9" x14ac:dyDescent="0.2">
      <c r="A366" s="5" t="s">
        <v>368</v>
      </c>
      <c r="B366">
        <v>11237</v>
      </c>
      <c r="C366" t="s">
        <v>16</v>
      </c>
      <c r="D366" t="s">
        <v>124</v>
      </c>
      <c r="E366" s="1"/>
      <c r="F366" s="3">
        <v>1</v>
      </c>
      <c r="G366" s="3">
        <f t="shared" si="6"/>
        <v>0</v>
      </c>
      <c r="H366">
        <v>3.47</v>
      </c>
      <c r="I366">
        <v>0</v>
      </c>
    </row>
    <row r="367" spans="1:9" x14ac:dyDescent="0.2">
      <c r="A367" s="5" t="s">
        <v>463</v>
      </c>
      <c r="B367">
        <v>11214</v>
      </c>
      <c r="C367" t="s">
        <v>16</v>
      </c>
      <c r="D367" t="s">
        <v>124</v>
      </c>
      <c r="E367" s="1">
        <v>111</v>
      </c>
      <c r="F367" s="3">
        <v>1</v>
      </c>
      <c r="G367" s="3">
        <f t="shared" si="6"/>
        <v>111</v>
      </c>
      <c r="H367">
        <v>4.9643100000000002</v>
      </c>
      <c r="I367">
        <v>111</v>
      </c>
    </row>
    <row r="368" spans="1:9" x14ac:dyDescent="0.2">
      <c r="A368" s="5" t="s">
        <v>465</v>
      </c>
      <c r="B368">
        <v>11213</v>
      </c>
      <c r="C368" t="s">
        <v>16</v>
      </c>
      <c r="D368" t="s">
        <v>124</v>
      </c>
      <c r="E368" s="1">
        <v>72</v>
      </c>
      <c r="F368" s="3">
        <v>1</v>
      </c>
      <c r="G368" s="3">
        <f t="shared" si="6"/>
        <v>72</v>
      </c>
      <c r="H368">
        <v>2.9239899999999999</v>
      </c>
      <c r="I368">
        <v>72</v>
      </c>
    </row>
    <row r="369" spans="1:9" x14ac:dyDescent="0.2">
      <c r="A369" s="5" t="s">
        <v>607</v>
      </c>
      <c r="B369">
        <v>11227</v>
      </c>
      <c r="C369" t="s">
        <v>16</v>
      </c>
      <c r="D369" t="s">
        <v>124</v>
      </c>
      <c r="E369" s="1">
        <v>148</v>
      </c>
      <c r="F369" s="3">
        <v>1</v>
      </c>
      <c r="G369" s="3">
        <f t="shared" si="6"/>
        <v>148</v>
      </c>
      <c r="H369">
        <v>4.4098600000000001</v>
      </c>
      <c r="I369">
        <v>148</v>
      </c>
    </row>
    <row r="370" spans="1:9" x14ac:dyDescent="0.2">
      <c r="A370" s="5" t="s">
        <v>1426</v>
      </c>
      <c r="B370">
        <v>2719</v>
      </c>
      <c r="C370" t="s">
        <v>16</v>
      </c>
      <c r="D370" t="s">
        <v>124</v>
      </c>
      <c r="E370" s="1"/>
      <c r="F370" s="3">
        <v>1</v>
      </c>
      <c r="G370" s="3">
        <f t="shared" si="6"/>
        <v>0</v>
      </c>
      <c r="H370">
        <v>4.6761100000000004</v>
      </c>
      <c r="I370">
        <v>0</v>
      </c>
    </row>
    <row r="371" spans="1:9" x14ac:dyDescent="0.2">
      <c r="A371" s="5" t="s">
        <v>217</v>
      </c>
      <c r="B371">
        <v>11199</v>
      </c>
      <c r="C371" t="s">
        <v>16</v>
      </c>
      <c r="D371" t="s">
        <v>219</v>
      </c>
      <c r="E371" s="1">
        <v>144</v>
      </c>
      <c r="F371" s="3">
        <v>1</v>
      </c>
      <c r="G371" s="3">
        <f t="shared" si="6"/>
        <v>144</v>
      </c>
      <c r="H371">
        <v>11.385</v>
      </c>
      <c r="I371">
        <v>144</v>
      </c>
    </row>
    <row r="372" spans="1:9" x14ac:dyDescent="0.2">
      <c r="A372" s="5" t="s">
        <v>290</v>
      </c>
      <c r="B372">
        <v>11211</v>
      </c>
      <c r="C372" t="s">
        <v>16</v>
      </c>
      <c r="D372" t="s">
        <v>219</v>
      </c>
      <c r="E372" s="1">
        <v>144</v>
      </c>
      <c r="F372" s="3">
        <v>1</v>
      </c>
      <c r="G372" s="3">
        <f t="shared" si="6"/>
        <v>144</v>
      </c>
      <c r="H372">
        <v>6.1038899999999998</v>
      </c>
      <c r="I372">
        <v>144</v>
      </c>
    </row>
    <row r="373" spans="1:9" x14ac:dyDescent="0.2">
      <c r="A373" s="5" t="s">
        <v>411</v>
      </c>
      <c r="B373">
        <v>2717</v>
      </c>
      <c r="C373" t="s">
        <v>16</v>
      </c>
      <c r="D373" t="s">
        <v>219</v>
      </c>
      <c r="E373" s="1"/>
      <c r="F373" s="3">
        <v>1</v>
      </c>
      <c r="G373" s="3">
        <f t="shared" si="6"/>
        <v>0</v>
      </c>
      <c r="H373">
        <v>13.63</v>
      </c>
      <c r="I373">
        <v>0</v>
      </c>
    </row>
    <row r="374" spans="1:9" x14ac:dyDescent="0.2">
      <c r="A374" s="5" t="s">
        <v>424</v>
      </c>
      <c r="B374">
        <v>10823</v>
      </c>
      <c r="C374" t="s">
        <v>16</v>
      </c>
      <c r="D374" t="s">
        <v>219</v>
      </c>
      <c r="E374" s="1"/>
      <c r="F374" s="3">
        <v>1</v>
      </c>
      <c r="G374" s="3">
        <f t="shared" si="6"/>
        <v>0</v>
      </c>
      <c r="H374">
        <v>7.15</v>
      </c>
      <c r="I374">
        <v>0</v>
      </c>
    </row>
    <row r="375" spans="1:9" x14ac:dyDescent="0.2">
      <c r="A375" s="5" t="s">
        <v>842</v>
      </c>
      <c r="B375">
        <v>2716</v>
      </c>
      <c r="C375" t="s">
        <v>16</v>
      </c>
      <c r="D375" t="s">
        <v>219</v>
      </c>
      <c r="E375" s="1">
        <v>0</v>
      </c>
      <c r="F375" s="3">
        <v>1</v>
      </c>
      <c r="G375" s="3">
        <f t="shared" si="6"/>
        <v>0</v>
      </c>
      <c r="H375">
        <v>10.19</v>
      </c>
      <c r="I375">
        <v>0</v>
      </c>
    </row>
    <row r="376" spans="1:9" x14ac:dyDescent="0.2">
      <c r="A376" s="5" t="s">
        <v>934</v>
      </c>
      <c r="B376">
        <v>2718</v>
      </c>
      <c r="C376" t="s">
        <v>16</v>
      </c>
      <c r="D376" t="s">
        <v>219</v>
      </c>
      <c r="E376" s="1"/>
      <c r="F376" s="3">
        <v>1</v>
      </c>
      <c r="G376" s="3">
        <f t="shared" si="6"/>
        <v>0</v>
      </c>
      <c r="H376">
        <v>2.66</v>
      </c>
      <c r="I376">
        <v>0</v>
      </c>
    </row>
    <row r="377" spans="1:9" x14ac:dyDescent="0.2">
      <c r="A377" s="5" t="s">
        <v>955</v>
      </c>
      <c r="B377">
        <v>4996</v>
      </c>
      <c r="C377" t="s">
        <v>16</v>
      </c>
      <c r="D377" t="s">
        <v>219</v>
      </c>
      <c r="E377" s="1"/>
      <c r="F377" s="3">
        <v>1</v>
      </c>
      <c r="G377" s="3">
        <f t="shared" si="6"/>
        <v>0</v>
      </c>
      <c r="H377">
        <v>7.73</v>
      </c>
      <c r="I377">
        <v>0</v>
      </c>
    </row>
    <row r="378" spans="1:9" x14ac:dyDescent="0.2">
      <c r="A378" s="5" t="s">
        <v>445</v>
      </c>
      <c r="B378">
        <v>11201</v>
      </c>
      <c r="C378" t="s">
        <v>16</v>
      </c>
      <c r="D378" t="s">
        <v>446</v>
      </c>
      <c r="E378" s="1"/>
      <c r="F378" s="3">
        <v>1</v>
      </c>
      <c r="G378" s="3">
        <f t="shared" si="6"/>
        <v>0</v>
      </c>
      <c r="H378">
        <v>3.69</v>
      </c>
      <c r="I378">
        <v>0</v>
      </c>
    </row>
    <row r="379" spans="1:9" x14ac:dyDescent="0.2">
      <c r="A379" s="5" t="s">
        <v>470</v>
      </c>
      <c r="B379">
        <v>11198</v>
      </c>
      <c r="C379" t="s">
        <v>16</v>
      </c>
      <c r="D379" t="s">
        <v>446</v>
      </c>
      <c r="E379" s="1"/>
      <c r="F379" s="3">
        <v>1</v>
      </c>
      <c r="G379" s="3">
        <f t="shared" si="6"/>
        <v>0</v>
      </c>
      <c r="H379">
        <v>3.25</v>
      </c>
      <c r="I379">
        <v>0</v>
      </c>
    </row>
    <row r="380" spans="1:9" x14ac:dyDescent="0.2">
      <c r="A380" s="5" t="s">
        <v>490</v>
      </c>
      <c r="B380">
        <v>11226</v>
      </c>
      <c r="C380" t="s">
        <v>16</v>
      </c>
      <c r="D380" t="s">
        <v>446</v>
      </c>
      <c r="E380" s="1">
        <v>144</v>
      </c>
      <c r="F380" s="3">
        <v>1</v>
      </c>
      <c r="G380" s="3">
        <f t="shared" si="6"/>
        <v>144</v>
      </c>
      <c r="H380">
        <v>5.3513200000000003</v>
      </c>
      <c r="I380">
        <v>144</v>
      </c>
    </row>
    <row r="381" spans="1:9" x14ac:dyDescent="0.2">
      <c r="A381" s="5" t="s">
        <v>528</v>
      </c>
      <c r="B381">
        <v>11200</v>
      </c>
      <c r="C381" t="s">
        <v>16</v>
      </c>
      <c r="D381" t="s">
        <v>446</v>
      </c>
      <c r="E381" s="1"/>
      <c r="F381" s="3">
        <v>1</v>
      </c>
      <c r="G381" s="3">
        <f t="shared" si="6"/>
        <v>0</v>
      </c>
      <c r="H381">
        <v>2.2234699999999998</v>
      </c>
      <c r="I381">
        <v>0</v>
      </c>
    </row>
    <row r="382" spans="1:9" x14ac:dyDescent="0.2">
      <c r="A382" s="5" t="s">
        <v>608</v>
      </c>
      <c r="B382">
        <v>4030</v>
      </c>
      <c r="C382" t="s">
        <v>16</v>
      </c>
      <c r="D382" t="s">
        <v>446</v>
      </c>
      <c r="E382" s="1"/>
      <c r="F382" s="3">
        <v>1</v>
      </c>
      <c r="G382" s="3">
        <f t="shared" si="6"/>
        <v>0</v>
      </c>
      <c r="H382">
        <v>4.87</v>
      </c>
      <c r="I382">
        <v>0</v>
      </c>
    </row>
    <row r="383" spans="1:9" x14ac:dyDescent="0.2">
      <c r="A383" s="5" t="s">
        <v>956</v>
      </c>
      <c r="B383">
        <v>11274</v>
      </c>
      <c r="C383" t="s">
        <v>16</v>
      </c>
      <c r="D383" t="s">
        <v>446</v>
      </c>
      <c r="E383" s="1">
        <v>151</v>
      </c>
      <c r="F383" s="3">
        <v>1</v>
      </c>
      <c r="G383" s="3">
        <f t="shared" si="6"/>
        <v>151</v>
      </c>
      <c r="H383">
        <v>7.6731100000000003</v>
      </c>
      <c r="I383">
        <v>151</v>
      </c>
    </row>
    <row r="384" spans="1:9" x14ac:dyDescent="0.2">
      <c r="A384" s="5" t="s">
        <v>1202</v>
      </c>
      <c r="B384">
        <v>4027</v>
      </c>
      <c r="C384" t="s">
        <v>16</v>
      </c>
      <c r="D384" t="s">
        <v>446</v>
      </c>
      <c r="E384" s="1">
        <v>0</v>
      </c>
      <c r="F384" s="3">
        <v>1</v>
      </c>
      <c r="G384" s="3">
        <f t="shared" si="6"/>
        <v>0</v>
      </c>
      <c r="H384">
        <v>4.7300000000000004</v>
      </c>
      <c r="I384">
        <v>0</v>
      </c>
    </row>
    <row r="385" spans="1:9" x14ac:dyDescent="0.2">
      <c r="A385" s="5" t="s">
        <v>1203</v>
      </c>
      <c r="B385">
        <v>4028</v>
      </c>
      <c r="C385" t="s">
        <v>16</v>
      </c>
      <c r="D385" t="s">
        <v>446</v>
      </c>
      <c r="E385" s="1">
        <v>0</v>
      </c>
      <c r="F385" s="3">
        <v>1</v>
      </c>
      <c r="G385" s="3">
        <f t="shared" si="6"/>
        <v>0</v>
      </c>
      <c r="H385">
        <v>4.74</v>
      </c>
      <c r="I385">
        <v>0</v>
      </c>
    </row>
    <row r="386" spans="1:9" x14ac:dyDescent="0.2">
      <c r="A386" s="5" t="s">
        <v>1549</v>
      </c>
      <c r="B386">
        <v>2035</v>
      </c>
      <c r="E386" s="1">
        <v>72</v>
      </c>
      <c r="F386" s="2">
        <v>1</v>
      </c>
      <c r="G386" s="2">
        <f t="shared" si="6"/>
        <v>72</v>
      </c>
      <c r="H386">
        <v>6.3683300000000003</v>
      </c>
      <c r="I386">
        <v>72</v>
      </c>
    </row>
    <row r="387" spans="1:9" x14ac:dyDescent="0.2">
      <c r="F387" s="2"/>
      <c r="G387" s="2"/>
    </row>
    <row r="388" spans="1:9" x14ac:dyDescent="0.2">
      <c r="F388" s="2"/>
      <c r="G388" s="2"/>
    </row>
    <row r="389" spans="1:9" x14ac:dyDescent="0.2">
      <c r="F389" s="2"/>
      <c r="G389" s="2"/>
    </row>
    <row r="390" spans="1:9" x14ac:dyDescent="0.2">
      <c r="F390" s="2"/>
      <c r="G390" s="2"/>
    </row>
    <row r="391" spans="1:9" x14ac:dyDescent="0.2">
      <c r="F391" s="2"/>
      <c r="G391" s="2"/>
    </row>
    <row r="392" spans="1:9" x14ac:dyDescent="0.2">
      <c r="F392" s="2"/>
      <c r="G392" s="2"/>
    </row>
    <row r="393" spans="1:9" x14ac:dyDescent="0.2">
      <c r="F393" s="2"/>
      <c r="G393" s="2"/>
    </row>
    <row r="394" spans="1:9" x14ac:dyDescent="0.2">
      <c r="F394" s="2"/>
      <c r="G394" s="2"/>
    </row>
    <row r="395" spans="1:9" x14ac:dyDescent="0.2">
      <c r="F395" s="2"/>
      <c r="G395" s="2"/>
    </row>
    <row r="396" spans="1:9" x14ac:dyDescent="0.2">
      <c r="F396" s="2"/>
      <c r="G396" s="2"/>
    </row>
    <row r="397" spans="1:9" x14ac:dyDescent="0.2">
      <c r="F397" s="2"/>
      <c r="G397" s="2"/>
    </row>
    <row r="398" spans="1:9" x14ac:dyDescent="0.2">
      <c r="F398" s="2"/>
      <c r="G398" s="2"/>
    </row>
    <row r="399" spans="1:9" x14ac:dyDescent="0.2">
      <c r="F399" s="2"/>
      <c r="G399" s="2"/>
    </row>
    <row r="400" spans="1:9" x14ac:dyDescent="0.2">
      <c r="F400" s="2"/>
      <c r="G400" s="2"/>
    </row>
    <row r="401" spans="6:7" x14ac:dyDescent="0.2">
      <c r="F401" s="2"/>
      <c r="G401" s="2"/>
    </row>
    <row r="402" spans="6:7" x14ac:dyDescent="0.2">
      <c r="F402" s="2"/>
      <c r="G402" s="2"/>
    </row>
    <row r="403" spans="6:7" x14ac:dyDescent="0.2">
      <c r="F403" s="2"/>
      <c r="G403" s="2"/>
    </row>
    <row r="404" spans="6:7" x14ac:dyDescent="0.2">
      <c r="F404" s="2"/>
      <c r="G404" s="2"/>
    </row>
    <row r="405" spans="6:7" x14ac:dyDescent="0.2">
      <c r="F405" s="2"/>
      <c r="G405" s="2"/>
    </row>
    <row r="406" spans="6:7" x14ac:dyDescent="0.2">
      <c r="F406" s="2"/>
      <c r="G406" s="2"/>
    </row>
    <row r="407" spans="6:7" x14ac:dyDescent="0.2">
      <c r="F407" s="2"/>
      <c r="G407" s="2"/>
    </row>
    <row r="408" spans="6:7" x14ac:dyDescent="0.2">
      <c r="F408" s="2"/>
      <c r="G408" s="2"/>
    </row>
    <row r="409" spans="6:7" x14ac:dyDescent="0.2">
      <c r="F409" s="2"/>
      <c r="G409" s="2"/>
    </row>
    <row r="410" spans="6:7" x14ac:dyDescent="0.2">
      <c r="F410" s="2"/>
      <c r="G410" s="2"/>
    </row>
    <row r="411" spans="6:7" x14ac:dyDescent="0.2">
      <c r="F411" s="2"/>
      <c r="G411" s="2"/>
    </row>
    <row r="412" spans="6:7" x14ac:dyDescent="0.2">
      <c r="F412" s="2"/>
      <c r="G412" s="2"/>
    </row>
    <row r="413" spans="6:7" x14ac:dyDescent="0.2">
      <c r="F413" s="2"/>
      <c r="G413" s="2"/>
    </row>
    <row r="414" spans="6:7" x14ac:dyDescent="0.2">
      <c r="F414" s="2"/>
      <c r="G414" s="2"/>
    </row>
    <row r="415" spans="6:7" x14ac:dyDescent="0.2">
      <c r="F415" s="2"/>
      <c r="G415" s="2"/>
    </row>
    <row r="416" spans="6:7" x14ac:dyDescent="0.2">
      <c r="F416" s="2"/>
      <c r="G416" s="2"/>
    </row>
    <row r="417" spans="6:7" x14ac:dyDescent="0.2">
      <c r="F417" s="2"/>
      <c r="G417" s="2"/>
    </row>
    <row r="418" spans="6:7" x14ac:dyDescent="0.2">
      <c r="F418" s="2"/>
      <c r="G418" s="2"/>
    </row>
    <row r="419" spans="6:7" x14ac:dyDescent="0.2">
      <c r="F419" s="2"/>
      <c r="G419" s="2"/>
    </row>
    <row r="420" spans="6:7" x14ac:dyDescent="0.2">
      <c r="F420" s="2"/>
      <c r="G420" s="2"/>
    </row>
    <row r="421" spans="6:7" x14ac:dyDescent="0.2">
      <c r="F421" s="2"/>
      <c r="G421" s="2"/>
    </row>
    <row r="422" spans="6:7" x14ac:dyDescent="0.2">
      <c r="F422" s="2"/>
      <c r="G422" s="2"/>
    </row>
    <row r="423" spans="6:7" x14ac:dyDescent="0.2">
      <c r="F423" s="2"/>
      <c r="G423" s="2"/>
    </row>
    <row r="424" spans="6:7" x14ac:dyDescent="0.2">
      <c r="F424" s="2"/>
      <c r="G424" s="2"/>
    </row>
    <row r="425" spans="6:7" x14ac:dyDescent="0.2">
      <c r="F425" s="2"/>
      <c r="G425" s="2"/>
    </row>
    <row r="426" spans="6:7" x14ac:dyDescent="0.2">
      <c r="F426" s="2"/>
      <c r="G426" s="2"/>
    </row>
    <row r="427" spans="6:7" x14ac:dyDescent="0.2">
      <c r="F427" s="2"/>
      <c r="G427" s="2"/>
    </row>
    <row r="428" spans="6:7" x14ac:dyDescent="0.2">
      <c r="F428" s="2"/>
      <c r="G428" s="2"/>
    </row>
    <row r="429" spans="6:7" x14ac:dyDescent="0.2">
      <c r="F429" s="2"/>
      <c r="G429" s="2"/>
    </row>
    <row r="430" spans="6:7" x14ac:dyDescent="0.2">
      <c r="F430" s="2"/>
      <c r="G430" s="2"/>
    </row>
    <row r="431" spans="6:7" x14ac:dyDescent="0.2">
      <c r="F431" s="2"/>
      <c r="G431" s="2"/>
    </row>
    <row r="432" spans="6:7" x14ac:dyDescent="0.2">
      <c r="F432" s="2"/>
      <c r="G432" s="2"/>
    </row>
    <row r="433" spans="6:7" x14ac:dyDescent="0.2">
      <c r="F433" s="2"/>
      <c r="G433" s="2"/>
    </row>
    <row r="434" spans="6:7" x14ac:dyDescent="0.2">
      <c r="F434" s="2"/>
      <c r="G434" s="2"/>
    </row>
    <row r="435" spans="6:7" x14ac:dyDescent="0.2">
      <c r="F435" s="2"/>
      <c r="G435" s="2"/>
    </row>
    <row r="436" spans="6:7" x14ac:dyDescent="0.2">
      <c r="F436" s="2"/>
      <c r="G436" s="2"/>
    </row>
    <row r="437" spans="6:7" x14ac:dyDescent="0.2">
      <c r="F437" s="2"/>
      <c r="G437" s="2"/>
    </row>
    <row r="438" spans="6:7" x14ac:dyDescent="0.2">
      <c r="F438" s="2"/>
      <c r="G438" s="2"/>
    </row>
    <row r="439" spans="6:7" x14ac:dyDescent="0.2">
      <c r="F439" s="2"/>
      <c r="G439" s="2"/>
    </row>
    <row r="440" spans="6:7" x14ac:dyDescent="0.2">
      <c r="F440" s="2"/>
      <c r="G440" s="2"/>
    </row>
    <row r="441" spans="6:7" x14ac:dyDescent="0.2">
      <c r="F441" s="2"/>
      <c r="G441" s="2"/>
    </row>
    <row r="442" spans="6:7" x14ac:dyDescent="0.2">
      <c r="F442" s="2"/>
      <c r="G442" s="2"/>
    </row>
    <row r="443" spans="6:7" x14ac:dyDescent="0.2">
      <c r="F443" s="2"/>
      <c r="G443" s="2"/>
    </row>
    <row r="444" spans="6:7" x14ac:dyDescent="0.2">
      <c r="F444" s="2"/>
      <c r="G444" s="2"/>
    </row>
    <row r="445" spans="6:7" x14ac:dyDescent="0.2">
      <c r="F445" s="2"/>
      <c r="G445" s="2"/>
    </row>
    <row r="446" spans="6:7" x14ac:dyDescent="0.2">
      <c r="F446" s="2"/>
      <c r="G446" s="2"/>
    </row>
    <row r="447" spans="6:7" x14ac:dyDescent="0.2">
      <c r="F447" s="2"/>
      <c r="G447" s="2"/>
    </row>
    <row r="448" spans="6:7" x14ac:dyDescent="0.2">
      <c r="F448" s="2"/>
      <c r="G448" s="2"/>
    </row>
    <row r="449" spans="6:7" x14ac:dyDescent="0.2">
      <c r="F449" s="2"/>
      <c r="G449" s="2"/>
    </row>
    <row r="450" spans="6:7" x14ac:dyDescent="0.2">
      <c r="F450" s="2"/>
      <c r="G450" s="2"/>
    </row>
    <row r="451" spans="6:7" x14ac:dyDescent="0.2">
      <c r="F451" s="2"/>
      <c r="G451" s="2"/>
    </row>
    <row r="452" spans="6:7" x14ac:dyDescent="0.2">
      <c r="F452" s="2"/>
      <c r="G452" s="2"/>
    </row>
    <row r="453" spans="6:7" x14ac:dyDescent="0.2">
      <c r="F453" s="2"/>
      <c r="G453" s="2"/>
    </row>
    <row r="454" spans="6:7" x14ac:dyDescent="0.2">
      <c r="F454" s="2"/>
      <c r="G454" s="2"/>
    </row>
    <row r="455" spans="6:7" x14ac:dyDescent="0.2">
      <c r="F455" s="2"/>
      <c r="G455" s="2"/>
    </row>
    <row r="456" spans="6:7" x14ac:dyDescent="0.2">
      <c r="F456" s="2"/>
      <c r="G456" s="2"/>
    </row>
    <row r="457" spans="6:7" x14ac:dyDescent="0.2">
      <c r="F457" s="2"/>
      <c r="G457" s="2"/>
    </row>
    <row r="458" spans="6:7" x14ac:dyDescent="0.2">
      <c r="F458" s="2"/>
      <c r="G458" s="2"/>
    </row>
    <row r="459" spans="6:7" x14ac:dyDescent="0.2">
      <c r="F459" s="2"/>
      <c r="G459" s="2"/>
    </row>
    <row r="460" spans="6:7" x14ac:dyDescent="0.2">
      <c r="F460" s="2"/>
      <c r="G460" s="2"/>
    </row>
    <row r="461" spans="6:7" x14ac:dyDescent="0.2">
      <c r="F461" s="2"/>
      <c r="G461" s="2"/>
    </row>
    <row r="462" spans="6:7" x14ac:dyDescent="0.2">
      <c r="F462" s="2"/>
      <c r="G462" s="2"/>
    </row>
    <row r="463" spans="6:7" x14ac:dyDescent="0.2">
      <c r="F463" s="2"/>
      <c r="G463" s="2"/>
    </row>
    <row r="464" spans="6:7" x14ac:dyDescent="0.2">
      <c r="F464" s="2"/>
      <c r="G464" s="2"/>
    </row>
    <row r="465" spans="6:7" x14ac:dyDescent="0.2">
      <c r="F465" s="2"/>
      <c r="G465" s="2"/>
    </row>
    <row r="466" spans="6:7" x14ac:dyDescent="0.2">
      <c r="F466" s="2"/>
      <c r="G466" s="2"/>
    </row>
    <row r="467" spans="6:7" x14ac:dyDescent="0.2">
      <c r="F467" s="2"/>
      <c r="G467" s="2"/>
    </row>
    <row r="468" spans="6:7" x14ac:dyDescent="0.2">
      <c r="F468" s="2"/>
      <c r="G468" s="2"/>
    </row>
    <row r="469" spans="6:7" x14ac:dyDescent="0.2">
      <c r="F469" s="2"/>
      <c r="G469" s="2"/>
    </row>
    <row r="470" spans="6:7" x14ac:dyDescent="0.2">
      <c r="F470" s="2"/>
      <c r="G470" s="2"/>
    </row>
    <row r="471" spans="6:7" x14ac:dyDescent="0.2">
      <c r="F471" s="2"/>
      <c r="G471" s="2"/>
    </row>
    <row r="472" spans="6:7" x14ac:dyDescent="0.2">
      <c r="F472" s="2"/>
      <c r="G472" s="2"/>
    </row>
    <row r="473" spans="6:7" x14ac:dyDescent="0.2">
      <c r="F473" s="2"/>
      <c r="G473" s="2"/>
    </row>
    <row r="474" spans="6:7" x14ac:dyDescent="0.2">
      <c r="F474" s="2"/>
      <c r="G474" s="2"/>
    </row>
    <row r="475" spans="6:7" x14ac:dyDescent="0.2">
      <c r="F475" s="2"/>
      <c r="G475" s="2"/>
    </row>
    <row r="476" spans="6:7" x14ac:dyDescent="0.2">
      <c r="F476" s="2"/>
      <c r="G476" s="2"/>
    </row>
    <row r="477" spans="6:7" x14ac:dyDescent="0.2">
      <c r="F477" s="2"/>
      <c r="G477" s="2"/>
    </row>
    <row r="478" spans="6:7" x14ac:dyDescent="0.2">
      <c r="F478" s="2"/>
      <c r="G478" s="2"/>
    </row>
    <row r="479" spans="6:7" x14ac:dyDescent="0.2">
      <c r="F479" s="2"/>
      <c r="G479" s="2"/>
    </row>
    <row r="480" spans="6:7" x14ac:dyDescent="0.2">
      <c r="F480" s="2"/>
      <c r="G480" s="2"/>
    </row>
    <row r="481" spans="6:7" x14ac:dyDescent="0.2">
      <c r="F481" s="2"/>
      <c r="G481" s="2"/>
    </row>
    <row r="482" spans="6:7" x14ac:dyDescent="0.2">
      <c r="F482" s="2"/>
      <c r="G482" s="2"/>
    </row>
    <row r="483" spans="6:7" x14ac:dyDescent="0.2">
      <c r="F483" s="2"/>
      <c r="G483" s="2"/>
    </row>
    <row r="484" spans="6:7" x14ac:dyDescent="0.2">
      <c r="F484" s="2"/>
      <c r="G484" s="2"/>
    </row>
    <row r="485" spans="6:7" x14ac:dyDescent="0.2">
      <c r="F485" s="2"/>
      <c r="G485" s="2"/>
    </row>
    <row r="486" spans="6:7" x14ac:dyDescent="0.2">
      <c r="F486" s="2"/>
      <c r="G486" s="2"/>
    </row>
    <row r="487" spans="6:7" x14ac:dyDescent="0.2">
      <c r="F487" s="2"/>
      <c r="G487" s="2"/>
    </row>
    <row r="488" spans="6:7" x14ac:dyDescent="0.2">
      <c r="F488" s="2"/>
      <c r="G488" s="2"/>
    </row>
    <row r="489" spans="6:7" x14ac:dyDescent="0.2">
      <c r="F489" s="2"/>
      <c r="G489" s="2"/>
    </row>
    <row r="490" spans="6:7" x14ac:dyDescent="0.2">
      <c r="F490" s="2"/>
      <c r="G490" s="2"/>
    </row>
    <row r="491" spans="6:7" x14ac:dyDescent="0.2">
      <c r="F491" s="2"/>
      <c r="G491" s="2"/>
    </row>
    <row r="492" spans="6:7" x14ac:dyDescent="0.2">
      <c r="F492" s="2"/>
      <c r="G492" s="2"/>
    </row>
    <row r="493" spans="6:7" x14ac:dyDescent="0.2">
      <c r="F493" s="2"/>
      <c r="G493" s="2"/>
    </row>
    <row r="494" spans="6:7" x14ac:dyDescent="0.2">
      <c r="F494" s="2"/>
      <c r="G494" s="2"/>
    </row>
    <row r="495" spans="6:7" x14ac:dyDescent="0.2">
      <c r="F495" s="2"/>
      <c r="G495" s="2"/>
    </row>
    <row r="496" spans="6:7" x14ac:dyDescent="0.2">
      <c r="F496" s="2"/>
      <c r="G496" s="2"/>
    </row>
    <row r="497" spans="6:7" x14ac:dyDescent="0.2">
      <c r="F497" s="2"/>
      <c r="G497" s="2"/>
    </row>
    <row r="498" spans="6:7" x14ac:dyDescent="0.2">
      <c r="F498" s="2"/>
      <c r="G498" s="2"/>
    </row>
    <row r="499" spans="6:7" x14ac:dyDescent="0.2">
      <c r="F499" s="2"/>
      <c r="G499" s="2"/>
    </row>
    <row r="500" spans="6:7" x14ac:dyDescent="0.2">
      <c r="F500" s="2"/>
      <c r="G500" s="2"/>
    </row>
    <row r="501" spans="6:7" x14ac:dyDescent="0.2">
      <c r="F501" s="2"/>
      <c r="G501" s="2"/>
    </row>
    <row r="502" spans="6:7" x14ac:dyDescent="0.2">
      <c r="F502" s="2"/>
      <c r="G502" s="2"/>
    </row>
    <row r="503" spans="6:7" x14ac:dyDescent="0.2">
      <c r="F503" s="2"/>
      <c r="G503" s="2"/>
    </row>
    <row r="504" spans="6:7" x14ac:dyDescent="0.2">
      <c r="F504" s="2"/>
      <c r="G504" s="2"/>
    </row>
    <row r="505" spans="6:7" x14ac:dyDescent="0.2">
      <c r="F505" s="2"/>
      <c r="G505" s="2"/>
    </row>
    <row r="506" spans="6:7" x14ac:dyDescent="0.2">
      <c r="F506" s="2"/>
      <c r="G506" s="2"/>
    </row>
    <row r="507" spans="6:7" x14ac:dyDescent="0.2">
      <c r="F507" s="2"/>
      <c r="G507" s="2"/>
    </row>
    <row r="508" spans="6:7" x14ac:dyDescent="0.2">
      <c r="F508" s="2"/>
      <c r="G508" s="2"/>
    </row>
    <row r="509" spans="6:7" x14ac:dyDescent="0.2">
      <c r="F509" s="2"/>
      <c r="G509" s="2"/>
    </row>
    <row r="510" spans="6:7" x14ac:dyDescent="0.2">
      <c r="F510" s="2"/>
      <c r="G510" s="2"/>
    </row>
    <row r="511" spans="6:7" x14ac:dyDescent="0.2">
      <c r="F511" s="2"/>
      <c r="G511" s="2"/>
    </row>
    <row r="512" spans="6:7" x14ac:dyDescent="0.2">
      <c r="F512" s="2"/>
      <c r="G512" s="2"/>
    </row>
    <row r="513" spans="6:7" x14ac:dyDescent="0.2">
      <c r="F513" s="2"/>
      <c r="G513" s="2"/>
    </row>
    <row r="514" spans="6:7" x14ac:dyDescent="0.2">
      <c r="F514" s="2"/>
      <c r="G514" s="2"/>
    </row>
    <row r="515" spans="6:7" x14ac:dyDescent="0.2">
      <c r="F515" s="2"/>
      <c r="G515" s="2"/>
    </row>
    <row r="516" spans="6:7" x14ac:dyDescent="0.2">
      <c r="F516" s="2"/>
      <c r="G516" s="2"/>
    </row>
    <row r="517" spans="6:7" x14ac:dyDescent="0.2">
      <c r="F517" s="2"/>
      <c r="G517" s="2"/>
    </row>
    <row r="518" spans="6:7" x14ac:dyDescent="0.2">
      <c r="F518" s="2"/>
      <c r="G518" s="2"/>
    </row>
    <row r="519" spans="6:7" x14ac:dyDescent="0.2">
      <c r="F519" s="2"/>
      <c r="G519" s="2"/>
    </row>
    <row r="520" spans="6:7" x14ac:dyDescent="0.2">
      <c r="F520" s="2"/>
      <c r="G520" s="2"/>
    </row>
    <row r="521" spans="6:7" x14ac:dyDescent="0.2">
      <c r="F521" s="2"/>
      <c r="G521" s="2"/>
    </row>
    <row r="522" spans="6:7" x14ac:dyDescent="0.2">
      <c r="F522" s="2"/>
      <c r="G522" s="2"/>
    </row>
    <row r="523" spans="6:7" x14ac:dyDescent="0.2">
      <c r="F523" s="2"/>
      <c r="G523" s="2"/>
    </row>
    <row r="524" spans="6:7" x14ac:dyDescent="0.2">
      <c r="F524" s="2"/>
      <c r="G524" s="2"/>
    </row>
    <row r="525" spans="6:7" x14ac:dyDescent="0.2">
      <c r="F525" s="2"/>
      <c r="G525" s="2"/>
    </row>
    <row r="526" spans="6:7" x14ac:dyDescent="0.2">
      <c r="F526" s="2"/>
      <c r="G526" s="2"/>
    </row>
    <row r="527" spans="6:7" x14ac:dyDescent="0.2">
      <c r="F527" s="2"/>
      <c r="G527" s="2"/>
    </row>
    <row r="528" spans="6:7" x14ac:dyDescent="0.2">
      <c r="F528" s="2"/>
      <c r="G528" s="2"/>
    </row>
    <row r="529" spans="6:7" x14ac:dyDescent="0.2">
      <c r="F529" s="2"/>
      <c r="G529" s="2"/>
    </row>
    <row r="530" spans="6:7" x14ac:dyDescent="0.2">
      <c r="F530" s="2"/>
      <c r="G530" s="2"/>
    </row>
    <row r="531" spans="6:7" x14ac:dyDescent="0.2">
      <c r="F531" s="2"/>
      <c r="G531" s="2"/>
    </row>
    <row r="532" spans="6:7" x14ac:dyDescent="0.2">
      <c r="F532" s="2"/>
      <c r="G532" s="2"/>
    </row>
    <row r="533" spans="6:7" x14ac:dyDescent="0.2">
      <c r="F533" s="2"/>
      <c r="G533" s="2"/>
    </row>
    <row r="534" spans="6:7" x14ac:dyDescent="0.2">
      <c r="F534" s="2"/>
      <c r="G534" s="2"/>
    </row>
    <row r="535" spans="6:7" x14ac:dyDescent="0.2">
      <c r="F535" s="2"/>
      <c r="G535" s="2"/>
    </row>
    <row r="536" spans="6:7" x14ac:dyDescent="0.2">
      <c r="F536" s="2"/>
      <c r="G536" s="2"/>
    </row>
    <row r="537" spans="6:7" x14ac:dyDescent="0.2">
      <c r="F537" s="2"/>
      <c r="G537" s="2"/>
    </row>
    <row r="538" spans="6:7" x14ac:dyDescent="0.2">
      <c r="F538" s="2"/>
      <c r="G538" s="2"/>
    </row>
    <row r="539" spans="6:7" x14ac:dyDescent="0.2">
      <c r="F539" s="2"/>
      <c r="G539" s="2"/>
    </row>
    <row r="540" spans="6:7" x14ac:dyDescent="0.2">
      <c r="F540" s="2"/>
      <c r="G540" s="2"/>
    </row>
    <row r="541" spans="6:7" x14ac:dyDescent="0.2">
      <c r="F541" s="2"/>
      <c r="G541" s="2"/>
    </row>
    <row r="542" spans="6:7" x14ac:dyDescent="0.2">
      <c r="F542" s="2"/>
      <c r="G542" s="2"/>
    </row>
    <row r="543" spans="6:7" x14ac:dyDescent="0.2">
      <c r="F543" s="2"/>
      <c r="G543" s="2"/>
    </row>
    <row r="544" spans="6:7" x14ac:dyDescent="0.2">
      <c r="F544" s="2"/>
      <c r="G544" s="2"/>
    </row>
    <row r="545" spans="6:7" x14ac:dyDescent="0.2">
      <c r="F545" s="2"/>
      <c r="G545" s="2"/>
    </row>
    <row r="546" spans="6:7" x14ac:dyDescent="0.2">
      <c r="F546" s="2"/>
      <c r="G546" s="2"/>
    </row>
    <row r="547" spans="6:7" x14ac:dyDescent="0.2">
      <c r="F547" s="2"/>
      <c r="G547" s="2"/>
    </row>
    <row r="548" spans="6:7" x14ac:dyDescent="0.2">
      <c r="F548" s="2"/>
      <c r="G548" s="2"/>
    </row>
    <row r="549" spans="6:7" x14ac:dyDescent="0.2">
      <c r="F549" s="2"/>
      <c r="G549" s="2"/>
    </row>
    <row r="550" spans="6:7" x14ac:dyDescent="0.2">
      <c r="F550" s="2"/>
      <c r="G550" s="2"/>
    </row>
    <row r="551" spans="6:7" x14ac:dyDescent="0.2">
      <c r="F551" s="2"/>
      <c r="G551" s="2"/>
    </row>
    <row r="552" spans="6:7" x14ac:dyDescent="0.2">
      <c r="F552" s="2"/>
      <c r="G552" s="2"/>
    </row>
    <row r="553" spans="6:7" x14ac:dyDescent="0.2">
      <c r="F553" s="2"/>
      <c r="G553" s="2"/>
    </row>
    <row r="554" spans="6:7" x14ac:dyDescent="0.2">
      <c r="F554" s="2"/>
      <c r="G554" s="2"/>
    </row>
    <row r="555" spans="6:7" x14ac:dyDescent="0.2">
      <c r="F555" s="2"/>
      <c r="G555" s="2"/>
    </row>
    <row r="556" spans="6:7" x14ac:dyDescent="0.2">
      <c r="F556" s="2"/>
      <c r="G556" s="2"/>
    </row>
    <row r="557" spans="6:7" x14ac:dyDescent="0.2">
      <c r="F557" s="2"/>
      <c r="G557" s="2"/>
    </row>
    <row r="558" spans="6:7" x14ac:dyDescent="0.2">
      <c r="F558" s="2"/>
      <c r="G558" s="2"/>
    </row>
    <row r="559" spans="6:7" x14ac:dyDescent="0.2">
      <c r="F559" s="2"/>
      <c r="G559" s="2"/>
    </row>
    <row r="560" spans="6:7" x14ac:dyDescent="0.2">
      <c r="F560" s="2"/>
      <c r="G560" s="2"/>
    </row>
    <row r="561" spans="6:7" x14ac:dyDescent="0.2">
      <c r="F561" s="2"/>
      <c r="G561" s="2"/>
    </row>
    <row r="562" spans="6:7" x14ac:dyDescent="0.2">
      <c r="F562" s="2"/>
      <c r="G562" s="2"/>
    </row>
    <row r="563" spans="6:7" x14ac:dyDescent="0.2">
      <c r="F563" s="2"/>
      <c r="G563" s="2"/>
    </row>
    <row r="564" spans="6:7" x14ac:dyDescent="0.2">
      <c r="F564" s="2"/>
      <c r="G564" s="2"/>
    </row>
    <row r="565" spans="6:7" x14ac:dyDescent="0.2">
      <c r="F565" s="2"/>
      <c r="G565" s="2"/>
    </row>
    <row r="566" spans="6:7" x14ac:dyDescent="0.2">
      <c r="F566" s="2"/>
      <c r="G566" s="2"/>
    </row>
    <row r="567" spans="6:7" x14ac:dyDescent="0.2">
      <c r="F567" s="2"/>
      <c r="G567" s="2"/>
    </row>
    <row r="568" spans="6:7" x14ac:dyDescent="0.2">
      <c r="F568" s="2"/>
      <c r="G568" s="2"/>
    </row>
    <row r="569" spans="6:7" x14ac:dyDescent="0.2">
      <c r="F569" s="2"/>
      <c r="G569" s="2"/>
    </row>
    <row r="570" spans="6:7" x14ac:dyDescent="0.2">
      <c r="F570" s="2"/>
      <c r="G570" s="2"/>
    </row>
    <row r="571" spans="6:7" x14ac:dyDescent="0.2">
      <c r="F571" s="2"/>
      <c r="G571" s="2"/>
    </row>
    <row r="572" spans="6:7" x14ac:dyDescent="0.2">
      <c r="F572" s="2"/>
      <c r="G572" s="2"/>
    </row>
    <row r="573" spans="6:7" x14ac:dyDescent="0.2">
      <c r="F573" s="2"/>
      <c r="G573" s="2"/>
    </row>
    <row r="574" spans="6:7" x14ac:dyDescent="0.2">
      <c r="F574" s="2"/>
      <c r="G574" s="2"/>
    </row>
    <row r="575" spans="6:7" x14ac:dyDescent="0.2">
      <c r="F575" s="2"/>
      <c r="G575" s="2"/>
    </row>
    <row r="576" spans="6:7" x14ac:dyDescent="0.2">
      <c r="F576" s="2"/>
      <c r="G576" s="2"/>
    </row>
    <row r="577" spans="6:7" x14ac:dyDescent="0.2">
      <c r="F577" s="2"/>
      <c r="G577" s="2"/>
    </row>
    <row r="578" spans="6:7" x14ac:dyDescent="0.2">
      <c r="F578" s="2"/>
      <c r="G578" s="2"/>
    </row>
    <row r="579" spans="6:7" x14ac:dyDescent="0.2">
      <c r="F579" s="2"/>
      <c r="G579" s="2"/>
    </row>
    <row r="580" spans="6:7" x14ac:dyDescent="0.2">
      <c r="F580" s="2"/>
      <c r="G580" s="2"/>
    </row>
    <row r="581" spans="6:7" x14ac:dyDescent="0.2">
      <c r="F581" s="2"/>
      <c r="G581" s="2"/>
    </row>
    <row r="582" spans="6:7" x14ac:dyDescent="0.2">
      <c r="F582" s="2"/>
      <c r="G582" s="2"/>
    </row>
    <row r="583" spans="6:7" x14ac:dyDescent="0.2">
      <c r="F583" s="2"/>
      <c r="G583" s="2"/>
    </row>
    <row r="584" spans="6:7" x14ac:dyDescent="0.2">
      <c r="F584" s="2"/>
      <c r="G584" s="2"/>
    </row>
    <row r="585" spans="6:7" x14ac:dyDescent="0.2">
      <c r="F585" s="2"/>
      <c r="G585" s="2"/>
    </row>
    <row r="586" spans="6:7" x14ac:dyDescent="0.2">
      <c r="F586" s="2"/>
      <c r="G586" s="2"/>
    </row>
    <row r="587" spans="6:7" x14ac:dyDescent="0.2">
      <c r="F587" s="2"/>
      <c r="G587" s="2"/>
    </row>
    <row r="588" spans="6:7" x14ac:dyDescent="0.2">
      <c r="F588" s="2"/>
      <c r="G588" s="2"/>
    </row>
    <row r="589" spans="6:7" x14ac:dyDescent="0.2">
      <c r="F589" s="2"/>
      <c r="G589" s="2"/>
    </row>
    <row r="590" spans="6:7" x14ac:dyDescent="0.2">
      <c r="F590" s="2"/>
      <c r="G590" s="2"/>
    </row>
    <row r="591" spans="6:7" x14ac:dyDescent="0.2">
      <c r="F591" s="2"/>
      <c r="G591" s="2"/>
    </row>
    <row r="592" spans="6:7" x14ac:dyDescent="0.2">
      <c r="F592" s="2"/>
      <c r="G592" s="2"/>
    </row>
    <row r="593" spans="6:7" x14ac:dyDescent="0.2">
      <c r="F593" s="2"/>
      <c r="G593" s="2"/>
    </row>
    <row r="594" spans="6:7" x14ac:dyDescent="0.2">
      <c r="F594" s="2"/>
      <c r="G594" s="2"/>
    </row>
    <row r="595" spans="6:7" x14ac:dyDescent="0.2">
      <c r="F595" s="2"/>
      <c r="G595" s="2"/>
    </row>
    <row r="596" spans="6:7" x14ac:dyDescent="0.2">
      <c r="F596" s="2"/>
      <c r="G596" s="2"/>
    </row>
    <row r="597" spans="6:7" x14ac:dyDescent="0.2">
      <c r="F597" s="2"/>
      <c r="G597" s="2"/>
    </row>
    <row r="598" spans="6:7" x14ac:dyDescent="0.2">
      <c r="F598" s="2"/>
      <c r="G598" s="2"/>
    </row>
    <row r="599" spans="6:7" x14ac:dyDescent="0.2">
      <c r="F599" s="2"/>
      <c r="G599" s="2"/>
    </row>
    <row r="600" spans="6:7" x14ac:dyDescent="0.2">
      <c r="F600" s="2"/>
      <c r="G600" s="2"/>
    </row>
    <row r="601" spans="6:7" x14ac:dyDescent="0.2">
      <c r="F601" s="2"/>
      <c r="G601" s="2"/>
    </row>
    <row r="602" spans="6:7" x14ac:dyDescent="0.2">
      <c r="F602" s="2"/>
      <c r="G602" s="2"/>
    </row>
    <row r="603" spans="6:7" x14ac:dyDescent="0.2">
      <c r="F603" s="2"/>
      <c r="G603" s="2"/>
    </row>
    <row r="604" spans="6:7" x14ac:dyDescent="0.2">
      <c r="F604" s="2"/>
      <c r="G604" s="2"/>
    </row>
    <row r="605" spans="6:7" x14ac:dyDescent="0.2">
      <c r="F605" s="2"/>
      <c r="G605" s="2"/>
    </row>
    <row r="606" spans="6:7" x14ac:dyDescent="0.2">
      <c r="F606" s="2"/>
      <c r="G606" s="2"/>
    </row>
    <row r="607" spans="6:7" x14ac:dyDescent="0.2">
      <c r="F607" s="2"/>
      <c r="G607" s="2"/>
    </row>
    <row r="608" spans="6:7" x14ac:dyDescent="0.2">
      <c r="F608" s="2"/>
      <c r="G608" s="2"/>
    </row>
    <row r="609" spans="6:7" x14ac:dyDescent="0.2">
      <c r="F609" s="2"/>
      <c r="G609" s="2"/>
    </row>
    <row r="610" spans="6:7" x14ac:dyDescent="0.2">
      <c r="F610" s="2"/>
      <c r="G610" s="2"/>
    </row>
    <row r="611" spans="6:7" x14ac:dyDescent="0.2">
      <c r="F611" s="2"/>
      <c r="G611" s="2"/>
    </row>
    <row r="612" spans="6:7" x14ac:dyDescent="0.2">
      <c r="F612" s="2"/>
      <c r="G612" s="2"/>
    </row>
    <row r="613" spans="6:7" x14ac:dyDescent="0.2">
      <c r="F613" s="2"/>
      <c r="G613" s="2"/>
    </row>
    <row r="614" spans="6:7" x14ac:dyDescent="0.2">
      <c r="F614" s="2"/>
      <c r="G614" s="2"/>
    </row>
    <row r="615" spans="6:7" x14ac:dyDescent="0.2">
      <c r="F615" s="2"/>
      <c r="G615" s="2"/>
    </row>
    <row r="616" spans="6:7" x14ac:dyDescent="0.2">
      <c r="F616" s="2"/>
      <c r="G616" s="2"/>
    </row>
    <row r="617" spans="6:7" x14ac:dyDescent="0.2">
      <c r="F617" s="2"/>
      <c r="G617" s="2"/>
    </row>
    <row r="618" spans="6:7" x14ac:dyDescent="0.2">
      <c r="F618" s="2"/>
      <c r="G618" s="2"/>
    </row>
    <row r="619" spans="6:7" x14ac:dyDescent="0.2">
      <c r="F619" s="2"/>
      <c r="G619" s="2"/>
    </row>
    <row r="620" spans="6:7" x14ac:dyDescent="0.2">
      <c r="F620" s="2"/>
      <c r="G620" s="2"/>
    </row>
    <row r="621" spans="6:7" x14ac:dyDescent="0.2">
      <c r="F621" s="2"/>
      <c r="G621" s="2"/>
    </row>
    <row r="622" spans="6:7" x14ac:dyDescent="0.2">
      <c r="F622" s="2"/>
      <c r="G622" s="2"/>
    </row>
    <row r="623" spans="6:7" x14ac:dyDescent="0.2">
      <c r="F623" s="2"/>
      <c r="G623" s="2"/>
    </row>
    <row r="624" spans="6:7" x14ac:dyDescent="0.2">
      <c r="F624" s="2"/>
      <c r="G624" s="2"/>
    </row>
    <row r="625" spans="6:7" x14ac:dyDescent="0.2">
      <c r="F625" s="2"/>
      <c r="G625" s="2"/>
    </row>
    <row r="626" spans="6:7" x14ac:dyDescent="0.2">
      <c r="F626" s="2"/>
      <c r="G626" s="2"/>
    </row>
    <row r="627" spans="6:7" x14ac:dyDescent="0.2">
      <c r="F627" s="2"/>
      <c r="G627" s="2"/>
    </row>
    <row r="628" spans="6:7" x14ac:dyDescent="0.2">
      <c r="F628" s="2"/>
      <c r="G628" s="2"/>
    </row>
    <row r="629" spans="6:7" x14ac:dyDescent="0.2">
      <c r="F629" s="2"/>
      <c r="G629" s="2"/>
    </row>
    <row r="630" spans="6:7" x14ac:dyDescent="0.2">
      <c r="F630" s="2"/>
      <c r="G630" s="2"/>
    </row>
    <row r="631" spans="6:7" x14ac:dyDescent="0.2">
      <c r="F631" s="2"/>
      <c r="G631" s="2"/>
    </row>
    <row r="632" spans="6:7" x14ac:dyDescent="0.2">
      <c r="F632" s="2"/>
      <c r="G632" s="2"/>
    </row>
    <row r="633" spans="6:7" x14ac:dyDescent="0.2">
      <c r="F633" s="2"/>
      <c r="G633" s="2"/>
    </row>
    <row r="634" spans="6:7" x14ac:dyDescent="0.2">
      <c r="F634" s="2"/>
      <c r="G634" s="2"/>
    </row>
    <row r="635" spans="6:7" x14ac:dyDescent="0.2">
      <c r="F635" s="2"/>
      <c r="G635" s="2"/>
    </row>
    <row r="636" spans="6:7" x14ac:dyDescent="0.2">
      <c r="F636" s="2"/>
      <c r="G636" s="2"/>
    </row>
    <row r="637" spans="6:7" x14ac:dyDescent="0.2">
      <c r="F637" s="2"/>
      <c r="G637" s="2"/>
    </row>
    <row r="638" spans="6:7" x14ac:dyDescent="0.2">
      <c r="F638" s="2"/>
      <c r="G638" s="2"/>
    </row>
    <row r="639" spans="6:7" x14ac:dyDescent="0.2">
      <c r="F639" s="2"/>
      <c r="G639" s="2"/>
    </row>
    <row r="640" spans="6:7" x14ac:dyDescent="0.2">
      <c r="F640" s="2"/>
      <c r="G640" s="2"/>
    </row>
    <row r="641" spans="6:7" x14ac:dyDescent="0.2">
      <c r="F641" s="2"/>
      <c r="G641" s="2"/>
    </row>
    <row r="642" spans="6:7" x14ac:dyDescent="0.2">
      <c r="F642" s="2"/>
      <c r="G642" s="2"/>
    </row>
    <row r="643" spans="6:7" x14ac:dyDescent="0.2">
      <c r="F643" s="2"/>
      <c r="G643" s="2"/>
    </row>
    <row r="644" spans="6:7" x14ac:dyDescent="0.2">
      <c r="F644" s="2"/>
      <c r="G644" s="2"/>
    </row>
    <row r="645" spans="6:7" x14ac:dyDescent="0.2">
      <c r="F645" s="2"/>
      <c r="G645" s="2"/>
    </row>
    <row r="646" spans="6:7" x14ac:dyDescent="0.2">
      <c r="F646" s="2"/>
      <c r="G646" s="2"/>
    </row>
    <row r="647" spans="6:7" x14ac:dyDescent="0.2">
      <c r="F647" s="2"/>
      <c r="G647" s="2"/>
    </row>
    <row r="648" spans="6:7" x14ac:dyDescent="0.2">
      <c r="F648" s="2"/>
      <c r="G648" s="2"/>
    </row>
    <row r="649" spans="6:7" x14ac:dyDescent="0.2">
      <c r="F649" s="2"/>
      <c r="G649" s="2"/>
    </row>
    <row r="650" spans="6:7" x14ac:dyDescent="0.2">
      <c r="F650" s="2"/>
      <c r="G650" s="2"/>
    </row>
    <row r="651" spans="6:7" x14ac:dyDescent="0.2">
      <c r="F651" s="2"/>
      <c r="G651" s="2"/>
    </row>
    <row r="652" spans="6:7" x14ac:dyDescent="0.2">
      <c r="F652" s="2"/>
      <c r="G652" s="2"/>
    </row>
    <row r="653" spans="6:7" x14ac:dyDescent="0.2">
      <c r="F653" s="2"/>
      <c r="G653" s="2"/>
    </row>
    <row r="654" spans="6:7" x14ac:dyDescent="0.2">
      <c r="F654" s="2"/>
      <c r="G654" s="2"/>
    </row>
    <row r="655" spans="6:7" x14ac:dyDescent="0.2">
      <c r="F655" s="2"/>
      <c r="G655" s="2"/>
    </row>
    <row r="656" spans="6:7" x14ac:dyDescent="0.2">
      <c r="F656" s="2"/>
      <c r="G656" s="2"/>
    </row>
    <row r="657" spans="6:7" x14ac:dyDescent="0.2">
      <c r="F657" s="2"/>
      <c r="G657" s="2"/>
    </row>
    <row r="658" spans="6:7" x14ac:dyDescent="0.2">
      <c r="F658" s="2"/>
      <c r="G658" s="2"/>
    </row>
    <row r="659" spans="6:7" x14ac:dyDescent="0.2">
      <c r="F659" s="2"/>
      <c r="G659" s="2"/>
    </row>
    <row r="660" spans="6:7" x14ac:dyDescent="0.2">
      <c r="F660" s="2"/>
      <c r="G660" s="2"/>
    </row>
    <row r="661" spans="6:7" x14ac:dyDescent="0.2">
      <c r="F661" s="2"/>
      <c r="G661" s="2"/>
    </row>
    <row r="662" spans="6:7" x14ac:dyDescent="0.2">
      <c r="F662" s="2"/>
      <c r="G662" s="2"/>
    </row>
    <row r="663" spans="6:7" x14ac:dyDescent="0.2">
      <c r="F663" s="2"/>
      <c r="G663" s="2"/>
    </row>
    <row r="664" spans="6:7" x14ac:dyDescent="0.2">
      <c r="F664" s="2"/>
      <c r="G664" s="2"/>
    </row>
    <row r="665" spans="6:7" x14ac:dyDescent="0.2">
      <c r="F665" s="2"/>
      <c r="G665" s="2"/>
    </row>
    <row r="666" spans="6:7" x14ac:dyDescent="0.2">
      <c r="F666" s="2"/>
      <c r="G666" s="2"/>
    </row>
    <row r="667" spans="6:7" x14ac:dyDescent="0.2">
      <c r="F667" s="2"/>
      <c r="G667" s="2"/>
    </row>
    <row r="668" spans="6:7" x14ac:dyDescent="0.2">
      <c r="F668" s="2"/>
      <c r="G668" s="2"/>
    </row>
    <row r="669" spans="6:7" x14ac:dyDescent="0.2">
      <c r="F669" s="2"/>
      <c r="G669" s="2"/>
    </row>
    <row r="670" spans="6:7" x14ac:dyDescent="0.2">
      <c r="F670" s="2"/>
      <c r="G670" s="2"/>
    </row>
    <row r="671" spans="6:7" x14ac:dyDescent="0.2">
      <c r="F671" s="2"/>
      <c r="G671" s="2"/>
    </row>
    <row r="672" spans="6:7" x14ac:dyDescent="0.2">
      <c r="F672" s="2"/>
      <c r="G672" s="2"/>
    </row>
    <row r="673" spans="6:7" x14ac:dyDescent="0.2">
      <c r="F673" s="2"/>
      <c r="G673" s="2"/>
    </row>
    <row r="674" spans="6:7" x14ac:dyDescent="0.2">
      <c r="F674" s="2"/>
      <c r="G674" s="2"/>
    </row>
    <row r="675" spans="6:7" x14ac:dyDescent="0.2">
      <c r="F675" s="2"/>
      <c r="G675" s="2"/>
    </row>
    <row r="676" spans="6:7" x14ac:dyDescent="0.2">
      <c r="F676" s="2"/>
      <c r="G676" s="2"/>
    </row>
    <row r="677" spans="6:7" x14ac:dyDescent="0.2">
      <c r="F677" s="2"/>
      <c r="G677" s="2"/>
    </row>
    <row r="678" spans="6:7" x14ac:dyDescent="0.2">
      <c r="F678" s="2"/>
      <c r="G678" s="2"/>
    </row>
    <row r="679" spans="6:7" x14ac:dyDescent="0.2">
      <c r="F679" s="2"/>
      <c r="G679" s="2"/>
    </row>
    <row r="680" spans="6:7" x14ac:dyDescent="0.2">
      <c r="F680" s="2"/>
      <c r="G680" s="2"/>
    </row>
    <row r="681" spans="6:7" x14ac:dyDescent="0.2">
      <c r="F681" s="2"/>
      <c r="G681" s="2"/>
    </row>
    <row r="682" spans="6:7" x14ac:dyDescent="0.2">
      <c r="F682" s="2"/>
      <c r="G682" s="2"/>
    </row>
    <row r="683" spans="6:7" x14ac:dyDescent="0.2">
      <c r="F683" s="2"/>
      <c r="G683" s="2"/>
    </row>
    <row r="684" spans="6:7" x14ac:dyDescent="0.2">
      <c r="F684" s="2"/>
      <c r="G684" s="2"/>
    </row>
    <row r="685" spans="6:7" x14ac:dyDescent="0.2">
      <c r="F685" s="2"/>
      <c r="G685" s="2"/>
    </row>
    <row r="686" spans="6:7" x14ac:dyDescent="0.2">
      <c r="F686" s="2"/>
      <c r="G686" s="2"/>
    </row>
    <row r="687" spans="6:7" x14ac:dyDescent="0.2">
      <c r="F687" s="2"/>
      <c r="G687" s="2"/>
    </row>
    <row r="688" spans="6:7" x14ac:dyDescent="0.2">
      <c r="F688" s="2"/>
      <c r="G688" s="2"/>
    </row>
    <row r="689" spans="6:7" x14ac:dyDescent="0.2">
      <c r="F689" s="2"/>
      <c r="G689" s="2"/>
    </row>
    <row r="690" spans="6:7" x14ac:dyDescent="0.2">
      <c r="F690" s="2"/>
      <c r="G690" s="2"/>
    </row>
    <row r="691" spans="6:7" x14ac:dyDescent="0.2">
      <c r="F691" s="2"/>
      <c r="G691" s="2"/>
    </row>
    <row r="692" spans="6:7" x14ac:dyDescent="0.2">
      <c r="F692" s="2"/>
      <c r="G692" s="2"/>
    </row>
    <row r="693" spans="6:7" x14ac:dyDescent="0.2">
      <c r="F693" s="2"/>
      <c r="G693" s="2"/>
    </row>
    <row r="694" spans="6:7" x14ac:dyDescent="0.2">
      <c r="F694" s="2"/>
      <c r="G694" s="2"/>
    </row>
    <row r="695" spans="6:7" x14ac:dyDescent="0.2">
      <c r="F695" s="2"/>
      <c r="G695" s="2"/>
    </row>
    <row r="696" spans="6:7" x14ac:dyDescent="0.2">
      <c r="F696" s="2"/>
      <c r="G696" s="2"/>
    </row>
    <row r="697" spans="6:7" x14ac:dyDescent="0.2">
      <c r="F697" s="2"/>
      <c r="G697" s="2"/>
    </row>
    <row r="698" spans="6:7" x14ac:dyDescent="0.2">
      <c r="F698" s="2"/>
      <c r="G698" s="2"/>
    </row>
    <row r="699" spans="6:7" x14ac:dyDescent="0.2">
      <c r="F699" s="2"/>
      <c r="G699" s="2"/>
    </row>
    <row r="700" spans="6:7" x14ac:dyDescent="0.2">
      <c r="F700" s="2"/>
      <c r="G700" s="2"/>
    </row>
    <row r="701" spans="6:7" x14ac:dyDescent="0.2">
      <c r="F701" s="2"/>
      <c r="G701" s="2"/>
    </row>
    <row r="702" spans="6:7" x14ac:dyDescent="0.2">
      <c r="F702" s="2"/>
      <c r="G702" s="2"/>
    </row>
    <row r="703" spans="6:7" x14ac:dyDescent="0.2">
      <c r="F703" s="2"/>
      <c r="G703" s="2"/>
    </row>
    <row r="704" spans="6:7" x14ac:dyDescent="0.2">
      <c r="F704" s="2"/>
      <c r="G704" s="2"/>
    </row>
    <row r="705" spans="6:7" x14ac:dyDescent="0.2">
      <c r="F705" s="2"/>
      <c r="G705" s="2"/>
    </row>
    <row r="706" spans="6:7" x14ac:dyDescent="0.2">
      <c r="F706" s="2"/>
      <c r="G706" s="2"/>
    </row>
    <row r="707" spans="6:7" x14ac:dyDescent="0.2">
      <c r="F707" s="2"/>
      <c r="G707" s="2"/>
    </row>
    <row r="708" spans="6:7" x14ac:dyDescent="0.2">
      <c r="F708" s="2"/>
      <c r="G708" s="2"/>
    </row>
    <row r="709" spans="6:7" x14ac:dyDescent="0.2">
      <c r="F709" s="2"/>
      <c r="G709" s="2"/>
    </row>
    <row r="710" spans="6:7" x14ac:dyDescent="0.2">
      <c r="F710" s="2"/>
      <c r="G710" s="2"/>
    </row>
    <row r="711" spans="6:7" x14ac:dyDescent="0.2">
      <c r="F711" s="2"/>
      <c r="G711" s="2"/>
    </row>
    <row r="712" spans="6:7" x14ac:dyDescent="0.2">
      <c r="F712" s="2"/>
      <c r="G712" s="2"/>
    </row>
    <row r="713" spans="6:7" x14ac:dyDescent="0.2">
      <c r="F713" s="2"/>
      <c r="G713" s="2"/>
    </row>
    <row r="714" spans="6:7" x14ac:dyDescent="0.2">
      <c r="F714" s="2"/>
      <c r="G714" s="2"/>
    </row>
    <row r="715" spans="6:7" x14ac:dyDescent="0.2">
      <c r="F715" s="2"/>
      <c r="G715" s="2"/>
    </row>
    <row r="716" spans="6:7" x14ac:dyDescent="0.2">
      <c r="F716" s="2"/>
      <c r="G716" s="2"/>
    </row>
    <row r="717" spans="6:7" x14ac:dyDescent="0.2">
      <c r="F717" s="2"/>
      <c r="G717" s="2"/>
    </row>
    <row r="718" spans="6:7" x14ac:dyDescent="0.2">
      <c r="F718" s="2"/>
      <c r="G718" s="2"/>
    </row>
    <row r="719" spans="6:7" x14ac:dyDescent="0.2">
      <c r="F719" s="2"/>
      <c r="G719" s="2"/>
    </row>
    <row r="720" spans="6:7" x14ac:dyDescent="0.2">
      <c r="F720" s="2"/>
      <c r="G720" s="2"/>
    </row>
    <row r="721" spans="6:7" x14ac:dyDescent="0.2">
      <c r="F721" s="2"/>
      <c r="G721" s="2"/>
    </row>
    <row r="722" spans="6:7" x14ac:dyDescent="0.2">
      <c r="F722" s="2"/>
      <c r="G722" s="2"/>
    </row>
    <row r="723" spans="6:7" x14ac:dyDescent="0.2">
      <c r="F723" s="2"/>
      <c r="G723" s="2"/>
    </row>
    <row r="724" spans="6:7" x14ac:dyDescent="0.2">
      <c r="F724" s="2"/>
      <c r="G724" s="2"/>
    </row>
    <row r="725" spans="6:7" x14ac:dyDescent="0.2">
      <c r="F725" s="2"/>
      <c r="G725" s="2"/>
    </row>
    <row r="726" spans="6:7" x14ac:dyDescent="0.2">
      <c r="F726" s="2"/>
      <c r="G726" s="2"/>
    </row>
    <row r="727" spans="6:7" x14ac:dyDescent="0.2">
      <c r="F727" s="2"/>
      <c r="G727" s="2"/>
    </row>
    <row r="728" spans="6:7" x14ac:dyDescent="0.2">
      <c r="F728" s="2"/>
      <c r="G728" s="2"/>
    </row>
    <row r="729" spans="6:7" x14ac:dyDescent="0.2">
      <c r="F729" s="2"/>
      <c r="G729" s="2"/>
    </row>
    <row r="730" spans="6:7" x14ac:dyDescent="0.2">
      <c r="F730" s="2"/>
      <c r="G730" s="2"/>
    </row>
    <row r="731" spans="6:7" x14ac:dyDescent="0.2">
      <c r="F731" s="2"/>
      <c r="G731" s="2"/>
    </row>
    <row r="732" spans="6:7" x14ac:dyDescent="0.2">
      <c r="F732" s="2"/>
      <c r="G732" s="2"/>
    </row>
    <row r="733" spans="6:7" x14ac:dyDescent="0.2">
      <c r="F733" s="2"/>
      <c r="G733" s="2"/>
    </row>
    <row r="734" spans="6:7" x14ac:dyDescent="0.2">
      <c r="F734" s="2"/>
      <c r="G734" s="2"/>
    </row>
    <row r="735" spans="6:7" x14ac:dyDescent="0.2">
      <c r="F735" s="2"/>
      <c r="G735" s="2"/>
    </row>
    <row r="736" spans="6:7" x14ac:dyDescent="0.2">
      <c r="F736" s="2"/>
      <c r="G736" s="2"/>
    </row>
    <row r="737" spans="6:7" x14ac:dyDescent="0.2">
      <c r="F737" s="2"/>
      <c r="G737" s="2"/>
    </row>
    <row r="738" spans="6:7" x14ac:dyDescent="0.2">
      <c r="F738" s="2"/>
      <c r="G738" s="2"/>
    </row>
    <row r="739" spans="6:7" x14ac:dyDescent="0.2">
      <c r="F739" s="2"/>
      <c r="G739" s="2"/>
    </row>
    <row r="740" spans="6:7" x14ac:dyDescent="0.2">
      <c r="F740" s="2"/>
      <c r="G740" s="2"/>
    </row>
    <row r="741" spans="6:7" x14ac:dyDescent="0.2">
      <c r="F741" s="2"/>
      <c r="G741" s="2"/>
    </row>
    <row r="742" spans="6:7" x14ac:dyDescent="0.2">
      <c r="F742" s="2"/>
      <c r="G742" s="2"/>
    </row>
    <row r="743" spans="6:7" x14ac:dyDescent="0.2">
      <c r="F743" s="2"/>
      <c r="G743" s="2"/>
    </row>
    <row r="744" spans="6:7" x14ac:dyDescent="0.2">
      <c r="F744" s="2"/>
      <c r="G744" s="2"/>
    </row>
    <row r="745" spans="6:7" x14ac:dyDescent="0.2">
      <c r="F745" s="2"/>
      <c r="G745" s="2"/>
    </row>
    <row r="746" spans="6:7" x14ac:dyDescent="0.2">
      <c r="F746" s="2"/>
      <c r="G746" s="2"/>
    </row>
    <row r="747" spans="6:7" x14ac:dyDescent="0.2">
      <c r="F747" s="2"/>
      <c r="G747" s="2"/>
    </row>
    <row r="748" spans="6:7" x14ac:dyDescent="0.2">
      <c r="F748" s="2"/>
      <c r="G748" s="2"/>
    </row>
    <row r="749" spans="6:7" x14ac:dyDescent="0.2">
      <c r="F749" s="2"/>
      <c r="G749" s="2"/>
    </row>
    <row r="750" spans="6:7" x14ac:dyDescent="0.2">
      <c r="F750" s="2"/>
      <c r="G750" s="2"/>
    </row>
    <row r="751" spans="6:7" x14ac:dyDescent="0.2">
      <c r="F751" s="2"/>
      <c r="G751" s="2"/>
    </row>
    <row r="752" spans="6:7" x14ac:dyDescent="0.2">
      <c r="F752" s="2"/>
      <c r="G752" s="2"/>
    </row>
    <row r="753" spans="6:7" x14ac:dyDescent="0.2">
      <c r="F753" s="2"/>
      <c r="G753" s="2"/>
    </row>
    <row r="754" spans="6:7" x14ac:dyDescent="0.2">
      <c r="F754" s="2"/>
      <c r="G754" s="2"/>
    </row>
    <row r="755" spans="6:7" x14ac:dyDescent="0.2">
      <c r="F755" s="2"/>
      <c r="G755" s="2"/>
    </row>
    <row r="756" spans="6:7" x14ac:dyDescent="0.2">
      <c r="F756" s="2"/>
      <c r="G756" s="2"/>
    </row>
    <row r="757" spans="6:7" x14ac:dyDescent="0.2">
      <c r="F757" s="2"/>
      <c r="G757" s="2"/>
    </row>
    <row r="758" spans="6:7" x14ac:dyDescent="0.2">
      <c r="F758" s="2"/>
      <c r="G758" s="2"/>
    </row>
    <row r="759" spans="6:7" x14ac:dyDescent="0.2">
      <c r="F759" s="2"/>
      <c r="G759" s="2"/>
    </row>
    <row r="760" spans="6:7" x14ac:dyDescent="0.2">
      <c r="F760" s="2"/>
      <c r="G760" s="2"/>
    </row>
    <row r="761" spans="6:7" x14ac:dyDescent="0.2">
      <c r="F761" s="2"/>
      <c r="G761" s="2"/>
    </row>
    <row r="762" spans="6:7" x14ac:dyDescent="0.2">
      <c r="F762" s="2"/>
      <c r="G762" s="2"/>
    </row>
    <row r="763" spans="6:7" x14ac:dyDescent="0.2">
      <c r="F763" s="2"/>
      <c r="G763" s="2"/>
    </row>
    <row r="764" spans="6:7" x14ac:dyDescent="0.2">
      <c r="F764" s="2"/>
      <c r="G764" s="2"/>
    </row>
    <row r="765" spans="6:7" x14ac:dyDescent="0.2">
      <c r="F765" s="2"/>
      <c r="G765" s="2"/>
    </row>
    <row r="766" spans="6:7" x14ac:dyDescent="0.2">
      <c r="F766" s="2"/>
      <c r="G766" s="2"/>
    </row>
    <row r="767" spans="6:7" x14ac:dyDescent="0.2">
      <c r="F767" s="2"/>
      <c r="G767" s="2"/>
    </row>
    <row r="768" spans="6:7" x14ac:dyDescent="0.2">
      <c r="F768" s="2"/>
      <c r="G768" s="2"/>
    </row>
    <row r="769" spans="6:7" x14ac:dyDescent="0.2">
      <c r="F769" s="2"/>
      <c r="G769" s="2"/>
    </row>
    <row r="770" spans="6:7" x14ac:dyDescent="0.2">
      <c r="F770" s="2"/>
      <c r="G770" s="2"/>
    </row>
    <row r="771" spans="6:7" x14ac:dyDescent="0.2">
      <c r="F771" s="2"/>
      <c r="G771" s="2"/>
    </row>
    <row r="772" spans="6:7" x14ac:dyDescent="0.2">
      <c r="F772" s="2"/>
      <c r="G772" s="2"/>
    </row>
    <row r="773" spans="6:7" x14ac:dyDescent="0.2">
      <c r="F773" s="2"/>
      <c r="G773" s="2"/>
    </row>
    <row r="774" spans="6:7" x14ac:dyDescent="0.2">
      <c r="F774" s="2"/>
      <c r="G774" s="2"/>
    </row>
    <row r="775" spans="6:7" x14ac:dyDescent="0.2">
      <c r="F775" s="2"/>
      <c r="G775" s="2"/>
    </row>
    <row r="776" spans="6:7" x14ac:dyDescent="0.2">
      <c r="F776" s="2"/>
      <c r="G776" s="2"/>
    </row>
    <row r="777" spans="6:7" x14ac:dyDescent="0.2">
      <c r="F777" s="2"/>
      <c r="G777" s="2"/>
    </row>
    <row r="778" spans="6:7" x14ac:dyDescent="0.2">
      <c r="F778" s="2"/>
      <c r="G778" s="2"/>
    </row>
    <row r="779" spans="6:7" x14ac:dyDescent="0.2">
      <c r="F779" s="2"/>
      <c r="G779" s="2"/>
    </row>
    <row r="780" spans="6:7" x14ac:dyDescent="0.2">
      <c r="F780" s="2"/>
      <c r="G780" s="2"/>
    </row>
    <row r="781" spans="6:7" x14ac:dyDescent="0.2">
      <c r="F781" s="2"/>
      <c r="G781" s="2"/>
    </row>
    <row r="782" spans="6:7" x14ac:dyDescent="0.2">
      <c r="F782" s="2"/>
      <c r="G782" s="2"/>
    </row>
    <row r="783" spans="6:7" x14ac:dyDescent="0.2">
      <c r="F783" s="2"/>
      <c r="G783" s="2"/>
    </row>
    <row r="784" spans="6:7" x14ac:dyDescent="0.2">
      <c r="F784" s="2"/>
      <c r="G784" s="2"/>
    </row>
    <row r="785" spans="6:7" x14ac:dyDescent="0.2">
      <c r="F785" s="2"/>
      <c r="G785" s="2"/>
    </row>
    <row r="786" spans="6:7" x14ac:dyDescent="0.2">
      <c r="F786" s="2"/>
      <c r="G786" s="2"/>
    </row>
    <row r="787" spans="6:7" x14ac:dyDescent="0.2">
      <c r="F787" s="2"/>
      <c r="G787" s="2"/>
    </row>
    <row r="788" spans="6:7" x14ac:dyDescent="0.2">
      <c r="F788" s="2"/>
      <c r="G788" s="2"/>
    </row>
    <row r="789" spans="6:7" x14ac:dyDescent="0.2">
      <c r="F789" s="2"/>
      <c r="G789" s="2"/>
    </row>
    <row r="790" spans="6:7" x14ac:dyDescent="0.2">
      <c r="F790" s="2"/>
      <c r="G790" s="2"/>
    </row>
    <row r="791" spans="6:7" x14ac:dyDescent="0.2">
      <c r="F791" s="2"/>
      <c r="G791" s="2"/>
    </row>
    <row r="792" spans="6:7" x14ac:dyDescent="0.2">
      <c r="F792" s="2"/>
      <c r="G792" s="2"/>
    </row>
    <row r="793" spans="6:7" x14ac:dyDescent="0.2">
      <c r="F793" s="2"/>
      <c r="G793" s="2"/>
    </row>
    <row r="794" spans="6:7" x14ac:dyDescent="0.2">
      <c r="F794" s="2"/>
      <c r="G794" s="2"/>
    </row>
    <row r="795" spans="6:7" x14ac:dyDescent="0.2">
      <c r="F795" s="2"/>
      <c r="G795" s="2"/>
    </row>
    <row r="796" spans="6:7" x14ac:dyDescent="0.2">
      <c r="F796" s="2"/>
      <c r="G796" s="2"/>
    </row>
    <row r="797" spans="6:7" x14ac:dyDescent="0.2">
      <c r="F797" s="2"/>
      <c r="G797" s="2"/>
    </row>
    <row r="798" spans="6:7" x14ac:dyDescent="0.2">
      <c r="F798" s="2"/>
      <c r="G798" s="2"/>
    </row>
    <row r="799" spans="6:7" x14ac:dyDescent="0.2">
      <c r="F799" s="2"/>
      <c r="G799" s="2"/>
    </row>
    <row r="800" spans="6:7" x14ac:dyDescent="0.2">
      <c r="F800" s="2"/>
      <c r="G800" s="2"/>
    </row>
    <row r="801" spans="6:7" x14ac:dyDescent="0.2">
      <c r="F801" s="2"/>
      <c r="G801" s="2"/>
    </row>
    <row r="802" spans="6:7" x14ac:dyDescent="0.2">
      <c r="F802" s="2"/>
      <c r="G802" s="2"/>
    </row>
    <row r="803" spans="6:7" x14ac:dyDescent="0.2">
      <c r="F803" s="2"/>
      <c r="G803" s="2"/>
    </row>
    <row r="804" spans="6:7" x14ac:dyDescent="0.2">
      <c r="F804" s="2"/>
      <c r="G804" s="2"/>
    </row>
    <row r="805" spans="6:7" x14ac:dyDescent="0.2">
      <c r="F805" s="2"/>
      <c r="G805" s="2"/>
    </row>
    <row r="806" spans="6:7" x14ac:dyDescent="0.2">
      <c r="F806" s="2"/>
      <c r="G806" s="2"/>
    </row>
    <row r="807" spans="6:7" x14ac:dyDescent="0.2">
      <c r="F807" s="2"/>
      <c r="G807" s="2"/>
    </row>
    <row r="808" spans="6:7" x14ac:dyDescent="0.2">
      <c r="F808" s="2"/>
      <c r="G808" s="2"/>
    </row>
    <row r="809" spans="6:7" x14ac:dyDescent="0.2">
      <c r="F809" s="2"/>
      <c r="G809" s="2"/>
    </row>
    <row r="810" spans="6:7" x14ac:dyDescent="0.2">
      <c r="F810" s="2"/>
      <c r="G810" s="2"/>
    </row>
    <row r="811" spans="6:7" x14ac:dyDescent="0.2">
      <c r="F811" s="2"/>
      <c r="G811" s="2"/>
    </row>
    <row r="812" spans="6:7" x14ac:dyDescent="0.2">
      <c r="F812" s="2"/>
      <c r="G812" s="2"/>
    </row>
    <row r="813" spans="6:7" x14ac:dyDescent="0.2">
      <c r="F813" s="2"/>
      <c r="G813" s="2"/>
    </row>
    <row r="814" spans="6:7" x14ac:dyDescent="0.2">
      <c r="F814" s="2"/>
      <c r="G814" s="2"/>
    </row>
    <row r="815" spans="6:7" x14ac:dyDescent="0.2">
      <c r="F815" s="2"/>
      <c r="G815" s="2"/>
    </row>
    <row r="816" spans="6:7" x14ac:dyDescent="0.2">
      <c r="F816" s="2"/>
      <c r="G816" s="2"/>
    </row>
    <row r="817" spans="6:7" x14ac:dyDescent="0.2">
      <c r="F817" s="2"/>
      <c r="G817" s="2"/>
    </row>
    <row r="818" spans="6:7" x14ac:dyDescent="0.2">
      <c r="F818" s="2"/>
      <c r="G818" s="2"/>
    </row>
    <row r="819" spans="6:7" x14ac:dyDescent="0.2">
      <c r="F819" s="2"/>
      <c r="G819" s="2"/>
    </row>
    <row r="820" spans="6:7" x14ac:dyDescent="0.2">
      <c r="F820" s="2"/>
      <c r="G820" s="2"/>
    </row>
    <row r="821" spans="6:7" x14ac:dyDescent="0.2">
      <c r="F821" s="2"/>
      <c r="G821" s="2"/>
    </row>
    <row r="822" spans="6:7" x14ac:dyDescent="0.2">
      <c r="F822" s="2"/>
      <c r="G822" s="2"/>
    </row>
    <row r="823" spans="6:7" x14ac:dyDescent="0.2">
      <c r="F823" s="2"/>
      <c r="G823" s="2"/>
    </row>
    <row r="824" spans="6:7" x14ac:dyDescent="0.2">
      <c r="F824" s="2"/>
      <c r="G824" s="2"/>
    </row>
    <row r="825" spans="6:7" x14ac:dyDescent="0.2">
      <c r="F825" s="2"/>
      <c r="G825" s="2"/>
    </row>
    <row r="826" spans="6:7" x14ac:dyDescent="0.2">
      <c r="F826" s="2"/>
      <c r="G826" s="2"/>
    </row>
    <row r="827" spans="6:7" x14ac:dyDescent="0.2">
      <c r="F827" s="2"/>
      <c r="G827" s="2"/>
    </row>
    <row r="828" spans="6:7" x14ac:dyDescent="0.2">
      <c r="F828" s="2"/>
      <c r="G828" s="2"/>
    </row>
    <row r="829" spans="6:7" x14ac:dyDescent="0.2">
      <c r="F829" s="2"/>
      <c r="G829" s="2"/>
    </row>
    <row r="830" spans="6:7" x14ac:dyDescent="0.2">
      <c r="F830" s="2"/>
      <c r="G830" s="2"/>
    </row>
    <row r="831" spans="6:7" x14ac:dyDescent="0.2">
      <c r="F831" s="2"/>
      <c r="G831" s="2"/>
    </row>
    <row r="832" spans="6:7" x14ac:dyDescent="0.2">
      <c r="F832" s="2"/>
      <c r="G832" s="2"/>
    </row>
    <row r="833" spans="6:7" x14ac:dyDescent="0.2">
      <c r="F833" s="2"/>
      <c r="G833" s="2"/>
    </row>
    <row r="834" spans="6:7" x14ac:dyDescent="0.2">
      <c r="F834" s="2"/>
      <c r="G834" s="2"/>
    </row>
    <row r="835" spans="6:7" x14ac:dyDescent="0.2">
      <c r="F835" s="2"/>
      <c r="G835" s="2"/>
    </row>
    <row r="836" spans="6:7" x14ac:dyDescent="0.2">
      <c r="F836" s="2"/>
      <c r="G836" s="2"/>
    </row>
    <row r="837" spans="6:7" x14ac:dyDescent="0.2">
      <c r="F837" s="2"/>
      <c r="G837" s="2"/>
    </row>
    <row r="838" spans="6:7" x14ac:dyDescent="0.2">
      <c r="F838" s="2"/>
      <c r="G838" s="2"/>
    </row>
    <row r="839" spans="6:7" x14ac:dyDescent="0.2">
      <c r="F839" s="2"/>
      <c r="G839" s="2"/>
    </row>
    <row r="840" spans="6:7" x14ac:dyDescent="0.2">
      <c r="F840" s="2"/>
      <c r="G840" s="2"/>
    </row>
    <row r="841" spans="6:7" x14ac:dyDescent="0.2">
      <c r="F841" s="2"/>
      <c r="G841" s="2"/>
    </row>
    <row r="842" spans="6:7" x14ac:dyDescent="0.2">
      <c r="F842" s="2"/>
      <c r="G842" s="2"/>
    </row>
    <row r="843" spans="6:7" x14ac:dyDescent="0.2">
      <c r="F843" s="2"/>
      <c r="G843" s="2"/>
    </row>
    <row r="844" spans="6:7" x14ac:dyDescent="0.2">
      <c r="F844" s="2"/>
      <c r="G844" s="2"/>
    </row>
    <row r="845" spans="6:7" x14ac:dyDescent="0.2">
      <c r="F845" s="2"/>
      <c r="G845" s="2"/>
    </row>
    <row r="846" spans="6:7" x14ac:dyDescent="0.2">
      <c r="F846" s="2"/>
      <c r="G846" s="2"/>
    </row>
    <row r="847" spans="6:7" x14ac:dyDescent="0.2">
      <c r="F847" s="2"/>
      <c r="G847" s="2"/>
    </row>
    <row r="848" spans="6:7" x14ac:dyDescent="0.2">
      <c r="F848" s="2"/>
      <c r="G848" s="2"/>
    </row>
    <row r="849" spans="6:7" x14ac:dyDescent="0.2">
      <c r="F849" s="2"/>
      <c r="G849" s="2"/>
    </row>
    <row r="850" spans="6:7" x14ac:dyDescent="0.2">
      <c r="F850" s="2"/>
      <c r="G850" s="2"/>
    </row>
    <row r="851" spans="6:7" x14ac:dyDescent="0.2">
      <c r="F851" s="2"/>
      <c r="G851" s="2"/>
    </row>
    <row r="852" spans="6:7" x14ac:dyDescent="0.2">
      <c r="F852" s="2"/>
      <c r="G852" s="2"/>
    </row>
    <row r="853" spans="6:7" x14ac:dyDescent="0.2">
      <c r="F853" s="2"/>
      <c r="G853" s="2"/>
    </row>
    <row r="854" spans="6:7" x14ac:dyDescent="0.2">
      <c r="F854" s="2"/>
      <c r="G854" s="2"/>
    </row>
    <row r="855" spans="6:7" x14ac:dyDescent="0.2">
      <c r="F855" s="2"/>
      <c r="G855" s="2"/>
    </row>
    <row r="856" spans="6:7" x14ac:dyDescent="0.2">
      <c r="F856" s="2"/>
      <c r="G856" s="2"/>
    </row>
    <row r="857" spans="6:7" x14ac:dyDescent="0.2">
      <c r="F857" s="2"/>
      <c r="G857" s="2"/>
    </row>
    <row r="858" spans="6:7" x14ac:dyDescent="0.2">
      <c r="F858" s="2"/>
      <c r="G858" s="2"/>
    </row>
    <row r="859" spans="6:7" x14ac:dyDescent="0.2">
      <c r="F859" s="2"/>
      <c r="G859" s="2"/>
    </row>
    <row r="860" spans="6:7" x14ac:dyDescent="0.2">
      <c r="F860" s="2"/>
      <c r="G860" s="2"/>
    </row>
    <row r="861" spans="6:7" x14ac:dyDescent="0.2">
      <c r="F861" s="2"/>
      <c r="G861" s="2"/>
    </row>
    <row r="862" spans="6:7" x14ac:dyDescent="0.2">
      <c r="F862" s="2"/>
      <c r="G862" s="2"/>
    </row>
    <row r="863" spans="6:7" x14ac:dyDescent="0.2">
      <c r="F863" s="2"/>
      <c r="G863" s="2"/>
    </row>
    <row r="864" spans="6:7" x14ac:dyDescent="0.2">
      <c r="F864" s="2"/>
      <c r="G864" s="2"/>
    </row>
    <row r="865" spans="6:7" x14ac:dyDescent="0.2">
      <c r="F865" s="2"/>
      <c r="G865" s="2"/>
    </row>
    <row r="866" spans="6:7" x14ac:dyDescent="0.2">
      <c r="F866" s="2"/>
      <c r="G866" s="2"/>
    </row>
    <row r="867" spans="6:7" x14ac:dyDescent="0.2">
      <c r="F867" s="2"/>
      <c r="G867" s="2"/>
    </row>
    <row r="868" spans="6:7" x14ac:dyDescent="0.2">
      <c r="F868" s="2"/>
      <c r="G868" s="2"/>
    </row>
    <row r="869" spans="6:7" x14ac:dyDescent="0.2">
      <c r="F869" s="2"/>
      <c r="G869" s="2"/>
    </row>
    <row r="870" spans="6:7" x14ac:dyDescent="0.2">
      <c r="F870" s="2"/>
      <c r="G870" s="2"/>
    </row>
    <row r="871" spans="6:7" x14ac:dyDescent="0.2">
      <c r="F871" s="2"/>
      <c r="G871" s="2"/>
    </row>
    <row r="872" spans="6:7" x14ac:dyDescent="0.2">
      <c r="F872" s="2"/>
      <c r="G872" s="2"/>
    </row>
    <row r="873" spans="6:7" x14ac:dyDescent="0.2">
      <c r="F873" s="2"/>
      <c r="G873" s="2"/>
    </row>
    <row r="874" spans="6:7" x14ac:dyDescent="0.2">
      <c r="F874" s="2"/>
      <c r="G874" s="2"/>
    </row>
    <row r="875" spans="6:7" x14ac:dyDescent="0.2">
      <c r="F875" s="2"/>
      <c r="G875" s="2"/>
    </row>
    <row r="876" spans="6:7" x14ac:dyDescent="0.2">
      <c r="F876" s="2"/>
      <c r="G876" s="2"/>
    </row>
    <row r="877" spans="6:7" x14ac:dyDescent="0.2">
      <c r="F877" s="2"/>
      <c r="G877" s="2"/>
    </row>
    <row r="878" spans="6:7" x14ac:dyDescent="0.2">
      <c r="F878" s="2"/>
      <c r="G878" s="2"/>
    </row>
    <row r="879" spans="6:7" x14ac:dyDescent="0.2">
      <c r="F879" s="2"/>
      <c r="G879" s="2"/>
    </row>
    <row r="880" spans="6:7" x14ac:dyDescent="0.2">
      <c r="F880" s="2"/>
      <c r="G880" s="2"/>
    </row>
    <row r="881" spans="6:7" x14ac:dyDescent="0.2">
      <c r="F881" s="2"/>
      <c r="G881" s="2"/>
    </row>
    <row r="882" spans="6:7" x14ac:dyDescent="0.2">
      <c r="F882" s="2"/>
      <c r="G882" s="2"/>
    </row>
    <row r="883" spans="6:7" x14ac:dyDescent="0.2">
      <c r="F883" s="2"/>
      <c r="G883" s="2"/>
    </row>
    <row r="884" spans="6:7" x14ac:dyDescent="0.2">
      <c r="F884" s="2"/>
      <c r="G884" s="2"/>
    </row>
    <row r="885" spans="6:7" x14ac:dyDescent="0.2">
      <c r="F885" s="2"/>
      <c r="G885" s="2"/>
    </row>
    <row r="886" spans="6:7" x14ac:dyDescent="0.2">
      <c r="F886" s="2"/>
      <c r="G886" s="2"/>
    </row>
    <row r="887" spans="6:7" x14ac:dyDescent="0.2">
      <c r="F887" s="2"/>
      <c r="G887" s="2"/>
    </row>
    <row r="888" spans="6:7" x14ac:dyDescent="0.2">
      <c r="F888" s="2"/>
      <c r="G888" s="2"/>
    </row>
    <row r="889" spans="6:7" x14ac:dyDescent="0.2">
      <c r="F889" s="2"/>
      <c r="G889" s="2"/>
    </row>
    <row r="890" spans="6:7" x14ac:dyDescent="0.2">
      <c r="F890" s="2"/>
      <c r="G890" s="2"/>
    </row>
    <row r="891" spans="6:7" x14ac:dyDescent="0.2">
      <c r="F891" s="2"/>
      <c r="G891" s="2"/>
    </row>
    <row r="892" spans="6:7" x14ac:dyDescent="0.2">
      <c r="F892" s="2"/>
      <c r="G892" s="2"/>
    </row>
    <row r="893" spans="6:7" x14ac:dyDescent="0.2">
      <c r="F893" s="2"/>
      <c r="G893" s="2"/>
    </row>
    <row r="894" spans="6:7" x14ac:dyDescent="0.2">
      <c r="F894" s="2"/>
      <c r="G894" s="2"/>
    </row>
    <row r="895" spans="6:7" x14ac:dyDescent="0.2">
      <c r="F895" s="2"/>
      <c r="G895" s="2"/>
    </row>
    <row r="896" spans="6:7" x14ac:dyDescent="0.2">
      <c r="F896" s="2"/>
      <c r="G896" s="2"/>
    </row>
    <row r="897" spans="6:7" x14ac:dyDescent="0.2">
      <c r="F897" s="2"/>
      <c r="G897" s="2"/>
    </row>
    <row r="898" spans="6:7" x14ac:dyDescent="0.2">
      <c r="F898" s="2"/>
      <c r="G898" s="2"/>
    </row>
    <row r="899" spans="6:7" x14ac:dyDescent="0.2">
      <c r="F899" s="2"/>
      <c r="G899" s="2"/>
    </row>
    <row r="900" spans="6:7" x14ac:dyDescent="0.2">
      <c r="F900" s="2"/>
      <c r="G900" s="2"/>
    </row>
    <row r="901" spans="6:7" x14ac:dyDescent="0.2">
      <c r="F901" s="2"/>
      <c r="G901" s="2"/>
    </row>
    <row r="902" spans="6:7" x14ac:dyDescent="0.2">
      <c r="F902" s="2"/>
      <c r="G902" s="2"/>
    </row>
    <row r="903" spans="6:7" x14ac:dyDescent="0.2">
      <c r="F903" s="2"/>
      <c r="G903" s="2"/>
    </row>
    <row r="904" spans="6:7" x14ac:dyDescent="0.2">
      <c r="F904" s="2"/>
      <c r="G904" s="2"/>
    </row>
    <row r="905" spans="6:7" x14ac:dyDescent="0.2">
      <c r="F905" s="2"/>
      <c r="G905" s="2"/>
    </row>
    <row r="906" spans="6:7" x14ac:dyDescent="0.2">
      <c r="F906" s="2"/>
      <c r="G906" s="2"/>
    </row>
    <row r="907" spans="6:7" x14ac:dyDescent="0.2">
      <c r="F907" s="2"/>
      <c r="G907" s="2"/>
    </row>
    <row r="908" spans="6:7" x14ac:dyDescent="0.2">
      <c r="F908" s="2"/>
      <c r="G908" s="2"/>
    </row>
    <row r="909" spans="6:7" x14ac:dyDescent="0.2">
      <c r="F909" s="2"/>
      <c r="G909" s="2"/>
    </row>
    <row r="910" spans="6:7" x14ac:dyDescent="0.2">
      <c r="F910" s="2"/>
      <c r="G910" s="2"/>
    </row>
    <row r="911" spans="6:7" x14ac:dyDescent="0.2">
      <c r="F911" s="2"/>
      <c r="G911" s="2"/>
    </row>
    <row r="912" spans="6:7" x14ac:dyDescent="0.2">
      <c r="F912" s="2"/>
      <c r="G912" s="2"/>
    </row>
    <row r="913" spans="6:7" x14ac:dyDescent="0.2">
      <c r="F913" s="2"/>
      <c r="G913" s="2"/>
    </row>
    <row r="914" spans="6:7" x14ac:dyDescent="0.2">
      <c r="F914" s="2"/>
      <c r="G914" s="2"/>
    </row>
    <row r="915" spans="6:7" x14ac:dyDescent="0.2">
      <c r="F915" s="2"/>
      <c r="G915" s="2"/>
    </row>
    <row r="916" spans="6:7" x14ac:dyDescent="0.2">
      <c r="F916" s="2"/>
      <c r="G916" s="2"/>
    </row>
    <row r="917" spans="6:7" x14ac:dyDescent="0.2">
      <c r="F917" s="2"/>
      <c r="G917" s="2"/>
    </row>
    <row r="918" spans="6:7" x14ac:dyDescent="0.2">
      <c r="F918" s="2"/>
      <c r="G918" s="2"/>
    </row>
    <row r="919" spans="6:7" x14ac:dyDescent="0.2">
      <c r="F919" s="2"/>
      <c r="G919" s="2"/>
    </row>
    <row r="920" spans="6:7" x14ac:dyDescent="0.2">
      <c r="F920" s="2"/>
      <c r="G920" s="2"/>
    </row>
    <row r="921" spans="6:7" x14ac:dyDescent="0.2">
      <c r="F921" s="2"/>
      <c r="G921" s="2"/>
    </row>
    <row r="922" spans="6:7" x14ac:dyDescent="0.2">
      <c r="F922" s="2"/>
      <c r="G922" s="2"/>
    </row>
    <row r="923" spans="6:7" x14ac:dyDescent="0.2">
      <c r="F923" s="2"/>
      <c r="G923" s="2"/>
    </row>
    <row r="924" spans="6:7" x14ac:dyDescent="0.2">
      <c r="F924" s="2"/>
      <c r="G924" s="2"/>
    </row>
    <row r="925" spans="6:7" x14ac:dyDescent="0.2">
      <c r="F925" s="2"/>
      <c r="G925" s="2"/>
    </row>
    <row r="926" spans="6:7" x14ac:dyDescent="0.2">
      <c r="F926" s="2"/>
      <c r="G926" s="2"/>
    </row>
    <row r="927" spans="6:7" x14ac:dyDescent="0.2">
      <c r="F927" s="2"/>
      <c r="G927" s="2"/>
    </row>
    <row r="928" spans="6:7" x14ac:dyDescent="0.2">
      <c r="F928" s="2"/>
      <c r="G928" s="2"/>
    </row>
    <row r="929" spans="6:7" x14ac:dyDescent="0.2">
      <c r="F929" s="2"/>
      <c r="G929" s="2"/>
    </row>
    <row r="930" spans="6:7" x14ac:dyDescent="0.2">
      <c r="F930" s="2"/>
      <c r="G930" s="2"/>
    </row>
    <row r="931" spans="6:7" x14ac:dyDescent="0.2">
      <c r="F931" s="2"/>
      <c r="G931" s="2"/>
    </row>
    <row r="932" spans="6:7" x14ac:dyDescent="0.2">
      <c r="F932" s="2"/>
      <c r="G932" s="2"/>
    </row>
    <row r="933" spans="6:7" x14ac:dyDescent="0.2">
      <c r="F933" s="2"/>
      <c r="G933" s="2"/>
    </row>
    <row r="934" spans="6:7" x14ac:dyDescent="0.2">
      <c r="F934" s="2"/>
      <c r="G934" s="2"/>
    </row>
    <row r="935" spans="6:7" x14ac:dyDescent="0.2">
      <c r="F935" s="2"/>
      <c r="G935" s="2"/>
    </row>
    <row r="936" spans="6:7" x14ac:dyDescent="0.2">
      <c r="F936" s="2"/>
      <c r="G936" s="2"/>
    </row>
    <row r="937" spans="6:7" x14ac:dyDescent="0.2">
      <c r="F937" s="2"/>
      <c r="G937" s="2"/>
    </row>
    <row r="938" spans="6:7" x14ac:dyDescent="0.2">
      <c r="F938" s="2"/>
      <c r="G938" s="2"/>
    </row>
    <row r="939" spans="6:7" x14ac:dyDescent="0.2">
      <c r="F939" s="2"/>
      <c r="G939" s="2"/>
    </row>
    <row r="940" spans="6:7" x14ac:dyDescent="0.2">
      <c r="F940" s="2"/>
      <c r="G940" s="2"/>
    </row>
    <row r="941" spans="6:7" x14ac:dyDescent="0.2">
      <c r="F941" s="2"/>
      <c r="G941" s="2"/>
    </row>
    <row r="942" spans="6:7" x14ac:dyDescent="0.2">
      <c r="F942" s="2"/>
      <c r="G942" s="2"/>
    </row>
    <row r="943" spans="6:7" x14ac:dyDescent="0.2">
      <c r="F943" s="2"/>
      <c r="G943" s="2"/>
    </row>
    <row r="944" spans="6:7" x14ac:dyDescent="0.2">
      <c r="F944" s="2"/>
      <c r="G944" s="2"/>
    </row>
    <row r="945" spans="6:7" x14ac:dyDescent="0.2">
      <c r="F945" s="2"/>
      <c r="G945" s="2"/>
    </row>
    <row r="946" spans="6:7" x14ac:dyDescent="0.2">
      <c r="F946" s="2"/>
      <c r="G946" s="2"/>
    </row>
    <row r="947" spans="6:7" x14ac:dyDescent="0.2">
      <c r="F947" s="2"/>
      <c r="G947" s="2"/>
    </row>
    <row r="948" spans="6:7" x14ac:dyDescent="0.2">
      <c r="F948" s="2"/>
      <c r="G948" s="2"/>
    </row>
    <row r="949" spans="6:7" x14ac:dyDescent="0.2">
      <c r="F949" s="2"/>
      <c r="G949" s="2"/>
    </row>
    <row r="950" spans="6:7" x14ac:dyDescent="0.2">
      <c r="F950" s="2"/>
      <c r="G950" s="2"/>
    </row>
    <row r="951" spans="6:7" x14ac:dyDescent="0.2">
      <c r="F951" s="2"/>
      <c r="G951" s="2"/>
    </row>
    <row r="952" spans="6:7" x14ac:dyDescent="0.2">
      <c r="F952" s="2"/>
      <c r="G952" s="2"/>
    </row>
    <row r="953" spans="6:7" x14ac:dyDescent="0.2">
      <c r="F953" s="2"/>
      <c r="G953" s="2"/>
    </row>
    <row r="954" spans="6:7" x14ac:dyDescent="0.2">
      <c r="F954" s="2"/>
      <c r="G954" s="2"/>
    </row>
    <row r="955" spans="6:7" x14ac:dyDescent="0.2">
      <c r="F955" s="2"/>
      <c r="G955" s="2"/>
    </row>
    <row r="956" spans="6:7" x14ac:dyDescent="0.2">
      <c r="F956" s="2"/>
      <c r="G956" s="2"/>
    </row>
    <row r="957" spans="6:7" x14ac:dyDescent="0.2">
      <c r="F957" s="2"/>
      <c r="G957" s="2"/>
    </row>
    <row r="958" spans="6:7" x14ac:dyDescent="0.2">
      <c r="F958" s="2"/>
      <c r="G958" s="2"/>
    </row>
    <row r="959" spans="6:7" x14ac:dyDescent="0.2">
      <c r="F959" s="2"/>
      <c r="G959" s="2"/>
    </row>
    <row r="960" spans="6:7" x14ac:dyDescent="0.2">
      <c r="F960" s="2"/>
      <c r="G960" s="2"/>
    </row>
    <row r="961" spans="6:7" x14ac:dyDescent="0.2">
      <c r="F961" s="2"/>
      <c r="G961" s="2"/>
    </row>
    <row r="962" spans="6:7" x14ac:dyDescent="0.2">
      <c r="F962" s="2"/>
      <c r="G962" s="2"/>
    </row>
    <row r="963" spans="6:7" x14ac:dyDescent="0.2">
      <c r="F963" s="2"/>
      <c r="G963" s="2"/>
    </row>
    <row r="964" spans="6:7" x14ac:dyDescent="0.2">
      <c r="F964" s="2"/>
      <c r="G964" s="2"/>
    </row>
    <row r="965" spans="6:7" x14ac:dyDescent="0.2">
      <c r="F965" s="2"/>
      <c r="G965" s="2"/>
    </row>
    <row r="966" spans="6:7" x14ac:dyDescent="0.2">
      <c r="F966" s="2"/>
      <c r="G966" s="2"/>
    </row>
    <row r="967" spans="6:7" x14ac:dyDescent="0.2">
      <c r="F967" s="2"/>
      <c r="G967" s="2"/>
    </row>
    <row r="968" spans="6:7" x14ac:dyDescent="0.2">
      <c r="F968" s="2"/>
      <c r="G968" s="2"/>
    </row>
    <row r="969" spans="6:7" x14ac:dyDescent="0.2">
      <c r="F969" s="2"/>
      <c r="G969" s="2"/>
    </row>
    <row r="970" spans="6:7" x14ac:dyDescent="0.2">
      <c r="F970" s="2"/>
      <c r="G970" s="2"/>
    </row>
    <row r="971" spans="6:7" x14ac:dyDescent="0.2">
      <c r="F971" s="2"/>
      <c r="G971" s="2"/>
    </row>
    <row r="972" spans="6:7" x14ac:dyDescent="0.2">
      <c r="F972" s="2"/>
      <c r="G972" s="2"/>
    </row>
    <row r="973" spans="6:7" x14ac:dyDescent="0.2">
      <c r="F973" s="2"/>
      <c r="G973" s="2"/>
    </row>
    <row r="974" spans="6:7" x14ac:dyDescent="0.2">
      <c r="F974" s="2"/>
      <c r="G974" s="2"/>
    </row>
    <row r="975" spans="6:7" x14ac:dyDescent="0.2">
      <c r="F975" s="2"/>
      <c r="G975" s="2"/>
    </row>
    <row r="976" spans="6:7" x14ac:dyDescent="0.2">
      <c r="F976" s="2"/>
      <c r="G976" s="2"/>
    </row>
    <row r="977" spans="6:7" x14ac:dyDescent="0.2">
      <c r="F977" s="2"/>
      <c r="G977" s="2"/>
    </row>
    <row r="978" spans="6:7" x14ac:dyDescent="0.2">
      <c r="F978" s="2"/>
      <c r="G978" s="2"/>
    </row>
    <row r="979" spans="6:7" x14ac:dyDescent="0.2">
      <c r="F979" s="2"/>
      <c r="G979" s="2"/>
    </row>
    <row r="980" spans="6:7" x14ac:dyDescent="0.2">
      <c r="F980" s="2"/>
      <c r="G980" s="2"/>
    </row>
    <row r="981" spans="6:7" x14ac:dyDescent="0.2">
      <c r="F981" s="2"/>
      <c r="G981" s="2"/>
    </row>
    <row r="982" spans="6:7" x14ac:dyDescent="0.2">
      <c r="F982" s="2"/>
      <c r="G982" s="2"/>
    </row>
    <row r="983" spans="6:7" x14ac:dyDescent="0.2">
      <c r="F983" s="2"/>
      <c r="G983" s="2"/>
    </row>
    <row r="984" spans="6:7" x14ac:dyDescent="0.2">
      <c r="F984" s="2"/>
      <c r="G984" s="2"/>
    </row>
    <row r="985" spans="6:7" x14ac:dyDescent="0.2">
      <c r="F985" s="2"/>
      <c r="G985" s="2"/>
    </row>
    <row r="986" spans="6:7" x14ac:dyDescent="0.2">
      <c r="F986" s="2"/>
      <c r="G986" s="2"/>
    </row>
    <row r="987" spans="6:7" x14ac:dyDescent="0.2">
      <c r="F987" s="2"/>
      <c r="G987" s="2"/>
    </row>
    <row r="988" spans="6:7" x14ac:dyDescent="0.2">
      <c r="F988" s="2"/>
      <c r="G988" s="2"/>
    </row>
    <row r="989" spans="6:7" x14ac:dyDescent="0.2">
      <c r="F989" s="2"/>
      <c r="G989" s="2"/>
    </row>
    <row r="990" spans="6:7" x14ac:dyDescent="0.2">
      <c r="F990" s="2"/>
      <c r="G990" s="2"/>
    </row>
    <row r="991" spans="6:7" x14ac:dyDescent="0.2">
      <c r="F991" s="2"/>
      <c r="G991" s="2"/>
    </row>
    <row r="992" spans="6:7" x14ac:dyDescent="0.2">
      <c r="F992" s="2"/>
      <c r="G992" s="2"/>
    </row>
    <row r="993" spans="6:7" x14ac:dyDescent="0.2">
      <c r="F993" s="2"/>
      <c r="G993" s="2"/>
    </row>
    <row r="994" spans="6:7" x14ac:dyDescent="0.2">
      <c r="F994" s="2"/>
      <c r="G994" s="2"/>
    </row>
    <row r="995" spans="6:7" x14ac:dyDescent="0.2">
      <c r="F995" s="2"/>
      <c r="G995" s="2"/>
    </row>
    <row r="996" spans="6:7" x14ac:dyDescent="0.2">
      <c r="F996" s="2"/>
      <c r="G996" s="2"/>
    </row>
    <row r="997" spans="6:7" x14ac:dyDescent="0.2">
      <c r="F997" s="2"/>
      <c r="G997" s="2"/>
    </row>
    <row r="998" spans="6:7" x14ac:dyDescent="0.2">
      <c r="F998" s="2"/>
      <c r="G998" s="2"/>
    </row>
    <row r="999" spans="6:7" x14ac:dyDescent="0.2">
      <c r="F999" s="2"/>
      <c r="G999" s="2"/>
    </row>
    <row r="1000" spans="6:7" x14ac:dyDescent="0.2">
      <c r="F1000" s="2"/>
      <c r="G1000" s="2"/>
    </row>
    <row r="1001" spans="6:7" x14ac:dyDescent="0.2">
      <c r="F1001" s="2"/>
      <c r="G1001" s="2"/>
    </row>
    <row r="1002" spans="6:7" x14ac:dyDescent="0.2">
      <c r="F1002" s="2"/>
      <c r="G1002" s="2"/>
    </row>
    <row r="1003" spans="6:7" x14ac:dyDescent="0.2">
      <c r="F1003" s="2"/>
      <c r="G1003" s="2"/>
    </row>
    <row r="1004" spans="6:7" x14ac:dyDescent="0.2">
      <c r="F1004" s="2"/>
      <c r="G1004" s="2"/>
    </row>
    <row r="1005" spans="6:7" x14ac:dyDescent="0.2">
      <c r="F1005" s="2"/>
      <c r="G1005" s="2"/>
    </row>
    <row r="1006" spans="6:7" x14ac:dyDescent="0.2">
      <c r="F1006" s="2"/>
      <c r="G1006" s="2"/>
    </row>
    <row r="1007" spans="6:7" x14ac:dyDescent="0.2">
      <c r="F1007" s="2"/>
      <c r="G1007" s="2"/>
    </row>
    <row r="1008" spans="6:7" x14ac:dyDescent="0.2">
      <c r="F1008" s="2"/>
      <c r="G1008" s="2"/>
    </row>
    <row r="1009" spans="6:7" x14ac:dyDescent="0.2">
      <c r="F1009" s="2"/>
      <c r="G1009" s="2"/>
    </row>
    <row r="1010" spans="6:7" x14ac:dyDescent="0.2">
      <c r="F1010" s="2"/>
      <c r="G1010" s="2"/>
    </row>
    <row r="1011" spans="6:7" x14ac:dyDescent="0.2">
      <c r="F1011" s="2"/>
      <c r="G1011" s="2"/>
    </row>
    <row r="1012" spans="6:7" x14ac:dyDescent="0.2">
      <c r="F1012" s="2"/>
      <c r="G1012" s="2"/>
    </row>
    <row r="1013" spans="6:7" x14ac:dyDescent="0.2">
      <c r="F1013" s="2"/>
      <c r="G1013" s="2"/>
    </row>
    <row r="1014" spans="6:7" x14ac:dyDescent="0.2">
      <c r="F1014" s="2"/>
      <c r="G1014" s="2"/>
    </row>
    <row r="1015" spans="6:7" x14ac:dyDescent="0.2">
      <c r="F1015" s="2"/>
      <c r="G1015" s="2"/>
    </row>
    <row r="1016" spans="6:7" x14ac:dyDescent="0.2">
      <c r="F1016" s="2"/>
      <c r="G1016" s="2"/>
    </row>
    <row r="1017" spans="6:7" x14ac:dyDescent="0.2">
      <c r="F1017" s="2"/>
      <c r="G1017" s="2"/>
    </row>
    <row r="1018" spans="6:7" x14ac:dyDescent="0.2">
      <c r="F1018" s="2"/>
      <c r="G1018" s="2"/>
    </row>
    <row r="1019" spans="6:7" x14ac:dyDescent="0.2">
      <c r="F1019" s="2"/>
      <c r="G1019" s="2"/>
    </row>
    <row r="1020" spans="6:7" x14ac:dyDescent="0.2">
      <c r="F1020" s="2"/>
      <c r="G1020" s="2"/>
    </row>
    <row r="1021" spans="6:7" x14ac:dyDescent="0.2">
      <c r="F1021" s="2"/>
      <c r="G1021" s="2"/>
    </row>
    <row r="1022" spans="6:7" x14ac:dyDescent="0.2">
      <c r="F1022" s="2"/>
      <c r="G1022" s="2"/>
    </row>
    <row r="1023" spans="6:7" x14ac:dyDescent="0.2">
      <c r="F1023" s="2"/>
      <c r="G1023" s="2"/>
    </row>
    <row r="1024" spans="6:7" x14ac:dyDescent="0.2">
      <c r="F1024" s="2"/>
      <c r="G1024" s="2"/>
    </row>
    <row r="1025" spans="6:7" x14ac:dyDescent="0.2">
      <c r="F1025" s="2"/>
      <c r="G1025" s="2"/>
    </row>
    <row r="1026" spans="6:7" x14ac:dyDescent="0.2">
      <c r="F1026" s="2"/>
      <c r="G1026" s="2"/>
    </row>
    <row r="1027" spans="6:7" x14ac:dyDescent="0.2">
      <c r="F1027" s="2"/>
      <c r="G1027" s="2"/>
    </row>
    <row r="1028" spans="6:7" x14ac:dyDescent="0.2">
      <c r="F1028" s="2"/>
      <c r="G1028" s="2"/>
    </row>
    <row r="1029" spans="6:7" x14ac:dyDescent="0.2">
      <c r="F1029" s="2"/>
      <c r="G1029" s="2"/>
    </row>
    <row r="1030" spans="6:7" x14ac:dyDescent="0.2">
      <c r="F1030" s="2"/>
      <c r="G1030" s="2"/>
    </row>
    <row r="1031" spans="6:7" x14ac:dyDescent="0.2">
      <c r="F1031" s="2"/>
      <c r="G1031" s="2"/>
    </row>
    <row r="1032" spans="6:7" x14ac:dyDescent="0.2">
      <c r="F1032" s="2"/>
      <c r="G1032" s="2"/>
    </row>
    <row r="1033" spans="6:7" x14ac:dyDescent="0.2">
      <c r="F1033" s="2"/>
      <c r="G1033" s="2"/>
    </row>
    <row r="1034" spans="6:7" x14ac:dyDescent="0.2">
      <c r="F1034" s="2"/>
      <c r="G1034" s="2"/>
    </row>
    <row r="1035" spans="6:7" x14ac:dyDescent="0.2">
      <c r="F1035" s="2"/>
      <c r="G1035" s="2"/>
    </row>
    <row r="1036" spans="6:7" x14ac:dyDescent="0.2">
      <c r="F1036" s="2"/>
      <c r="G1036" s="2"/>
    </row>
    <row r="1037" spans="6:7" x14ac:dyDescent="0.2">
      <c r="F1037" s="2"/>
      <c r="G1037" s="2"/>
    </row>
    <row r="1038" spans="6:7" x14ac:dyDescent="0.2">
      <c r="F1038" s="2"/>
      <c r="G1038" s="2"/>
    </row>
    <row r="1039" spans="6:7" x14ac:dyDescent="0.2">
      <c r="F1039" s="2"/>
      <c r="G1039" s="2"/>
    </row>
    <row r="1040" spans="6:7" x14ac:dyDescent="0.2">
      <c r="F1040" s="2"/>
      <c r="G1040" s="2"/>
    </row>
    <row r="1041" spans="6:7" x14ac:dyDescent="0.2">
      <c r="F1041" s="2"/>
      <c r="G1041" s="2"/>
    </row>
    <row r="1042" spans="6:7" x14ac:dyDescent="0.2">
      <c r="F1042" s="2"/>
      <c r="G1042" s="2"/>
    </row>
    <row r="1043" spans="6:7" x14ac:dyDescent="0.2">
      <c r="F1043" s="2"/>
      <c r="G1043" s="2"/>
    </row>
    <row r="1044" spans="6:7" x14ac:dyDescent="0.2">
      <c r="F1044" s="2"/>
      <c r="G1044" s="2"/>
    </row>
    <row r="1045" spans="6:7" x14ac:dyDescent="0.2">
      <c r="F1045" s="2"/>
      <c r="G1045" s="2"/>
    </row>
    <row r="1046" spans="6:7" x14ac:dyDescent="0.2">
      <c r="F1046" s="2"/>
      <c r="G1046" s="2"/>
    </row>
    <row r="1047" spans="6:7" x14ac:dyDescent="0.2">
      <c r="F1047" s="2"/>
      <c r="G1047" s="2"/>
    </row>
    <row r="1048" spans="6:7" x14ac:dyDescent="0.2">
      <c r="F1048" s="2"/>
      <c r="G1048" s="2"/>
    </row>
    <row r="1049" spans="6:7" x14ac:dyDescent="0.2">
      <c r="F1049" s="2"/>
      <c r="G1049" s="2"/>
    </row>
    <row r="1050" spans="6:7" x14ac:dyDescent="0.2">
      <c r="F1050" s="2"/>
      <c r="G1050" s="2"/>
    </row>
    <row r="1051" spans="6:7" x14ac:dyDescent="0.2">
      <c r="F1051" s="2"/>
      <c r="G1051" s="2"/>
    </row>
    <row r="1052" spans="6:7" x14ac:dyDescent="0.2">
      <c r="F1052" s="2"/>
      <c r="G1052" s="2"/>
    </row>
    <row r="1053" spans="6:7" x14ac:dyDescent="0.2">
      <c r="F1053" s="2"/>
      <c r="G1053" s="2"/>
    </row>
    <row r="1054" spans="6:7" x14ac:dyDescent="0.2">
      <c r="F1054" s="2"/>
      <c r="G1054" s="2"/>
    </row>
    <row r="1055" spans="6:7" x14ac:dyDescent="0.2">
      <c r="F1055" s="2"/>
      <c r="G1055" s="2"/>
    </row>
    <row r="1056" spans="6:7" x14ac:dyDescent="0.2">
      <c r="F1056" s="2"/>
      <c r="G1056" s="2"/>
    </row>
    <row r="1057" spans="6:7" x14ac:dyDescent="0.2">
      <c r="F1057" s="2"/>
      <c r="G1057" s="2"/>
    </row>
    <row r="1058" spans="6:7" x14ac:dyDescent="0.2">
      <c r="F1058" s="2"/>
      <c r="G1058" s="2"/>
    </row>
    <row r="1059" spans="6:7" x14ac:dyDescent="0.2">
      <c r="F1059" s="2"/>
      <c r="G1059" s="2"/>
    </row>
    <row r="1060" spans="6:7" x14ac:dyDescent="0.2">
      <c r="F1060" s="2"/>
      <c r="G1060" s="2"/>
    </row>
    <row r="1061" spans="6:7" x14ac:dyDescent="0.2">
      <c r="F1061" s="2"/>
      <c r="G1061" s="2"/>
    </row>
    <row r="1062" spans="6:7" x14ac:dyDescent="0.2">
      <c r="F1062" s="2"/>
      <c r="G1062" s="2"/>
    </row>
    <row r="1063" spans="6:7" x14ac:dyDescent="0.2">
      <c r="F1063" s="2"/>
      <c r="G1063" s="2"/>
    </row>
    <row r="1064" spans="6:7" x14ac:dyDescent="0.2">
      <c r="F1064" s="2"/>
      <c r="G1064" s="2"/>
    </row>
    <row r="1065" spans="6:7" x14ac:dyDescent="0.2">
      <c r="F1065" s="2"/>
      <c r="G1065" s="2"/>
    </row>
    <row r="1066" spans="6:7" x14ac:dyDescent="0.2">
      <c r="F1066" s="2"/>
      <c r="G1066" s="2"/>
    </row>
    <row r="1067" spans="6:7" x14ac:dyDescent="0.2">
      <c r="F1067" s="2"/>
      <c r="G1067" s="2"/>
    </row>
    <row r="1068" spans="6:7" x14ac:dyDescent="0.2">
      <c r="F1068" s="2"/>
      <c r="G1068" s="2"/>
    </row>
    <row r="1069" spans="6:7" x14ac:dyDescent="0.2">
      <c r="F1069" s="2"/>
      <c r="G1069" s="2"/>
    </row>
    <row r="1070" spans="6:7" x14ac:dyDescent="0.2">
      <c r="F1070" s="2"/>
      <c r="G1070" s="2"/>
    </row>
    <row r="1071" spans="6:7" x14ac:dyDescent="0.2">
      <c r="F1071" s="2"/>
      <c r="G1071" s="2"/>
    </row>
    <row r="1072" spans="6:7" x14ac:dyDescent="0.2">
      <c r="F1072" s="2"/>
      <c r="G1072" s="2"/>
    </row>
    <row r="1073" spans="6:7" x14ac:dyDescent="0.2">
      <c r="F1073" s="2"/>
      <c r="G1073" s="2"/>
    </row>
    <row r="1074" spans="6:7" x14ac:dyDescent="0.2">
      <c r="F1074" s="2"/>
      <c r="G1074" s="2"/>
    </row>
    <row r="1075" spans="6:7" x14ac:dyDescent="0.2">
      <c r="F1075" s="2"/>
      <c r="G1075" s="2"/>
    </row>
    <row r="1076" spans="6:7" x14ac:dyDescent="0.2">
      <c r="F1076" s="2"/>
      <c r="G1076" s="2"/>
    </row>
    <row r="1077" spans="6:7" x14ac:dyDescent="0.2">
      <c r="F1077" s="2"/>
      <c r="G1077" s="2"/>
    </row>
    <row r="1078" spans="6:7" x14ac:dyDescent="0.2">
      <c r="F1078" s="2"/>
      <c r="G1078" s="2"/>
    </row>
    <row r="1079" spans="6:7" x14ac:dyDescent="0.2">
      <c r="F1079" s="2"/>
      <c r="G1079" s="2"/>
    </row>
    <row r="1080" spans="6:7" x14ac:dyDescent="0.2">
      <c r="F1080" s="2"/>
      <c r="G1080" s="2"/>
    </row>
    <row r="1081" spans="6:7" x14ac:dyDescent="0.2">
      <c r="F1081" s="2"/>
      <c r="G1081" s="2"/>
    </row>
    <row r="1082" spans="6:7" x14ac:dyDescent="0.2">
      <c r="F1082" s="2"/>
      <c r="G1082" s="2"/>
    </row>
    <row r="1083" spans="6:7" x14ac:dyDescent="0.2">
      <c r="F1083" s="2"/>
      <c r="G1083" s="2"/>
    </row>
    <row r="1084" spans="6:7" x14ac:dyDescent="0.2">
      <c r="F1084" s="2"/>
      <c r="G1084" s="2"/>
    </row>
    <row r="1085" spans="6:7" x14ac:dyDescent="0.2">
      <c r="F1085" s="2"/>
      <c r="G1085" s="2"/>
    </row>
    <row r="1086" spans="6:7" x14ac:dyDescent="0.2">
      <c r="F1086" s="2"/>
      <c r="G1086" s="2"/>
    </row>
    <row r="1087" spans="6:7" x14ac:dyDescent="0.2">
      <c r="F1087" s="2"/>
      <c r="G1087" s="2"/>
    </row>
    <row r="1088" spans="6:7" x14ac:dyDescent="0.2">
      <c r="F1088" s="2"/>
      <c r="G1088" s="2"/>
    </row>
    <row r="1089" spans="6:7" x14ac:dyDescent="0.2">
      <c r="F1089" s="2"/>
      <c r="G1089" s="2"/>
    </row>
    <row r="1090" spans="6:7" x14ac:dyDescent="0.2">
      <c r="F1090" s="2"/>
      <c r="G1090" s="2"/>
    </row>
    <row r="1091" spans="6:7" x14ac:dyDescent="0.2">
      <c r="F1091" s="2"/>
      <c r="G1091" s="2"/>
    </row>
    <row r="1092" spans="6:7" x14ac:dyDescent="0.2">
      <c r="F1092" s="2"/>
      <c r="G1092" s="2"/>
    </row>
    <row r="1093" spans="6:7" x14ac:dyDescent="0.2">
      <c r="F1093" s="2"/>
      <c r="G1093" s="2"/>
    </row>
    <row r="1094" spans="6:7" x14ac:dyDescent="0.2">
      <c r="F1094" s="2"/>
      <c r="G1094" s="2"/>
    </row>
    <row r="1095" spans="6:7" x14ac:dyDescent="0.2">
      <c r="F1095" s="2"/>
      <c r="G1095" s="2"/>
    </row>
    <row r="1096" spans="6:7" x14ac:dyDescent="0.2">
      <c r="F1096" s="2"/>
      <c r="G1096" s="2"/>
    </row>
    <row r="1097" spans="6:7" x14ac:dyDescent="0.2">
      <c r="F1097" s="2"/>
      <c r="G1097" s="2"/>
    </row>
    <row r="1098" spans="6:7" x14ac:dyDescent="0.2">
      <c r="F1098" s="2"/>
      <c r="G1098" s="2"/>
    </row>
    <row r="1099" spans="6:7" x14ac:dyDescent="0.2">
      <c r="F1099" s="2"/>
      <c r="G1099" s="2"/>
    </row>
    <row r="1100" spans="6:7" x14ac:dyDescent="0.2">
      <c r="F1100" s="2"/>
      <c r="G1100" s="2"/>
    </row>
    <row r="1101" spans="6:7" x14ac:dyDescent="0.2">
      <c r="F1101" s="2"/>
      <c r="G1101" s="2"/>
    </row>
    <row r="1102" spans="6:7" x14ac:dyDescent="0.2">
      <c r="F1102" s="2"/>
      <c r="G1102" s="2"/>
    </row>
    <row r="1103" spans="6:7" x14ac:dyDescent="0.2">
      <c r="F1103" s="2"/>
      <c r="G1103" s="2"/>
    </row>
    <row r="1104" spans="6:7" x14ac:dyDescent="0.2">
      <c r="F1104" s="2"/>
      <c r="G1104" s="2"/>
    </row>
    <row r="1105" spans="6:7" x14ac:dyDescent="0.2">
      <c r="F1105" s="2"/>
      <c r="G1105" s="2"/>
    </row>
    <row r="1106" spans="6:7" x14ac:dyDescent="0.2">
      <c r="F1106" s="2"/>
      <c r="G1106" s="2"/>
    </row>
    <row r="1107" spans="6:7" x14ac:dyDescent="0.2">
      <c r="F1107" s="2"/>
      <c r="G1107" s="2"/>
    </row>
    <row r="1108" spans="6:7" x14ac:dyDescent="0.2">
      <c r="F1108" s="2"/>
      <c r="G1108" s="2"/>
    </row>
    <row r="1109" spans="6:7" x14ac:dyDescent="0.2">
      <c r="F1109" s="2"/>
      <c r="G1109" s="2"/>
    </row>
    <row r="1110" spans="6:7" x14ac:dyDescent="0.2">
      <c r="F1110" s="2"/>
      <c r="G1110" s="2"/>
    </row>
    <row r="1111" spans="6:7" x14ac:dyDescent="0.2">
      <c r="F1111" s="2"/>
      <c r="G1111" s="2"/>
    </row>
    <row r="1112" spans="6:7" x14ac:dyDescent="0.2">
      <c r="F1112" s="2"/>
      <c r="G1112" s="2"/>
    </row>
    <row r="1113" spans="6:7" x14ac:dyDescent="0.2">
      <c r="F1113" s="2"/>
      <c r="G1113" s="2"/>
    </row>
    <row r="1114" spans="6:7" x14ac:dyDescent="0.2">
      <c r="F1114" s="2"/>
      <c r="G1114" s="2"/>
    </row>
    <row r="1115" spans="6:7" x14ac:dyDescent="0.2">
      <c r="F1115" s="2"/>
      <c r="G1115" s="2"/>
    </row>
    <row r="1116" spans="6:7" x14ac:dyDescent="0.2">
      <c r="F1116" s="2"/>
      <c r="G1116" s="2"/>
    </row>
    <row r="1117" spans="6:7" x14ac:dyDescent="0.2">
      <c r="F1117" s="2"/>
      <c r="G1117" s="2"/>
    </row>
    <row r="1118" spans="6:7" x14ac:dyDescent="0.2">
      <c r="F1118" s="2"/>
      <c r="G1118" s="2"/>
    </row>
    <row r="1119" spans="6:7" x14ac:dyDescent="0.2">
      <c r="F1119" s="2"/>
      <c r="G1119" s="2"/>
    </row>
    <row r="1120" spans="6:7" x14ac:dyDescent="0.2">
      <c r="F1120" s="2"/>
      <c r="G1120" s="2"/>
    </row>
    <row r="1121" spans="6:7" x14ac:dyDescent="0.2">
      <c r="F1121" s="2"/>
      <c r="G1121" s="2"/>
    </row>
    <row r="1122" spans="6:7" x14ac:dyDescent="0.2">
      <c r="F1122" s="2"/>
      <c r="G1122" s="2"/>
    </row>
    <row r="1123" spans="6:7" x14ac:dyDescent="0.2">
      <c r="F1123" s="2"/>
      <c r="G1123" s="2"/>
    </row>
    <row r="1124" spans="6:7" x14ac:dyDescent="0.2">
      <c r="F1124" s="2"/>
      <c r="G1124" s="2"/>
    </row>
    <row r="1125" spans="6:7" x14ac:dyDescent="0.2">
      <c r="F1125" s="2"/>
      <c r="G1125" s="2"/>
    </row>
    <row r="1126" spans="6:7" x14ac:dyDescent="0.2">
      <c r="F1126" s="2"/>
      <c r="G1126" s="2"/>
    </row>
    <row r="1127" spans="6:7" x14ac:dyDescent="0.2">
      <c r="F1127" s="2"/>
      <c r="G1127" s="2"/>
    </row>
    <row r="1128" spans="6:7" x14ac:dyDescent="0.2">
      <c r="F1128" s="2"/>
      <c r="G1128" s="2"/>
    </row>
    <row r="1129" spans="6:7" x14ac:dyDescent="0.2">
      <c r="F1129" s="2"/>
      <c r="G1129" s="2"/>
    </row>
    <row r="1130" spans="6:7" x14ac:dyDescent="0.2">
      <c r="F1130" s="2"/>
      <c r="G1130" s="2"/>
    </row>
    <row r="1131" spans="6:7" x14ac:dyDescent="0.2">
      <c r="F1131" s="2"/>
      <c r="G1131" s="2"/>
    </row>
    <row r="1132" spans="6:7" x14ac:dyDescent="0.2">
      <c r="F1132" s="2"/>
      <c r="G1132" s="2"/>
    </row>
    <row r="1133" spans="6:7" x14ac:dyDescent="0.2">
      <c r="F1133" s="2"/>
      <c r="G1133" s="2"/>
    </row>
    <row r="1134" spans="6:7" x14ac:dyDescent="0.2">
      <c r="F1134" s="2"/>
      <c r="G1134" s="2"/>
    </row>
    <row r="1135" spans="6:7" x14ac:dyDescent="0.2">
      <c r="F1135" s="2"/>
      <c r="G1135" s="2"/>
    </row>
    <row r="1136" spans="6:7" x14ac:dyDescent="0.2">
      <c r="F1136" s="2"/>
      <c r="G1136" s="2"/>
    </row>
    <row r="1137" spans="6:7" x14ac:dyDescent="0.2">
      <c r="F1137" s="2"/>
      <c r="G1137" s="2"/>
    </row>
    <row r="1138" spans="6:7" x14ac:dyDescent="0.2">
      <c r="F1138" s="2"/>
      <c r="G1138" s="2"/>
    </row>
    <row r="1139" spans="6:7" x14ac:dyDescent="0.2">
      <c r="F1139" s="2"/>
      <c r="G1139" s="2"/>
    </row>
    <row r="1140" spans="6:7" x14ac:dyDescent="0.2">
      <c r="F1140" s="2"/>
      <c r="G1140" s="2"/>
    </row>
    <row r="1141" spans="6:7" x14ac:dyDescent="0.2">
      <c r="F1141" s="2"/>
      <c r="G1141" s="2"/>
    </row>
    <row r="1142" spans="6:7" x14ac:dyDescent="0.2">
      <c r="F1142" s="2"/>
      <c r="G1142" s="2"/>
    </row>
    <row r="1143" spans="6:7" x14ac:dyDescent="0.2">
      <c r="F1143" s="2"/>
      <c r="G1143" s="2"/>
    </row>
    <row r="1144" spans="6:7" x14ac:dyDescent="0.2">
      <c r="F1144" s="2"/>
      <c r="G1144" s="2"/>
    </row>
    <row r="1145" spans="6:7" x14ac:dyDescent="0.2">
      <c r="F1145" s="2"/>
      <c r="G1145" s="2"/>
    </row>
    <row r="1146" spans="6:7" x14ac:dyDescent="0.2">
      <c r="F1146" s="2"/>
      <c r="G1146" s="2"/>
    </row>
    <row r="1147" spans="6:7" x14ac:dyDescent="0.2">
      <c r="F1147" s="2"/>
      <c r="G1147" s="2"/>
    </row>
    <row r="1148" spans="6:7" x14ac:dyDescent="0.2">
      <c r="F1148" s="2"/>
      <c r="G1148" s="2"/>
    </row>
    <row r="1149" spans="6:7" x14ac:dyDescent="0.2">
      <c r="F1149" s="2"/>
      <c r="G1149" s="2"/>
    </row>
    <row r="1150" spans="6:7" x14ac:dyDescent="0.2">
      <c r="F1150" s="2"/>
      <c r="G1150" s="2"/>
    </row>
    <row r="1151" spans="6:7" x14ac:dyDescent="0.2">
      <c r="F1151" s="2"/>
      <c r="G1151" s="2"/>
    </row>
    <row r="1152" spans="6:7" x14ac:dyDescent="0.2">
      <c r="F1152" s="2"/>
      <c r="G1152" s="2"/>
    </row>
    <row r="1153" spans="6:7" x14ac:dyDescent="0.2">
      <c r="F1153" s="2"/>
      <c r="G1153" s="2"/>
    </row>
    <row r="1154" spans="6:7" x14ac:dyDescent="0.2">
      <c r="F1154" s="2"/>
      <c r="G1154" s="2"/>
    </row>
    <row r="1155" spans="6:7" x14ac:dyDescent="0.2">
      <c r="F1155" s="2"/>
      <c r="G1155" s="2"/>
    </row>
    <row r="1156" spans="6:7" x14ac:dyDescent="0.2">
      <c r="F1156" s="2"/>
      <c r="G1156" s="2"/>
    </row>
    <row r="1157" spans="6:7" x14ac:dyDescent="0.2">
      <c r="F1157" s="2"/>
      <c r="G1157" s="2"/>
    </row>
    <row r="1158" spans="6:7" x14ac:dyDescent="0.2">
      <c r="F1158" s="2"/>
      <c r="G1158" s="2"/>
    </row>
    <row r="1159" spans="6:7" x14ac:dyDescent="0.2">
      <c r="F1159" s="2"/>
      <c r="G1159" s="2"/>
    </row>
    <row r="1160" spans="6:7" x14ac:dyDescent="0.2">
      <c r="F1160" s="2"/>
      <c r="G1160" s="2"/>
    </row>
    <row r="1161" spans="6:7" x14ac:dyDescent="0.2">
      <c r="F1161" s="2"/>
      <c r="G1161" s="2"/>
    </row>
    <row r="1162" spans="6:7" x14ac:dyDescent="0.2">
      <c r="F1162" s="2"/>
      <c r="G1162" s="2"/>
    </row>
    <row r="1163" spans="6:7" x14ac:dyDescent="0.2">
      <c r="F1163" s="2"/>
      <c r="G1163" s="2"/>
    </row>
    <row r="1164" spans="6:7" x14ac:dyDescent="0.2">
      <c r="F1164" s="2"/>
      <c r="G1164" s="2"/>
    </row>
    <row r="1165" spans="6:7" x14ac:dyDescent="0.2">
      <c r="F1165" s="2"/>
      <c r="G1165" s="2"/>
    </row>
    <row r="1166" spans="6:7" x14ac:dyDescent="0.2">
      <c r="F1166" s="2"/>
      <c r="G1166" s="2"/>
    </row>
    <row r="1167" spans="6:7" x14ac:dyDescent="0.2">
      <c r="F1167" s="2"/>
      <c r="G1167" s="2"/>
    </row>
    <row r="1168" spans="6:7" x14ac:dyDescent="0.2">
      <c r="F1168" s="2"/>
      <c r="G1168" s="2"/>
    </row>
    <row r="1169" spans="6:7" x14ac:dyDescent="0.2">
      <c r="F1169" s="2"/>
      <c r="G1169" s="2"/>
    </row>
    <row r="1170" spans="6:7" x14ac:dyDescent="0.2">
      <c r="F1170" s="2"/>
      <c r="G1170" s="2"/>
    </row>
    <row r="1171" spans="6:7" x14ac:dyDescent="0.2">
      <c r="F1171" s="2"/>
      <c r="G1171" s="2"/>
    </row>
    <row r="1172" spans="6:7" x14ac:dyDescent="0.2">
      <c r="F1172" s="2"/>
      <c r="G1172" s="2"/>
    </row>
    <row r="1173" spans="6:7" x14ac:dyDescent="0.2">
      <c r="F1173" s="2"/>
      <c r="G1173" s="2"/>
    </row>
    <row r="1174" spans="6:7" x14ac:dyDescent="0.2">
      <c r="F1174" s="2"/>
      <c r="G1174" s="2"/>
    </row>
    <row r="1175" spans="6:7" x14ac:dyDescent="0.2">
      <c r="F1175" s="2"/>
      <c r="G1175" s="2"/>
    </row>
    <row r="1176" spans="6:7" x14ac:dyDescent="0.2">
      <c r="F1176" s="2"/>
      <c r="G1176" s="2"/>
    </row>
    <row r="1177" spans="6:7" x14ac:dyDescent="0.2">
      <c r="F1177" s="2"/>
      <c r="G1177" s="2"/>
    </row>
    <row r="1178" spans="6:7" x14ac:dyDescent="0.2">
      <c r="F1178" s="2"/>
      <c r="G1178" s="2"/>
    </row>
    <row r="1179" spans="6:7" x14ac:dyDescent="0.2">
      <c r="F1179" s="2"/>
      <c r="G1179" s="2"/>
    </row>
    <row r="1180" spans="6:7" x14ac:dyDescent="0.2">
      <c r="F1180" s="2"/>
      <c r="G1180" s="2"/>
    </row>
    <row r="1181" spans="6:7" x14ac:dyDescent="0.2">
      <c r="F1181" s="2"/>
      <c r="G1181" s="2"/>
    </row>
    <row r="1182" spans="6:7" x14ac:dyDescent="0.2">
      <c r="F1182" s="2"/>
      <c r="G1182" s="2"/>
    </row>
    <row r="1183" spans="6:7" x14ac:dyDescent="0.2">
      <c r="F1183" s="2"/>
      <c r="G1183" s="2"/>
    </row>
    <row r="1184" spans="6:7" x14ac:dyDescent="0.2">
      <c r="F1184" s="2"/>
      <c r="G1184" s="2"/>
    </row>
    <row r="1185" spans="6:7" x14ac:dyDescent="0.2">
      <c r="F1185" s="2"/>
      <c r="G1185" s="2"/>
    </row>
    <row r="1186" spans="6:7" x14ac:dyDescent="0.2">
      <c r="F1186" s="2"/>
      <c r="G1186" s="2"/>
    </row>
    <row r="1187" spans="6:7" x14ac:dyDescent="0.2">
      <c r="F1187" s="2"/>
      <c r="G1187" s="2"/>
    </row>
    <row r="1188" spans="6:7" x14ac:dyDescent="0.2">
      <c r="F1188" s="2"/>
      <c r="G1188" s="2"/>
    </row>
    <row r="1189" spans="6:7" x14ac:dyDescent="0.2">
      <c r="F1189" s="2"/>
      <c r="G1189" s="2"/>
    </row>
    <row r="1190" spans="6:7" x14ac:dyDescent="0.2">
      <c r="F1190" s="2"/>
      <c r="G1190" s="2"/>
    </row>
    <row r="1191" spans="6:7" x14ac:dyDescent="0.2">
      <c r="F1191" s="2"/>
      <c r="G1191" s="2"/>
    </row>
    <row r="1192" spans="6:7" x14ac:dyDescent="0.2">
      <c r="F1192" s="2"/>
      <c r="G1192" s="2"/>
    </row>
    <row r="1193" spans="6:7" x14ac:dyDescent="0.2">
      <c r="F1193" s="2"/>
      <c r="G1193" s="2"/>
    </row>
    <row r="1194" spans="6:7" x14ac:dyDescent="0.2">
      <c r="F1194" s="2"/>
      <c r="G1194" s="2"/>
    </row>
    <row r="1195" spans="6:7" x14ac:dyDescent="0.2">
      <c r="F1195" s="2"/>
      <c r="G1195" s="2"/>
    </row>
    <row r="1196" spans="6:7" x14ac:dyDescent="0.2">
      <c r="F1196" s="2"/>
      <c r="G1196" s="2"/>
    </row>
    <row r="1197" spans="6:7" x14ac:dyDescent="0.2">
      <c r="F1197" s="2"/>
      <c r="G1197" s="2"/>
    </row>
    <row r="1198" spans="6:7" x14ac:dyDescent="0.2">
      <c r="F1198" s="2"/>
      <c r="G1198" s="2"/>
    </row>
    <row r="1199" spans="6:7" x14ac:dyDescent="0.2">
      <c r="F1199" s="2"/>
      <c r="G1199" s="2"/>
    </row>
    <row r="1200" spans="6:7" x14ac:dyDescent="0.2">
      <c r="F1200" s="2"/>
      <c r="G1200" s="2"/>
    </row>
    <row r="1201" spans="6:7" x14ac:dyDescent="0.2">
      <c r="F1201" s="2"/>
      <c r="G1201" s="2"/>
    </row>
    <row r="1202" spans="6:7" x14ac:dyDescent="0.2">
      <c r="F1202" s="2"/>
      <c r="G1202" s="2"/>
    </row>
    <row r="1203" spans="6:7" x14ac:dyDescent="0.2">
      <c r="F1203" s="2"/>
      <c r="G1203" s="2"/>
    </row>
    <row r="1204" spans="6:7" x14ac:dyDescent="0.2">
      <c r="F1204" s="2"/>
      <c r="G1204" s="2"/>
    </row>
    <row r="1205" spans="6:7" x14ac:dyDescent="0.2">
      <c r="F1205" s="2"/>
      <c r="G1205" s="2"/>
    </row>
    <row r="1206" spans="6:7" x14ac:dyDescent="0.2">
      <c r="F1206" s="2"/>
      <c r="G1206" s="2"/>
    </row>
    <row r="1207" spans="6:7" x14ac:dyDescent="0.2">
      <c r="F1207" s="2"/>
      <c r="G1207" s="2"/>
    </row>
    <row r="1208" spans="6:7" x14ac:dyDescent="0.2">
      <c r="F1208" s="2"/>
      <c r="G1208" s="2"/>
    </row>
    <row r="1209" spans="6:7" x14ac:dyDescent="0.2">
      <c r="F1209" s="2"/>
      <c r="G1209" s="2"/>
    </row>
    <row r="1210" spans="6:7" x14ac:dyDescent="0.2">
      <c r="F1210" s="2"/>
      <c r="G1210" s="2"/>
    </row>
    <row r="1211" spans="6:7" x14ac:dyDescent="0.2">
      <c r="F1211" s="2"/>
      <c r="G1211" s="2"/>
    </row>
    <row r="1212" spans="6:7" x14ac:dyDescent="0.2">
      <c r="F1212" s="2"/>
      <c r="G1212" s="2"/>
    </row>
    <row r="1213" spans="6:7" x14ac:dyDescent="0.2">
      <c r="F1213" s="2"/>
      <c r="G1213" s="2"/>
    </row>
    <row r="1214" spans="6:7" x14ac:dyDescent="0.2">
      <c r="F1214" s="2"/>
      <c r="G1214" s="2"/>
    </row>
    <row r="1215" spans="6:7" x14ac:dyDescent="0.2">
      <c r="F1215" s="2"/>
      <c r="G1215" s="2"/>
    </row>
    <row r="1216" spans="6:7" x14ac:dyDescent="0.2">
      <c r="F1216" s="2"/>
      <c r="G1216" s="2"/>
    </row>
    <row r="1217" spans="6:7" x14ac:dyDescent="0.2">
      <c r="F1217" s="2"/>
      <c r="G1217" s="2"/>
    </row>
    <row r="1218" spans="6:7" x14ac:dyDescent="0.2">
      <c r="F1218" s="2"/>
      <c r="G1218" s="2"/>
    </row>
    <row r="1219" spans="6:7" x14ac:dyDescent="0.2">
      <c r="F1219" s="2"/>
      <c r="G1219" s="2"/>
    </row>
    <row r="1220" spans="6:7" x14ac:dyDescent="0.2">
      <c r="F1220" s="2"/>
      <c r="G1220" s="2"/>
    </row>
    <row r="1221" spans="6:7" x14ac:dyDescent="0.2">
      <c r="F1221" s="2"/>
      <c r="G1221" s="2"/>
    </row>
    <row r="1222" spans="6:7" x14ac:dyDescent="0.2">
      <c r="F1222" s="2"/>
      <c r="G1222" s="2"/>
    </row>
    <row r="1223" spans="6:7" x14ac:dyDescent="0.2">
      <c r="F1223" s="2"/>
      <c r="G1223" s="2"/>
    </row>
    <row r="1224" spans="6:7" x14ac:dyDescent="0.2">
      <c r="F1224" s="2"/>
      <c r="G1224" s="2"/>
    </row>
    <row r="1225" spans="6:7" x14ac:dyDescent="0.2">
      <c r="F1225" s="2"/>
      <c r="G1225" s="2"/>
    </row>
    <row r="1226" spans="6:7" x14ac:dyDescent="0.2">
      <c r="F1226" s="2"/>
      <c r="G1226" s="2"/>
    </row>
    <row r="1227" spans="6:7" x14ac:dyDescent="0.2">
      <c r="F1227" s="2"/>
      <c r="G1227" s="2"/>
    </row>
    <row r="1228" spans="6:7" x14ac:dyDescent="0.2">
      <c r="F1228" s="2"/>
      <c r="G1228" s="2"/>
    </row>
    <row r="1229" spans="6:7" x14ac:dyDescent="0.2">
      <c r="F1229" s="2"/>
      <c r="G1229" s="2"/>
    </row>
    <row r="1230" spans="6:7" x14ac:dyDescent="0.2">
      <c r="F1230" s="2"/>
      <c r="G1230" s="2"/>
    </row>
    <row r="1231" spans="6:7" x14ac:dyDescent="0.2">
      <c r="F1231" s="2"/>
      <c r="G1231" s="2"/>
    </row>
    <row r="1232" spans="6:7" x14ac:dyDescent="0.2">
      <c r="F1232" s="2"/>
      <c r="G1232" s="2"/>
    </row>
    <row r="1233" spans="6:7" x14ac:dyDescent="0.2">
      <c r="F1233" s="2"/>
      <c r="G1233" s="2"/>
    </row>
    <row r="1234" spans="6:7" x14ac:dyDescent="0.2">
      <c r="F1234" s="2"/>
      <c r="G1234" s="2"/>
    </row>
    <row r="1235" spans="6:7" x14ac:dyDescent="0.2">
      <c r="F1235" s="2"/>
      <c r="G1235" s="2"/>
    </row>
    <row r="1236" spans="6:7" x14ac:dyDescent="0.2">
      <c r="F1236" s="2"/>
      <c r="G1236" s="2"/>
    </row>
    <row r="1237" spans="6:7" x14ac:dyDescent="0.2">
      <c r="F1237" s="2"/>
      <c r="G1237" s="2"/>
    </row>
    <row r="1238" spans="6:7" x14ac:dyDescent="0.2">
      <c r="F1238" s="2"/>
      <c r="G1238" s="2"/>
    </row>
    <row r="1239" spans="6:7" x14ac:dyDescent="0.2">
      <c r="F1239" s="2"/>
      <c r="G1239" s="2"/>
    </row>
    <row r="1240" spans="6:7" x14ac:dyDescent="0.2">
      <c r="F1240" s="2"/>
      <c r="G1240" s="2"/>
    </row>
    <row r="1241" spans="6:7" x14ac:dyDescent="0.2">
      <c r="F1241" s="2"/>
      <c r="G1241" s="2"/>
    </row>
    <row r="1242" spans="6:7" x14ac:dyDescent="0.2">
      <c r="F1242" s="2"/>
      <c r="G1242" s="2"/>
    </row>
    <row r="1243" spans="6:7" x14ac:dyDescent="0.2">
      <c r="F1243" s="2"/>
      <c r="G1243" s="2"/>
    </row>
    <row r="1244" spans="6:7" x14ac:dyDescent="0.2">
      <c r="F1244" s="2"/>
      <c r="G1244" s="2"/>
    </row>
    <row r="1245" spans="6:7" x14ac:dyDescent="0.2">
      <c r="F1245" s="2"/>
      <c r="G1245" s="2"/>
    </row>
    <row r="1246" spans="6:7" x14ac:dyDescent="0.2">
      <c r="F1246" s="2"/>
      <c r="G1246" s="2"/>
    </row>
    <row r="1247" spans="6:7" x14ac:dyDescent="0.2">
      <c r="F1247" s="2"/>
      <c r="G1247" s="2"/>
    </row>
    <row r="1248" spans="6:7" x14ac:dyDescent="0.2">
      <c r="F1248" s="2"/>
      <c r="G1248" s="2"/>
    </row>
    <row r="1249" spans="6:7" x14ac:dyDescent="0.2">
      <c r="F1249" s="2"/>
      <c r="G1249" s="2"/>
    </row>
    <row r="1250" spans="6:7" x14ac:dyDescent="0.2">
      <c r="F1250" s="2"/>
      <c r="G1250" s="2"/>
    </row>
    <row r="1251" spans="6:7" x14ac:dyDescent="0.2">
      <c r="F1251" s="2"/>
      <c r="G1251" s="2"/>
    </row>
    <row r="1252" spans="6:7" x14ac:dyDescent="0.2">
      <c r="F1252" s="2"/>
      <c r="G1252" s="2"/>
    </row>
    <row r="1253" spans="6:7" x14ac:dyDescent="0.2">
      <c r="F1253" s="2"/>
      <c r="G1253" s="2"/>
    </row>
    <row r="1254" spans="6:7" x14ac:dyDescent="0.2">
      <c r="F1254" s="2"/>
      <c r="G1254" s="2"/>
    </row>
    <row r="1255" spans="6:7" x14ac:dyDescent="0.2">
      <c r="F1255" s="2"/>
      <c r="G1255" s="2"/>
    </row>
    <row r="1256" spans="6:7" x14ac:dyDescent="0.2">
      <c r="F1256" s="2"/>
      <c r="G1256" s="2"/>
    </row>
    <row r="1257" spans="6:7" x14ac:dyDescent="0.2">
      <c r="F1257" s="2"/>
      <c r="G1257" s="2"/>
    </row>
    <row r="1258" spans="6:7" x14ac:dyDescent="0.2">
      <c r="F1258" s="2"/>
      <c r="G1258" s="2"/>
    </row>
    <row r="1259" spans="6:7" x14ac:dyDescent="0.2">
      <c r="F1259" s="2"/>
      <c r="G1259" s="2"/>
    </row>
    <row r="1260" spans="6:7" x14ac:dyDescent="0.2">
      <c r="F1260" s="2"/>
      <c r="G1260" s="2"/>
    </row>
    <row r="1261" spans="6:7" x14ac:dyDescent="0.2">
      <c r="F1261" s="2"/>
      <c r="G1261" s="2"/>
    </row>
    <row r="1262" spans="6:7" x14ac:dyDescent="0.2">
      <c r="F1262" s="2"/>
      <c r="G1262" s="2"/>
    </row>
    <row r="1263" spans="6:7" x14ac:dyDescent="0.2">
      <c r="F1263" s="2"/>
      <c r="G1263" s="2"/>
    </row>
    <row r="1264" spans="6:7" x14ac:dyDescent="0.2">
      <c r="F1264" s="2"/>
      <c r="G1264" s="2"/>
    </row>
    <row r="1265" spans="6:7" x14ac:dyDescent="0.2">
      <c r="F1265" s="2"/>
      <c r="G1265" s="2"/>
    </row>
    <row r="1266" spans="6:7" x14ac:dyDescent="0.2">
      <c r="F1266" s="2"/>
      <c r="G1266" s="2"/>
    </row>
    <row r="1267" spans="6:7" x14ac:dyDescent="0.2">
      <c r="F1267" s="2"/>
      <c r="G1267" s="2"/>
    </row>
    <row r="1268" spans="6:7" x14ac:dyDescent="0.2">
      <c r="F1268" s="2"/>
      <c r="G1268" s="2"/>
    </row>
    <row r="1269" spans="6:7" x14ac:dyDescent="0.2">
      <c r="F1269" s="2"/>
      <c r="G1269" s="2"/>
    </row>
    <row r="1270" spans="6:7" x14ac:dyDescent="0.2">
      <c r="F1270" s="2"/>
      <c r="G1270" s="2"/>
    </row>
    <row r="1271" spans="6:7" x14ac:dyDescent="0.2">
      <c r="F1271" s="2"/>
      <c r="G1271" s="2"/>
    </row>
    <row r="1272" spans="6:7" x14ac:dyDescent="0.2">
      <c r="F1272" s="2"/>
      <c r="G1272" s="2"/>
    </row>
    <row r="1273" spans="6:7" x14ac:dyDescent="0.2">
      <c r="F1273" s="2"/>
      <c r="G1273" s="2"/>
    </row>
    <row r="1274" spans="6:7" x14ac:dyDescent="0.2">
      <c r="F1274" s="2"/>
      <c r="G1274" s="2"/>
    </row>
    <row r="1275" spans="6:7" x14ac:dyDescent="0.2">
      <c r="F1275" s="2"/>
      <c r="G1275" s="2"/>
    </row>
    <row r="1276" spans="6:7" x14ac:dyDescent="0.2">
      <c r="F1276" s="2"/>
      <c r="G1276" s="2"/>
    </row>
    <row r="1277" spans="6:7" x14ac:dyDescent="0.2">
      <c r="F1277" s="2"/>
      <c r="G1277" s="2"/>
    </row>
    <row r="1278" spans="6:7" x14ac:dyDescent="0.2">
      <c r="F1278" s="2"/>
      <c r="G1278" s="2"/>
    </row>
    <row r="1279" spans="6:7" x14ac:dyDescent="0.2">
      <c r="F1279" s="2"/>
      <c r="G1279" s="2"/>
    </row>
    <row r="1280" spans="6:7" x14ac:dyDescent="0.2">
      <c r="F1280" s="2"/>
      <c r="G1280" s="2"/>
    </row>
    <row r="1281" spans="6:7" x14ac:dyDescent="0.2">
      <c r="F1281" s="2"/>
      <c r="G1281" s="2"/>
    </row>
    <row r="1282" spans="6:7" x14ac:dyDescent="0.2">
      <c r="F1282" s="2"/>
      <c r="G1282" s="2"/>
    </row>
    <row r="1283" spans="6:7" x14ac:dyDescent="0.2">
      <c r="F1283" s="2"/>
      <c r="G1283" s="2"/>
    </row>
    <row r="1284" spans="6:7" x14ac:dyDescent="0.2">
      <c r="F1284" s="2"/>
      <c r="G1284" s="2"/>
    </row>
    <row r="1285" spans="6:7" x14ac:dyDescent="0.2">
      <c r="F1285" s="2"/>
      <c r="G1285" s="2"/>
    </row>
    <row r="1286" spans="6:7" x14ac:dyDescent="0.2">
      <c r="F1286" s="2"/>
      <c r="G1286" s="2"/>
    </row>
    <row r="1287" spans="6:7" x14ac:dyDescent="0.2">
      <c r="F1287" s="2"/>
      <c r="G1287" s="2"/>
    </row>
    <row r="1288" spans="6:7" x14ac:dyDescent="0.2">
      <c r="F1288" s="2"/>
      <c r="G1288" s="2"/>
    </row>
    <row r="1289" spans="6:7" x14ac:dyDescent="0.2">
      <c r="F1289" s="2"/>
      <c r="G1289" s="2"/>
    </row>
    <row r="1290" spans="6:7" x14ac:dyDescent="0.2">
      <c r="F1290" s="2"/>
      <c r="G1290" s="2"/>
    </row>
    <row r="1291" spans="6:7" x14ac:dyDescent="0.2">
      <c r="F1291" s="2"/>
      <c r="G1291" s="2"/>
    </row>
    <row r="1292" spans="6:7" x14ac:dyDescent="0.2">
      <c r="F1292" s="2"/>
      <c r="G1292" s="2"/>
    </row>
    <row r="1293" spans="6:7" x14ac:dyDescent="0.2">
      <c r="F1293" s="2"/>
      <c r="G1293" s="2"/>
    </row>
    <row r="1294" spans="6:7" x14ac:dyDescent="0.2">
      <c r="F1294" s="2"/>
      <c r="G1294" s="2"/>
    </row>
    <row r="1295" spans="6:7" x14ac:dyDescent="0.2">
      <c r="F1295" s="2"/>
      <c r="G1295" s="2"/>
    </row>
    <row r="1296" spans="6:7" x14ac:dyDescent="0.2">
      <c r="F1296" s="2"/>
      <c r="G1296" s="2"/>
    </row>
    <row r="1297" spans="6:7" x14ac:dyDescent="0.2">
      <c r="F1297" s="2"/>
      <c r="G1297" s="2"/>
    </row>
    <row r="1298" spans="6:7" x14ac:dyDescent="0.2">
      <c r="F1298" s="2"/>
      <c r="G1298" s="2"/>
    </row>
    <row r="1299" spans="6:7" x14ac:dyDescent="0.2">
      <c r="F1299" s="2"/>
      <c r="G1299" s="2"/>
    </row>
    <row r="1300" spans="6:7" x14ac:dyDescent="0.2">
      <c r="F1300" s="2"/>
      <c r="G1300" s="2"/>
    </row>
    <row r="1301" spans="6:7" x14ac:dyDescent="0.2">
      <c r="F1301" s="2"/>
      <c r="G1301" s="2"/>
    </row>
    <row r="1302" spans="6:7" x14ac:dyDescent="0.2">
      <c r="F1302" s="2"/>
      <c r="G1302" s="2"/>
    </row>
    <row r="1303" spans="6:7" x14ac:dyDescent="0.2">
      <c r="F1303" s="2"/>
      <c r="G1303" s="2"/>
    </row>
    <row r="1304" spans="6:7" x14ac:dyDescent="0.2">
      <c r="F1304" s="2"/>
      <c r="G1304" s="2"/>
    </row>
    <row r="1305" spans="6:7" x14ac:dyDescent="0.2">
      <c r="F1305" s="2"/>
      <c r="G1305" s="2"/>
    </row>
    <row r="1306" spans="6:7" x14ac:dyDescent="0.2">
      <c r="F1306" s="2"/>
      <c r="G1306" s="2"/>
    </row>
    <row r="1307" spans="6:7" x14ac:dyDescent="0.2">
      <c r="F1307" s="2"/>
      <c r="G1307" s="2"/>
    </row>
    <row r="1308" spans="6:7" x14ac:dyDescent="0.2">
      <c r="F1308" s="2"/>
      <c r="G1308" s="2"/>
    </row>
    <row r="1309" spans="6:7" x14ac:dyDescent="0.2">
      <c r="F1309" s="2"/>
      <c r="G1309" s="2"/>
    </row>
    <row r="1310" spans="6:7" x14ac:dyDescent="0.2">
      <c r="F1310" s="2"/>
      <c r="G1310" s="2"/>
    </row>
    <row r="1311" spans="6:7" x14ac:dyDescent="0.2">
      <c r="F1311" s="2"/>
      <c r="G1311" s="2"/>
    </row>
    <row r="1312" spans="6:7" x14ac:dyDescent="0.2">
      <c r="F1312" s="2"/>
      <c r="G1312" s="2"/>
    </row>
    <row r="1313" spans="6:7" x14ac:dyDescent="0.2">
      <c r="F1313" s="2"/>
      <c r="G1313" s="2"/>
    </row>
    <row r="1314" spans="6:7" x14ac:dyDescent="0.2">
      <c r="F1314" s="2"/>
      <c r="G1314" s="2"/>
    </row>
    <row r="1315" spans="6:7" x14ac:dyDescent="0.2">
      <c r="F1315" s="2"/>
      <c r="G1315" s="2"/>
    </row>
    <row r="1316" spans="6:7" x14ac:dyDescent="0.2">
      <c r="F1316" s="2"/>
      <c r="G1316" s="2"/>
    </row>
    <row r="1317" spans="6:7" x14ac:dyDescent="0.2">
      <c r="F1317" s="2"/>
      <c r="G1317" s="2"/>
    </row>
    <row r="1318" spans="6:7" x14ac:dyDescent="0.2">
      <c r="F1318" s="2"/>
      <c r="G1318" s="2"/>
    </row>
    <row r="1319" spans="6:7" x14ac:dyDescent="0.2">
      <c r="F1319" s="2"/>
      <c r="G1319" s="2"/>
    </row>
    <row r="1320" spans="6:7" x14ac:dyDescent="0.2">
      <c r="F1320" s="2"/>
      <c r="G1320" s="2"/>
    </row>
    <row r="1321" spans="6:7" x14ac:dyDescent="0.2">
      <c r="F1321" s="2"/>
      <c r="G1321" s="2"/>
    </row>
    <row r="1322" spans="6:7" x14ac:dyDescent="0.2">
      <c r="F1322" s="2"/>
      <c r="G1322" s="2"/>
    </row>
    <row r="1323" spans="6:7" x14ac:dyDescent="0.2">
      <c r="F1323" s="2"/>
      <c r="G1323" s="2"/>
    </row>
    <row r="1324" spans="6:7" x14ac:dyDescent="0.2">
      <c r="F1324" s="2"/>
      <c r="G1324" s="2"/>
    </row>
    <row r="1325" spans="6:7" x14ac:dyDescent="0.2">
      <c r="F1325" s="2"/>
      <c r="G1325" s="2"/>
    </row>
    <row r="1326" spans="6:7" x14ac:dyDescent="0.2">
      <c r="F1326" s="2"/>
      <c r="G1326" s="2"/>
    </row>
    <row r="1327" spans="6:7" x14ac:dyDescent="0.2">
      <c r="F1327" s="2"/>
      <c r="G1327" s="2"/>
    </row>
    <row r="1328" spans="6:7" x14ac:dyDescent="0.2">
      <c r="F1328" s="2"/>
      <c r="G1328" s="2"/>
    </row>
    <row r="1329" spans="6:7" x14ac:dyDescent="0.2">
      <c r="F1329" s="2"/>
      <c r="G1329" s="2"/>
    </row>
    <row r="1330" spans="6:7" x14ac:dyDescent="0.2">
      <c r="F1330" s="2"/>
      <c r="G1330" s="2"/>
    </row>
    <row r="1331" spans="6:7" x14ac:dyDescent="0.2">
      <c r="F1331" s="2"/>
      <c r="G1331" s="2"/>
    </row>
    <row r="1332" spans="6:7" x14ac:dyDescent="0.2">
      <c r="F1332" s="2"/>
      <c r="G1332" s="2"/>
    </row>
    <row r="1333" spans="6:7" x14ac:dyDescent="0.2">
      <c r="F1333" s="2"/>
      <c r="G1333" s="2"/>
    </row>
    <row r="1334" spans="6:7" x14ac:dyDescent="0.2">
      <c r="F1334" s="2"/>
      <c r="G1334" s="2"/>
    </row>
    <row r="1335" spans="6:7" x14ac:dyDescent="0.2">
      <c r="F1335" s="2"/>
      <c r="G1335" s="2"/>
    </row>
    <row r="1336" spans="6:7" x14ac:dyDescent="0.2">
      <c r="F1336" s="2"/>
      <c r="G1336" s="2"/>
    </row>
    <row r="1337" spans="6:7" x14ac:dyDescent="0.2">
      <c r="F1337" s="2"/>
      <c r="G1337" s="2"/>
    </row>
    <row r="1338" spans="6:7" x14ac:dyDescent="0.2">
      <c r="F1338" s="2"/>
      <c r="G1338" s="2"/>
    </row>
    <row r="1339" spans="6:7" x14ac:dyDescent="0.2">
      <c r="F1339" s="2"/>
      <c r="G1339" s="2"/>
    </row>
    <row r="1340" spans="6:7" x14ac:dyDescent="0.2">
      <c r="F1340" s="2"/>
      <c r="G1340" s="2"/>
    </row>
    <row r="1341" spans="6:7" x14ac:dyDescent="0.2">
      <c r="F1341" s="2"/>
      <c r="G1341" s="2"/>
    </row>
    <row r="1342" spans="6:7" x14ac:dyDescent="0.2">
      <c r="F1342" s="2"/>
      <c r="G1342" s="2"/>
    </row>
    <row r="1343" spans="6:7" x14ac:dyDescent="0.2">
      <c r="F1343" s="2"/>
      <c r="G1343" s="2"/>
    </row>
    <row r="1344" spans="6:7" x14ac:dyDescent="0.2">
      <c r="F1344" s="2"/>
      <c r="G1344" s="2"/>
    </row>
    <row r="1345" spans="6:7" x14ac:dyDescent="0.2">
      <c r="F1345" s="2"/>
      <c r="G1345" s="2"/>
    </row>
    <row r="1346" spans="6:7" x14ac:dyDescent="0.2">
      <c r="F1346" s="2"/>
      <c r="G1346" s="2"/>
    </row>
    <row r="1347" spans="6:7" x14ac:dyDescent="0.2">
      <c r="F1347" s="2"/>
      <c r="G1347" s="2"/>
    </row>
    <row r="1348" spans="6:7" x14ac:dyDescent="0.2">
      <c r="F1348" s="2"/>
      <c r="G1348" s="2"/>
    </row>
    <row r="1349" spans="6:7" x14ac:dyDescent="0.2">
      <c r="F1349" s="2"/>
      <c r="G1349" s="2"/>
    </row>
    <row r="1350" spans="6:7" x14ac:dyDescent="0.2">
      <c r="F1350" s="2"/>
      <c r="G1350" s="2"/>
    </row>
    <row r="1351" spans="6:7" x14ac:dyDescent="0.2">
      <c r="F1351" s="2"/>
      <c r="G1351" s="2"/>
    </row>
    <row r="1352" spans="6:7" x14ac:dyDescent="0.2">
      <c r="F1352" s="2"/>
      <c r="G1352" s="2"/>
    </row>
    <row r="1353" spans="6:7" x14ac:dyDescent="0.2">
      <c r="F1353" s="2"/>
      <c r="G1353" s="2"/>
    </row>
    <row r="1354" spans="6:7" x14ac:dyDescent="0.2">
      <c r="F1354" s="2"/>
      <c r="G1354" s="2"/>
    </row>
    <row r="1355" spans="6:7" x14ac:dyDescent="0.2">
      <c r="F1355" s="2"/>
      <c r="G1355" s="2"/>
    </row>
    <row r="1356" spans="6:7" x14ac:dyDescent="0.2">
      <c r="F1356" s="2"/>
      <c r="G1356" s="2"/>
    </row>
    <row r="1357" spans="6:7" x14ac:dyDescent="0.2">
      <c r="F1357" s="2"/>
      <c r="G1357" s="2"/>
    </row>
    <row r="1358" spans="6:7" x14ac:dyDescent="0.2">
      <c r="F1358" s="2"/>
      <c r="G1358" s="2"/>
    </row>
    <row r="1359" spans="6:7" x14ac:dyDescent="0.2">
      <c r="F1359" s="2"/>
      <c r="G1359" s="2"/>
    </row>
    <row r="1360" spans="6:7" x14ac:dyDescent="0.2">
      <c r="F1360" s="2"/>
      <c r="G1360" s="2"/>
    </row>
    <row r="1361" spans="6:7" x14ac:dyDescent="0.2">
      <c r="F1361" s="2"/>
      <c r="G1361" s="2"/>
    </row>
    <row r="1362" spans="6:7" x14ac:dyDescent="0.2">
      <c r="F1362" s="2"/>
      <c r="G1362" s="2"/>
    </row>
    <row r="1363" spans="6:7" x14ac:dyDescent="0.2">
      <c r="F1363" s="2"/>
      <c r="G1363" s="2"/>
    </row>
    <row r="1364" spans="6:7" x14ac:dyDescent="0.2">
      <c r="F1364" s="2"/>
      <c r="G1364" s="2"/>
    </row>
    <row r="1365" spans="6:7" x14ac:dyDescent="0.2">
      <c r="F1365" s="2"/>
      <c r="G1365" s="2"/>
    </row>
    <row r="1366" spans="6:7" x14ac:dyDescent="0.2">
      <c r="F1366" s="2"/>
      <c r="G1366" s="2"/>
    </row>
    <row r="1367" spans="6:7" x14ac:dyDescent="0.2">
      <c r="F1367" s="2"/>
      <c r="G1367" s="2"/>
    </row>
    <row r="1368" spans="6:7" x14ac:dyDescent="0.2">
      <c r="F1368" s="2"/>
      <c r="G1368" s="2"/>
    </row>
    <row r="1369" spans="6:7" x14ac:dyDescent="0.2">
      <c r="F1369" s="2"/>
      <c r="G1369" s="2"/>
    </row>
    <row r="1370" spans="6:7" x14ac:dyDescent="0.2">
      <c r="F1370" s="2"/>
      <c r="G1370" s="2"/>
    </row>
    <row r="1371" spans="6:7" x14ac:dyDescent="0.2">
      <c r="F1371" s="2"/>
      <c r="G1371" s="2"/>
    </row>
    <row r="1372" spans="6:7" x14ac:dyDescent="0.2">
      <c r="F1372" s="2"/>
      <c r="G1372" s="2"/>
    </row>
    <row r="1373" spans="6:7" x14ac:dyDescent="0.2">
      <c r="F1373" s="2"/>
      <c r="G1373" s="2"/>
    </row>
    <row r="1374" spans="6:7" x14ac:dyDescent="0.2">
      <c r="F1374" s="2"/>
      <c r="G1374" s="2"/>
    </row>
    <row r="1375" spans="6:7" x14ac:dyDescent="0.2">
      <c r="F1375" s="2"/>
      <c r="G1375" s="2"/>
    </row>
    <row r="1376" spans="6:7" x14ac:dyDescent="0.2">
      <c r="F1376" s="2"/>
      <c r="G1376" s="2"/>
    </row>
    <row r="1377" spans="6:7" x14ac:dyDescent="0.2">
      <c r="F1377" s="2"/>
      <c r="G1377" s="2"/>
    </row>
    <row r="1378" spans="6:7" x14ac:dyDescent="0.2">
      <c r="F1378" s="2"/>
      <c r="G1378" s="2"/>
    </row>
    <row r="1379" spans="6:7" x14ac:dyDescent="0.2">
      <c r="F1379" s="2"/>
      <c r="G1379" s="2"/>
    </row>
    <row r="1380" spans="6:7" x14ac:dyDescent="0.2">
      <c r="F1380" s="2"/>
      <c r="G1380" s="2"/>
    </row>
    <row r="1381" spans="6:7" x14ac:dyDescent="0.2">
      <c r="F1381" s="2"/>
      <c r="G1381" s="2"/>
    </row>
    <row r="1382" spans="6:7" x14ac:dyDescent="0.2">
      <c r="F1382" s="2"/>
      <c r="G1382" s="2"/>
    </row>
    <row r="1383" spans="6:7" x14ac:dyDescent="0.2">
      <c r="F1383" s="2"/>
      <c r="G1383" s="2"/>
    </row>
    <row r="1384" spans="6:7" x14ac:dyDescent="0.2">
      <c r="F1384" s="2"/>
      <c r="G1384" s="2"/>
    </row>
    <row r="1385" spans="6:7" x14ac:dyDescent="0.2">
      <c r="F1385" s="2"/>
      <c r="G1385" s="2"/>
    </row>
    <row r="1386" spans="6:7" x14ac:dyDescent="0.2">
      <c r="F1386" s="2"/>
      <c r="G1386" s="2"/>
    </row>
    <row r="1387" spans="6:7" x14ac:dyDescent="0.2">
      <c r="F1387" s="2"/>
      <c r="G1387" s="2"/>
    </row>
    <row r="1388" spans="6:7" x14ac:dyDescent="0.2">
      <c r="F1388" s="2"/>
      <c r="G1388" s="2"/>
    </row>
    <row r="1389" spans="6:7" x14ac:dyDescent="0.2">
      <c r="F1389" s="2"/>
      <c r="G1389" s="2"/>
    </row>
    <row r="1390" spans="6:7" x14ac:dyDescent="0.2">
      <c r="F1390" s="2"/>
      <c r="G1390" s="2"/>
    </row>
    <row r="1391" spans="6:7" x14ac:dyDescent="0.2">
      <c r="F1391" s="2"/>
      <c r="G1391" s="2"/>
    </row>
    <row r="1392" spans="6:7" x14ac:dyDescent="0.2">
      <c r="F1392" s="2"/>
      <c r="G1392" s="2"/>
    </row>
    <row r="1393" spans="6:7" x14ac:dyDescent="0.2">
      <c r="F1393" s="2"/>
      <c r="G1393" s="2"/>
    </row>
    <row r="1394" spans="6:7" x14ac:dyDescent="0.2">
      <c r="F1394" s="2"/>
      <c r="G1394" s="2"/>
    </row>
    <row r="1395" spans="6:7" x14ac:dyDescent="0.2">
      <c r="F1395" s="2"/>
      <c r="G1395" s="2"/>
    </row>
    <row r="1396" spans="6:7" x14ac:dyDescent="0.2">
      <c r="F1396" s="2"/>
      <c r="G1396" s="2"/>
    </row>
    <row r="1397" spans="6:7" x14ac:dyDescent="0.2">
      <c r="F1397" s="2"/>
      <c r="G1397" s="2"/>
    </row>
    <row r="1398" spans="6:7" x14ac:dyDescent="0.2">
      <c r="F1398" s="2"/>
      <c r="G1398" s="2"/>
    </row>
    <row r="1399" spans="6:7" x14ac:dyDescent="0.2">
      <c r="F1399" s="2"/>
      <c r="G1399" s="2"/>
    </row>
    <row r="1400" spans="6:7" x14ac:dyDescent="0.2">
      <c r="F1400" s="2"/>
      <c r="G1400" s="2"/>
    </row>
    <row r="1401" spans="6:7" x14ac:dyDescent="0.2">
      <c r="F1401" s="2"/>
      <c r="G1401" s="2"/>
    </row>
    <row r="1402" spans="6:7" x14ac:dyDescent="0.2">
      <c r="F1402" s="2"/>
      <c r="G1402" s="2"/>
    </row>
    <row r="1403" spans="6:7" x14ac:dyDescent="0.2">
      <c r="F1403" s="2"/>
      <c r="G1403" s="2"/>
    </row>
    <row r="1404" spans="6:7" x14ac:dyDescent="0.2">
      <c r="F1404" s="2"/>
      <c r="G1404" s="2"/>
    </row>
    <row r="1405" spans="6:7" x14ac:dyDescent="0.2">
      <c r="F1405" s="2"/>
      <c r="G1405" s="2"/>
    </row>
    <row r="1406" spans="6:7" x14ac:dyDescent="0.2">
      <c r="F1406" s="2"/>
      <c r="G1406" s="2"/>
    </row>
    <row r="1407" spans="6:7" x14ac:dyDescent="0.2">
      <c r="F1407" s="2"/>
      <c r="G1407" s="2"/>
    </row>
    <row r="1408" spans="6:7" x14ac:dyDescent="0.2">
      <c r="F1408" s="2"/>
      <c r="G1408" s="2"/>
    </row>
    <row r="1409" spans="6:7" x14ac:dyDescent="0.2">
      <c r="F1409" s="2"/>
      <c r="G1409" s="2"/>
    </row>
  </sheetData>
  <sortState ref="A2:K385">
    <sortCondition ref="D2:D385"/>
    <sortCondition ref="A2:A38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9"/>
  <sheetViews>
    <sheetView tabSelected="1" topLeftCell="A1376" workbookViewId="0">
      <pane xSplit="1" topLeftCell="B1" activePane="topRight" state="frozen"/>
      <selection activeCell="A1228" sqref="A1228"/>
      <selection pane="topRight" activeCell="B2" sqref="B2:B1409"/>
    </sheetView>
  </sheetViews>
  <sheetFormatPr baseColWidth="10" defaultRowHeight="16" x14ac:dyDescent="0.2"/>
  <cols>
    <col min="1" max="1" width="47.33203125" customWidth="1"/>
    <col min="5" max="5" width="27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78</v>
      </c>
      <c r="B2">
        <v>60057</v>
      </c>
      <c r="D2" t="s">
        <v>21</v>
      </c>
      <c r="E2" t="s">
        <v>79</v>
      </c>
      <c r="F2" t="s">
        <v>23</v>
      </c>
      <c r="H2" t="s">
        <v>18</v>
      </c>
      <c r="I2">
        <v>0</v>
      </c>
      <c r="J2">
        <v>0</v>
      </c>
      <c r="K2">
        <v>6</v>
      </c>
      <c r="L2">
        <v>0</v>
      </c>
      <c r="M2">
        <v>0</v>
      </c>
    </row>
    <row r="3" spans="1:13" x14ac:dyDescent="0.2">
      <c r="A3" t="s">
        <v>80</v>
      </c>
      <c r="B3">
        <v>60056</v>
      </c>
      <c r="D3" t="s">
        <v>21</v>
      </c>
      <c r="E3" t="s">
        <v>79</v>
      </c>
      <c r="F3" t="s">
        <v>23</v>
      </c>
      <c r="H3" t="s">
        <v>18</v>
      </c>
      <c r="I3">
        <v>0</v>
      </c>
      <c r="J3">
        <v>0</v>
      </c>
      <c r="K3">
        <v>6</v>
      </c>
      <c r="L3">
        <v>0</v>
      </c>
      <c r="M3">
        <v>0</v>
      </c>
    </row>
    <row r="4" spans="1:13" x14ac:dyDescent="0.2">
      <c r="A4" t="s">
        <v>81</v>
      </c>
      <c r="B4">
        <v>60055</v>
      </c>
      <c r="D4" t="s">
        <v>21</v>
      </c>
      <c r="E4" t="s">
        <v>79</v>
      </c>
      <c r="F4" t="s">
        <v>23</v>
      </c>
      <c r="H4" t="s">
        <v>18</v>
      </c>
      <c r="I4">
        <v>0</v>
      </c>
      <c r="J4">
        <v>0</v>
      </c>
      <c r="K4">
        <v>6</v>
      </c>
      <c r="L4">
        <v>0</v>
      </c>
      <c r="M4">
        <v>0</v>
      </c>
    </row>
    <row r="5" spans="1:13" x14ac:dyDescent="0.2">
      <c r="A5" t="s">
        <v>82</v>
      </c>
      <c r="B5">
        <v>60058</v>
      </c>
      <c r="D5" t="s">
        <v>21</v>
      </c>
      <c r="E5" t="s">
        <v>79</v>
      </c>
      <c r="F5" t="s">
        <v>23</v>
      </c>
      <c r="H5" t="s">
        <v>18</v>
      </c>
      <c r="I5">
        <v>0</v>
      </c>
      <c r="J5">
        <v>0</v>
      </c>
      <c r="K5">
        <v>6</v>
      </c>
      <c r="L5">
        <v>0</v>
      </c>
      <c r="M5">
        <v>0</v>
      </c>
    </row>
    <row r="6" spans="1:13" x14ac:dyDescent="0.2">
      <c r="A6" t="s">
        <v>83</v>
      </c>
      <c r="B6">
        <v>60002</v>
      </c>
      <c r="D6" t="s">
        <v>21</v>
      </c>
      <c r="E6" t="s">
        <v>79</v>
      </c>
      <c r="F6" t="s">
        <v>84</v>
      </c>
      <c r="H6" t="s">
        <v>18</v>
      </c>
      <c r="I6">
        <v>0</v>
      </c>
      <c r="J6">
        <v>0</v>
      </c>
      <c r="K6">
        <v>10</v>
      </c>
      <c r="L6">
        <v>0</v>
      </c>
      <c r="M6">
        <v>0</v>
      </c>
    </row>
    <row r="7" spans="1:13" x14ac:dyDescent="0.2">
      <c r="A7" t="s">
        <v>85</v>
      </c>
      <c r="B7">
        <v>60001</v>
      </c>
      <c r="D7" t="s">
        <v>21</v>
      </c>
      <c r="E7" t="s">
        <v>79</v>
      </c>
      <c r="F7" t="s">
        <v>84</v>
      </c>
      <c r="H7" t="s">
        <v>18</v>
      </c>
      <c r="I7">
        <v>0</v>
      </c>
      <c r="J7">
        <v>0</v>
      </c>
      <c r="K7">
        <v>10</v>
      </c>
      <c r="L7">
        <v>0</v>
      </c>
      <c r="M7">
        <v>0</v>
      </c>
    </row>
    <row r="8" spans="1:13" x14ac:dyDescent="0.2">
      <c r="A8" t="s">
        <v>86</v>
      </c>
      <c r="B8">
        <v>60000</v>
      </c>
      <c r="D8" t="s">
        <v>21</v>
      </c>
      <c r="E8" t="s">
        <v>79</v>
      </c>
      <c r="F8" t="s">
        <v>84</v>
      </c>
      <c r="H8" t="s">
        <v>18</v>
      </c>
      <c r="I8">
        <v>0</v>
      </c>
      <c r="J8">
        <v>0</v>
      </c>
      <c r="K8">
        <v>10</v>
      </c>
      <c r="L8">
        <v>0</v>
      </c>
      <c r="M8">
        <v>0</v>
      </c>
    </row>
    <row r="9" spans="1:13" x14ac:dyDescent="0.2">
      <c r="A9" t="s">
        <v>87</v>
      </c>
      <c r="B9">
        <v>60003</v>
      </c>
      <c r="D9" t="s">
        <v>21</v>
      </c>
      <c r="E9" t="s">
        <v>79</v>
      </c>
      <c r="F9" t="s">
        <v>84</v>
      </c>
      <c r="H9" t="s">
        <v>18</v>
      </c>
      <c r="I9">
        <v>0</v>
      </c>
      <c r="J9">
        <v>0</v>
      </c>
      <c r="K9">
        <v>10</v>
      </c>
      <c r="L9">
        <v>0</v>
      </c>
      <c r="M9">
        <v>0</v>
      </c>
    </row>
    <row r="10" spans="1:13" x14ac:dyDescent="0.2">
      <c r="A10" t="s">
        <v>88</v>
      </c>
      <c r="B10">
        <v>60006</v>
      </c>
      <c r="D10" t="s">
        <v>21</v>
      </c>
      <c r="E10" t="s">
        <v>79</v>
      </c>
      <c r="F10" t="s">
        <v>84</v>
      </c>
      <c r="H10" t="s">
        <v>18</v>
      </c>
      <c r="I10">
        <v>0</v>
      </c>
      <c r="J10">
        <v>0</v>
      </c>
      <c r="K10">
        <v>10</v>
      </c>
      <c r="L10">
        <v>0</v>
      </c>
      <c r="M10">
        <v>0</v>
      </c>
    </row>
    <row r="11" spans="1:13" x14ac:dyDescent="0.2">
      <c r="A11" t="s">
        <v>89</v>
      </c>
      <c r="B11">
        <v>60005</v>
      </c>
      <c r="D11" t="s">
        <v>21</v>
      </c>
      <c r="E11" t="s">
        <v>79</v>
      </c>
      <c r="F11" t="s">
        <v>84</v>
      </c>
      <c r="H11" t="s">
        <v>18</v>
      </c>
      <c r="I11">
        <v>0</v>
      </c>
      <c r="J11">
        <v>0</v>
      </c>
      <c r="K11">
        <v>10</v>
      </c>
      <c r="L11">
        <v>0</v>
      </c>
      <c r="M11">
        <v>0</v>
      </c>
    </row>
    <row r="12" spans="1:13" x14ac:dyDescent="0.2">
      <c r="A12" t="s">
        <v>90</v>
      </c>
      <c r="B12">
        <v>60004</v>
      </c>
      <c r="D12" t="s">
        <v>21</v>
      </c>
      <c r="E12" t="s">
        <v>79</v>
      </c>
      <c r="F12" t="s">
        <v>84</v>
      </c>
      <c r="H12" t="s">
        <v>18</v>
      </c>
      <c r="I12">
        <v>0</v>
      </c>
      <c r="J12">
        <v>0</v>
      </c>
      <c r="K12">
        <v>10</v>
      </c>
      <c r="L12">
        <v>0</v>
      </c>
      <c r="M12">
        <v>0</v>
      </c>
    </row>
    <row r="13" spans="1:13" x14ac:dyDescent="0.2">
      <c r="A13" t="s">
        <v>91</v>
      </c>
      <c r="B13">
        <v>60007</v>
      </c>
      <c r="D13" t="s">
        <v>21</v>
      </c>
      <c r="E13" t="s">
        <v>79</v>
      </c>
      <c r="F13" t="s">
        <v>84</v>
      </c>
      <c r="H13" t="s">
        <v>18</v>
      </c>
      <c r="I13">
        <v>0</v>
      </c>
      <c r="J13">
        <v>0</v>
      </c>
      <c r="K13">
        <v>10</v>
      </c>
      <c r="L13">
        <v>0</v>
      </c>
      <c r="M13">
        <v>0</v>
      </c>
    </row>
    <row r="14" spans="1:13" x14ac:dyDescent="0.2">
      <c r="A14" t="s">
        <v>926</v>
      </c>
      <c r="B14">
        <v>10575</v>
      </c>
      <c r="D14" t="s">
        <v>15</v>
      </c>
      <c r="E14" t="s">
        <v>927</v>
      </c>
      <c r="F14" t="s">
        <v>17</v>
      </c>
      <c r="H14" t="s">
        <v>18</v>
      </c>
      <c r="I14">
        <v>0</v>
      </c>
      <c r="J14">
        <v>0</v>
      </c>
      <c r="K14">
        <v>9</v>
      </c>
      <c r="L14">
        <v>0</v>
      </c>
      <c r="M14">
        <v>0</v>
      </c>
    </row>
    <row r="15" spans="1:13" x14ac:dyDescent="0.2">
      <c r="A15" t="s">
        <v>928</v>
      </c>
      <c r="B15">
        <v>10574</v>
      </c>
      <c r="D15" t="s">
        <v>15</v>
      </c>
      <c r="E15" t="s">
        <v>927</v>
      </c>
      <c r="F15" t="s">
        <v>17</v>
      </c>
      <c r="H15" t="s">
        <v>18</v>
      </c>
      <c r="I15">
        <v>0</v>
      </c>
      <c r="J15">
        <v>0</v>
      </c>
      <c r="K15">
        <v>9</v>
      </c>
      <c r="L15">
        <v>0</v>
      </c>
      <c r="M15">
        <v>0</v>
      </c>
    </row>
    <row r="16" spans="1:13" x14ac:dyDescent="0.2">
      <c r="A16" t="s">
        <v>929</v>
      </c>
      <c r="B16">
        <v>10573</v>
      </c>
      <c r="D16" t="s">
        <v>15</v>
      </c>
      <c r="E16" t="s">
        <v>927</v>
      </c>
      <c r="F16" t="s">
        <v>17</v>
      </c>
      <c r="H16" t="s">
        <v>18</v>
      </c>
      <c r="I16">
        <v>0</v>
      </c>
      <c r="J16">
        <v>0</v>
      </c>
      <c r="K16">
        <v>9</v>
      </c>
      <c r="L16">
        <v>0</v>
      </c>
      <c r="M16">
        <v>0</v>
      </c>
    </row>
    <row r="17" spans="1:13" x14ac:dyDescent="0.2">
      <c r="A17" t="s">
        <v>930</v>
      </c>
      <c r="B17">
        <v>10572</v>
      </c>
      <c r="D17" t="s">
        <v>15</v>
      </c>
      <c r="E17" t="s">
        <v>927</v>
      </c>
      <c r="F17" t="s">
        <v>17</v>
      </c>
      <c r="H17" t="s">
        <v>18</v>
      </c>
      <c r="I17">
        <v>0</v>
      </c>
      <c r="J17">
        <v>0</v>
      </c>
      <c r="K17">
        <v>9</v>
      </c>
      <c r="L17">
        <v>0</v>
      </c>
      <c r="M17">
        <v>0</v>
      </c>
    </row>
    <row r="18" spans="1:13" x14ac:dyDescent="0.2">
      <c r="A18" t="s">
        <v>1051</v>
      </c>
      <c r="B18">
        <v>10571</v>
      </c>
      <c r="D18" t="s">
        <v>15</v>
      </c>
      <c r="E18" t="s">
        <v>927</v>
      </c>
      <c r="F18" t="s">
        <v>17</v>
      </c>
      <c r="H18" t="s">
        <v>18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1052</v>
      </c>
      <c r="B19">
        <v>10570</v>
      </c>
      <c r="D19" t="s">
        <v>15</v>
      </c>
      <c r="E19" t="s">
        <v>927</v>
      </c>
      <c r="F19" t="s">
        <v>17</v>
      </c>
      <c r="H19" t="s">
        <v>18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1053</v>
      </c>
      <c r="B20">
        <v>10569</v>
      </c>
      <c r="D20" t="s">
        <v>15</v>
      </c>
      <c r="E20" t="s">
        <v>927</v>
      </c>
      <c r="F20" t="s">
        <v>17</v>
      </c>
      <c r="H20" t="s">
        <v>18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1054</v>
      </c>
      <c r="B21">
        <v>10568</v>
      </c>
      <c r="D21" t="s">
        <v>15</v>
      </c>
      <c r="E21" t="s">
        <v>927</v>
      </c>
      <c r="F21" t="s">
        <v>17</v>
      </c>
      <c r="H21" t="s">
        <v>18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1055</v>
      </c>
      <c r="B22">
        <v>10567</v>
      </c>
      <c r="D22" t="s">
        <v>15</v>
      </c>
      <c r="E22" t="s">
        <v>927</v>
      </c>
      <c r="F22" t="s">
        <v>17</v>
      </c>
      <c r="H22" t="s">
        <v>18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1056</v>
      </c>
      <c r="B23">
        <v>10566</v>
      </c>
      <c r="D23" t="s">
        <v>15</v>
      </c>
      <c r="E23" t="s">
        <v>927</v>
      </c>
      <c r="F23" t="s">
        <v>17</v>
      </c>
      <c r="H23" t="s">
        <v>18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1536</v>
      </c>
      <c r="B24" t="s">
        <v>1537</v>
      </c>
      <c r="D24" t="s">
        <v>103</v>
      </c>
      <c r="E24" t="s">
        <v>967</v>
      </c>
      <c r="F24" t="s">
        <v>23</v>
      </c>
      <c r="H24" t="s">
        <v>18</v>
      </c>
      <c r="I24">
        <v>0</v>
      </c>
      <c r="J24">
        <v>0</v>
      </c>
      <c r="K24">
        <v>12</v>
      </c>
      <c r="L24">
        <v>0</v>
      </c>
      <c r="M24">
        <v>0</v>
      </c>
    </row>
    <row r="25" spans="1:13" x14ac:dyDescent="0.2">
      <c r="A25" t="s">
        <v>1538</v>
      </c>
      <c r="B25" t="s">
        <v>1539</v>
      </c>
      <c r="D25" t="s">
        <v>103</v>
      </c>
      <c r="E25" t="s">
        <v>967</v>
      </c>
      <c r="F25" t="s">
        <v>23</v>
      </c>
      <c r="H25" t="s">
        <v>18</v>
      </c>
      <c r="I25">
        <v>0</v>
      </c>
      <c r="J25">
        <v>0</v>
      </c>
      <c r="K25">
        <v>12</v>
      </c>
      <c r="L25">
        <v>0</v>
      </c>
      <c r="M25">
        <v>0</v>
      </c>
    </row>
    <row r="26" spans="1:13" x14ac:dyDescent="0.2">
      <c r="A26" t="s">
        <v>1540</v>
      </c>
      <c r="B26" t="s">
        <v>1541</v>
      </c>
      <c r="D26" t="s">
        <v>103</v>
      </c>
      <c r="E26" t="s">
        <v>967</v>
      </c>
      <c r="F26" t="s">
        <v>23</v>
      </c>
      <c r="H26" t="s">
        <v>18</v>
      </c>
      <c r="I26">
        <v>0</v>
      </c>
      <c r="J26">
        <v>0</v>
      </c>
      <c r="K26">
        <v>12</v>
      </c>
      <c r="L26">
        <v>0</v>
      </c>
      <c r="M26">
        <v>0</v>
      </c>
    </row>
    <row r="27" spans="1:13" x14ac:dyDescent="0.2">
      <c r="A27" t="s">
        <v>1542</v>
      </c>
      <c r="B27" t="s">
        <v>1543</v>
      </c>
      <c r="D27" t="s">
        <v>103</v>
      </c>
      <c r="E27" t="s">
        <v>967</v>
      </c>
      <c r="F27" t="s">
        <v>23</v>
      </c>
      <c r="H27" t="s">
        <v>18</v>
      </c>
      <c r="I27">
        <v>0</v>
      </c>
      <c r="J27">
        <v>0</v>
      </c>
      <c r="K27">
        <v>12</v>
      </c>
      <c r="L27">
        <v>0</v>
      </c>
      <c r="M27">
        <v>0</v>
      </c>
    </row>
    <row r="28" spans="1:13" x14ac:dyDescent="0.2">
      <c r="A28" t="s">
        <v>1544</v>
      </c>
      <c r="B28" t="s">
        <v>1545</v>
      </c>
      <c r="D28" t="s">
        <v>103</v>
      </c>
      <c r="E28" t="s">
        <v>967</v>
      </c>
      <c r="F28" t="s">
        <v>23</v>
      </c>
      <c r="H28" t="s">
        <v>18</v>
      </c>
      <c r="I28">
        <v>0</v>
      </c>
      <c r="J28">
        <v>0</v>
      </c>
      <c r="K28">
        <v>12</v>
      </c>
      <c r="L28">
        <v>0</v>
      </c>
      <c r="M28">
        <v>0</v>
      </c>
    </row>
    <row r="29" spans="1:13" x14ac:dyDescent="0.2">
      <c r="A29" t="s">
        <v>1157</v>
      </c>
      <c r="B29">
        <v>11270</v>
      </c>
      <c r="D29" t="s">
        <v>1158</v>
      </c>
      <c r="E29" t="s">
        <v>967</v>
      </c>
      <c r="F29" t="s">
        <v>23</v>
      </c>
      <c r="H29" t="s">
        <v>18</v>
      </c>
      <c r="I29">
        <v>0</v>
      </c>
      <c r="J29">
        <v>0</v>
      </c>
      <c r="K29">
        <v>7.5</v>
      </c>
      <c r="L29">
        <v>0</v>
      </c>
      <c r="M29">
        <v>0</v>
      </c>
    </row>
    <row r="30" spans="1:13" x14ac:dyDescent="0.2">
      <c r="A30" t="s">
        <v>1159</v>
      </c>
      <c r="B30">
        <v>11269</v>
      </c>
      <c r="D30" t="s">
        <v>1158</v>
      </c>
      <c r="E30" t="s">
        <v>967</v>
      </c>
      <c r="F30" t="s">
        <v>23</v>
      </c>
      <c r="H30" t="s">
        <v>18</v>
      </c>
      <c r="I30">
        <v>0</v>
      </c>
      <c r="J30">
        <v>0</v>
      </c>
      <c r="K30">
        <v>7.5</v>
      </c>
      <c r="L30">
        <v>0</v>
      </c>
      <c r="M30">
        <v>0</v>
      </c>
    </row>
    <row r="31" spans="1:13" x14ac:dyDescent="0.2">
      <c r="A31" t="s">
        <v>1160</v>
      </c>
      <c r="B31">
        <v>11268</v>
      </c>
      <c r="D31" t="s">
        <v>1158</v>
      </c>
      <c r="E31" t="s">
        <v>967</v>
      </c>
      <c r="F31" t="s">
        <v>23</v>
      </c>
      <c r="H31" t="s">
        <v>18</v>
      </c>
      <c r="I31">
        <v>0</v>
      </c>
      <c r="J31">
        <v>0</v>
      </c>
      <c r="K31">
        <v>7.5</v>
      </c>
      <c r="L31">
        <v>0</v>
      </c>
      <c r="M31">
        <v>0</v>
      </c>
    </row>
    <row r="32" spans="1:13" x14ac:dyDescent="0.2">
      <c r="A32" t="s">
        <v>1161</v>
      </c>
      <c r="B32">
        <v>11271</v>
      </c>
      <c r="D32" t="s">
        <v>1158</v>
      </c>
      <c r="E32" t="s">
        <v>967</v>
      </c>
      <c r="F32" t="s">
        <v>23</v>
      </c>
      <c r="H32" t="s">
        <v>18</v>
      </c>
      <c r="I32">
        <v>0</v>
      </c>
      <c r="J32">
        <v>0</v>
      </c>
      <c r="K32">
        <v>7.5</v>
      </c>
      <c r="L32">
        <v>0</v>
      </c>
      <c r="M32">
        <v>0</v>
      </c>
    </row>
    <row r="33" spans="1:13" x14ac:dyDescent="0.2">
      <c r="A33" t="s">
        <v>1162</v>
      </c>
      <c r="B33">
        <v>11267</v>
      </c>
      <c r="D33" t="s">
        <v>1158</v>
      </c>
      <c r="E33" t="s">
        <v>967</v>
      </c>
      <c r="F33" t="s">
        <v>23</v>
      </c>
      <c r="H33" t="s">
        <v>18</v>
      </c>
      <c r="I33">
        <v>0</v>
      </c>
      <c r="J33">
        <v>0</v>
      </c>
      <c r="K33">
        <v>7.5</v>
      </c>
      <c r="L33">
        <v>0</v>
      </c>
      <c r="M33">
        <v>0</v>
      </c>
    </row>
    <row r="34" spans="1:13" x14ac:dyDescent="0.2">
      <c r="A34" t="s">
        <v>1110</v>
      </c>
      <c r="B34">
        <v>11219</v>
      </c>
      <c r="D34" t="s">
        <v>28</v>
      </c>
      <c r="E34" t="s">
        <v>967</v>
      </c>
      <c r="F34" t="s">
        <v>44</v>
      </c>
      <c r="H34" t="s">
        <v>18</v>
      </c>
      <c r="I34">
        <v>0</v>
      </c>
      <c r="J34">
        <v>0</v>
      </c>
      <c r="K34">
        <v>25.5</v>
      </c>
      <c r="L34">
        <v>0</v>
      </c>
      <c r="M34">
        <v>0</v>
      </c>
    </row>
    <row r="35" spans="1:13" x14ac:dyDescent="0.2">
      <c r="A35" t="s">
        <v>1112</v>
      </c>
      <c r="B35">
        <v>11218</v>
      </c>
      <c r="D35" t="s">
        <v>28</v>
      </c>
      <c r="E35" t="s">
        <v>967</v>
      </c>
      <c r="F35" t="s">
        <v>44</v>
      </c>
      <c r="H35" t="s">
        <v>18</v>
      </c>
      <c r="I35">
        <v>0</v>
      </c>
      <c r="J35">
        <v>0</v>
      </c>
      <c r="K35">
        <v>25.5</v>
      </c>
      <c r="L35">
        <v>0</v>
      </c>
      <c r="M35">
        <v>0</v>
      </c>
    </row>
    <row r="36" spans="1:13" x14ac:dyDescent="0.2">
      <c r="A36" t="s">
        <v>1113</v>
      </c>
      <c r="B36">
        <v>11217</v>
      </c>
      <c r="D36" t="s">
        <v>28</v>
      </c>
      <c r="E36" t="s">
        <v>967</v>
      </c>
      <c r="F36" t="s">
        <v>44</v>
      </c>
      <c r="H36" t="s">
        <v>18</v>
      </c>
      <c r="I36">
        <v>0</v>
      </c>
      <c r="J36">
        <v>0</v>
      </c>
      <c r="K36">
        <v>25.5</v>
      </c>
      <c r="L36">
        <v>0</v>
      </c>
      <c r="M36">
        <v>0</v>
      </c>
    </row>
    <row r="37" spans="1:13" x14ac:dyDescent="0.2">
      <c r="A37" t="s">
        <v>1114</v>
      </c>
      <c r="B37">
        <v>11220</v>
      </c>
      <c r="D37" t="s">
        <v>28</v>
      </c>
      <c r="E37" t="s">
        <v>967</v>
      </c>
      <c r="F37" t="s">
        <v>44</v>
      </c>
      <c r="H37" t="s">
        <v>18</v>
      </c>
      <c r="I37">
        <v>0</v>
      </c>
      <c r="J37">
        <v>0</v>
      </c>
      <c r="K37">
        <v>25.5</v>
      </c>
      <c r="L37">
        <v>0</v>
      </c>
      <c r="M37">
        <v>0</v>
      </c>
    </row>
    <row r="38" spans="1:13" x14ac:dyDescent="0.2">
      <c r="A38" t="s">
        <v>1115</v>
      </c>
      <c r="B38">
        <v>11216</v>
      </c>
      <c r="D38" t="s">
        <v>28</v>
      </c>
      <c r="E38" t="s">
        <v>967</v>
      </c>
      <c r="F38" t="s">
        <v>44</v>
      </c>
      <c r="H38" t="s">
        <v>18</v>
      </c>
      <c r="I38">
        <v>0</v>
      </c>
      <c r="J38">
        <v>0</v>
      </c>
      <c r="K38">
        <v>25.5</v>
      </c>
      <c r="L38">
        <v>0</v>
      </c>
      <c r="M38">
        <v>0</v>
      </c>
    </row>
    <row r="39" spans="1:13" x14ac:dyDescent="0.2">
      <c r="A39" t="s">
        <v>1353</v>
      </c>
      <c r="B39">
        <v>11037</v>
      </c>
      <c r="D39" t="s">
        <v>28</v>
      </c>
      <c r="E39" t="s">
        <v>967</v>
      </c>
      <c r="F39" t="s">
        <v>44</v>
      </c>
      <c r="H39" t="s">
        <v>18</v>
      </c>
      <c r="I39">
        <v>0</v>
      </c>
      <c r="J39">
        <v>0</v>
      </c>
      <c r="K39">
        <v>17</v>
      </c>
      <c r="L39">
        <v>0</v>
      </c>
      <c r="M39">
        <v>0</v>
      </c>
    </row>
    <row r="40" spans="1:13" x14ac:dyDescent="0.2">
      <c r="A40" t="s">
        <v>1354</v>
      </c>
      <c r="B40">
        <v>11036</v>
      </c>
      <c r="D40" t="s">
        <v>28</v>
      </c>
      <c r="E40" t="s">
        <v>967</v>
      </c>
      <c r="F40" t="s">
        <v>44</v>
      </c>
      <c r="H40" t="s">
        <v>18</v>
      </c>
      <c r="I40">
        <v>0</v>
      </c>
      <c r="J40">
        <v>0</v>
      </c>
      <c r="K40">
        <v>17</v>
      </c>
      <c r="L40">
        <v>0</v>
      </c>
      <c r="M40">
        <v>0</v>
      </c>
    </row>
    <row r="41" spans="1:13" x14ac:dyDescent="0.2">
      <c r="A41" t="s">
        <v>1355</v>
      </c>
      <c r="B41">
        <v>11035</v>
      </c>
      <c r="D41" t="s">
        <v>28</v>
      </c>
      <c r="E41" t="s">
        <v>967</v>
      </c>
      <c r="F41" t="s">
        <v>44</v>
      </c>
      <c r="H41" t="s">
        <v>18</v>
      </c>
      <c r="I41">
        <v>0</v>
      </c>
      <c r="J41">
        <v>0</v>
      </c>
      <c r="K41">
        <v>17</v>
      </c>
      <c r="L41">
        <v>0</v>
      </c>
      <c r="M41">
        <v>0</v>
      </c>
    </row>
    <row r="42" spans="1:13" x14ac:dyDescent="0.2">
      <c r="A42" t="s">
        <v>1356</v>
      </c>
      <c r="B42">
        <v>11038</v>
      </c>
      <c r="D42" t="s">
        <v>28</v>
      </c>
      <c r="E42" t="s">
        <v>967</v>
      </c>
      <c r="F42" t="s">
        <v>44</v>
      </c>
      <c r="H42" t="s">
        <v>18</v>
      </c>
      <c r="I42">
        <v>0</v>
      </c>
      <c r="J42">
        <v>0</v>
      </c>
      <c r="K42">
        <v>17</v>
      </c>
      <c r="L42">
        <v>0</v>
      </c>
      <c r="M42">
        <v>0</v>
      </c>
    </row>
    <row r="43" spans="1:13" x14ac:dyDescent="0.2">
      <c r="A43" t="s">
        <v>1357</v>
      </c>
      <c r="B43" t="s">
        <v>1358</v>
      </c>
      <c r="D43" t="s">
        <v>28</v>
      </c>
      <c r="E43" t="s">
        <v>967</v>
      </c>
      <c r="F43" t="s">
        <v>44</v>
      </c>
      <c r="H43" t="s">
        <v>18</v>
      </c>
      <c r="I43">
        <v>0</v>
      </c>
      <c r="J43">
        <v>0</v>
      </c>
      <c r="K43">
        <v>17</v>
      </c>
      <c r="L43">
        <v>0</v>
      </c>
      <c r="M43">
        <v>0</v>
      </c>
    </row>
    <row r="44" spans="1:13" x14ac:dyDescent="0.2">
      <c r="A44" t="s">
        <v>1398</v>
      </c>
      <c r="B44">
        <v>11265</v>
      </c>
      <c r="D44" t="s">
        <v>1158</v>
      </c>
      <c r="E44" t="s">
        <v>967</v>
      </c>
      <c r="F44" t="s">
        <v>84</v>
      </c>
      <c r="H44" t="s">
        <v>18</v>
      </c>
      <c r="I44">
        <v>0</v>
      </c>
      <c r="J44">
        <v>0</v>
      </c>
      <c r="K44">
        <v>18.5</v>
      </c>
      <c r="L44">
        <v>0</v>
      </c>
      <c r="M44">
        <v>0</v>
      </c>
    </row>
    <row r="45" spans="1:13" x14ac:dyDescent="0.2">
      <c r="A45" t="s">
        <v>1399</v>
      </c>
      <c r="B45">
        <v>11264</v>
      </c>
      <c r="D45" t="s">
        <v>1158</v>
      </c>
      <c r="E45" t="s">
        <v>967</v>
      </c>
      <c r="F45" t="s">
        <v>84</v>
      </c>
      <c r="H45" t="s">
        <v>18</v>
      </c>
      <c r="I45">
        <v>0</v>
      </c>
      <c r="J45">
        <v>0</v>
      </c>
      <c r="K45">
        <v>18.5</v>
      </c>
      <c r="L45">
        <v>0</v>
      </c>
      <c r="M45">
        <v>0</v>
      </c>
    </row>
    <row r="46" spans="1:13" x14ac:dyDescent="0.2">
      <c r="A46" t="s">
        <v>1400</v>
      </c>
      <c r="B46">
        <v>11263</v>
      </c>
      <c r="D46" t="s">
        <v>1158</v>
      </c>
      <c r="E46" t="s">
        <v>967</v>
      </c>
      <c r="F46" t="s">
        <v>84</v>
      </c>
      <c r="H46" t="s">
        <v>18</v>
      </c>
      <c r="I46">
        <v>0</v>
      </c>
      <c r="J46">
        <v>0</v>
      </c>
      <c r="K46">
        <v>18.5</v>
      </c>
      <c r="L46">
        <v>0</v>
      </c>
      <c r="M46">
        <v>0</v>
      </c>
    </row>
    <row r="47" spans="1:13" x14ac:dyDescent="0.2">
      <c r="A47" t="s">
        <v>1401</v>
      </c>
      <c r="B47">
        <v>11266</v>
      </c>
      <c r="D47" t="s">
        <v>1158</v>
      </c>
      <c r="E47" t="s">
        <v>967</v>
      </c>
      <c r="F47" t="s">
        <v>84</v>
      </c>
      <c r="H47" t="s">
        <v>18</v>
      </c>
      <c r="I47">
        <v>0</v>
      </c>
      <c r="J47">
        <v>0</v>
      </c>
      <c r="K47">
        <v>18.5</v>
      </c>
      <c r="L47">
        <v>0</v>
      </c>
      <c r="M47">
        <v>0</v>
      </c>
    </row>
    <row r="48" spans="1:13" x14ac:dyDescent="0.2">
      <c r="A48" t="s">
        <v>1402</v>
      </c>
      <c r="B48">
        <v>11262</v>
      </c>
      <c r="D48" t="s">
        <v>1158</v>
      </c>
      <c r="E48" t="s">
        <v>967</v>
      </c>
      <c r="F48" t="s">
        <v>84</v>
      </c>
      <c r="H48" t="s">
        <v>18</v>
      </c>
      <c r="I48">
        <v>0</v>
      </c>
      <c r="J48">
        <v>0</v>
      </c>
      <c r="K48">
        <v>18.5</v>
      </c>
      <c r="L48">
        <v>0</v>
      </c>
      <c r="M48">
        <v>0</v>
      </c>
    </row>
    <row r="49" spans="1:13" x14ac:dyDescent="0.2">
      <c r="A49" t="s">
        <v>1370</v>
      </c>
      <c r="B49">
        <v>11261</v>
      </c>
      <c r="D49" t="s">
        <v>103</v>
      </c>
      <c r="E49" t="s">
        <v>967</v>
      </c>
      <c r="F49" t="s">
        <v>29</v>
      </c>
      <c r="H49" t="s">
        <v>18</v>
      </c>
      <c r="I49">
        <v>0</v>
      </c>
      <c r="J49">
        <v>0</v>
      </c>
      <c r="K49">
        <v>7.8</v>
      </c>
      <c r="L49">
        <v>0</v>
      </c>
      <c r="M49">
        <v>0</v>
      </c>
    </row>
    <row r="50" spans="1:13" x14ac:dyDescent="0.2">
      <c r="A50" t="s">
        <v>1010</v>
      </c>
      <c r="B50">
        <v>11026</v>
      </c>
      <c r="D50" t="s">
        <v>28</v>
      </c>
      <c r="E50" t="s">
        <v>967</v>
      </c>
      <c r="F50" t="s">
        <v>699</v>
      </c>
      <c r="H50" t="s">
        <v>18</v>
      </c>
      <c r="I50">
        <v>0</v>
      </c>
      <c r="J50">
        <v>0</v>
      </c>
      <c r="K50">
        <v>18.5</v>
      </c>
      <c r="L50">
        <v>0</v>
      </c>
      <c r="M50">
        <v>0</v>
      </c>
    </row>
    <row r="51" spans="1:13" x14ac:dyDescent="0.2">
      <c r="A51" t="s">
        <v>1011</v>
      </c>
      <c r="B51">
        <v>11025</v>
      </c>
      <c r="D51" t="s">
        <v>28</v>
      </c>
      <c r="E51" t="s">
        <v>967</v>
      </c>
      <c r="F51" t="s">
        <v>699</v>
      </c>
      <c r="H51" t="s">
        <v>18</v>
      </c>
      <c r="I51">
        <v>0</v>
      </c>
      <c r="J51">
        <v>0</v>
      </c>
      <c r="K51">
        <v>18.5</v>
      </c>
      <c r="L51">
        <v>0</v>
      </c>
      <c r="M51">
        <v>0</v>
      </c>
    </row>
    <row r="52" spans="1:13" x14ac:dyDescent="0.2">
      <c r="A52" t="s">
        <v>1012</v>
      </c>
      <c r="B52">
        <v>11024</v>
      </c>
      <c r="D52" t="s">
        <v>28</v>
      </c>
      <c r="E52" t="s">
        <v>967</v>
      </c>
      <c r="F52" t="s">
        <v>699</v>
      </c>
      <c r="H52" t="s">
        <v>18</v>
      </c>
      <c r="I52">
        <v>0</v>
      </c>
      <c r="J52">
        <v>0</v>
      </c>
      <c r="K52">
        <v>18.5</v>
      </c>
      <c r="L52">
        <v>0</v>
      </c>
      <c r="M52">
        <v>0</v>
      </c>
    </row>
    <row r="53" spans="1:13" x14ac:dyDescent="0.2">
      <c r="A53" t="s">
        <v>1013</v>
      </c>
      <c r="B53">
        <v>11027</v>
      </c>
      <c r="D53" t="s">
        <v>28</v>
      </c>
      <c r="E53" t="s">
        <v>967</v>
      </c>
      <c r="F53" t="s">
        <v>699</v>
      </c>
      <c r="H53" t="s">
        <v>18</v>
      </c>
      <c r="I53">
        <v>0</v>
      </c>
      <c r="J53">
        <v>0</v>
      </c>
      <c r="K53">
        <v>18.5</v>
      </c>
      <c r="L53">
        <v>0</v>
      </c>
      <c r="M53">
        <v>0</v>
      </c>
    </row>
    <row r="54" spans="1:13" x14ac:dyDescent="0.2">
      <c r="A54" t="s">
        <v>1014</v>
      </c>
      <c r="B54">
        <v>11023</v>
      </c>
      <c r="D54" t="s">
        <v>28</v>
      </c>
      <c r="E54" t="s">
        <v>967</v>
      </c>
      <c r="F54" t="s">
        <v>699</v>
      </c>
      <c r="H54" t="s">
        <v>18</v>
      </c>
      <c r="I54">
        <v>0</v>
      </c>
      <c r="J54">
        <v>0</v>
      </c>
      <c r="K54">
        <v>18.5</v>
      </c>
      <c r="L54">
        <v>0</v>
      </c>
      <c r="M54">
        <v>0</v>
      </c>
    </row>
    <row r="55" spans="1:13" x14ac:dyDescent="0.2">
      <c r="A55" t="s">
        <v>1015</v>
      </c>
      <c r="B55">
        <v>11028</v>
      </c>
      <c r="D55" t="s">
        <v>28</v>
      </c>
      <c r="E55" t="s">
        <v>967</v>
      </c>
      <c r="F55" t="s">
        <v>699</v>
      </c>
      <c r="H55" t="s">
        <v>18</v>
      </c>
      <c r="I55">
        <v>0</v>
      </c>
      <c r="J55">
        <v>0</v>
      </c>
      <c r="K55">
        <v>18.5</v>
      </c>
      <c r="L55">
        <v>0</v>
      </c>
      <c r="M55">
        <v>0</v>
      </c>
    </row>
    <row r="56" spans="1:13" x14ac:dyDescent="0.2">
      <c r="A56" t="s">
        <v>1403</v>
      </c>
      <c r="B56">
        <v>11224</v>
      </c>
      <c r="D56" t="s">
        <v>103</v>
      </c>
      <c r="E56" t="s">
        <v>967</v>
      </c>
      <c r="F56" t="s">
        <v>699</v>
      </c>
      <c r="H56" t="s">
        <v>18</v>
      </c>
      <c r="I56">
        <v>0</v>
      </c>
      <c r="J56">
        <v>0</v>
      </c>
      <c r="K56">
        <v>20.5</v>
      </c>
      <c r="L56">
        <v>0</v>
      </c>
      <c r="M56">
        <v>0</v>
      </c>
    </row>
    <row r="57" spans="1:13" x14ac:dyDescent="0.2">
      <c r="A57" t="s">
        <v>1404</v>
      </c>
      <c r="B57">
        <v>11223</v>
      </c>
      <c r="D57" t="s">
        <v>103</v>
      </c>
      <c r="E57" t="s">
        <v>967</v>
      </c>
      <c r="F57" t="s">
        <v>699</v>
      </c>
      <c r="H57" t="s">
        <v>18</v>
      </c>
      <c r="I57">
        <v>0</v>
      </c>
      <c r="J57">
        <v>0</v>
      </c>
      <c r="K57">
        <v>20.5</v>
      </c>
      <c r="L57">
        <v>0</v>
      </c>
      <c r="M57">
        <v>0</v>
      </c>
    </row>
    <row r="58" spans="1:13" x14ac:dyDescent="0.2">
      <c r="A58" t="s">
        <v>1405</v>
      </c>
      <c r="B58">
        <v>11222</v>
      </c>
      <c r="D58" t="s">
        <v>103</v>
      </c>
      <c r="E58" t="s">
        <v>967</v>
      </c>
      <c r="F58" t="s">
        <v>699</v>
      </c>
      <c r="H58" t="s">
        <v>18</v>
      </c>
      <c r="I58">
        <v>0</v>
      </c>
      <c r="J58">
        <v>0</v>
      </c>
      <c r="K58">
        <v>20.5</v>
      </c>
      <c r="L58">
        <v>0</v>
      </c>
      <c r="M58">
        <v>0</v>
      </c>
    </row>
    <row r="59" spans="1:13" x14ac:dyDescent="0.2">
      <c r="A59" t="s">
        <v>1406</v>
      </c>
      <c r="B59">
        <v>11225</v>
      </c>
      <c r="D59" t="s">
        <v>103</v>
      </c>
      <c r="E59" t="s">
        <v>967</v>
      </c>
      <c r="F59" t="s">
        <v>699</v>
      </c>
      <c r="H59" t="s">
        <v>18</v>
      </c>
      <c r="I59">
        <v>0</v>
      </c>
      <c r="J59">
        <v>0</v>
      </c>
      <c r="K59">
        <v>20.5</v>
      </c>
      <c r="L59">
        <v>0</v>
      </c>
      <c r="M59">
        <v>0</v>
      </c>
    </row>
    <row r="60" spans="1:13" x14ac:dyDescent="0.2">
      <c r="A60" t="s">
        <v>1407</v>
      </c>
      <c r="B60">
        <v>11221</v>
      </c>
      <c r="D60" t="s">
        <v>103</v>
      </c>
      <c r="E60" t="s">
        <v>967</v>
      </c>
      <c r="F60" t="s">
        <v>699</v>
      </c>
      <c r="H60" t="s">
        <v>18</v>
      </c>
      <c r="I60">
        <v>0</v>
      </c>
      <c r="J60">
        <v>0</v>
      </c>
      <c r="K60">
        <v>20.5</v>
      </c>
      <c r="L60">
        <v>0</v>
      </c>
      <c r="M60">
        <v>0</v>
      </c>
    </row>
    <row r="61" spans="1:13" x14ac:dyDescent="0.2">
      <c r="A61" t="s">
        <v>966</v>
      </c>
      <c r="B61">
        <v>11272</v>
      </c>
      <c r="D61" t="s">
        <v>103</v>
      </c>
      <c r="E61" t="s">
        <v>967</v>
      </c>
      <c r="F61" t="s">
        <v>193</v>
      </c>
      <c r="H61" t="s">
        <v>18</v>
      </c>
      <c r="I61">
        <v>0</v>
      </c>
      <c r="J61">
        <v>0</v>
      </c>
      <c r="K61">
        <v>17.5</v>
      </c>
      <c r="L61">
        <v>0</v>
      </c>
      <c r="M61">
        <v>0</v>
      </c>
    </row>
    <row r="62" spans="1:13" x14ac:dyDescent="0.2">
      <c r="A62" t="s">
        <v>1294</v>
      </c>
      <c r="B62">
        <v>3779</v>
      </c>
      <c r="C62" t="s">
        <v>93</v>
      </c>
      <c r="D62" t="s">
        <v>15</v>
      </c>
      <c r="E62" t="s">
        <v>94</v>
      </c>
      <c r="F62" t="s">
        <v>126</v>
      </c>
      <c r="H62" t="s">
        <v>18</v>
      </c>
      <c r="I62">
        <v>0</v>
      </c>
      <c r="J62">
        <v>0</v>
      </c>
      <c r="K62">
        <v>2.5099999999999998</v>
      </c>
      <c r="L62">
        <v>0</v>
      </c>
      <c r="M62">
        <v>0</v>
      </c>
    </row>
    <row r="63" spans="1:13" x14ac:dyDescent="0.2">
      <c r="A63" t="s">
        <v>466</v>
      </c>
      <c r="B63">
        <v>11173</v>
      </c>
      <c r="D63" t="s">
        <v>15</v>
      </c>
      <c r="E63" t="s">
        <v>94</v>
      </c>
      <c r="F63" t="s">
        <v>286</v>
      </c>
      <c r="H63" t="s">
        <v>18</v>
      </c>
      <c r="I63">
        <v>0</v>
      </c>
      <c r="J63">
        <v>0</v>
      </c>
      <c r="K63">
        <v>2</v>
      </c>
      <c r="L63">
        <v>0</v>
      </c>
      <c r="M63">
        <v>0</v>
      </c>
    </row>
    <row r="64" spans="1:13" x14ac:dyDescent="0.2">
      <c r="A64" t="s">
        <v>359</v>
      </c>
      <c r="B64">
        <v>611</v>
      </c>
      <c r="C64" t="s">
        <v>93</v>
      </c>
      <c r="D64" t="s">
        <v>15</v>
      </c>
      <c r="E64" t="s">
        <v>94</v>
      </c>
      <c r="F64" t="s">
        <v>35</v>
      </c>
      <c r="H64" t="s">
        <v>18</v>
      </c>
      <c r="I64">
        <v>0</v>
      </c>
      <c r="J64">
        <v>0</v>
      </c>
      <c r="K64">
        <v>1.51</v>
      </c>
      <c r="L64">
        <v>0</v>
      </c>
      <c r="M64">
        <v>0</v>
      </c>
    </row>
    <row r="65" spans="1:13" x14ac:dyDescent="0.2">
      <c r="A65" t="s">
        <v>385</v>
      </c>
      <c r="B65">
        <v>613</v>
      </c>
      <c r="C65" t="s">
        <v>93</v>
      </c>
      <c r="D65" t="s">
        <v>15</v>
      </c>
      <c r="E65" t="s">
        <v>94</v>
      </c>
      <c r="F65" t="s">
        <v>35</v>
      </c>
      <c r="H65" t="s">
        <v>18</v>
      </c>
      <c r="I65">
        <v>0</v>
      </c>
      <c r="J65">
        <v>0</v>
      </c>
      <c r="K65">
        <v>1.48</v>
      </c>
      <c r="L65">
        <v>0</v>
      </c>
      <c r="M65">
        <v>0</v>
      </c>
    </row>
    <row r="66" spans="1:13" x14ac:dyDescent="0.2">
      <c r="A66" t="s">
        <v>709</v>
      </c>
      <c r="B66">
        <v>612</v>
      </c>
      <c r="C66" t="s">
        <v>93</v>
      </c>
      <c r="D66" t="s">
        <v>389</v>
      </c>
      <c r="E66" t="s">
        <v>94</v>
      </c>
      <c r="F66" t="s">
        <v>35</v>
      </c>
      <c r="H66" t="s">
        <v>18</v>
      </c>
      <c r="I66">
        <v>0</v>
      </c>
      <c r="J66">
        <v>0</v>
      </c>
      <c r="K66">
        <v>1.49</v>
      </c>
      <c r="L66">
        <v>0</v>
      </c>
      <c r="M66">
        <v>0</v>
      </c>
    </row>
    <row r="67" spans="1:13" x14ac:dyDescent="0.2">
      <c r="A67" t="s">
        <v>792</v>
      </c>
      <c r="B67">
        <v>614</v>
      </c>
      <c r="C67" t="s">
        <v>93</v>
      </c>
      <c r="D67" t="s">
        <v>389</v>
      </c>
      <c r="E67" t="s">
        <v>94</v>
      </c>
      <c r="F67" t="s">
        <v>35</v>
      </c>
      <c r="H67" t="s">
        <v>18</v>
      </c>
      <c r="I67">
        <v>0</v>
      </c>
      <c r="J67">
        <v>0</v>
      </c>
      <c r="K67">
        <v>1.46</v>
      </c>
      <c r="L67">
        <v>0</v>
      </c>
      <c r="M67">
        <v>0</v>
      </c>
    </row>
    <row r="68" spans="1:13" x14ac:dyDescent="0.2">
      <c r="A68" t="s">
        <v>1387</v>
      </c>
      <c r="B68">
        <v>10678</v>
      </c>
      <c r="D68" t="s">
        <v>21</v>
      </c>
      <c r="E68" t="s">
        <v>94</v>
      </c>
      <c r="F68" t="s">
        <v>35</v>
      </c>
      <c r="H68" t="s">
        <v>18</v>
      </c>
      <c r="I68">
        <v>0</v>
      </c>
      <c r="J68">
        <v>0</v>
      </c>
      <c r="K68">
        <v>2.5</v>
      </c>
      <c r="L68">
        <v>0</v>
      </c>
      <c r="M68">
        <v>0</v>
      </c>
    </row>
    <row r="69" spans="1:13" x14ac:dyDescent="0.2">
      <c r="A69" t="s">
        <v>859</v>
      </c>
      <c r="B69">
        <v>3778</v>
      </c>
      <c r="C69" t="s">
        <v>93</v>
      </c>
      <c r="D69" t="s">
        <v>15</v>
      </c>
      <c r="E69" t="s">
        <v>94</v>
      </c>
      <c r="F69" t="s">
        <v>293</v>
      </c>
      <c r="H69" t="s">
        <v>18</v>
      </c>
      <c r="I69">
        <v>0</v>
      </c>
      <c r="J69">
        <v>0</v>
      </c>
      <c r="K69">
        <v>2.57</v>
      </c>
      <c r="L69">
        <v>0</v>
      </c>
      <c r="M69">
        <v>0</v>
      </c>
    </row>
    <row r="70" spans="1:13" x14ac:dyDescent="0.2">
      <c r="A70" t="s">
        <v>127</v>
      </c>
      <c r="B70">
        <v>10681</v>
      </c>
      <c r="D70" t="s">
        <v>15</v>
      </c>
      <c r="E70" t="s">
        <v>94</v>
      </c>
      <c r="F70" t="s">
        <v>128</v>
      </c>
      <c r="H70" t="s">
        <v>18</v>
      </c>
      <c r="I70">
        <v>0</v>
      </c>
      <c r="J70">
        <v>0</v>
      </c>
      <c r="K70">
        <v>1.75</v>
      </c>
      <c r="L70">
        <v>0</v>
      </c>
      <c r="M70">
        <v>0</v>
      </c>
    </row>
    <row r="71" spans="1:13" x14ac:dyDescent="0.2">
      <c r="A71" t="s">
        <v>92</v>
      </c>
      <c r="B71">
        <v>619</v>
      </c>
      <c r="C71" t="s">
        <v>93</v>
      </c>
      <c r="D71" t="s">
        <v>21</v>
      </c>
      <c r="E71" t="s">
        <v>94</v>
      </c>
      <c r="F71" t="s">
        <v>63</v>
      </c>
      <c r="H71" t="s">
        <v>18</v>
      </c>
      <c r="I71">
        <v>0</v>
      </c>
      <c r="J71">
        <v>0</v>
      </c>
      <c r="K71">
        <v>0.1</v>
      </c>
      <c r="L71">
        <v>0</v>
      </c>
      <c r="M71">
        <v>0</v>
      </c>
    </row>
    <row r="72" spans="1:13" x14ac:dyDescent="0.2">
      <c r="A72" t="s">
        <v>129</v>
      </c>
      <c r="B72">
        <v>10680</v>
      </c>
      <c r="D72" t="s">
        <v>123</v>
      </c>
      <c r="E72" t="s">
        <v>94</v>
      </c>
      <c r="F72" t="s">
        <v>130</v>
      </c>
      <c r="H72" t="s">
        <v>18</v>
      </c>
      <c r="I72">
        <v>0</v>
      </c>
      <c r="J72">
        <v>0</v>
      </c>
      <c r="K72">
        <v>5.5</v>
      </c>
      <c r="L72">
        <v>0</v>
      </c>
      <c r="M72">
        <v>0</v>
      </c>
    </row>
    <row r="73" spans="1:13" x14ac:dyDescent="0.2">
      <c r="A73" t="s">
        <v>1201</v>
      </c>
      <c r="B73">
        <v>10679</v>
      </c>
      <c r="D73" t="s">
        <v>21</v>
      </c>
      <c r="E73" t="s">
        <v>94</v>
      </c>
      <c r="H73" t="s">
        <v>18</v>
      </c>
      <c r="I73">
        <v>0</v>
      </c>
      <c r="J73">
        <v>0</v>
      </c>
      <c r="K73">
        <v>1.5</v>
      </c>
      <c r="L73">
        <v>0</v>
      </c>
      <c r="M73">
        <v>0</v>
      </c>
    </row>
    <row r="74" spans="1:13" x14ac:dyDescent="0.2">
      <c r="A74" t="s">
        <v>284</v>
      </c>
      <c r="B74" t="s">
        <v>287</v>
      </c>
      <c r="C74" t="s">
        <v>288</v>
      </c>
      <c r="D74" t="s">
        <v>15</v>
      </c>
      <c r="E74" t="s">
        <v>288</v>
      </c>
      <c r="F74" t="s">
        <v>286</v>
      </c>
      <c r="H74" t="s">
        <v>18</v>
      </c>
      <c r="I74">
        <v>0</v>
      </c>
      <c r="J74">
        <v>0</v>
      </c>
      <c r="K74">
        <v>2.57</v>
      </c>
      <c r="L74">
        <v>0</v>
      </c>
      <c r="M74">
        <v>0</v>
      </c>
    </row>
    <row r="75" spans="1:13" x14ac:dyDescent="0.2">
      <c r="A75" t="s">
        <v>387</v>
      </c>
      <c r="B75" t="s">
        <v>287</v>
      </c>
      <c r="C75" t="s">
        <v>288</v>
      </c>
      <c r="D75" t="s">
        <v>15</v>
      </c>
      <c r="E75" t="s">
        <v>288</v>
      </c>
      <c r="F75" t="s">
        <v>286</v>
      </c>
      <c r="H75" t="s">
        <v>18</v>
      </c>
      <c r="I75">
        <v>0</v>
      </c>
      <c r="J75">
        <v>0</v>
      </c>
      <c r="K75">
        <v>2.57</v>
      </c>
      <c r="L75">
        <v>0</v>
      </c>
      <c r="M75">
        <v>0</v>
      </c>
    </row>
    <row r="76" spans="1:13" x14ac:dyDescent="0.2">
      <c r="A76" t="s">
        <v>494</v>
      </c>
      <c r="B76" t="s">
        <v>287</v>
      </c>
      <c r="C76" t="s">
        <v>288</v>
      </c>
      <c r="D76" t="s">
        <v>15</v>
      </c>
      <c r="E76" t="s">
        <v>288</v>
      </c>
      <c r="F76" t="s">
        <v>286</v>
      </c>
      <c r="H76" t="s">
        <v>18</v>
      </c>
      <c r="I76">
        <v>0</v>
      </c>
      <c r="J76">
        <v>0</v>
      </c>
      <c r="K76">
        <v>2.57</v>
      </c>
      <c r="L76">
        <v>0</v>
      </c>
      <c r="M76">
        <v>0</v>
      </c>
    </row>
    <row r="77" spans="1:13" x14ac:dyDescent="0.2">
      <c r="A77" t="s">
        <v>644</v>
      </c>
      <c r="B77" t="s">
        <v>287</v>
      </c>
      <c r="C77" t="s">
        <v>288</v>
      </c>
      <c r="D77" t="s">
        <v>15</v>
      </c>
      <c r="E77" t="s">
        <v>288</v>
      </c>
      <c r="F77" t="s">
        <v>286</v>
      </c>
      <c r="H77" t="s">
        <v>18</v>
      </c>
      <c r="I77">
        <v>0</v>
      </c>
      <c r="J77">
        <v>0</v>
      </c>
      <c r="K77">
        <v>2.57</v>
      </c>
      <c r="L77">
        <v>0</v>
      </c>
      <c r="M77">
        <v>0</v>
      </c>
    </row>
    <row r="78" spans="1:13" x14ac:dyDescent="0.2">
      <c r="A78" t="s">
        <v>722</v>
      </c>
      <c r="B78" t="s">
        <v>287</v>
      </c>
      <c r="C78" t="s">
        <v>288</v>
      </c>
      <c r="D78" t="s">
        <v>389</v>
      </c>
      <c r="E78" t="s">
        <v>288</v>
      </c>
      <c r="F78" t="s">
        <v>286</v>
      </c>
      <c r="H78" t="s">
        <v>18</v>
      </c>
      <c r="I78">
        <v>0</v>
      </c>
      <c r="J78">
        <v>0</v>
      </c>
      <c r="K78">
        <v>2.57</v>
      </c>
      <c r="L78">
        <v>0</v>
      </c>
      <c r="M78">
        <v>0</v>
      </c>
    </row>
    <row r="79" spans="1:13" x14ac:dyDescent="0.2">
      <c r="A79" t="s">
        <v>860</v>
      </c>
      <c r="B79" t="s">
        <v>287</v>
      </c>
      <c r="C79" t="s">
        <v>288</v>
      </c>
      <c r="D79" t="s">
        <v>15</v>
      </c>
      <c r="E79" t="s">
        <v>288</v>
      </c>
      <c r="F79" t="s">
        <v>286</v>
      </c>
      <c r="H79" t="s">
        <v>18</v>
      </c>
      <c r="I79">
        <v>0</v>
      </c>
      <c r="J79">
        <v>0</v>
      </c>
      <c r="K79">
        <v>2.57</v>
      </c>
      <c r="L79">
        <v>0</v>
      </c>
      <c r="M79">
        <v>0</v>
      </c>
    </row>
    <row r="80" spans="1:13" x14ac:dyDescent="0.2">
      <c r="A80" t="s">
        <v>804</v>
      </c>
      <c r="B80">
        <v>10611</v>
      </c>
      <c r="D80" t="s">
        <v>31</v>
      </c>
      <c r="E80" t="s">
        <v>32</v>
      </c>
      <c r="F80" t="s">
        <v>23</v>
      </c>
      <c r="H80" t="s">
        <v>18</v>
      </c>
      <c r="I80">
        <v>0</v>
      </c>
      <c r="J80">
        <v>0</v>
      </c>
      <c r="K80">
        <v>7.5</v>
      </c>
      <c r="L80">
        <v>0</v>
      </c>
      <c r="M80">
        <v>0</v>
      </c>
    </row>
    <row r="81" spans="1:13" x14ac:dyDescent="0.2">
      <c r="A81" t="s">
        <v>805</v>
      </c>
      <c r="B81">
        <v>10610</v>
      </c>
      <c r="D81" t="s">
        <v>31</v>
      </c>
      <c r="E81" t="s">
        <v>32</v>
      </c>
      <c r="F81" t="s">
        <v>23</v>
      </c>
      <c r="H81" t="s">
        <v>18</v>
      </c>
      <c r="I81">
        <v>0</v>
      </c>
      <c r="J81">
        <v>0</v>
      </c>
      <c r="K81">
        <v>7.5</v>
      </c>
      <c r="L81">
        <v>0</v>
      </c>
      <c r="M81">
        <v>0</v>
      </c>
    </row>
    <row r="82" spans="1:13" x14ac:dyDescent="0.2">
      <c r="A82" t="s">
        <v>806</v>
      </c>
      <c r="B82">
        <v>10609</v>
      </c>
      <c r="D82" t="s">
        <v>31</v>
      </c>
      <c r="E82" t="s">
        <v>32</v>
      </c>
      <c r="F82" t="s">
        <v>23</v>
      </c>
      <c r="H82" t="s">
        <v>18</v>
      </c>
      <c r="I82">
        <v>0</v>
      </c>
      <c r="J82">
        <v>0</v>
      </c>
      <c r="K82">
        <v>7.5</v>
      </c>
      <c r="L82">
        <v>0</v>
      </c>
      <c r="M82">
        <v>0</v>
      </c>
    </row>
    <row r="83" spans="1:13" x14ac:dyDescent="0.2">
      <c r="A83" t="s">
        <v>807</v>
      </c>
      <c r="B83">
        <v>10612</v>
      </c>
      <c r="D83" t="s">
        <v>31</v>
      </c>
      <c r="E83" t="s">
        <v>32</v>
      </c>
      <c r="F83" t="s">
        <v>23</v>
      </c>
      <c r="H83" t="s">
        <v>18</v>
      </c>
      <c r="I83">
        <v>0</v>
      </c>
      <c r="J83">
        <v>0</v>
      </c>
      <c r="K83">
        <v>7.5</v>
      </c>
      <c r="L83">
        <v>0</v>
      </c>
      <c r="M83">
        <v>0</v>
      </c>
    </row>
    <row r="84" spans="1:13" x14ac:dyDescent="0.2">
      <c r="A84" t="s">
        <v>657</v>
      </c>
      <c r="B84">
        <v>10606</v>
      </c>
      <c r="D84" t="s">
        <v>31</v>
      </c>
      <c r="E84" t="s">
        <v>32</v>
      </c>
      <c r="F84" t="s">
        <v>84</v>
      </c>
      <c r="H84" t="s">
        <v>18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658</v>
      </c>
      <c r="B85">
        <v>10605</v>
      </c>
      <c r="D85" t="s">
        <v>31</v>
      </c>
      <c r="E85" t="s">
        <v>32</v>
      </c>
      <c r="F85" t="s">
        <v>84</v>
      </c>
      <c r="H85" t="s">
        <v>18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659</v>
      </c>
      <c r="B86">
        <v>10604</v>
      </c>
      <c r="D86" t="s">
        <v>31</v>
      </c>
      <c r="E86" t="s">
        <v>32</v>
      </c>
      <c r="F86" t="s">
        <v>84</v>
      </c>
      <c r="H86" t="s">
        <v>18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660</v>
      </c>
      <c r="B87">
        <v>10607</v>
      </c>
      <c r="D87" t="s">
        <v>31</v>
      </c>
      <c r="E87" t="s">
        <v>32</v>
      </c>
      <c r="F87" t="s">
        <v>84</v>
      </c>
      <c r="H87" t="s">
        <v>18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661</v>
      </c>
      <c r="B88">
        <v>10598</v>
      </c>
      <c r="D88" t="s">
        <v>31</v>
      </c>
      <c r="E88" t="s">
        <v>32</v>
      </c>
      <c r="F88" t="s">
        <v>84</v>
      </c>
      <c r="H88" t="s">
        <v>18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662</v>
      </c>
      <c r="B89">
        <v>10747</v>
      </c>
      <c r="D89" t="s">
        <v>31</v>
      </c>
      <c r="E89" t="s">
        <v>32</v>
      </c>
      <c r="F89" t="s">
        <v>84</v>
      </c>
      <c r="H89" t="s">
        <v>18</v>
      </c>
      <c r="I89">
        <v>0</v>
      </c>
      <c r="J89">
        <v>0</v>
      </c>
      <c r="K89">
        <v>16</v>
      </c>
      <c r="L89">
        <v>0</v>
      </c>
      <c r="M89">
        <v>0</v>
      </c>
    </row>
    <row r="90" spans="1:13" x14ac:dyDescent="0.2">
      <c r="A90" t="s">
        <v>663</v>
      </c>
      <c r="B90">
        <v>10746</v>
      </c>
      <c r="D90" t="s">
        <v>31</v>
      </c>
      <c r="E90" t="s">
        <v>32</v>
      </c>
      <c r="F90" t="s">
        <v>84</v>
      </c>
      <c r="H90" t="s">
        <v>18</v>
      </c>
      <c r="I90">
        <v>0</v>
      </c>
      <c r="J90">
        <v>0</v>
      </c>
      <c r="K90">
        <v>16</v>
      </c>
      <c r="L90">
        <v>0</v>
      </c>
      <c r="M90">
        <v>0</v>
      </c>
    </row>
    <row r="91" spans="1:13" x14ac:dyDescent="0.2">
      <c r="A91" t="s">
        <v>664</v>
      </c>
      <c r="B91">
        <v>10745</v>
      </c>
      <c r="D91" t="s">
        <v>31</v>
      </c>
      <c r="E91" t="s">
        <v>32</v>
      </c>
      <c r="F91" t="s">
        <v>84</v>
      </c>
      <c r="H91" t="s">
        <v>18</v>
      </c>
      <c r="I91">
        <v>0</v>
      </c>
      <c r="J91">
        <v>0</v>
      </c>
      <c r="K91">
        <v>16</v>
      </c>
      <c r="L91">
        <v>0</v>
      </c>
      <c r="M91">
        <v>0</v>
      </c>
    </row>
    <row r="92" spans="1:13" x14ac:dyDescent="0.2">
      <c r="A92" t="s">
        <v>665</v>
      </c>
      <c r="B92">
        <v>10748</v>
      </c>
      <c r="D92" t="s">
        <v>31</v>
      </c>
      <c r="E92" t="s">
        <v>32</v>
      </c>
      <c r="F92" t="s">
        <v>84</v>
      </c>
      <c r="H92" t="s">
        <v>18</v>
      </c>
      <c r="I92">
        <v>0</v>
      </c>
      <c r="J92">
        <v>0</v>
      </c>
      <c r="K92">
        <v>16</v>
      </c>
      <c r="L92">
        <v>0</v>
      </c>
      <c r="M92">
        <v>0</v>
      </c>
    </row>
    <row r="93" spans="1:13" x14ac:dyDescent="0.2">
      <c r="A93" t="s">
        <v>666</v>
      </c>
      <c r="B93">
        <v>10744</v>
      </c>
      <c r="D93" t="s">
        <v>31</v>
      </c>
      <c r="E93" t="s">
        <v>32</v>
      </c>
      <c r="F93" t="s">
        <v>84</v>
      </c>
      <c r="H93" t="s">
        <v>18</v>
      </c>
      <c r="I93">
        <v>0</v>
      </c>
      <c r="J93">
        <v>0</v>
      </c>
      <c r="K93">
        <v>16</v>
      </c>
      <c r="L93">
        <v>0</v>
      </c>
      <c r="M93">
        <v>0</v>
      </c>
    </row>
    <row r="94" spans="1:13" x14ac:dyDescent="0.2">
      <c r="A94" t="s">
        <v>667</v>
      </c>
      <c r="B94">
        <v>10689</v>
      </c>
      <c r="D94" t="s">
        <v>31</v>
      </c>
      <c r="E94" t="s">
        <v>32</v>
      </c>
      <c r="F94" t="s">
        <v>84</v>
      </c>
      <c r="H94" t="s">
        <v>18</v>
      </c>
      <c r="I94">
        <v>0</v>
      </c>
      <c r="J94">
        <v>0</v>
      </c>
      <c r="K94">
        <v>16</v>
      </c>
      <c r="L94">
        <v>0</v>
      </c>
      <c r="M94">
        <v>0</v>
      </c>
    </row>
    <row r="95" spans="1:13" x14ac:dyDescent="0.2">
      <c r="A95" t="s">
        <v>668</v>
      </c>
      <c r="B95">
        <v>10688</v>
      </c>
      <c r="D95" t="s">
        <v>31</v>
      </c>
      <c r="E95" t="s">
        <v>32</v>
      </c>
      <c r="F95" t="s">
        <v>84</v>
      </c>
      <c r="H95" t="s">
        <v>18</v>
      </c>
      <c r="I95">
        <v>0</v>
      </c>
      <c r="J95">
        <v>0</v>
      </c>
      <c r="K95">
        <v>16</v>
      </c>
      <c r="L95">
        <v>0</v>
      </c>
      <c r="M95">
        <v>0</v>
      </c>
    </row>
    <row r="96" spans="1:13" x14ac:dyDescent="0.2">
      <c r="A96" t="s">
        <v>669</v>
      </c>
      <c r="B96">
        <v>10687</v>
      </c>
      <c r="D96" t="s">
        <v>31</v>
      </c>
      <c r="E96" t="s">
        <v>32</v>
      </c>
      <c r="F96" t="s">
        <v>84</v>
      </c>
      <c r="H96" t="s">
        <v>18</v>
      </c>
      <c r="I96">
        <v>0</v>
      </c>
      <c r="J96">
        <v>0</v>
      </c>
      <c r="K96">
        <v>16</v>
      </c>
      <c r="L96">
        <v>0</v>
      </c>
      <c r="M96">
        <v>0</v>
      </c>
    </row>
    <row r="97" spans="1:13" x14ac:dyDescent="0.2">
      <c r="A97" t="s">
        <v>670</v>
      </c>
      <c r="B97">
        <v>10690</v>
      </c>
      <c r="D97" t="s">
        <v>31</v>
      </c>
      <c r="E97" t="s">
        <v>32</v>
      </c>
      <c r="F97" t="s">
        <v>84</v>
      </c>
      <c r="H97" t="s">
        <v>18</v>
      </c>
      <c r="I97">
        <v>0</v>
      </c>
      <c r="J97">
        <v>0</v>
      </c>
      <c r="K97">
        <v>16</v>
      </c>
      <c r="L97">
        <v>0</v>
      </c>
      <c r="M97">
        <v>0</v>
      </c>
    </row>
    <row r="98" spans="1:13" x14ac:dyDescent="0.2">
      <c r="A98" t="s">
        <v>671</v>
      </c>
      <c r="B98">
        <v>10686</v>
      </c>
      <c r="D98" t="s">
        <v>31</v>
      </c>
      <c r="E98" t="s">
        <v>32</v>
      </c>
      <c r="F98" t="s">
        <v>84</v>
      </c>
      <c r="H98" t="s">
        <v>18</v>
      </c>
      <c r="I98">
        <v>0</v>
      </c>
      <c r="J98">
        <v>0</v>
      </c>
      <c r="K98">
        <v>16</v>
      </c>
      <c r="L98">
        <v>0</v>
      </c>
      <c r="M98">
        <v>0</v>
      </c>
    </row>
    <row r="99" spans="1:13" x14ac:dyDescent="0.2">
      <c r="A99" t="s">
        <v>311</v>
      </c>
      <c r="B99">
        <v>10645</v>
      </c>
      <c r="D99" t="s">
        <v>31</v>
      </c>
      <c r="E99" t="s">
        <v>32</v>
      </c>
      <c r="F99" t="s">
        <v>114</v>
      </c>
      <c r="H99" t="s">
        <v>18</v>
      </c>
      <c r="I99">
        <v>0</v>
      </c>
      <c r="J99">
        <v>0</v>
      </c>
      <c r="K99">
        <v>16</v>
      </c>
      <c r="L99">
        <v>0</v>
      </c>
      <c r="M99">
        <v>0</v>
      </c>
    </row>
    <row r="100" spans="1:13" x14ac:dyDescent="0.2">
      <c r="A100" t="s">
        <v>312</v>
      </c>
      <c r="B100">
        <v>10644</v>
      </c>
      <c r="D100" t="s">
        <v>31</v>
      </c>
      <c r="E100" t="s">
        <v>32</v>
      </c>
      <c r="F100" t="s">
        <v>114</v>
      </c>
      <c r="H100" t="s">
        <v>18</v>
      </c>
      <c r="I100">
        <v>0</v>
      </c>
      <c r="J100">
        <v>0</v>
      </c>
      <c r="K100">
        <v>16</v>
      </c>
      <c r="L100">
        <v>0</v>
      </c>
      <c r="M100">
        <v>0</v>
      </c>
    </row>
    <row r="101" spans="1:13" x14ac:dyDescent="0.2">
      <c r="A101" t="s">
        <v>313</v>
      </c>
      <c r="B101">
        <v>10643</v>
      </c>
      <c r="D101" t="s">
        <v>31</v>
      </c>
      <c r="E101" t="s">
        <v>32</v>
      </c>
      <c r="F101" t="s">
        <v>114</v>
      </c>
      <c r="H101" t="s">
        <v>18</v>
      </c>
      <c r="I101">
        <v>0</v>
      </c>
      <c r="J101">
        <v>0</v>
      </c>
      <c r="K101">
        <v>16</v>
      </c>
      <c r="L101">
        <v>0</v>
      </c>
      <c r="M101">
        <v>0</v>
      </c>
    </row>
    <row r="102" spans="1:13" x14ac:dyDescent="0.2">
      <c r="A102" t="s">
        <v>314</v>
      </c>
      <c r="B102">
        <v>10646</v>
      </c>
      <c r="D102" t="s">
        <v>31</v>
      </c>
      <c r="E102" t="s">
        <v>32</v>
      </c>
      <c r="F102" t="s">
        <v>114</v>
      </c>
      <c r="H102" t="s">
        <v>18</v>
      </c>
      <c r="I102">
        <v>0</v>
      </c>
      <c r="J102">
        <v>0</v>
      </c>
      <c r="K102">
        <v>16</v>
      </c>
      <c r="L102">
        <v>0</v>
      </c>
      <c r="M102">
        <v>0</v>
      </c>
    </row>
    <row r="103" spans="1:13" x14ac:dyDescent="0.2">
      <c r="A103" t="s">
        <v>315</v>
      </c>
      <c r="B103">
        <v>10642</v>
      </c>
      <c r="D103" t="s">
        <v>31</v>
      </c>
      <c r="E103" t="s">
        <v>32</v>
      </c>
      <c r="F103" t="s">
        <v>114</v>
      </c>
      <c r="H103" t="s">
        <v>18</v>
      </c>
      <c r="I103">
        <v>0</v>
      </c>
      <c r="J103">
        <v>0</v>
      </c>
      <c r="K103">
        <v>16</v>
      </c>
      <c r="L103">
        <v>0</v>
      </c>
      <c r="M103">
        <v>0</v>
      </c>
    </row>
    <row r="104" spans="1:13" x14ac:dyDescent="0.2">
      <c r="A104" t="s">
        <v>906</v>
      </c>
      <c r="B104">
        <v>10602</v>
      </c>
      <c r="D104" t="s">
        <v>31</v>
      </c>
      <c r="E104" t="s">
        <v>32</v>
      </c>
      <c r="F104" t="s">
        <v>114</v>
      </c>
      <c r="H104" t="s">
        <v>18</v>
      </c>
      <c r="I104">
        <v>0</v>
      </c>
      <c r="J104">
        <v>0</v>
      </c>
      <c r="K104">
        <v>16</v>
      </c>
      <c r="L104">
        <v>0</v>
      </c>
      <c r="M104">
        <v>0</v>
      </c>
    </row>
    <row r="105" spans="1:13" x14ac:dyDescent="0.2">
      <c r="A105" t="s">
        <v>907</v>
      </c>
      <c r="B105">
        <v>10601</v>
      </c>
      <c r="D105" t="s">
        <v>31</v>
      </c>
      <c r="E105" t="s">
        <v>32</v>
      </c>
      <c r="F105" t="s">
        <v>114</v>
      </c>
      <c r="H105" t="s">
        <v>18</v>
      </c>
      <c r="I105">
        <v>0</v>
      </c>
      <c r="J105">
        <v>0</v>
      </c>
      <c r="K105">
        <v>16</v>
      </c>
      <c r="L105">
        <v>0</v>
      </c>
      <c r="M105">
        <v>0</v>
      </c>
    </row>
    <row r="106" spans="1:13" x14ac:dyDescent="0.2">
      <c r="A106" t="s">
        <v>908</v>
      </c>
      <c r="B106">
        <v>10600</v>
      </c>
      <c r="D106" t="s">
        <v>31</v>
      </c>
      <c r="E106" t="s">
        <v>32</v>
      </c>
      <c r="F106" t="s">
        <v>114</v>
      </c>
      <c r="H106" t="s">
        <v>18</v>
      </c>
      <c r="I106">
        <v>0</v>
      </c>
      <c r="J106">
        <v>0</v>
      </c>
      <c r="K106">
        <v>16</v>
      </c>
      <c r="L106">
        <v>0</v>
      </c>
      <c r="M106">
        <v>0</v>
      </c>
    </row>
    <row r="107" spans="1:13" x14ac:dyDescent="0.2">
      <c r="A107" t="s">
        <v>909</v>
      </c>
      <c r="B107">
        <v>10603</v>
      </c>
      <c r="D107" t="s">
        <v>31</v>
      </c>
      <c r="E107" t="s">
        <v>32</v>
      </c>
      <c r="F107" t="s">
        <v>114</v>
      </c>
      <c r="H107" t="s">
        <v>18</v>
      </c>
      <c r="I107">
        <v>0</v>
      </c>
      <c r="J107">
        <v>0</v>
      </c>
      <c r="K107">
        <v>16</v>
      </c>
      <c r="L107">
        <v>0</v>
      </c>
      <c r="M107">
        <v>0</v>
      </c>
    </row>
    <row r="108" spans="1:13" x14ac:dyDescent="0.2">
      <c r="A108" t="s">
        <v>910</v>
      </c>
      <c r="B108">
        <v>10599</v>
      </c>
      <c r="D108" t="s">
        <v>31</v>
      </c>
      <c r="E108" t="s">
        <v>32</v>
      </c>
      <c r="F108" t="s">
        <v>114</v>
      </c>
      <c r="H108" t="s">
        <v>18</v>
      </c>
      <c r="I108">
        <v>0</v>
      </c>
      <c r="J108">
        <v>0</v>
      </c>
      <c r="K108">
        <v>16</v>
      </c>
      <c r="L108">
        <v>0</v>
      </c>
      <c r="M108">
        <v>0</v>
      </c>
    </row>
    <row r="109" spans="1:13" x14ac:dyDescent="0.2">
      <c r="A109" t="s">
        <v>911</v>
      </c>
      <c r="B109">
        <v>10841</v>
      </c>
      <c r="D109" t="s">
        <v>31</v>
      </c>
      <c r="E109" t="s">
        <v>32</v>
      </c>
      <c r="F109" t="s">
        <v>114</v>
      </c>
      <c r="H109" t="s">
        <v>18</v>
      </c>
      <c r="I109">
        <v>0</v>
      </c>
      <c r="J109">
        <v>0</v>
      </c>
      <c r="K109">
        <v>15.5</v>
      </c>
      <c r="L109">
        <v>0</v>
      </c>
      <c r="M109">
        <v>0</v>
      </c>
    </row>
    <row r="110" spans="1:13" x14ac:dyDescent="0.2">
      <c r="A110" t="s">
        <v>30</v>
      </c>
      <c r="B110">
        <v>10887</v>
      </c>
      <c r="D110" t="s">
        <v>31</v>
      </c>
      <c r="E110" t="s">
        <v>32</v>
      </c>
      <c r="F110" t="s">
        <v>29</v>
      </c>
      <c r="H110" t="s">
        <v>18</v>
      </c>
      <c r="I110">
        <v>0</v>
      </c>
      <c r="J110">
        <v>0</v>
      </c>
      <c r="K110">
        <v>4.75</v>
      </c>
      <c r="L110">
        <v>0</v>
      </c>
      <c r="M110">
        <v>0</v>
      </c>
    </row>
    <row r="111" spans="1:13" x14ac:dyDescent="0.2">
      <c r="A111" t="s">
        <v>64</v>
      </c>
      <c r="B111">
        <v>10708</v>
      </c>
      <c r="D111" t="s">
        <v>31</v>
      </c>
      <c r="E111" t="s">
        <v>32</v>
      </c>
      <c r="F111" t="s">
        <v>29</v>
      </c>
      <c r="H111" t="s">
        <v>18</v>
      </c>
      <c r="I111">
        <v>0</v>
      </c>
      <c r="J111">
        <v>0</v>
      </c>
      <c r="K111">
        <v>4</v>
      </c>
      <c r="L111">
        <v>0</v>
      </c>
      <c r="M111">
        <v>0</v>
      </c>
    </row>
    <row r="112" spans="1:13" x14ac:dyDescent="0.2">
      <c r="A112" t="s">
        <v>67</v>
      </c>
      <c r="B112">
        <v>10923</v>
      </c>
      <c r="D112" t="s">
        <v>31</v>
      </c>
      <c r="E112" t="s">
        <v>32</v>
      </c>
      <c r="F112" t="s">
        <v>29</v>
      </c>
      <c r="H112" t="s">
        <v>18</v>
      </c>
      <c r="I112">
        <v>0</v>
      </c>
      <c r="J112">
        <v>0</v>
      </c>
      <c r="K112">
        <v>5</v>
      </c>
      <c r="L112">
        <v>0</v>
      </c>
      <c r="M112">
        <v>0</v>
      </c>
    </row>
    <row r="113" spans="1:13" x14ac:dyDescent="0.2">
      <c r="A113" t="s">
        <v>289</v>
      </c>
      <c r="B113">
        <v>10608</v>
      </c>
      <c r="D113" t="s">
        <v>31</v>
      </c>
      <c r="E113" t="s">
        <v>32</v>
      </c>
      <c r="F113" t="s">
        <v>29</v>
      </c>
      <c r="H113" t="s">
        <v>18</v>
      </c>
      <c r="I113">
        <v>0</v>
      </c>
      <c r="J113">
        <v>0</v>
      </c>
      <c r="K113">
        <v>5</v>
      </c>
      <c r="L113">
        <v>0</v>
      </c>
      <c r="M113">
        <v>0</v>
      </c>
    </row>
    <row r="114" spans="1:13" x14ac:dyDescent="0.2">
      <c r="A114" t="s">
        <v>316</v>
      </c>
      <c r="B114">
        <v>10658</v>
      </c>
      <c r="D114" t="s">
        <v>31</v>
      </c>
      <c r="E114" t="s">
        <v>32</v>
      </c>
      <c r="F114" t="s">
        <v>29</v>
      </c>
      <c r="G114" t="s">
        <v>317</v>
      </c>
      <c r="H114" t="s">
        <v>18</v>
      </c>
      <c r="I114">
        <v>0</v>
      </c>
      <c r="J114">
        <v>0</v>
      </c>
      <c r="K114">
        <v>5</v>
      </c>
      <c r="L114">
        <v>0</v>
      </c>
      <c r="M114">
        <v>0</v>
      </c>
    </row>
    <row r="115" spans="1:13" x14ac:dyDescent="0.2">
      <c r="A115" t="s">
        <v>318</v>
      </c>
      <c r="B115">
        <v>10735</v>
      </c>
      <c r="D115" t="s">
        <v>31</v>
      </c>
      <c r="E115" t="s">
        <v>32</v>
      </c>
      <c r="F115" t="s">
        <v>29</v>
      </c>
      <c r="G115" t="s">
        <v>317</v>
      </c>
      <c r="H115" t="s">
        <v>18</v>
      </c>
      <c r="I115">
        <v>0</v>
      </c>
      <c r="J115">
        <v>0</v>
      </c>
      <c r="K115">
        <v>5</v>
      </c>
      <c r="L115">
        <v>0</v>
      </c>
      <c r="M115">
        <v>0</v>
      </c>
    </row>
    <row r="116" spans="1:13" x14ac:dyDescent="0.2">
      <c r="A116" t="s">
        <v>439</v>
      </c>
      <c r="B116">
        <v>10706</v>
      </c>
      <c r="D116" t="s">
        <v>31</v>
      </c>
      <c r="E116" t="s">
        <v>32</v>
      </c>
      <c r="F116" t="s">
        <v>29</v>
      </c>
      <c r="H116" t="s">
        <v>18</v>
      </c>
      <c r="I116">
        <v>0</v>
      </c>
      <c r="J116">
        <v>0</v>
      </c>
      <c r="K116">
        <v>5</v>
      </c>
      <c r="L116">
        <v>0</v>
      </c>
      <c r="M116">
        <v>0</v>
      </c>
    </row>
    <row r="117" spans="1:13" x14ac:dyDescent="0.2">
      <c r="A117" t="s">
        <v>447</v>
      </c>
      <c r="B117">
        <v>10743</v>
      </c>
      <c r="D117" t="s">
        <v>31</v>
      </c>
      <c r="E117" t="s">
        <v>32</v>
      </c>
      <c r="F117" t="s">
        <v>29</v>
      </c>
      <c r="H117" t="s">
        <v>18</v>
      </c>
      <c r="I117">
        <v>0</v>
      </c>
      <c r="J117">
        <v>0</v>
      </c>
      <c r="K117">
        <v>5</v>
      </c>
      <c r="L117">
        <v>0</v>
      </c>
      <c r="M117">
        <v>0</v>
      </c>
    </row>
    <row r="118" spans="1:13" x14ac:dyDescent="0.2">
      <c r="A118" t="s">
        <v>448</v>
      </c>
      <c r="B118">
        <v>10736</v>
      </c>
      <c r="D118" t="s">
        <v>31</v>
      </c>
      <c r="E118" t="s">
        <v>32</v>
      </c>
      <c r="F118" t="s">
        <v>29</v>
      </c>
      <c r="H118" t="s">
        <v>18</v>
      </c>
      <c r="I118">
        <v>0</v>
      </c>
      <c r="J118">
        <v>0</v>
      </c>
      <c r="K118">
        <v>5</v>
      </c>
      <c r="L118">
        <v>0</v>
      </c>
      <c r="M118">
        <v>0</v>
      </c>
    </row>
    <row r="119" spans="1:13" x14ac:dyDescent="0.2">
      <c r="A119" t="s">
        <v>450</v>
      </c>
      <c r="B119">
        <v>10742</v>
      </c>
      <c r="D119" t="s">
        <v>31</v>
      </c>
      <c r="E119" t="s">
        <v>32</v>
      </c>
      <c r="F119" t="s">
        <v>29</v>
      </c>
      <c r="H119" t="s">
        <v>18</v>
      </c>
      <c r="I119">
        <v>0</v>
      </c>
      <c r="J119">
        <v>0</v>
      </c>
      <c r="K119">
        <v>5</v>
      </c>
      <c r="L119">
        <v>0</v>
      </c>
      <c r="M119">
        <v>0</v>
      </c>
    </row>
    <row r="120" spans="1:13" x14ac:dyDescent="0.2">
      <c r="A120" t="s">
        <v>931</v>
      </c>
      <c r="B120">
        <v>10657</v>
      </c>
      <c r="D120" t="s">
        <v>31</v>
      </c>
      <c r="E120" t="s">
        <v>32</v>
      </c>
      <c r="F120" t="s">
        <v>29</v>
      </c>
      <c r="H120" t="s">
        <v>18</v>
      </c>
      <c r="I120">
        <v>0</v>
      </c>
      <c r="J120">
        <v>0</v>
      </c>
      <c r="K120">
        <v>5</v>
      </c>
      <c r="L120">
        <v>0</v>
      </c>
      <c r="M120">
        <v>0</v>
      </c>
    </row>
    <row r="121" spans="1:13" x14ac:dyDescent="0.2">
      <c r="A121" t="s">
        <v>1120</v>
      </c>
      <c r="B121">
        <v>10885</v>
      </c>
      <c r="D121" t="s">
        <v>226</v>
      </c>
      <c r="E121" t="s">
        <v>32</v>
      </c>
      <c r="F121" t="s">
        <v>29</v>
      </c>
      <c r="H121" t="s">
        <v>18</v>
      </c>
      <c r="I121">
        <v>0</v>
      </c>
      <c r="J121">
        <v>0</v>
      </c>
      <c r="K121">
        <v>4.75</v>
      </c>
      <c r="L121">
        <v>0</v>
      </c>
      <c r="M121">
        <v>0</v>
      </c>
    </row>
    <row r="122" spans="1:13" x14ac:dyDescent="0.2">
      <c r="A122" t="s">
        <v>1121</v>
      </c>
      <c r="B122">
        <v>10886</v>
      </c>
      <c r="D122" t="s">
        <v>226</v>
      </c>
      <c r="E122" t="s">
        <v>32</v>
      </c>
      <c r="F122" t="s">
        <v>29</v>
      </c>
      <c r="H122" t="s">
        <v>18</v>
      </c>
      <c r="I122">
        <v>0</v>
      </c>
      <c r="J122">
        <v>0</v>
      </c>
      <c r="K122">
        <v>4.75</v>
      </c>
      <c r="L122">
        <v>0</v>
      </c>
      <c r="M122">
        <v>0</v>
      </c>
    </row>
    <row r="123" spans="1:13" x14ac:dyDescent="0.2">
      <c r="A123" t="s">
        <v>1386</v>
      </c>
      <c r="B123">
        <v>10754</v>
      </c>
      <c r="D123" t="s">
        <v>31</v>
      </c>
      <c r="E123" t="s">
        <v>32</v>
      </c>
      <c r="F123" t="s">
        <v>29</v>
      </c>
      <c r="H123" t="s">
        <v>18</v>
      </c>
      <c r="I123">
        <v>0</v>
      </c>
      <c r="J123">
        <v>0</v>
      </c>
      <c r="K123">
        <v>5</v>
      </c>
      <c r="L123">
        <v>0</v>
      </c>
      <c r="M123">
        <v>0</v>
      </c>
    </row>
    <row r="124" spans="1:13" x14ac:dyDescent="0.2">
      <c r="A124" t="s">
        <v>1491</v>
      </c>
      <c r="B124">
        <v>10707</v>
      </c>
      <c r="D124" t="s">
        <v>31</v>
      </c>
      <c r="E124" t="s">
        <v>32</v>
      </c>
      <c r="F124" t="s">
        <v>29</v>
      </c>
      <c r="H124" t="s">
        <v>18</v>
      </c>
      <c r="I124">
        <v>0</v>
      </c>
      <c r="J124">
        <v>0</v>
      </c>
      <c r="K124">
        <v>4.5</v>
      </c>
      <c r="L124">
        <v>0</v>
      </c>
      <c r="M124">
        <v>0</v>
      </c>
    </row>
    <row r="125" spans="1:13" x14ac:dyDescent="0.2">
      <c r="A125" t="s">
        <v>247</v>
      </c>
      <c r="B125">
        <v>10710</v>
      </c>
      <c r="D125" t="s">
        <v>31</v>
      </c>
      <c r="E125" t="s">
        <v>32</v>
      </c>
      <c r="F125" t="s">
        <v>193</v>
      </c>
      <c r="H125" t="s">
        <v>18</v>
      </c>
      <c r="I125">
        <v>0</v>
      </c>
      <c r="J125">
        <v>0</v>
      </c>
      <c r="K125">
        <v>4</v>
      </c>
      <c r="L125">
        <v>0</v>
      </c>
      <c r="M125">
        <v>0</v>
      </c>
    </row>
    <row r="126" spans="1:13" x14ac:dyDescent="0.2">
      <c r="A126" t="s">
        <v>248</v>
      </c>
      <c r="B126">
        <v>10709</v>
      </c>
      <c r="D126" t="s">
        <v>31</v>
      </c>
      <c r="E126" t="s">
        <v>32</v>
      </c>
      <c r="F126" t="s">
        <v>193</v>
      </c>
      <c r="H126" t="s">
        <v>18</v>
      </c>
      <c r="I126">
        <v>0</v>
      </c>
      <c r="J126">
        <v>0</v>
      </c>
      <c r="K126">
        <v>4</v>
      </c>
      <c r="L126">
        <v>0</v>
      </c>
      <c r="M126">
        <v>0</v>
      </c>
    </row>
    <row r="127" spans="1:13" x14ac:dyDescent="0.2">
      <c r="A127" t="s">
        <v>443</v>
      </c>
      <c r="B127">
        <v>10654</v>
      </c>
      <c r="D127" t="s">
        <v>15</v>
      </c>
      <c r="E127" t="s">
        <v>32</v>
      </c>
      <c r="F127" t="s">
        <v>128</v>
      </c>
      <c r="H127" t="s">
        <v>18</v>
      </c>
      <c r="I127">
        <v>0</v>
      </c>
      <c r="J127">
        <v>0</v>
      </c>
      <c r="K127">
        <v>3.75</v>
      </c>
      <c r="L127">
        <v>0</v>
      </c>
      <c r="M127">
        <v>0</v>
      </c>
    </row>
    <row r="128" spans="1:13" x14ac:dyDescent="0.2">
      <c r="A128" t="s">
        <v>444</v>
      </c>
      <c r="B128">
        <v>10651</v>
      </c>
      <c r="D128" t="s">
        <v>15</v>
      </c>
      <c r="E128" t="s">
        <v>32</v>
      </c>
      <c r="F128" t="s">
        <v>128</v>
      </c>
      <c r="H128" t="s">
        <v>18</v>
      </c>
      <c r="I128">
        <v>0</v>
      </c>
      <c r="J128">
        <v>0</v>
      </c>
      <c r="K128">
        <v>3.75</v>
      </c>
      <c r="L128">
        <v>0</v>
      </c>
      <c r="M128">
        <v>0</v>
      </c>
    </row>
    <row r="129" spans="1:13" x14ac:dyDescent="0.2">
      <c r="A129" t="s">
        <v>1394</v>
      </c>
      <c r="B129">
        <v>10652</v>
      </c>
      <c r="D129" t="s">
        <v>15</v>
      </c>
      <c r="E129" t="s">
        <v>32</v>
      </c>
      <c r="F129" t="s">
        <v>128</v>
      </c>
      <c r="H129" t="s">
        <v>18</v>
      </c>
      <c r="I129">
        <v>0</v>
      </c>
      <c r="J129">
        <v>0</v>
      </c>
      <c r="K129">
        <v>10</v>
      </c>
      <c r="L129">
        <v>0</v>
      </c>
      <c r="M129">
        <v>0</v>
      </c>
    </row>
    <row r="130" spans="1:13" x14ac:dyDescent="0.2">
      <c r="A130" t="s">
        <v>107</v>
      </c>
      <c r="B130">
        <v>10656</v>
      </c>
      <c r="D130" t="s">
        <v>15</v>
      </c>
      <c r="E130" t="s">
        <v>32</v>
      </c>
      <c r="F130" t="s">
        <v>17</v>
      </c>
      <c r="H130" t="s">
        <v>18</v>
      </c>
      <c r="I130">
        <v>0</v>
      </c>
      <c r="J130">
        <v>0</v>
      </c>
      <c r="K130">
        <v>3</v>
      </c>
      <c r="L130">
        <v>0</v>
      </c>
      <c r="M130">
        <v>0</v>
      </c>
    </row>
    <row r="131" spans="1:13" x14ac:dyDescent="0.2">
      <c r="A131" t="s">
        <v>108</v>
      </c>
      <c r="B131">
        <v>10655</v>
      </c>
      <c r="D131" t="s">
        <v>15</v>
      </c>
      <c r="E131" t="s">
        <v>32</v>
      </c>
      <c r="F131" t="s">
        <v>17</v>
      </c>
      <c r="H131" t="s">
        <v>18</v>
      </c>
      <c r="I131">
        <v>0</v>
      </c>
      <c r="J131">
        <v>0</v>
      </c>
      <c r="K131">
        <v>3</v>
      </c>
      <c r="L131">
        <v>0</v>
      </c>
      <c r="M131">
        <v>0</v>
      </c>
    </row>
    <row r="132" spans="1:13" x14ac:dyDescent="0.2">
      <c r="A132" t="s">
        <v>1532</v>
      </c>
      <c r="B132">
        <v>11140</v>
      </c>
      <c r="E132" t="s">
        <v>32</v>
      </c>
      <c r="H132" t="s">
        <v>18</v>
      </c>
      <c r="I132">
        <v>0</v>
      </c>
      <c r="J132">
        <v>0</v>
      </c>
      <c r="K132">
        <v>10</v>
      </c>
      <c r="L132">
        <v>0</v>
      </c>
      <c r="M132">
        <v>0</v>
      </c>
    </row>
    <row r="133" spans="1:13" x14ac:dyDescent="0.2">
      <c r="A133" t="s">
        <v>861</v>
      </c>
      <c r="B133">
        <v>4939</v>
      </c>
      <c r="C133" t="s">
        <v>862</v>
      </c>
      <c r="D133" t="s">
        <v>21</v>
      </c>
      <c r="E133" t="s">
        <v>863</v>
      </c>
      <c r="F133" t="s">
        <v>97</v>
      </c>
      <c r="H133" t="s">
        <v>18</v>
      </c>
      <c r="I133">
        <v>0</v>
      </c>
      <c r="J133">
        <v>0</v>
      </c>
      <c r="K133">
        <v>11.25</v>
      </c>
      <c r="L133">
        <v>0</v>
      </c>
      <c r="M133">
        <v>0</v>
      </c>
    </row>
    <row r="134" spans="1:13" x14ac:dyDescent="0.2">
      <c r="A134" t="s">
        <v>864</v>
      </c>
      <c r="B134">
        <v>4938</v>
      </c>
      <c r="C134" t="s">
        <v>862</v>
      </c>
      <c r="D134" t="s">
        <v>21</v>
      </c>
      <c r="E134" t="s">
        <v>863</v>
      </c>
      <c r="F134" t="s">
        <v>97</v>
      </c>
      <c r="H134" t="s">
        <v>18</v>
      </c>
      <c r="I134">
        <v>0</v>
      </c>
      <c r="J134">
        <v>0</v>
      </c>
      <c r="K134">
        <v>11.28</v>
      </c>
      <c r="L134">
        <v>0</v>
      </c>
      <c r="M134">
        <v>0</v>
      </c>
    </row>
    <row r="135" spans="1:13" x14ac:dyDescent="0.2">
      <c r="A135" t="s">
        <v>865</v>
      </c>
      <c r="B135">
        <v>4937</v>
      </c>
      <c r="C135" t="s">
        <v>862</v>
      </c>
      <c r="D135" t="s">
        <v>21</v>
      </c>
      <c r="E135" t="s">
        <v>863</v>
      </c>
      <c r="F135" t="s">
        <v>97</v>
      </c>
      <c r="H135" t="s">
        <v>18</v>
      </c>
      <c r="I135">
        <v>0</v>
      </c>
      <c r="J135">
        <v>0</v>
      </c>
      <c r="K135">
        <v>11.08</v>
      </c>
      <c r="L135">
        <v>0</v>
      </c>
      <c r="M135">
        <v>0</v>
      </c>
    </row>
    <row r="136" spans="1:13" x14ac:dyDescent="0.2">
      <c r="A136" t="s">
        <v>866</v>
      </c>
      <c r="B136">
        <v>4940</v>
      </c>
      <c r="C136" t="s">
        <v>862</v>
      </c>
      <c r="D136" t="s">
        <v>21</v>
      </c>
      <c r="E136" t="s">
        <v>863</v>
      </c>
      <c r="F136" t="s">
        <v>97</v>
      </c>
      <c r="H136" t="s">
        <v>18</v>
      </c>
      <c r="I136">
        <v>0</v>
      </c>
      <c r="J136">
        <v>0</v>
      </c>
      <c r="K136">
        <v>10.92</v>
      </c>
      <c r="L136">
        <v>0</v>
      </c>
      <c r="M136">
        <v>0</v>
      </c>
    </row>
    <row r="137" spans="1:13" x14ac:dyDescent="0.2">
      <c r="A137" t="s">
        <v>334</v>
      </c>
      <c r="B137">
        <v>10487</v>
      </c>
      <c r="D137" t="s">
        <v>21</v>
      </c>
      <c r="E137" t="s">
        <v>335</v>
      </c>
      <c r="F137" t="s">
        <v>23</v>
      </c>
      <c r="H137" t="s">
        <v>18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336</v>
      </c>
      <c r="B138">
        <v>10486</v>
      </c>
      <c r="D138" t="s">
        <v>21</v>
      </c>
      <c r="E138" t="s">
        <v>335</v>
      </c>
      <c r="F138" t="s">
        <v>23</v>
      </c>
      <c r="H138" t="s">
        <v>18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337</v>
      </c>
      <c r="B139">
        <v>10485</v>
      </c>
      <c r="D139" t="s">
        <v>21</v>
      </c>
      <c r="E139" t="s">
        <v>335</v>
      </c>
      <c r="F139" t="s">
        <v>23</v>
      </c>
      <c r="H139" t="s">
        <v>18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338</v>
      </c>
      <c r="B140">
        <v>10488</v>
      </c>
      <c r="D140" t="s">
        <v>21</v>
      </c>
      <c r="E140" t="s">
        <v>335</v>
      </c>
      <c r="F140" t="s">
        <v>23</v>
      </c>
      <c r="H140" t="s">
        <v>18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1178</v>
      </c>
      <c r="B141">
        <v>939</v>
      </c>
      <c r="C141" t="s">
        <v>1179</v>
      </c>
      <c r="D141" t="s">
        <v>15</v>
      </c>
      <c r="E141" t="s">
        <v>1180</v>
      </c>
      <c r="F141" t="s">
        <v>438</v>
      </c>
      <c r="H141" t="s">
        <v>18</v>
      </c>
      <c r="I141">
        <v>0</v>
      </c>
      <c r="J141">
        <v>0</v>
      </c>
      <c r="K141">
        <v>4.79</v>
      </c>
      <c r="L141">
        <v>0</v>
      </c>
      <c r="M141">
        <v>0</v>
      </c>
    </row>
    <row r="142" spans="1:13" x14ac:dyDescent="0.2">
      <c r="A142" t="s">
        <v>1266</v>
      </c>
      <c r="B142">
        <v>60046</v>
      </c>
      <c r="D142" t="s">
        <v>1164</v>
      </c>
      <c r="E142" t="s">
        <v>1180</v>
      </c>
      <c r="F142" t="s">
        <v>438</v>
      </c>
      <c r="H142" t="s">
        <v>18</v>
      </c>
      <c r="I142">
        <v>0</v>
      </c>
      <c r="J142">
        <v>0</v>
      </c>
      <c r="K142">
        <v>5.85</v>
      </c>
      <c r="L142">
        <v>0</v>
      </c>
      <c r="M142">
        <v>0</v>
      </c>
    </row>
    <row r="143" spans="1:13" x14ac:dyDescent="0.2">
      <c r="A143" t="s">
        <v>1367</v>
      </c>
      <c r="B143">
        <v>627</v>
      </c>
      <c r="C143" t="s">
        <v>1179</v>
      </c>
      <c r="D143" t="s">
        <v>15</v>
      </c>
      <c r="E143" t="s">
        <v>1180</v>
      </c>
      <c r="F143" t="s">
        <v>438</v>
      </c>
      <c r="H143" t="s">
        <v>18</v>
      </c>
      <c r="I143">
        <v>0</v>
      </c>
      <c r="J143">
        <v>0</v>
      </c>
      <c r="K143">
        <v>9.93</v>
      </c>
      <c r="L143">
        <v>0</v>
      </c>
      <c r="M143">
        <v>0</v>
      </c>
    </row>
    <row r="144" spans="1:13" x14ac:dyDescent="0.2">
      <c r="A144" t="s">
        <v>1375</v>
      </c>
      <c r="B144">
        <v>867</v>
      </c>
      <c r="C144" t="s">
        <v>1179</v>
      </c>
      <c r="D144" t="s">
        <v>15</v>
      </c>
      <c r="E144" t="s">
        <v>1180</v>
      </c>
      <c r="F144" t="s">
        <v>438</v>
      </c>
      <c r="H144" t="s">
        <v>18</v>
      </c>
      <c r="I144">
        <v>0</v>
      </c>
      <c r="J144">
        <v>0</v>
      </c>
      <c r="K144">
        <v>2.84</v>
      </c>
      <c r="L144">
        <v>0</v>
      </c>
      <c r="M144">
        <v>0</v>
      </c>
    </row>
    <row r="145" spans="1:13" x14ac:dyDescent="0.2">
      <c r="A145" t="s">
        <v>974</v>
      </c>
      <c r="B145">
        <v>10336</v>
      </c>
      <c r="C145" t="s">
        <v>975</v>
      </c>
      <c r="D145" t="s">
        <v>21</v>
      </c>
      <c r="E145" t="s">
        <v>975</v>
      </c>
      <c r="F145" t="s">
        <v>17</v>
      </c>
      <c r="H145" t="s">
        <v>18</v>
      </c>
      <c r="I145">
        <v>0</v>
      </c>
      <c r="J145">
        <v>0</v>
      </c>
      <c r="K145">
        <v>10.28</v>
      </c>
      <c r="L145">
        <v>0</v>
      </c>
      <c r="M145">
        <v>0</v>
      </c>
    </row>
    <row r="146" spans="1:13" x14ac:dyDescent="0.2">
      <c r="A146" t="s">
        <v>976</v>
      </c>
      <c r="B146">
        <v>10030</v>
      </c>
      <c r="C146" t="s">
        <v>975</v>
      </c>
      <c r="D146" t="s">
        <v>21</v>
      </c>
      <c r="E146" t="s">
        <v>975</v>
      </c>
      <c r="F146" t="s">
        <v>17</v>
      </c>
      <c r="H146" t="s">
        <v>18</v>
      </c>
      <c r="I146">
        <v>0</v>
      </c>
      <c r="J146">
        <v>0</v>
      </c>
      <c r="K146">
        <v>10.28</v>
      </c>
      <c r="L146">
        <v>0</v>
      </c>
      <c r="M146">
        <v>0</v>
      </c>
    </row>
    <row r="147" spans="1:13" x14ac:dyDescent="0.2">
      <c r="A147" t="s">
        <v>977</v>
      </c>
      <c r="B147">
        <v>10337</v>
      </c>
      <c r="C147" t="s">
        <v>975</v>
      </c>
      <c r="D147" t="s">
        <v>21</v>
      </c>
      <c r="E147" t="s">
        <v>975</v>
      </c>
      <c r="F147" t="s">
        <v>17</v>
      </c>
      <c r="H147" t="s">
        <v>18</v>
      </c>
      <c r="I147">
        <v>0</v>
      </c>
      <c r="J147">
        <v>0</v>
      </c>
      <c r="K147">
        <v>10.28</v>
      </c>
      <c r="L147">
        <v>0</v>
      </c>
      <c r="M147">
        <v>0</v>
      </c>
    </row>
    <row r="148" spans="1:13" x14ac:dyDescent="0.2">
      <c r="A148" t="s">
        <v>19</v>
      </c>
      <c r="B148">
        <v>4410</v>
      </c>
      <c r="C148" t="s">
        <v>20</v>
      </c>
      <c r="D148" t="s">
        <v>21</v>
      </c>
      <c r="E148" t="s">
        <v>22</v>
      </c>
      <c r="F148" t="s">
        <v>23</v>
      </c>
      <c r="H148" t="s">
        <v>18</v>
      </c>
      <c r="I148">
        <v>0</v>
      </c>
      <c r="J148">
        <v>0</v>
      </c>
      <c r="K148">
        <v>5.74</v>
      </c>
      <c r="L148">
        <v>0</v>
      </c>
      <c r="M148">
        <v>0</v>
      </c>
    </row>
    <row r="149" spans="1:13" x14ac:dyDescent="0.2">
      <c r="A149" t="s">
        <v>24</v>
      </c>
      <c r="B149">
        <v>4409</v>
      </c>
      <c r="C149" t="s">
        <v>20</v>
      </c>
      <c r="D149" t="s">
        <v>21</v>
      </c>
      <c r="E149" t="s">
        <v>22</v>
      </c>
      <c r="F149" t="s">
        <v>23</v>
      </c>
      <c r="H149" t="s">
        <v>18</v>
      </c>
      <c r="I149">
        <v>0</v>
      </c>
      <c r="J149">
        <v>0</v>
      </c>
      <c r="K149">
        <v>5.69</v>
      </c>
      <c r="L149">
        <v>0</v>
      </c>
      <c r="M149">
        <v>0</v>
      </c>
    </row>
    <row r="150" spans="1:13" x14ac:dyDescent="0.2">
      <c r="A150" t="s">
        <v>25</v>
      </c>
      <c r="B150">
        <v>4408</v>
      </c>
      <c r="C150" t="s">
        <v>20</v>
      </c>
      <c r="D150" t="s">
        <v>21</v>
      </c>
      <c r="E150" t="s">
        <v>22</v>
      </c>
      <c r="F150" t="s">
        <v>23</v>
      </c>
      <c r="H150" t="s">
        <v>18</v>
      </c>
      <c r="I150">
        <v>0</v>
      </c>
      <c r="J150">
        <v>0</v>
      </c>
      <c r="K150">
        <v>5.69</v>
      </c>
      <c r="L150">
        <v>0</v>
      </c>
      <c r="M150">
        <v>0</v>
      </c>
    </row>
    <row r="151" spans="1:13" x14ac:dyDescent="0.2">
      <c r="A151" t="s">
        <v>26</v>
      </c>
      <c r="B151">
        <v>4411</v>
      </c>
      <c r="C151" t="s">
        <v>20</v>
      </c>
      <c r="D151" t="s">
        <v>21</v>
      </c>
      <c r="E151" t="s">
        <v>22</v>
      </c>
      <c r="F151" t="s">
        <v>23</v>
      </c>
      <c r="H151" t="s">
        <v>18</v>
      </c>
      <c r="I151">
        <v>0</v>
      </c>
      <c r="J151">
        <v>0</v>
      </c>
      <c r="K151">
        <v>5.77</v>
      </c>
      <c r="L151">
        <v>0</v>
      </c>
      <c r="M151">
        <v>0</v>
      </c>
    </row>
    <row r="152" spans="1:13" x14ac:dyDescent="0.2">
      <c r="A152" t="s">
        <v>249</v>
      </c>
      <c r="B152">
        <v>10438</v>
      </c>
      <c r="D152" t="s">
        <v>103</v>
      </c>
      <c r="E152" t="s">
        <v>22</v>
      </c>
      <c r="F152" t="s">
        <v>23</v>
      </c>
      <c r="H152" t="s">
        <v>18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250</v>
      </c>
      <c r="B153">
        <v>10437</v>
      </c>
      <c r="D153" t="s">
        <v>103</v>
      </c>
      <c r="E153" t="s">
        <v>22</v>
      </c>
      <c r="F153" t="s">
        <v>23</v>
      </c>
      <c r="H153" t="s">
        <v>18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251</v>
      </c>
      <c r="B154">
        <v>10436</v>
      </c>
      <c r="D154" t="s">
        <v>103</v>
      </c>
      <c r="E154" t="s">
        <v>22</v>
      </c>
      <c r="F154" t="s">
        <v>23</v>
      </c>
      <c r="H154" t="s">
        <v>18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252</v>
      </c>
      <c r="B155">
        <v>10439</v>
      </c>
      <c r="D155" t="s">
        <v>103</v>
      </c>
      <c r="E155" t="s">
        <v>22</v>
      </c>
      <c r="F155" t="s">
        <v>23</v>
      </c>
      <c r="H155" t="s">
        <v>18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299</v>
      </c>
      <c r="B156">
        <v>4397</v>
      </c>
      <c r="C156" t="s">
        <v>20</v>
      </c>
      <c r="D156" t="s">
        <v>21</v>
      </c>
      <c r="E156" t="s">
        <v>22</v>
      </c>
      <c r="F156" t="s">
        <v>23</v>
      </c>
      <c r="H156" t="s">
        <v>18</v>
      </c>
      <c r="I156">
        <v>0</v>
      </c>
      <c r="J156">
        <v>0</v>
      </c>
      <c r="K156">
        <v>8.7899999999999991</v>
      </c>
      <c r="L156">
        <v>0</v>
      </c>
      <c r="M156">
        <v>0</v>
      </c>
    </row>
    <row r="157" spans="1:13" x14ac:dyDescent="0.2">
      <c r="A157" t="s">
        <v>300</v>
      </c>
      <c r="B157">
        <v>4375</v>
      </c>
      <c r="C157" t="s">
        <v>20</v>
      </c>
      <c r="D157" t="s">
        <v>21</v>
      </c>
      <c r="E157" t="s">
        <v>22</v>
      </c>
      <c r="F157" t="s">
        <v>23</v>
      </c>
      <c r="H157" t="s">
        <v>18</v>
      </c>
      <c r="I157">
        <v>0</v>
      </c>
      <c r="J157">
        <v>0</v>
      </c>
      <c r="K157">
        <v>8.24</v>
      </c>
      <c r="L157">
        <v>0</v>
      </c>
      <c r="M157">
        <v>0</v>
      </c>
    </row>
    <row r="158" spans="1:13" x14ac:dyDescent="0.2">
      <c r="A158" t="s">
        <v>301</v>
      </c>
      <c r="B158">
        <v>4371</v>
      </c>
      <c r="C158" t="s">
        <v>20</v>
      </c>
      <c r="D158" t="s">
        <v>21</v>
      </c>
      <c r="E158" t="s">
        <v>22</v>
      </c>
      <c r="F158" t="s">
        <v>23</v>
      </c>
      <c r="H158" t="s">
        <v>18</v>
      </c>
      <c r="I158">
        <v>0</v>
      </c>
      <c r="J158">
        <v>0</v>
      </c>
      <c r="K158">
        <v>7.97</v>
      </c>
      <c r="L158">
        <v>0</v>
      </c>
      <c r="M158">
        <v>0</v>
      </c>
    </row>
    <row r="159" spans="1:13" x14ac:dyDescent="0.2">
      <c r="A159" t="s">
        <v>302</v>
      </c>
      <c r="B159">
        <v>4398</v>
      </c>
      <c r="C159" t="s">
        <v>20</v>
      </c>
      <c r="D159" t="s">
        <v>21</v>
      </c>
      <c r="E159" t="s">
        <v>22</v>
      </c>
      <c r="F159" t="s">
        <v>23</v>
      </c>
      <c r="H159" t="s">
        <v>18</v>
      </c>
      <c r="I159">
        <v>0</v>
      </c>
      <c r="J159">
        <v>0</v>
      </c>
      <c r="K159">
        <v>8.82</v>
      </c>
      <c r="L159">
        <v>0</v>
      </c>
      <c r="M159">
        <v>0</v>
      </c>
    </row>
    <row r="160" spans="1:13" x14ac:dyDescent="0.2">
      <c r="A160" t="s">
        <v>303</v>
      </c>
      <c r="B160">
        <v>4374</v>
      </c>
      <c r="C160" t="s">
        <v>20</v>
      </c>
      <c r="D160" t="s">
        <v>21</v>
      </c>
      <c r="E160" t="s">
        <v>22</v>
      </c>
      <c r="F160" t="s">
        <v>23</v>
      </c>
      <c r="H160" t="s">
        <v>18</v>
      </c>
      <c r="I160">
        <v>0</v>
      </c>
      <c r="J160">
        <v>0</v>
      </c>
      <c r="K160">
        <v>8.2799999999999994</v>
      </c>
      <c r="L160">
        <v>0</v>
      </c>
      <c r="M160">
        <v>0</v>
      </c>
    </row>
    <row r="161" spans="1:13" x14ac:dyDescent="0.2">
      <c r="A161" t="s">
        <v>304</v>
      </c>
      <c r="B161">
        <v>4370</v>
      </c>
      <c r="C161" t="s">
        <v>20</v>
      </c>
      <c r="D161" t="s">
        <v>21</v>
      </c>
      <c r="E161" t="s">
        <v>22</v>
      </c>
      <c r="F161" t="s">
        <v>23</v>
      </c>
      <c r="H161" t="s">
        <v>18</v>
      </c>
      <c r="I161">
        <v>0</v>
      </c>
      <c r="J161">
        <v>0</v>
      </c>
      <c r="K161">
        <v>8.02</v>
      </c>
      <c r="L161">
        <v>0</v>
      </c>
      <c r="M161">
        <v>0</v>
      </c>
    </row>
    <row r="162" spans="1:13" x14ac:dyDescent="0.2">
      <c r="A162" t="s">
        <v>305</v>
      </c>
      <c r="B162">
        <v>4399</v>
      </c>
      <c r="C162" t="s">
        <v>20</v>
      </c>
      <c r="D162" t="s">
        <v>21</v>
      </c>
      <c r="E162" t="s">
        <v>22</v>
      </c>
      <c r="F162" t="s">
        <v>23</v>
      </c>
      <c r="H162" t="s">
        <v>18</v>
      </c>
      <c r="I162">
        <v>0</v>
      </c>
      <c r="J162">
        <v>0</v>
      </c>
      <c r="K162">
        <v>8.82</v>
      </c>
      <c r="L162">
        <v>0</v>
      </c>
      <c r="M162">
        <v>0</v>
      </c>
    </row>
    <row r="163" spans="1:13" x14ac:dyDescent="0.2">
      <c r="A163" t="s">
        <v>306</v>
      </c>
      <c r="B163">
        <v>4373</v>
      </c>
      <c r="C163" t="s">
        <v>20</v>
      </c>
      <c r="D163" t="s">
        <v>21</v>
      </c>
      <c r="E163" t="s">
        <v>22</v>
      </c>
      <c r="F163" t="s">
        <v>23</v>
      </c>
      <c r="H163" t="s">
        <v>18</v>
      </c>
      <c r="I163">
        <v>0</v>
      </c>
      <c r="J163">
        <v>0</v>
      </c>
      <c r="K163">
        <v>8.2899999999999991</v>
      </c>
      <c r="L163">
        <v>0</v>
      </c>
      <c r="M163">
        <v>0</v>
      </c>
    </row>
    <row r="164" spans="1:13" x14ac:dyDescent="0.2">
      <c r="A164" t="s">
        <v>307</v>
      </c>
      <c r="B164">
        <v>4369</v>
      </c>
      <c r="C164" t="s">
        <v>20</v>
      </c>
      <c r="D164" t="s">
        <v>21</v>
      </c>
      <c r="E164" t="s">
        <v>22</v>
      </c>
      <c r="F164" t="s">
        <v>23</v>
      </c>
      <c r="H164" t="s">
        <v>18</v>
      </c>
      <c r="I164">
        <v>0</v>
      </c>
      <c r="J164">
        <v>0</v>
      </c>
      <c r="K164">
        <v>8.07</v>
      </c>
      <c r="L164">
        <v>0</v>
      </c>
      <c r="M164">
        <v>0</v>
      </c>
    </row>
    <row r="165" spans="1:13" x14ac:dyDescent="0.2">
      <c r="A165" t="s">
        <v>308</v>
      </c>
      <c r="B165">
        <v>4396</v>
      </c>
      <c r="C165" t="s">
        <v>20</v>
      </c>
      <c r="D165" t="s">
        <v>21</v>
      </c>
      <c r="E165" t="s">
        <v>22</v>
      </c>
      <c r="F165" t="s">
        <v>23</v>
      </c>
      <c r="H165" t="s">
        <v>18</v>
      </c>
      <c r="I165">
        <v>0</v>
      </c>
      <c r="J165">
        <v>0</v>
      </c>
      <c r="K165">
        <v>8.82</v>
      </c>
      <c r="L165">
        <v>0</v>
      </c>
      <c r="M165">
        <v>0</v>
      </c>
    </row>
    <row r="166" spans="1:13" x14ac:dyDescent="0.2">
      <c r="A166" t="s">
        <v>309</v>
      </c>
      <c r="B166">
        <v>4372</v>
      </c>
      <c r="C166" t="s">
        <v>20</v>
      </c>
      <c r="D166" t="s">
        <v>21</v>
      </c>
      <c r="E166" t="s">
        <v>22</v>
      </c>
      <c r="F166" t="s">
        <v>23</v>
      </c>
      <c r="H166" t="s">
        <v>18</v>
      </c>
      <c r="I166">
        <v>0</v>
      </c>
      <c r="J166">
        <v>0</v>
      </c>
      <c r="K166">
        <v>8.26</v>
      </c>
      <c r="L166">
        <v>0</v>
      </c>
      <c r="M166">
        <v>0</v>
      </c>
    </row>
    <row r="167" spans="1:13" x14ac:dyDescent="0.2">
      <c r="A167" t="s">
        <v>310</v>
      </c>
      <c r="B167">
        <v>4368</v>
      </c>
      <c r="C167" t="s">
        <v>20</v>
      </c>
      <c r="D167" t="s">
        <v>21</v>
      </c>
      <c r="E167" t="s">
        <v>22</v>
      </c>
      <c r="F167" t="s">
        <v>23</v>
      </c>
      <c r="H167" t="s">
        <v>18</v>
      </c>
      <c r="I167">
        <v>0</v>
      </c>
      <c r="J167">
        <v>0</v>
      </c>
      <c r="K167">
        <v>8.06</v>
      </c>
      <c r="L167">
        <v>0</v>
      </c>
      <c r="M167">
        <v>0</v>
      </c>
    </row>
    <row r="168" spans="1:13" x14ac:dyDescent="0.2">
      <c r="A168" t="s">
        <v>341</v>
      </c>
      <c r="B168">
        <v>10533</v>
      </c>
      <c r="D168" t="s">
        <v>21</v>
      </c>
      <c r="E168" t="s">
        <v>22</v>
      </c>
      <c r="F168" t="s">
        <v>23</v>
      </c>
      <c r="H168" t="s">
        <v>18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342</v>
      </c>
      <c r="B169">
        <v>10532</v>
      </c>
      <c r="D169" t="s">
        <v>21</v>
      </c>
      <c r="E169" t="s">
        <v>22</v>
      </c>
      <c r="F169" t="s">
        <v>23</v>
      </c>
      <c r="H169" t="s">
        <v>18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343</v>
      </c>
      <c r="B170">
        <v>10510</v>
      </c>
      <c r="D170" t="s">
        <v>21</v>
      </c>
      <c r="E170" t="s">
        <v>22</v>
      </c>
      <c r="F170" t="s">
        <v>23</v>
      </c>
      <c r="H170" t="s">
        <v>18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344</v>
      </c>
      <c r="B171">
        <v>10534</v>
      </c>
      <c r="D171" t="s">
        <v>21</v>
      </c>
      <c r="E171" t="s">
        <v>22</v>
      </c>
      <c r="F171" t="s">
        <v>23</v>
      </c>
      <c r="H171" t="s">
        <v>18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364</v>
      </c>
      <c r="B172">
        <v>10521</v>
      </c>
      <c r="D172" t="s">
        <v>21</v>
      </c>
      <c r="E172" t="s">
        <v>22</v>
      </c>
      <c r="F172" t="s">
        <v>23</v>
      </c>
      <c r="H172" t="s">
        <v>18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365</v>
      </c>
      <c r="B173">
        <v>10520</v>
      </c>
      <c r="D173" t="s">
        <v>21</v>
      </c>
      <c r="E173" t="s">
        <v>22</v>
      </c>
      <c r="F173" t="s">
        <v>23</v>
      </c>
      <c r="H173" t="s">
        <v>18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366</v>
      </c>
      <c r="B174">
        <v>10514</v>
      </c>
      <c r="D174" t="s">
        <v>21</v>
      </c>
      <c r="E174" t="s">
        <v>22</v>
      </c>
      <c r="F174" t="s">
        <v>23</v>
      </c>
      <c r="H174" t="s">
        <v>18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367</v>
      </c>
      <c r="B175">
        <v>10850</v>
      </c>
      <c r="D175" t="s">
        <v>21</v>
      </c>
      <c r="E175" t="s">
        <v>22</v>
      </c>
      <c r="F175" t="s">
        <v>23</v>
      </c>
      <c r="H175" t="s">
        <v>18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508</v>
      </c>
      <c r="B176">
        <v>3724</v>
      </c>
      <c r="C176" t="s">
        <v>20</v>
      </c>
      <c r="D176" t="s">
        <v>21</v>
      </c>
      <c r="E176" t="s">
        <v>22</v>
      </c>
      <c r="F176" t="s">
        <v>23</v>
      </c>
      <c r="H176" t="s">
        <v>18</v>
      </c>
      <c r="I176">
        <v>0</v>
      </c>
      <c r="J176">
        <v>0</v>
      </c>
      <c r="K176">
        <v>3.6</v>
      </c>
      <c r="L176">
        <v>0</v>
      </c>
      <c r="M176">
        <v>0</v>
      </c>
    </row>
    <row r="177" spans="1:13" x14ac:dyDescent="0.2">
      <c r="A177" t="s">
        <v>509</v>
      </c>
      <c r="B177">
        <v>368</v>
      </c>
      <c r="C177" t="s">
        <v>20</v>
      </c>
      <c r="D177" t="s">
        <v>21</v>
      </c>
      <c r="E177" t="s">
        <v>22</v>
      </c>
      <c r="F177" t="s">
        <v>23</v>
      </c>
      <c r="H177" t="s">
        <v>18</v>
      </c>
      <c r="I177">
        <v>0</v>
      </c>
      <c r="J177">
        <v>0</v>
      </c>
      <c r="K177">
        <v>3.29</v>
      </c>
      <c r="L177">
        <v>0</v>
      </c>
      <c r="M177">
        <v>0</v>
      </c>
    </row>
    <row r="178" spans="1:13" x14ac:dyDescent="0.2">
      <c r="A178" t="s">
        <v>510</v>
      </c>
      <c r="B178">
        <v>3723</v>
      </c>
      <c r="C178" t="s">
        <v>20</v>
      </c>
      <c r="D178" t="s">
        <v>21</v>
      </c>
      <c r="E178" t="s">
        <v>22</v>
      </c>
      <c r="F178" t="s">
        <v>23</v>
      </c>
      <c r="H178" t="s">
        <v>18</v>
      </c>
      <c r="I178">
        <v>0</v>
      </c>
      <c r="J178">
        <v>0</v>
      </c>
      <c r="K178">
        <v>3.49</v>
      </c>
      <c r="L178">
        <v>0</v>
      </c>
      <c r="M178">
        <v>0</v>
      </c>
    </row>
    <row r="179" spans="1:13" x14ac:dyDescent="0.2">
      <c r="A179" t="s">
        <v>511</v>
      </c>
      <c r="B179">
        <v>367</v>
      </c>
      <c r="C179" t="s">
        <v>20</v>
      </c>
      <c r="D179" t="s">
        <v>21</v>
      </c>
      <c r="E179" t="s">
        <v>22</v>
      </c>
      <c r="F179" t="s">
        <v>23</v>
      </c>
      <c r="H179" t="s">
        <v>18</v>
      </c>
      <c r="I179">
        <v>0</v>
      </c>
      <c r="J179">
        <v>0</v>
      </c>
      <c r="K179">
        <v>3.3</v>
      </c>
      <c r="L179">
        <v>0</v>
      </c>
      <c r="M179">
        <v>0</v>
      </c>
    </row>
    <row r="180" spans="1:13" x14ac:dyDescent="0.2">
      <c r="A180" t="s">
        <v>512</v>
      </c>
      <c r="B180">
        <v>3722</v>
      </c>
      <c r="C180" t="s">
        <v>20</v>
      </c>
      <c r="D180" t="s">
        <v>21</v>
      </c>
      <c r="E180" t="s">
        <v>22</v>
      </c>
      <c r="F180" t="s">
        <v>23</v>
      </c>
      <c r="H180" t="s">
        <v>18</v>
      </c>
      <c r="I180">
        <v>0</v>
      </c>
      <c r="J180">
        <v>0</v>
      </c>
      <c r="K180">
        <v>3.72</v>
      </c>
      <c r="L180">
        <v>0</v>
      </c>
      <c r="M180">
        <v>0</v>
      </c>
    </row>
    <row r="181" spans="1:13" x14ac:dyDescent="0.2">
      <c r="A181" t="s">
        <v>513</v>
      </c>
      <c r="B181">
        <v>366</v>
      </c>
      <c r="C181" t="s">
        <v>20</v>
      </c>
      <c r="D181" t="s">
        <v>21</v>
      </c>
      <c r="E181" t="s">
        <v>22</v>
      </c>
      <c r="F181" t="s">
        <v>23</v>
      </c>
      <c r="H181" t="s">
        <v>18</v>
      </c>
      <c r="I181">
        <v>0</v>
      </c>
      <c r="J181">
        <v>0</v>
      </c>
      <c r="K181">
        <v>3.29</v>
      </c>
      <c r="L181">
        <v>0</v>
      </c>
      <c r="M181">
        <v>0</v>
      </c>
    </row>
    <row r="182" spans="1:13" x14ac:dyDescent="0.2">
      <c r="A182" t="s">
        <v>514</v>
      </c>
      <c r="B182">
        <v>3725</v>
      </c>
      <c r="C182" t="s">
        <v>20</v>
      </c>
      <c r="D182" t="s">
        <v>21</v>
      </c>
      <c r="E182" t="s">
        <v>22</v>
      </c>
      <c r="F182" t="s">
        <v>23</v>
      </c>
      <c r="H182" t="s">
        <v>18</v>
      </c>
      <c r="I182">
        <v>0</v>
      </c>
      <c r="J182">
        <v>0</v>
      </c>
      <c r="K182">
        <v>3.57</v>
      </c>
      <c r="L182">
        <v>0</v>
      </c>
      <c r="M182">
        <v>0</v>
      </c>
    </row>
    <row r="183" spans="1:13" x14ac:dyDescent="0.2">
      <c r="A183" t="s">
        <v>515</v>
      </c>
      <c r="B183">
        <v>369</v>
      </c>
      <c r="C183" t="s">
        <v>20</v>
      </c>
      <c r="D183" t="s">
        <v>21</v>
      </c>
      <c r="E183" t="s">
        <v>22</v>
      </c>
      <c r="F183" t="s">
        <v>23</v>
      </c>
      <c r="H183" t="s">
        <v>18</v>
      </c>
      <c r="I183">
        <v>0</v>
      </c>
      <c r="J183">
        <v>0</v>
      </c>
      <c r="K183">
        <v>3.33</v>
      </c>
      <c r="L183">
        <v>0</v>
      </c>
      <c r="M183">
        <v>0</v>
      </c>
    </row>
    <row r="184" spans="1:13" x14ac:dyDescent="0.2">
      <c r="A184" t="s">
        <v>516</v>
      </c>
      <c r="B184">
        <v>3726</v>
      </c>
      <c r="C184" t="s">
        <v>20</v>
      </c>
      <c r="D184" t="s">
        <v>21</v>
      </c>
      <c r="E184" t="s">
        <v>22</v>
      </c>
      <c r="F184" t="s">
        <v>23</v>
      </c>
      <c r="H184" t="s">
        <v>18</v>
      </c>
      <c r="I184">
        <v>0</v>
      </c>
      <c r="J184">
        <v>0</v>
      </c>
      <c r="K184">
        <v>5.77</v>
      </c>
      <c r="L184">
        <v>0</v>
      </c>
      <c r="M184">
        <v>0</v>
      </c>
    </row>
    <row r="185" spans="1:13" x14ac:dyDescent="0.2">
      <c r="A185" t="s">
        <v>517</v>
      </c>
      <c r="B185">
        <v>370</v>
      </c>
      <c r="C185" t="s">
        <v>20</v>
      </c>
      <c r="D185" t="s">
        <v>21</v>
      </c>
      <c r="E185" t="s">
        <v>22</v>
      </c>
      <c r="F185" t="s">
        <v>23</v>
      </c>
      <c r="H185" t="s">
        <v>18</v>
      </c>
      <c r="I185">
        <v>0</v>
      </c>
      <c r="J185">
        <v>0</v>
      </c>
      <c r="K185">
        <v>5.29</v>
      </c>
      <c r="L185">
        <v>0</v>
      </c>
      <c r="M185">
        <v>0</v>
      </c>
    </row>
    <row r="186" spans="1:13" x14ac:dyDescent="0.2">
      <c r="A186" t="s">
        <v>530</v>
      </c>
      <c r="B186">
        <v>10632</v>
      </c>
      <c r="D186" t="s">
        <v>389</v>
      </c>
      <c r="E186" t="s">
        <v>22</v>
      </c>
      <c r="F186" t="s">
        <v>23</v>
      </c>
      <c r="H186" t="s">
        <v>18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531</v>
      </c>
      <c r="B187">
        <v>10631</v>
      </c>
      <c r="D187" t="s">
        <v>389</v>
      </c>
      <c r="E187" t="s">
        <v>22</v>
      </c>
      <c r="F187" t="s">
        <v>23</v>
      </c>
      <c r="H187" t="s">
        <v>18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532</v>
      </c>
      <c r="B188">
        <v>10630</v>
      </c>
      <c r="D188" t="s">
        <v>389</v>
      </c>
      <c r="E188" t="s">
        <v>22</v>
      </c>
      <c r="F188" t="s">
        <v>23</v>
      </c>
      <c r="H188" t="s">
        <v>18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533</v>
      </c>
      <c r="B189">
        <v>10633</v>
      </c>
      <c r="D189" t="s">
        <v>389</v>
      </c>
      <c r="E189" t="s">
        <v>22</v>
      </c>
      <c r="F189" t="s">
        <v>23</v>
      </c>
      <c r="H189" t="s">
        <v>18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609</v>
      </c>
      <c r="B190">
        <v>4486</v>
      </c>
      <c r="D190" t="s">
        <v>389</v>
      </c>
      <c r="E190" t="s">
        <v>22</v>
      </c>
      <c r="F190" t="s">
        <v>23</v>
      </c>
      <c r="H190" t="s">
        <v>18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610</v>
      </c>
      <c r="B191">
        <v>4485</v>
      </c>
      <c r="D191" t="s">
        <v>389</v>
      </c>
      <c r="E191" t="s">
        <v>22</v>
      </c>
      <c r="F191" t="s">
        <v>23</v>
      </c>
      <c r="H191" t="s">
        <v>18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611</v>
      </c>
      <c r="B192">
        <v>4484</v>
      </c>
      <c r="D192" t="s">
        <v>389</v>
      </c>
      <c r="E192" t="s">
        <v>22</v>
      </c>
      <c r="F192" t="s">
        <v>23</v>
      </c>
      <c r="H192" t="s">
        <v>18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612</v>
      </c>
      <c r="B193">
        <v>4487</v>
      </c>
      <c r="D193" t="s">
        <v>389</v>
      </c>
      <c r="E193" t="s">
        <v>22</v>
      </c>
      <c r="F193" t="s">
        <v>23</v>
      </c>
      <c r="H193" t="s">
        <v>18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613</v>
      </c>
      <c r="B194">
        <v>4494</v>
      </c>
      <c r="D194" t="s">
        <v>389</v>
      </c>
      <c r="E194" t="s">
        <v>22</v>
      </c>
      <c r="F194" t="s">
        <v>23</v>
      </c>
      <c r="H194" t="s">
        <v>18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614</v>
      </c>
      <c r="B195">
        <v>4493</v>
      </c>
      <c r="D195" t="s">
        <v>389</v>
      </c>
      <c r="E195" t="s">
        <v>22</v>
      </c>
      <c r="F195" t="s">
        <v>23</v>
      </c>
      <c r="H195" t="s">
        <v>18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615</v>
      </c>
      <c r="B196">
        <v>4492</v>
      </c>
      <c r="D196" t="s">
        <v>389</v>
      </c>
      <c r="E196" t="s">
        <v>22</v>
      </c>
      <c r="F196" t="s">
        <v>23</v>
      </c>
      <c r="H196" t="s">
        <v>18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616</v>
      </c>
      <c r="B197">
        <v>4495</v>
      </c>
      <c r="D197" t="s">
        <v>389</v>
      </c>
      <c r="E197" t="s">
        <v>22</v>
      </c>
      <c r="F197" t="s">
        <v>23</v>
      </c>
      <c r="H197" t="s">
        <v>18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712</v>
      </c>
      <c r="B198">
        <v>529</v>
      </c>
      <c r="C198" t="s">
        <v>20</v>
      </c>
      <c r="D198" t="s">
        <v>389</v>
      </c>
      <c r="E198" t="s">
        <v>22</v>
      </c>
      <c r="F198" t="s">
        <v>23</v>
      </c>
      <c r="H198" t="s">
        <v>18</v>
      </c>
      <c r="I198">
        <v>0</v>
      </c>
      <c r="J198">
        <v>0</v>
      </c>
      <c r="K198">
        <v>4.16</v>
      </c>
      <c r="L198">
        <v>0</v>
      </c>
      <c r="M198">
        <v>0</v>
      </c>
    </row>
    <row r="199" spans="1:13" x14ac:dyDescent="0.2">
      <c r="A199" t="s">
        <v>713</v>
      </c>
      <c r="B199">
        <v>541</v>
      </c>
      <c r="C199" t="s">
        <v>20</v>
      </c>
      <c r="D199" t="s">
        <v>389</v>
      </c>
      <c r="E199" t="s">
        <v>22</v>
      </c>
      <c r="F199" t="s">
        <v>23</v>
      </c>
      <c r="H199" t="s">
        <v>18</v>
      </c>
      <c r="I199">
        <v>0</v>
      </c>
      <c r="J199">
        <v>0</v>
      </c>
      <c r="K199">
        <v>4.2</v>
      </c>
      <c r="L199">
        <v>0</v>
      </c>
      <c r="M199">
        <v>0</v>
      </c>
    </row>
    <row r="200" spans="1:13" x14ac:dyDescent="0.2">
      <c r="A200" t="s">
        <v>714</v>
      </c>
      <c r="B200">
        <v>528</v>
      </c>
      <c r="C200" t="s">
        <v>20</v>
      </c>
      <c r="D200" t="s">
        <v>389</v>
      </c>
      <c r="E200" t="s">
        <v>22</v>
      </c>
      <c r="F200" t="s">
        <v>23</v>
      </c>
      <c r="H200" t="s">
        <v>18</v>
      </c>
      <c r="I200">
        <v>0</v>
      </c>
      <c r="J200">
        <v>0</v>
      </c>
      <c r="K200">
        <v>4.17</v>
      </c>
      <c r="L200">
        <v>0</v>
      </c>
      <c r="M200">
        <v>0</v>
      </c>
    </row>
    <row r="201" spans="1:13" x14ac:dyDescent="0.2">
      <c r="A201" t="s">
        <v>715</v>
      </c>
      <c r="B201">
        <v>540</v>
      </c>
      <c r="C201" t="s">
        <v>20</v>
      </c>
      <c r="D201" t="s">
        <v>389</v>
      </c>
      <c r="E201" t="s">
        <v>22</v>
      </c>
      <c r="F201" t="s">
        <v>23</v>
      </c>
      <c r="H201" t="s">
        <v>18</v>
      </c>
      <c r="I201">
        <v>0</v>
      </c>
      <c r="J201">
        <v>0</v>
      </c>
      <c r="K201">
        <v>3.86</v>
      </c>
      <c r="L201">
        <v>0</v>
      </c>
      <c r="M201">
        <v>0</v>
      </c>
    </row>
    <row r="202" spans="1:13" x14ac:dyDescent="0.2">
      <c r="A202" t="s">
        <v>716</v>
      </c>
      <c r="B202">
        <v>527</v>
      </c>
      <c r="C202" t="s">
        <v>20</v>
      </c>
      <c r="D202" t="s">
        <v>389</v>
      </c>
      <c r="E202" t="s">
        <v>22</v>
      </c>
      <c r="F202" t="s">
        <v>23</v>
      </c>
      <c r="H202" t="s">
        <v>18</v>
      </c>
      <c r="I202">
        <v>0</v>
      </c>
      <c r="J202">
        <v>0</v>
      </c>
      <c r="K202">
        <v>3.84</v>
      </c>
      <c r="L202">
        <v>0</v>
      </c>
      <c r="M202">
        <v>0</v>
      </c>
    </row>
    <row r="203" spans="1:13" x14ac:dyDescent="0.2">
      <c r="A203" t="s">
        <v>716</v>
      </c>
      <c r="B203">
        <v>1</v>
      </c>
      <c r="C203" t="s">
        <v>20</v>
      </c>
      <c r="D203" t="s">
        <v>389</v>
      </c>
      <c r="E203" t="s">
        <v>22</v>
      </c>
      <c r="F203" t="s">
        <v>23</v>
      </c>
      <c r="H203" t="s">
        <v>18</v>
      </c>
      <c r="I203">
        <v>0</v>
      </c>
      <c r="J203">
        <v>0</v>
      </c>
      <c r="K203">
        <v>4.43</v>
      </c>
      <c r="L203">
        <v>0</v>
      </c>
      <c r="M203">
        <v>0</v>
      </c>
    </row>
    <row r="204" spans="1:13" x14ac:dyDescent="0.2">
      <c r="A204" t="s">
        <v>717</v>
      </c>
      <c r="B204">
        <v>539</v>
      </c>
      <c r="C204" t="s">
        <v>20</v>
      </c>
      <c r="D204" t="s">
        <v>389</v>
      </c>
      <c r="E204" t="s">
        <v>22</v>
      </c>
      <c r="F204" t="s">
        <v>23</v>
      </c>
      <c r="H204" t="s">
        <v>18</v>
      </c>
      <c r="I204">
        <v>0</v>
      </c>
      <c r="J204">
        <v>0</v>
      </c>
      <c r="K204">
        <v>3.79</v>
      </c>
      <c r="L204">
        <v>0</v>
      </c>
      <c r="M204">
        <v>0</v>
      </c>
    </row>
    <row r="205" spans="1:13" x14ac:dyDescent="0.2">
      <c r="A205" t="s">
        <v>718</v>
      </c>
      <c r="B205">
        <v>530</v>
      </c>
      <c r="C205" t="s">
        <v>20</v>
      </c>
      <c r="D205" t="s">
        <v>389</v>
      </c>
      <c r="E205" t="s">
        <v>22</v>
      </c>
      <c r="F205" t="s">
        <v>23</v>
      </c>
      <c r="H205" t="s">
        <v>18</v>
      </c>
      <c r="I205">
        <v>0</v>
      </c>
      <c r="J205">
        <v>0</v>
      </c>
      <c r="K205">
        <v>4.08</v>
      </c>
      <c r="L205">
        <v>0</v>
      </c>
      <c r="M205">
        <v>0</v>
      </c>
    </row>
    <row r="206" spans="1:13" x14ac:dyDescent="0.2">
      <c r="A206" t="s">
        <v>719</v>
      </c>
      <c r="B206">
        <v>542</v>
      </c>
      <c r="C206" t="s">
        <v>20</v>
      </c>
      <c r="D206" t="s">
        <v>389</v>
      </c>
      <c r="E206" t="s">
        <v>22</v>
      </c>
      <c r="F206" t="s">
        <v>23</v>
      </c>
      <c r="H206" t="s">
        <v>18</v>
      </c>
      <c r="I206">
        <v>0</v>
      </c>
      <c r="J206">
        <v>0</v>
      </c>
      <c r="K206">
        <v>3.86</v>
      </c>
      <c r="L206">
        <v>0</v>
      </c>
      <c r="M206">
        <v>0</v>
      </c>
    </row>
    <row r="207" spans="1:13" x14ac:dyDescent="0.2">
      <c r="A207" t="s">
        <v>720</v>
      </c>
      <c r="B207">
        <v>531</v>
      </c>
      <c r="C207" t="s">
        <v>20</v>
      </c>
      <c r="D207" t="s">
        <v>389</v>
      </c>
      <c r="E207" t="s">
        <v>22</v>
      </c>
      <c r="F207" t="s">
        <v>23</v>
      </c>
      <c r="H207" t="s">
        <v>18</v>
      </c>
      <c r="I207">
        <v>0</v>
      </c>
      <c r="J207">
        <v>0</v>
      </c>
      <c r="K207">
        <v>6.12</v>
      </c>
      <c r="L207">
        <v>0</v>
      </c>
      <c r="M207">
        <v>0</v>
      </c>
    </row>
    <row r="208" spans="1:13" x14ac:dyDescent="0.2">
      <c r="A208" t="s">
        <v>721</v>
      </c>
      <c r="B208">
        <v>543</v>
      </c>
      <c r="C208" t="s">
        <v>20</v>
      </c>
      <c r="D208" t="s">
        <v>389</v>
      </c>
      <c r="E208" t="s">
        <v>22</v>
      </c>
      <c r="F208" t="s">
        <v>23</v>
      </c>
      <c r="H208" t="s">
        <v>18</v>
      </c>
      <c r="I208">
        <v>0</v>
      </c>
      <c r="J208">
        <v>0</v>
      </c>
      <c r="K208">
        <v>5.31</v>
      </c>
      <c r="L208">
        <v>0</v>
      </c>
      <c r="M208">
        <v>0</v>
      </c>
    </row>
    <row r="209" spans="1:13" x14ac:dyDescent="0.2">
      <c r="A209" t="s">
        <v>740</v>
      </c>
      <c r="B209">
        <v>10530</v>
      </c>
      <c r="D209" t="s">
        <v>21</v>
      </c>
      <c r="E209" t="s">
        <v>22</v>
      </c>
      <c r="F209" t="s">
        <v>23</v>
      </c>
      <c r="H209" t="s">
        <v>18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741</v>
      </c>
      <c r="B210">
        <v>10529</v>
      </c>
      <c r="D210" t="s">
        <v>21</v>
      </c>
      <c r="E210" t="s">
        <v>22</v>
      </c>
      <c r="F210" t="s">
        <v>23</v>
      </c>
      <c r="H210" t="s">
        <v>18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742</v>
      </c>
      <c r="B211">
        <v>10512</v>
      </c>
      <c r="D211" t="s">
        <v>21</v>
      </c>
      <c r="E211" t="s">
        <v>22</v>
      </c>
      <c r="F211" t="s">
        <v>23</v>
      </c>
      <c r="H211" t="s">
        <v>18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743</v>
      </c>
      <c r="B212">
        <v>10531</v>
      </c>
      <c r="D212" t="s">
        <v>21</v>
      </c>
      <c r="E212" t="s">
        <v>22</v>
      </c>
      <c r="F212" t="s">
        <v>23</v>
      </c>
      <c r="H212" t="s">
        <v>18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793</v>
      </c>
      <c r="B213">
        <v>2614</v>
      </c>
      <c r="C213" t="s">
        <v>20</v>
      </c>
      <c r="D213" t="s">
        <v>389</v>
      </c>
      <c r="E213" t="s">
        <v>22</v>
      </c>
      <c r="F213" t="s">
        <v>23</v>
      </c>
      <c r="H213" t="s">
        <v>18</v>
      </c>
      <c r="I213">
        <v>0</v>
      </c>
      <c r="J213">
        <v>0</v>
      </c>
      <c r="K213">
        <v>4.04</v>
      </c>
      <c r="L213">
        <v>0</v>
      </c>
      <c r="M213">
        <v>0</v>
      </c>
    </row>
    <row r="214" spans="1:13" x14ac:dyDescent="0.2">
      <c r="A214" t="s">
        <v>794</v>
      </c>
      <c r="B214">
        <v>937</v>
      </c>
      <c r="C214" t="s">
        <v>20</v>
      </c>
      <c r="D214" t="s">
        <v>389</v>
      </c>
      <c r="E214" t="s">
        <v>22</v>
      </c>
      <c r="F214" t="s">
        <v>23</v>
      </c>
      <c r="H214" t="s">
        <v>18</v>
      </c>
      <c r="I214">
        <v>0</v>
      </c>
      <c r="J214">
        <v>0</v>
      </c>
      <c r="K214">
        <v>3.69</v>
      </c>
      <c r="L214">
        <v>0</v>
      </c>
      <c r="M214">
        <v>0</v>
      </c>
    </row>
    <row r="215" spans="1:13" x14ac:dyDescent="0.2">
      <c r="A215" t="s">
        <v>795</v>
      </c>
      <c r="B215">
        <v>2613</v>
      </c>
      <c r="C215" t="s">
        <v>20</v>
      </c>
      <c r="D215" t="s">
        <v>389</v>
      </c>
      <c r="E215" t="s">
        <v>22</v>
      </c>
      <c r="F215" t="s">
        <v>23</v>
      </c>
      <c r="H215" t="s">
        <v>18</v>
      </c>
      <c r="I215">
        <v>0</v>
      </c>
      <c r="J215">
        <v>0</v>
      </c>
      <c r="K215">
        <v>4.09</v>
      </c>
      <c r="L215">
        <v>0</v>
      </c>
      <c r="M215">
        <v>0</v>
      </c>
    </row>
    <row r="216" spans="1:13" x14ac:dyDescent="0.2">
      <c r="A216" t="s">
        <v>796</v>
      </c>
      <c r="B216">
        <v>936</v>
      </c>
      <c r="C216" t="s">
        <v>20</v>
      </c>
      <c r="D216" t="s">
        <v>389</v>
      </c>
      <c r="E216" t="s">
        <v>22</v>
      </c>
      <c r="F216" t="s">
        <v>23</v>
      </c>
      <c r="H216" t="s">
        <v>18</v>
      </c>
      <c r="I216">
        <v>0</v>
      </c>
      <c r="J216">
        <v>0</v>
      </c>
      <c r="K216">
        <v>3.18</v>
      </c>
      <c r="L216">
        <v>0</v>
      </c>
      <c r="M216">
        <v>0</v>
      </c>
    </row>
    <row r="217" spans="1:13" x14ac:dyDescent="0.2">
      <c r="A217" t="s">
        <v>797</v>
      </c>
      <c r="B217">
        <v>2612</v>
      </c>
      <c r="C217" t="s">
        <v>20</v>
      </c>
      <c r="D217" t="s">
        <v>389</v>
      </c>
      <c r="E217" t="s">
        <v>22</v>
      </c>
      <c r="F217" t="s">
        <v>23</v>
      </c>
      <c r="H217" t="s">
        <v>18</v>
      </c>
      <c r="I217">
        <v>0</v>
      </c>
      <c r="J217">
        <v>0</v>
      </c>
      <c r="K217">
        <v>4.1500000000000004</v>
      </c>
      <c r="L217">
        <v>0</v>
      </c>
      <c r="M217">
        <v>0</v>
      </c>
    </row>
    <row r="218" spans="1:13" x14ac:dyDescent="0.2">
      <c r="A218" t="s">
        <v>798</v>
      </c>
      <c r="B218">
        <v>935</v>
      </c>
      <c r="C218" t="s">
        <v>20</v>
      </c>
      <c r="D218" t="s">
        <v>389</v>
      </c>
      <c r="E218" t="s">
        <v>22</v>
      </c>
      <c r="F218" t="s">
        <v>23</v>
      </c>
      <c r="H218" t="s">
        <v>18</v>
      </c>
      <c r="I218">
        <v>0</v>
      </c>
      <c r="J218">
        <v>0</v>
      </c>
      <c r="K218">
        <v>3.23</v>
      </c>
      <c r="L218">
        <v>0</v>
      </c>
      <c r="M218">
        <v>0</v>
      </c>
    </row>
    <row r="219" spans="1:13" x14ac:dyDescent="0.2">
      <c r="A219" t="s">
        <v>799</v>
      </c>
      <c r="B219">
        <v>2615</v>
      </c>
      <c r="C219" t="s">
        <v>20</v>
      </c>
      <c r="D219" t="s">
        <v>389</v>
      </c>
      <c r="E219" t="s">
        <v>22</v>
      </c>
      <c r="F219" t="s">
        <v>23</v>
      </c>
      <c r="H219" t="s">
        <v>18</v>
      </c>
      <c r="I219">
        <v>0</v>
      </c>
      <c r="J219">
        <v>0</v>
      </c>
      <c r="K219">
        <v>3.83</v>
      </c>
      <c r="L219">
        <v>0</v>
      </c>
      <c r="M219">
        <v>0</v>
      </c>
    </row>
    <row r="220" spans="1:13" x14ac:dyDescent="0.2">
      <c r="A220" t="s">
        <v>800</v>
      </c>
      <c r="B220">
        <v>938</v>
      </c>
      <c r="C220" t="s">
        <v>20</v>
      </c>
      <c r="D220" t="s">
        <v>389</v>
      </c>
      <c r="E220" t="s">
        <v>22</v>
      </c>
      <c r="F220" t="s">
        <v>23</v>
      </c>
      <c r="H220" t="s">
        <v>18</v>
      </c>
      <c r="I220">
        <v>0</v>
      </c>
      <c r="J220">
        <v>0</v>
      </c>
      <c r="K220">
        <v>3.33</v>
      </c>
      <c r="L220">
        <v>0</v>
      </c>
      <c r="M220">
        <v>0</v>
      </c>
    </row>
    <row r="221" spans="1:13" x14ac:dyDescent="0.2">
      <c r="A221" t="s">
        <v>801</v>
      </c>
      <c r="B221">
        <v>2616</v>
      </c>
      <c r="C221" t="s">
        <v>20</v>
      </c>
      <c r="D221" t="s">
        <v>389</v>
      </c>
      <c r="E221" t="s">
        <v>22</v>
      </c>
      <c r="F221" t="s">
        <v>23</v>
      </c>
      <c r="H221" t="s">
        <v>18</v>
      </c>
      <c r="I221">
        <v>0</v>
      </c>
      <c r="J221">
        <v>0</v>
      </c>
      <c r="K221">
        <v>5.65</v>
      </c>
      <c r="L221">
        <v>0</v>
      </c>
      <c r="M221">
        <v>0</v>
      </c>
    </row>
    <row r="222" spans="1:13" x14ac:dyDescent="0.2">
      <c r="A222" t="s">
        <v>802</v>
      </c>
      <c r="B222">
        <v>940</v>
      </c>
      <c r="C222" t="s">
        <v>20</v>
      </c>
      <c r="D222" t="s">
        <v>389</v>
      </c>
      <c r="E222" t="s">
        <v>22</v>
      </c>
      <c r="F222" t="s">
        <v>23</v>
      </c>
      <c r="H222" t="s">
        <v>18</v>
      </c>
      <c r="I222">
        <v>0</v>
      </c>
      <c r="J222">
        <v>0</v>
      </c>
      <c r="K222">
        <v>4.8600000000000003</v>
      </c>
      <c r="L222">
        <v>0</v>
      </c>
      <c r="M222">
        <v>0</v>
      </c>
    </row>
    <row r="223" spans="1:13" x14ac:dyDescent="0.2">
      <c r="A223" t="s">
        <v>831</v>
      </c>
      <c r="B223">
        <v>380</v>
      </c>
      <c r="C223" t="s">
        <v>20</v>
      </c>
      <c r="D223" t="s">
        <v>21</v>
      </c>
      <c r="E223" t="s">
        <v>22</v>
      </c>
      <c r="F223" t="s">
        <v>23</v>
      </c>
      <c r="H223" t="s">
        <v>18</v>
      </c>
      <c r="I223">
        <v>0</v>
      </c>
      <c r="J223">
        <v>0</v>
      </c>
      <c r="K223">
        <v>3.6</v>
      </c>
      <c r="L223">
        <v>0</v>
      </c>
      <c r="M223">
        <v>0</v>
      </c>
    </row>
    <row r="224" spans="1:13" x14ac:dyDescent="0.2">
      <c r="A224" t="s">
        <v>832</v>
      </c>
      <c r="B224">
        <v>2428</v>
      </c>
      <c r="C224" t="s">
        <v>20</v>
      </c>
      <c r="D224" t="s">
        <v>21</v>
      </c>
      <c r="E224" t="s">
        <v>22</v>
      </c>
      <c r="F224" t="s">
        <v>23</v>
      </c>
      <c r="H224" t="s">
        <v>18</v>
      </c>
      <c r="I224">
        <v>0</v>
      </c>
      <c r="J224">
        <v>0</v>
      </c>
      <c r="K224">
        <v>3.4</v>
      </c>
      <c r="L224">
        <v>0</v>
      </c>
      <c r="M224">
        <v>0</v>
      </c>
    </row>
    <row r="225" spans="1:13" x14ac:dyDescent="0.2">
      <c r="A225" t="s">
        <v>833</v>
      </c>
      <c r="B225">
        <v>379</v>
      </c>
      <c r="C225" t="s">
        <v>20</v>
      </c>
      <c r="D225" t="s">
        <v>21</v>
      </c>
      <c r="E225" t="s">
        <v>22</v>
      </c>
      <c r="F225" t="s">
        <v>23</v>
      </c>
      <c r="H225" t="s">
        <v>18</v>
      </c>
      <c r="I225">
        <v>0</v>
      </c>
      <c r="J225">
        <v>0</v>
      </c>
      <c r="K225">
        <v>3.54</v>
      </c>
      <c r="L225">
        <v>0</v>
      </c>
      <c r="M225">
        <v>0</v>
      </c>
    </row>
    <row r="226" spans="1:13" x14ac:dyDescent="0.2">
      <c r="A226" t="s">
        <v>834</v>
      </c>
      <c r="B226">
        <v>2427</v>
      </c>
      <c r="C226" t="s">
        <v>20</v>
      </c>
      <c r="D226" t="s">
        <v>21</v>
      </c>
      <c r="E226" t="s">
        <v>22</v>
      </c>
      <c r="F226" t="s">
        <v>23</v>
      </c>
      <c r="H226" t="s">
        <v>18</v>
      </c>
      <c r="I226">
        <v>0</v>
      </c>
      <c r="J226">
        <v>0</v>
      </c>
      <c r="K226">
        <v>3.43</v>
      </c>
      <c r="L226">
        <v>0</v>
      </c>
      <c r="M226">
        <v>0</v>
      </c>
    </row>
    <row r="227" spans="1:13" x14ac:dyDescent="0.2">
      <c r="A227" t="s">
        <v>835</v>
      </c>
      <c r="B227">
        <v>374</v>
      </c>
      <c r="C227" t="s">
        <v>20</v>
      </c>
      <c r="D227" t="s">
        <v>21</v>
      </c>
      <c r="E227" t="s">
        <v>22</v>
      </c>
      <c r="F227" t="s">
        <v>23</v>
      </c>
      <c r="H227" t="s">
        <v>18</v>
      </c>
      <c r="I227">
        <v>0</v>
      </c>
      <c r="J227">
        <v>0</v>
      </c>
      <c r="K227">
        <v>3.62</v>
      </c>
      <c r="L227">
        <v>0</v>
      </c>
      <c r="M227">
        <v>0</v>
      </c>
    </row>
    <row r="228" spans="1:13" x14ac:dyDescent="0.2">
      <c r="A228" t="s">
        <v>836</v>
      </c>
      <c r="B228">
        <v>371</v>
      </c>
      <c r="C228" t="s">
        <v>20</v>
      </c>
      <c r="D228" t="s">
        <v>21</v>
      </c>
      <c r="E228" t="s">
        <v>22</v>
      </c>
      <c r="F228" t="s">
        <v>23</v>
      </c>
      <c r="H228" t="s">
        <v>18</v>
      </c>
      <c r="I228">
        <v>0</v>
      </c>
      <c r="J228">
        <v>0</v>
      </c>
      <c r="K228">
        <v>3.41</v>
      </c>
      <c r="L228">
        <v>0</v>
      </c>
      <c r="M228">
        <v>0</v>
      </c>
    </row>
    <row r="229" spans="1:13" x14ac:dyDescent="0.2">
      <c r="A229" t="s">
        <v>837</v>
      </c>
      <c r="B229">
        <v>383</v>
      </c>
      <c r="C229" t="s">
        <v>20</v>
      </c>
      <c r="D229" t="s">
        <v>21</v>
      </c>
      <c r="E229" t="s">
        <v>22</v>
      </c>
      <c r="F229" t="s">
        <v>23</v>
      </c>
      <c r="H229" t="s">
        <v>18</v>
      </c>
      <c r="I229">
        <v>0</v>
      </c>
      <c r="J229">
        <v>0</v>
      </c>
      <c r="K229">
        <v>3.68</v>
      </c>
      <c r="L229">
        <v>0</v>
      </c>
      <c r="M229">
        <v>0</v>
      </c>
    </row>
    <row r="230" spans="1:13" x14ac:dyDescent="0.2">
      <c r="A230" t="s">
        <v>838</v>
      </c>
      <c r="B230">
        <v>381</v>
      </c>
      <c r="C230" t="s">
        <v>20</v>
      </c>
      <c r="D230" t="s">
        <v>21</v>
      </c>
      <c r="E230" t="s">
        <v>22</v>
      </c>
      <c r="F230" t="s">
        <v>23</v>
      </c>
      <c r="H230" t="s">
        <v>18</v>
      </c>
      <c r="I230">
        <v>0</v>
      </c>
      <c r="J230">
        <v>0</v>
      </c>
      <c r="K230">
        <v>3.45</v>
      </c>
      <c r="L230">
        <v>0</v>
      </c>
      <c r="M230">
        <v>0</v>
      </c>
    </row>
    <row r="231" spans="1:13" x14ac:dyDescent="0.2">
      <c r="A231" t="s">
        <v>839</v>
      </c>
      <c r="B231">
        <v>384</v>
      </c>
      <c r="C231" t="s">
        <v>20</v>
      </c>
      <c r="D231" t="s">
        <v>21</v>
      </c>
      <c r="E231" t="s">
        <v>22</v>
      </c>
      <c r="F231" t="s">
        <v>23</v>
      </c>
      <c r="H231" t="s">
        <v>18</v>
      </c>
      <c r="I231">
        <v>0</v>
      </c>
      <c r="J231">
        <v>0</v>
      </c>
      <c r="K231">
        <v>5.75</v>
      </c>
      <c r="L231">
        <v>0</v>
      </c>
      <c r="M231">
        <v>0</v>
      </c>
    </row>
    <row r="232" spans="1:13" x14ac:dyDescent="0.2">
      <c r="A232" t="s">
        <v>840</v>
      </c>
      <c r="B232">
        <v>382</v>
      </c>
      <c r="C232" t="s">
        <v>20</v>
      </c>
      <c r="D232" t="s">
        <v>21</v>
      </c>
      <c r="E232" t="s">
        <v>22</v>
      </c>
      <c r="F232" t="s">
        <v>23</v>
      </c>
      <c r="H232" t="s">
        <v>18</v>
      </c>
      <c r="I232">
        <v>0</v>
      </c>
      <c r="J232">
        <v>0</v>
      </c>
      <c r="K232">
        <v>5.22</v>
      </c>
      <c r="L232">
        <v>0</v>
      </c>
      <c r="M232">
        <v>0</v>
      </c>
    </row>
    <row r="233" spans="1:13" x14ac:dyDescent="0.2">
      <c r="A233" t="s">
        <v>855</v>
      </c>
      <c r="B233">
        <v>10475</v>
      </c>
      <c r="D233" t="s">
        <v>21</v>
      </c>
      <c r="E233" t="s">
        <v>22</v>
      </c>
      <c r="F233" t="s">
        <v>23</v>
      </c>
      <c r="H233" t="s">
        <v>18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856</v>
      </c>
      <c r="B234">
        <v>10474</v>
      </c>
      <c r="D234" t="s">
        <v>21</v>
      </c>
      <c r="E234" t="s">
        <v>22</v>
      </c>
      <c r="F234" t="s">
        <v>23</v>
      </c>
      <c r="H234" t="s">
        <v>18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857</v>
      </c>
      <c r="B235">
        <v>10473</v>
      </c>
      <c r="D235" t="s">
        <v>21</v>
      </c>
      <c r="E235" t="s">
        <v>22</v>
      </c>
      <c r="F235" t="s">
        <v>23</v>
      </c>
      <c r="H235" t="s">
        <v>18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858</v>
      </c>
      <c r="B236">
        <v>10476</v>
      </c>
      <c r="D236" t="s">
        <v>21</v>
      </c>
      <c r="E236" t="s">
        <v>22</v>
      </c>
      <c r="F236" t="s">
        <v>23</v>
      </c>
      <c r="H236" t="s">
        <v>18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1145</v>
      </c>
      <c r="B237">
        <v>10733</v>
      </c>
      <c r="D237" t="s">
        <v>21</v>
      </c>
      <c r="E237" t="s">
        <v>22</v>
      </c>
      <c r="F237" t="s">
        <v>23</v>
      </c>
      <c r="H237" t="s">
        <v>18</v>
      </c>
      <c r="I237">
        <v>0</v>
      </c>
      <c r="J237">
        <v>0</v>
      </c>
      <c r="K237">
        <v>5</v>
      </c>
      <c r="L237">
        <v>0</v>
      </c>
      <c r="M237">
        <v>0</v>
      </c>
    </row>
    <row r="238" spans="1:13" x14ac:dyDescent="0.2">
      <c r="A238" t="s">
        <v>1146</v>
      </c>
      <c r="B238">
        <v>10732</v>
      </c>
      <c r="D238" t="s">
        <v>21</v>
      </c>
      <c r="E238" t="s">
        <v>22</v>
      </c>
      <c r="F238" t="s">
        <v>23</v>
      </c>
      <c r="H238" t="s">
        <v>18</v>
      </c>
      <c r="I238">
        <v>0</v>
      </c>
      <c r="J238">
        <v>0</v>
      </c>
      <c r="K238">
        <v>5</v>
      </c>
      <c r="L238">
        <v>0</v>
      </c>
      <c r="M238">
        <v>0</v>
      </c>
    </row>
    <row r="239" spans="1:13" x14ac:dyDescent="0.2">
      <c r="A239" t="s">
        <v>1147</v>
      </c>
      <c r="B239">
        <v>10731</v>
      </c>
      <c r="D239" t="s">
        <v>21</v>
      </c>
      <c r="E239" t="s">
        <v>22</v>
      </c>
      <c r="F239" t="s">
        <v>23</v>
      </c>
      <c r="H239" t="s">
        <v>18</v>
      </c>
      <c r="I239">
        <v>0</v>
      </c>
      <c r="J239">
        <v>0</v>
      </c>
      <c r="K239">
        <v>5</v>
      </c>
      <c r="L239">
        <v>0</v>
      </c>
      <c r="M239">
        <v>0</v>
      </c>
    </row>
    <row r="240" spans="1:13" x14ac:dyDescent="0.2">
      <c r="A240" t="s">
        <v>1148</v>
      </c>
      <c r="B240">
        <v>10734</v>
      </c>
      <c r="D240" t="s">
        <v>21</v>
      </c>
      <c r="E240" t="s">
        <v>22</v>
      </c>
      <c r="F240" t="s">
        <v>23</v>
      </c>
      <c r="H240" t="s">
        <v>18</v>
      </c>
      <c r="I240">
        <v>0</v>
      </c>
      <c r="J240">
        <v>0</v>
      </c>
      <c r="K240">
        <v>5</v>
      </c>
      <c r="L240">
        <v>0</v>
      </c>
      <c r="M240">
        <v>0</v>
      </c>
    </row>
    <row r="241" spans="1:13" x14ac:dyDescent="0.2">
      <c r="A241" t="s">
        <v>1451</v>
      </c>
      <c r="B241">
        <v>10454</v>
      </c>
      <c r="D241" t="s">
        <v>21</v>
      </c>
      <c r="E241" t="s">
        <v>22</v>
      </c>
      <c r="F241" t="s">
        <v>23</v>
      </c>
      <c r="H241" t="s">
        <v>18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1452</v>
      </c>
      <c r="B242">
        <v>10453</v>
      </c>
      <c r="D242" t="s">
        <v>21</v>
      </c>
      <c r="E242" t="s">
        <v>22</v>
      </c>
      <c r="F242" t="s">
        <v>23</v>
      </c>
      <c r="H242" t="s">
        <v>18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1453</v>
      </c>
      <c r="B243">
        <v>10452</v>
      </c>
      <c r="D243" t="s">
        <v>21</v>
      </c>
      <c r="E243" t="s">
        <v>22</v>
      </c>
      <c r="F243" t="s">
        <v>23</v>
      </c>
      <c r="H243" t="s">
        <v>18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1454</v>
      </c>
      <c r="B244">
        <v>10455</v>
      </c>
      <c r="D244" t="s">
        <v>21</v>
      </c>
      <c r="E244" t="s">
        <v>22</v>
      </c>
      <c r="F244" t="s">
        <v>23</v>
      </c>
      <c r="H244" t="s">
        <v>18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1455</v>
      </c>
      <c r="B245">
        <v>10450</v>
      </c>
      <c r="D245" t="s">
        <v>21</v>
      </c>
      <c r="E245" t="s">
        <v>22</v>
      </c>
      <c r="F245" t="s">
        <v>23</v>
      </c>
      <c r="H245" t="s">
        <v>18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1456</v>
      </c>
      <c r="B246">
        <v>10446</v>
      </c>
      <c r="D246" t="s">
        <v>21</v>
      </c>
      <c r="E246" t="s">
        <v>22</v>
      </c>
      <c r="F246" t="s">
        <v>23</v>
      </c>
      <c r="H246" t="s">
        <v>18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1457</v>
      </c>
      <c r="B247">
        <v>10449</v>
      </c>
      <c r="D247" t="s">
        <v>21</v>
      </c>
      <c r="E247" t="s">
        <v>22</v>
      </c>
      <c r="F247" t="s">
        <v>23</v>
      </c>
      <c r="H247" t="s">
        <v>18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1458</v>
      </c>
      <c r="B248">
        <v>10445</v>
      </c>
      <c r="D248" t="s">
        <v>21</v>
      </c>
      <c r="E248" t="s">
        <v>22</v>
      </c>
      <c r="F248" t="s">
        <v>23</v>
      </c>
      <c r="H248" t="s">
        <v>18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1459</v>
      </c>
      <c r="B249">
        <v>10448</v>
      </c>
      <c r="D249" t="s">
        <v>21</v>
      </c>
      <c r="E249" t="s">
        <v>22</v>
      </c>
      <c r="F249" t="s">
        <v>23</v>
      </c>
      <c r="H249" t="s">
        <v>18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1460</v>
      </c>
      <c r="B250">
        <v>10444</v>
      </c>
      <c r="D250" t="s">
        <v>21</v>
      </c>
      <c r="E250" t="s">
        <v>22</v>
      </c>
      <c r="F250" t="s">
        <v>23</v>
      </c>
      <c r="H250" t="s">
        <v>18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1461</v>
      </c>
      <c r="B251">
        <v>10451</v>
      </c>
      <c r="D251" t="s">
        <v>21</v>
      </c>
      <c r="E251" t="s">
        <v>22</v>
      </c>
      <c r="F251" t="s">
        <v>23</v>
      </c>
      <c r="H251" t="s">
        <v>18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1462</v>
      </c>
      <c r="B252">
        <v>10447</v>
      </c>
      <c r="D252" t="s">
        <v>21</v>
      </c>
      <c r="E252" t="s">
        <v>22</v>
      </c>
      <c r="F252" t="s">
        <v>23</v>
      </c>
      <c r="H252" t="s">
        <v>18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56</v>
      </c>
      <c r="B253">
        <v>10536</v>
      </c>
      <c r="D253" t="s">
        <v>21</v>
      </c>
      <c r="E253" t="s">
        <v>22</v>
      </c>
      <c r="F253" t="s">
        <v>44</v>
      </c>
      <c r="H253" t="s">
        <v>18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57</v>
      </c>
      <c r="B254">
        <v>10535</v>
      </c>
      <c r="D254" t="s">
        <v>21</v>
      </c>
      <c r="E254" t="s">
        <v>22</v>
      </c>
      <c r="F254" t="s">
        <v>44</v>
      </c>
      <c r="H254" t="s">
        <v>18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58</v>
      </c>
      <c r="B255">
        <v>10515</v>
      </c>
      <c r="D255" t="s">
        <v>21</v>
      </c>
      <c r="E255" t="s">
        <v>22</v>
      </c>
      <c r="F255" t="s">
        <v>44</v>
      </c>
      <c r="H255" t="s">
        <v>18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59</v>
      </c>
      <c r="B256">
        <v>10537</v>
      </c>
      <c r="D256" t="s">
        <v>21</v>
      </c>
      <c r="E256" t="s">
        <v>22</v>
      </c>
      <c r="F256" t="s">
        <v>44</v>
      </c>
      <c r="H256" t="s">
        <v>18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96</v>
      </c>
      <c r="B257">
        <v>10442</v>
      </c>
      <c r="D257" t="s">
        <v>21</v>
      </c>
      <c r="E257" t="s">
        <v>22</v>
      </c>
      <c r="F257" t="s">
        <v>97</v>
      </c>
      <c r="H257" t="s">
        <v>18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98</v>
      </c>
      <c r="B258">
        <v>10441</v>
      </c>
      <c r="D258" t="s">
        <v>21</v>
      </c>
      <c r="E258" t="s">
        <v>22</v>
      </c>
      <c r="F258" t="s">
        <v>97</v>
      </c>
      <c r="H258" t="s">
        <v>18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99</v>
      </c>
      <c r="B259">
        <v>10440</v>
      </c>
      <c r="D259" t="s">
        <v>21</v>
      </c>
      <c r="E259" t="s">
        <v>22</v>
      </c>
      <c r="F259" t="s">
        <v>97</v>
      </c>
      <c r="H259" t="s">
        <v>18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100</v>
      </c>
      <c r="B260">
        <v>10443</v>
      </c>
      <c r="D260" t="s">
        <v>21</v>
      </c>
      <c r="E260" t="s">
        <v>22</v>
      </c>
      <c r="F260" t="s">
        <v>97</v>
      </c>
      <c r="H260" t="s">
        <v>18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922</v>
      </c>
      <c r="B261">
        <v>4420</v>
      </c>
      <c r="C261" t="s">
        <v>20</v>
      </c>
      <c r="D261" t="s">
        <v>21</v>
      </c>
      <c r="E261" t="s">
        <v>22</v>
      </c>
      <c r="F261" t="s">
        <v>97</v>
      </c>
      <c r="H261" t="s">
        <v>18</v>
      </c>
      <c r="I261">
        <v>0</v>
      </c>
      <c r="J261">
        <v>0</v>
      </c>
      <c r="K261">
        <v>10.52</v>
      </c>
      <c r="L261">
        <v>0</v>
      </c>
      <c r="M261">
        <v>0</v>
      </c>
    </row>
    <row r="262" spans="1:13" x14ac:dyDescent="0.2">
      <c r="A262" t="s">
        <v>923</v>
      </c>
      <c r="B262">
        <v>4419</v>
      </c>
      <c r="C262" t="s">
        <v>20</v>
      </c>
      <c r="D262" t="s">
        <v>21</v>
      </c>
      <c r="E262" t="s">
        <v>22</v>
      </c>
      <c r="F262" t="s">
        <v>97</v>
      </c>
      <c r="H262" t="s">
        <v>18</v>
      </c>
      <c r="I262">
        <v>0</v>
      </c>
      <c r="J262">
        <v>0</v>
      </c>
      <c r="K262">
        <v>10.54</v>
      </c>
      <c r="L262">
        <v>0</v>
      </c>
      <c r="M262">
        <v>0</v>
      </c>
    </row>
    <row r="263" spans="1:13" x14ac:dyDescent="0.2">
      <c r="A263" t="s">
        <v>924</v>
      </c>
      <c r="B263">
        <v>4418</v>
      </c>
      <c r="C263" t="s">
        <v>20</v>
      </c>
      <c r="D263" t="s">
        <v>21</v>
      </c>
      <c r="E263" t="s">
        <v>22</v>
      </c>
      <c r="F263" t="s">
        <v>97</v>
      </c>
      <c r="H263" t="s">
        <v>18</v>
      </c>
      <c r="I263">
        <v>0</v>
      </c>
      <c r="J263">
        <v>0</v>
      </c>
      <c r="K263">
        <v>10.54</v>
      </c>
      <c r="L263">
        <v>0</v>
      </c>
      <c r="M263">
        <v>0</v>
      </c>
    </row>
    <row r="264" spans="1:13" x14ac:dyDescent="0.2">
      <c r="A264" t="s">
        <v>925</v>
      </c>
      <c r="B264">
        <v>4421</v>
      </c>
      <c r="C264" t="s">
        <v>20</v>
      </c>
      <c r="D264" t="s">
        <v>21</v>
      </c>
      <c r="E264" t="s">
        <v>22</v>
      </c>
      <c r="F264" t="s">
        <v>97</v>
      </c>
      <c r="H264" t="s">
        <v>18</v>
      </c>
      <c r="I264">
        <v>0</v>
      </c>
      <c r="J264">
        <v>0</v>
      </c>
      <c r="K264">
        <v>10.51</v>
      </c>
      <c r="L264">
        <v>0</v>
      </c>
      <c r="M264">
        <v>0</v>
      </c>
    </row>
    <row r="265" spans="1:13" x14ac:dyDescent="0.2">
      <c r="A265" t="s">
        <v>452</v>
      </c>
      <c r="B265">
        <v>559</v>
      </c>
      <c r="C265" t="s">
        <v>20</v>
      </c>
      <c r="D265" t="s">
        <v>226</v>
      </c>
      <c r="E265" t="s">
        <v>22</v>
      </c>
      <c r="F265" t="s">
        <v>227</v>
      </c>
      <c r="H265" t="s">
        <v>18</v>
      </c>
      <c r="I265">
        <v>0</v>
      </c>
      <c r="J265">
        <v>0</v>
      </c>
      <c r="K265">
        <v>2.9</v>
      </c>
      <c r="L265">
        <v>0</v>
      </c>
      <c r="M265">
        <v>0</v>
      </c>
    </row>
    <row r="266" spans="1:13" x14ac:dyDescent="0.2">
      <c r="A266" t="s">
        <v>453</v>
      </c>
      <c r="B266">
        <v>560</v>
      </c>
      <c r="C266" t="s">
        <v>20</v>
      </c>
      <c r="D266" t="s">
        <v>226</v>
      </c>
      <c r="E266" t="s">
        <v>22</v>
      </c>
      <c r="F266" t="s">
        <v>227</v>
      </c>
      <c r="H266" t="s">
        <v>18</v>
      </c>
      <c r="I266">
        <v>0</v>
      </c>
      <c r="J266">
        <v>0</v>
      </c>
      <c r="K266">
        <v>2.89</v>
      </c>
      <c r="L266">
        <v>0</v>
      </c>
      <c r="M266">
        <v>0</v>
      </c>
    </row>
    <row r="267" spans="1:13" x14ac:dyDescent="0.2">
      <c r="A267" t="s">
        <v>454</v>
      </c>
      <c r="B267">
        <v>561</v>
      </c>
      <c r="C267" t="s">
        <v>20</v>
      </c>
      <c r="D267" t="s">
        <v>226</v>
      </c>
      <c r="E267" t="s">
        <v>22</v>
      </c>
      <c r="F267" t="s">
        <v>227</v>
      </c>
      <c r="H267" t="s">
        <v>18</v>
      </c>
      <c r="I267">
        <v>0</v>
      </c>
      <c r="J267">
        <v>0</v>
      </c>
      <c r="K267">
        <v>2.9</v>
      </c>
      <c r="L267">
        <v>0</v>
      </c>
      <c r="M267">
        <v>0</v>
      </c>
    </row>
    <row r="268" spans="1:13" x14ac:dyDescent="0.2">
      <c r="A268" t="s">
        <v>455</v>
      </c>
      <c r="B268">
        <v>1091</v>
      </c>
      <c r="C268" t="s">
        <v>20</v>
      </c>
      <c r="D268" t="s">
        <v>226</v>
      </c>
      <c r="E268" t="s">
        <v>22</v>
      </c>
      <c r="F268" t="s">
        <v>227</v>
      </c>
      <c r="H268" t="s">
        <v>18</v>
      </c>
      <c r="I268">
        <v>0</v>
      </c>
      <c r="J268">
        <v>0</v>
      </c>
      <c r="K268">
        <v>2.89</v>
      </c>
      <c r="L268">
        <v>0</v>
      </c>
      <c r="M268">
        <v>0</v>
      </c>
    </row>
    <row r="269" spans="1:13" x14ac:dyDescent="0.2">
      <c r="A269" t="s">
        <v>456</v>
      </c>
      <c r="B269">
        <v>2247</v>
      </c>
      <c r="C269" t="s">
        <v>20</v>
      </c>
      <c r="D269" t="s">
        <v>226</v>
      </c>
      <c r="E269" t="s">
        <v>22</v>
      </c>
      <c r="F269" t="s">
        <v>227</v>
      </c>
      <c r="H269" t="s">
        <v>18</v>
      </c>
      <c r="I269">
        <v>0</v>
      </c>
      <c r="J269">
        <v>0</v>
      </c>
      <c r="K269">
        <v>2.9</v>
      </c>
      <c r="L269">
        <v>0</v>
      </c>
      <c r="M269">
        <v>0</v>
      </c>
    </row>
    <row r="270" spans="1:13" x14ac:dyDescent="0.2">
      <c r="A270" t="s">
        <v>774</v>
      </c>
      <c r="B270">
        <v>11241</v>
      </c>
      <c r="D270" t="s">
        <v>28</v>
      </c>
      <c r="E270" t="s">
        <v>775</v>
      </c>
      <c r="F270" t="s">
        <v>97</v>
      </c>
      <c r="H270" t="s">
        <v>18</v>
      </c>
      <c r="I270">
        <v>0</v>
      </c>
      <c r="J270">
        <v>0</v>
      </c>
      <c r="K270">
        <v>13</v>
      </c>
      <c r="L270">
        <v>0</v>
      </c>
      <c r="M270">
        <v>0</v>
      </c>
    </row>
    <row r="271" spans="1:13" x14ac:dyDescent="0.2">
      <c r="A271" t="s">
        <v>776</v>
      </c>
      <c r="B271">
        <v>11240</v>
      </c>
      <c r="D271" t="s">
        <v>28</v>
      </c>
      <c r="E271" t="s">
        <v>775</v>
      </c>
      <c r="F271" t="s">
        <v>97</v>
      </c>
      <c r="H271" t="s">
        <v>18</v>
      </c>
      <c r="I271">
        <v>0</v>
      </c>
      <c r="J271">
        <v>0</v>
      </c>
      <c r="K271">
        <v>13</v>
      </c>
      <c r="L271">
        <v>0</v>
      </c>
      <c r="M271">
        <v>0</v>
      </c>
    </row>
    <row r="272" spans="1:13" x14ac:dyDescent="0.2">
      <c r="A272" t="s">
        <v>777</v>
      </c>
      <c r="B272">
        <v>11239</v>
      </c>
      <c r="D272" t="s">
        <v>28</v>
      </c>
      <c r="E272" t="s">
        <v>775</v>
      </c>
      <c r="F272" t="s">
        <v>97</v>
      </c>
      <c r="H272" t="s">
        <v>18</v>
      </c>
      <c r="I272">
        <v>0</v>
      </c>
      <c r="J272">
        <v>0</v>
      </c>
      <c r="K272">
        <v>13</v>
      </c>
      <c r="L272">
        <v>0</v>
      </c>
      <c r="M272">
        <v>0</v>
      </c>
    </row>
    <row r="273" spans="1:13" x14ac:dyDescent="0.2">
      <c r="A273" t="s">
        <v>778</v>
      </c>
      <c r="B273">
        <v>11242</v>
      </c>
      <c r="D273" t="s">
        <v>28</v>
      </c>
      <c r="E273" t="s">
        <v>775</v>
      </c>
      <c r="F273" t="s">
        <v>97</v>
      </c>
      <c r="H273" t="s">
        <v>18</v>
      </c>
      <c r="I273">
        <v>0</v>
      </c>
      <c r="J273">
        <v>0</v>
      </c>
      <c r="K273">
        <v>13</v>
      </c>
      <c r="L273">
        <v>0</v>
      </c>
      <c r="M273">
        <v>0</v>
      </c>
    </row>
    <row r="274" spans="1:13" x14ac:dyDescent="0.2">
      <c r="A274" t="s">
        <v>821</v>
      </c>
      <c r="B274">
        <v>11257</v>
      </c>
      <c r="D274" t="s">
        <v>103</v>
      </c>
      <c r="E274" t="s">
        <v>775</v>
      </c>
      <c r="F274" t="s">
        <v>97</v>
      </c>
      <c r="H274" t="s">
        <v>18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822</v>
      </c>
      <c r="B275">
        <v>11256</v>
      </c>
      <c r="D275" t="s">
        <v>103</v>
      </c>
      <c r="E275" t="s">
        <v>775</v>
      </c>
      <c r="F275" t="s">
        <v>97</v>
      </c>
      <c r="H275" t="s">
        <v>18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823</v>
      </c>
      <c r="B276">
        <v>11255</v>
      </c>
      <c r="D276" t="s">
        <v>103</v>
      </c>
      <c r="E276" t="s">
        <v>775</v>
      </c>
      <c r="F276" t="s">
        <v>97</v>
      </c>
      <c r="H276" t="s">
        <v>18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824</v>
      </c>
      <c r="B277">
        <v>11258</v>
      </c>
      <c r="D277" t="s">
        <v>103</v>
      </c>
      <c r="E277" t="s">
        <v>775</v>
      </c>
      <c r="F277" t="s">
        <v>97</v>
      </c>
      <c r="H277" t="s">
        <v>18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1168</v>
      </c>
      <c r="B278">
        <v>11170</v>
      </c>
      <c r="D278" t="s">
        <v>103</v>
      </c>
      <c r="E278" t="s">
        <v>775</v>
      </c>
      <c r="F278" t="s">
        <v>97</v>
      </c>
      <c r="H278" t="s">
        <v>18</v>
      </c>
      <c r="I278">
        <v>0</v>
      </c>
      <c r="J278">
        <v>0</v>
      </c>
      <c r="K278">
        <v>7.5</v>
      </c>
      <c r="L278">
        <v>0</v>
      </c>
      <c r="M278">
        <v>0</v>
      </c>
    </row>
    <row r="279" spans="1:13" x14ac:dyDescent="0.2">
      <c r="A279" t="s">
        <v>1169</v>
      </c>
      <c r="B279">
        <v>11169</v>
      </c>
      <c r="D279" t="s">
        <v>103</v>
      </c>
      <c r="E279" t="s">
        <v>775</v>
      </c>
      <c r="F279" t="s">
        <v>97</v>
      </c>
      <c r="H279" t="s">
        <v>18</v>
      </c>
      <c r="I279">
        <v>0</v>
      </c>
      <c r="J279">
        <v>0</v>
      </c>
      <c r="K279">
        <v>7.5</v>
      </c>
      <c r="L279">
        <v>0</v>
      </c>
      <c r="M279">
        <v>0</v>
      </c>
    </row>
    <row r="280" spans="1:13" x14ac:dyDescent="0.2">
      <c r="A280" t="s">
        <v>1170</v>
      </c>
      <c r="B280">
        <v>11168</v>
      </c>
      <c r="D280" t="s">
        <v>103</v>
      </c>
      <c r="E280" t="s">
        <v>775</v>
      </c>
      <c r="F280" t="s">
        <v>97</v>
      </c>
      <c r="H280" t="s">
        <v>18</v>
      </c>
      <c r="I280">
        <v>0</v>
      </c>
      <c r="J280">
        <v>0</v>
      </c>
      <c r="K280">
        <v>7.5</v>
      </c>
      <c r="L280">
        <v>0</v>
      </c>
      <c r="M280">
        <v>0</v>
      </c>
    </row>
    <row r="281" spans="1:13" x14ac:dyDescent="0.2">
      <c r="A281" t="s">
        <v>1171</v>
      </c>
      <c r="B281">
        <v>11171</v>
      </c>
      <c r="D281" t="s">
        <v>103</v>
      </c>
      <c r="E281" t="s">
        <v>775</v>
      </c>
      <c r="F281" t="s">
        <v>97</v>
      </c>
      <c r="H281" t="s">
        <v>18</v>
      </c>
      <c r="I281">
        <v>0</v>
      </c>
      <c r="J281">
        <v>0</v>
      </c>
      <c r="K281">
        <v>7.5</v>
      </c>
      <c r="L281">
        <v>0</v>
      </c>
      <c r="M281">
        <v>0</v>
      </c>
    </row>
    <row r="282" spans="1:13" x14ac:dyDescent="0.2">
      <c r="A282" t="s">
        <v>999</v>
      </c>
      <c r="B282">
        <v>10937</v>
      </c>
      <c r="D282" t="s">
        <v>226</v>
      </c>
      <c r="E282" t="s">
        <v>283</v>
      </c>
      <c r="F282" t="s">
        <v>23</v>
      </c>
      <c r="H282" t="s">
        <v>18</v>
      </c>
      <c r="I282">
        <v>0</v>
      </c>
      <c r="J282">
        <v>0</v>
      </c>
      <c r="K282">
        <v>9.75</v>
      </c>
      <c r="L282">
        <v>0</v>
      </c>
      <c r="M282">
        <v>0</v>
      </c>
    </row>
    <row r="283" spans="1:13" x14ac:dyDescent="0.2">
      <c r="A283" t="s">
        <v>1000</v>
      </c>
      <c r="B283">
        <v>10938</v>
      </c>
      <c r="D283" t="s">
        <v>226</v>
      </c>
      <c r="E283" t="s">
        <v>283</v>
      </c>
      <c r="F283" t="s">
        <v>23</v>
      </c>
      <c r="H283" t="s">
        <v>18</v>
      </c>
      <c r="I283">
        <v>0</v>
      </c>
      <c r="J283">
        <v>0</v>
      </c>
      <c r="K283">
        <v>9.75</v>
      </c>
      <c r="L283">
        <v>0</v>
      </c>
      <c r="M283">
        <v>0</v>
      </c>
    </row>
    <row r="284" spans="1:13" x14ac:dyDescent="0.2">
      <c r="A284" t="s">
        <v>1001</v>
      </c>
      <c r="B284">
        <v>10939</v>
      </c>
      <c r="D284" t="s">
        <v>226</v>
      </c>
      <c r="E284" t="s">
        <v>283</v>
      </c>
      <c r="F284" t="s">
        <v>23</v>
      </c>
      <c r="H284" t="s">
        <v>18</v>
      </c>
      <c r="I284">
        <v>0</v>
      </c>
      <c r="J284">
        <v>0</v>
      </c>
      <c r="K284">
        <v>9.75</v>
      </c>
      <c r="L284">
        <v>0</v>
      </c>
      <c r="M284">
        <v>0</v>
      </c>
    </row>
    <row r="285" spans="1:13" x14ac:dyDescent="0.2">
      <c r="A285" t="s">
        <v>1002</v>
      </c>
      <c r="B285">
        <v>10940</v>
      </c>
      <c r="D285" t="s">
        <v>226</v>
      </c>
      <c r="E285" t="s">
        <v>283</v>
      </c>
      <c r="F285" t="s">
        <v>23</v>
      </c>
      <c r="H285" t="s">
        <v>18</v>
      </c>
      <c r="I285">
        <v>0</v>
      </c>
      <c r="J285">
        <v>0</v>
      </c>
      <c r="K285">
        <v>9.75</v>
      </c>
      <c r="L285">
        <v>0</v>
      </c>
      <c r="M285">
        <v>0</v>
      </c>
    </row>
    <row r="286" spans="1:13" x14ac:dyDescent="0.2">
      <c r="A286" t="s">
        <v>990</v>
      </c>
      <c r="B286">
        <v>11202</v>
      </c>
      <c r="D286" t="s">
        <v>226</v>
      </c>
      <c r="E286" t="s">
        <v>283</v>
      </c>
      <c r="F286" t="s">
        <v>97</v>
      </c>
      <c r="H286" t="s">
        <v>18</v>
      </c>
      <c r="I286">
        <v>0</v>
      </c>
      <c r="J286">
        <v>0</v>
      </c>
      <c r="K286">
        <v>11.75</v>
      </c>
      <c r="L286">
        <v>0</v>
      </c>
      <c r="M286">
        <v>0</v>
      </c>
    </row>
    <row r="287" spans="1:13" x14ac:dyDescent="0.2">
      <c r="A287" t="s">
        <v>991</v>
      </c>
      <c r="B287">
        <v>11205</v>
      </c>
      <c r="D287" t="s">
        <v>226</v>
      </c>
      <c r="E287" t="s">
        <v>283</v>
      </c>
      <c r="F287" t="s">
        <v>97</v>
      </c>
      <c r="H287" t="s">
        <v>18</v>
      </c>
      <c r="I287">
        <v>0</v>
      </c>
      <c r="J287">
        <v>0</v>
      </c>
      <c r="K287">
        <v>11.75</v>
      </c>
      <c r="L287">
        <v>0</v>
      </c>
      <c r="M287">
        <v>0</v>
      </c>
    </row>
    <row r="288" spans="1:13" x14ac:dyDescent="0.2">
      <c r="A288" t="s">
        <v>992</v>
      </c>
      <c r="B288">
        <v>11210</v>
      </c>
      <c r="D288" t="s">
        <v>226</v>
      </c>
      <c r="E288" t="s">
        <v>283</v>
      </c>
      <c r="F288" t="s">
        <v>97</v>
      </c>
      <c r="H288" t="s">
        <v>18</v>
      </c>
      <c r="I288">
        <v>0</v>
      </c>
      <c r="J288">
        <v>0</v>
      </c>
      <c r="K288">
        <v>11.75</v>
      </c>
      <c r="L288">
        <v>0</v>
      </c>
      <c r="M288">
        <v>0</v>
      </c>
    </row>
    <row r="289" spans="1:13" x14ac:dyDescent="0.2">
      <c r="A289" t="s">
        <v>993</v>
      </c>
      <c r="B289">
        <v>11206</v>
      </c>
      <c r="D289" t="s">
        <v>226</v>
      </c>
      <c r="E289" t="s">
        <v>283</v>
      </c>
      <c r="F289" t="s">
        <v>97</v>
      </c>
      <c r="H289" t="s">
        <v>18</v>
      </c>
      <c r="I289">
        <v>0</v>
      </c>
      <c r="J289">
        <v>0</v>
      </c>
      <c r="K289">
        <v>11.75</v>
      </c>
      <c r="L289">
        <v>0</v>
      </c>
      <c r="M289">
        <v>0</v>
      </c>
    </row>
    <row r="290" spans="1:13" x14ac:dyDescent="0.2">
      <c r="A290" t="s">
        <v>994</v>
      </c>
      <c r="B290">
        <v>11207</v>
      </c>
      <c r="D290" t="s">
        <v>226</v>
      </c>
      <c r="E290" t="s">
        <v>283</v>
      </c>
      <c r="F290" t="s">
        <v>97</v>
      </c>
      <c r="H290" t="s">
        <v>18</v>
      </c>
      <c r="I290">
        <v>0</v>
      </c>
      <c r="J290">
        <v>0</v>
      </c>
      <c r="K290">
        <v>12.75</v>
      </c>
      <c r="L290">
        <v>0</v>
      </c>
      <c r="M290">
        <v>0</v>
      </c>
    </row>
    <row r="291" spans="1:13" x14ac:dyDescent="0.2">
      <c r="A291" t="s">
        <v>995</v>
      </c>
      <c r="B291">
        <v>11203</v>
      </c>
      <c r="D291" t="s">
        <v>226</v>
      </c>
      <c r="E291" t="s">
        <v>283</v>
      </c>
      <c r="F291" t="s">
        <v>97</v>
      </c>
      <c r="H291" t="s">
        <v>18</v>
      </c>
      <c r="I291">
        <v>0</v>
      </c>
      <c r="J291">
        <v>0</v>
      </c>
      <c r="K291">
        <v>11.75</v>
      </c>
      <c r="L291">
        <v>0</v>
      </c>
      <c r="M291">
        <v>0</v>
      </c>
    </row>
    <row r="292" spans="1:13" x14ac:dyDescent="0.2">
      <c r="A292" t="s">
        <v>996</v>
      </c>
      <c r="B292">
        <v>11208</v>
      </c>
      <c r="D292" t="s">
        <v>226</v>
      </c>
      <c r="E292" t="s">
        <v>283</v>
      </c>
      <c r="F292" t="s">
        <v>97</v>
      </c>
      <c r="H292" t="s">
        <v>18</v>
      </c>
      <c r="I292">
        <v>0</v>
      </c>
      <c r="J292">
        <v>0</v>
      </c>
      <c r="K292">
        <v>12.75</v>
      </c>
      <c r="L292">
        <v>0</v>
      </c>
      <c r="M292">
        <v>0</v>
      </c>
    </row>
    <row r="293" spans="1:13" x14ac:dyDescent="0.2">
      <c r="A293" t="s">
        <v>997</v>
      </c>
      <c r="B293">
        <v>11209</v>
      </c>
      <c r="D293" t="s">
        <v>226</v>
      </c>
      <c r="E293" t="s">
        <v>283</v>
      </c>
      <c r="F293" t="s">
        <v>97</v>
      </c>
      <c r="H293" t="s">
        <v>18</v>
      </c>
      <c r="I293">
        <v>0</v>
      </c>
      <c r="J293">
        <v>0</v>
      </c>
      <c r="K293">
        <v>12.75</v>
      </c>
      <c r="L293">
        <v>0</v>
      </c>
      <c r="M293">
        <v>0</v>
      </c>
    </row>
    <row r="294" spans="1:13" x14ac:dyDescent="0.2">
      <c r="A294" t="s">
        <v>998</v>
      </c>
      <c r="B294">
        <v>11204</v>
      </c>
      <c r="D294" t="s">
        <v>226</v>
      </c>
      <c r="E294" t="s">
        <v>283</v>
      </c>
      <c r="F294" t="s">
        <v>97</v>
      </c>
      <c r="H294" t="s">
        <v>18</v>
      </c>
      <c r="I294">
        <v>0</v>
      </c>
      <c r="J294">
        <v>0</v>
      </c>
      <c r="K294">
        <v>11.75</v>
      </c>
      <c r="L294">
        <v>0</v>
      </c>
      <c r="M294">
        <v>0</v>
      </c>
    </row>
    <row r="295" spans="1:13" x14ac:dyDescent="0.2">
      <c r="A295" t="s">
        <v>1436</v>
      </c>
      <c r="B295">
        <v>11142</v>
      </c>
      <c r="D295" t="s">
        <v>226</v>
      </c>
      <c r="E295" t="s">
        <v>283</v>
      </c>
      <c r="F295" t="s">
        <v>699</v>
      </c>
      <c r="H295" t="s">
        <v>18</v>
      </c>
      <c r="I295">
        <v>0</v>
      </c>
      <c r="J295">
        <v>0</v>
      </c>
      <c r="K295">
        <v>13.5</v>
      </c>
      <c r="L295">
        <v>0</v>
      </c>
      <c r="M295">
        <v>0</v>
      </c>
    </row>
    <row r="296" spans="1:13" x14ac:dyDescent="0.2">
      <c r="A296" t="s">
        <v>1437</v>
      </c>
      <c r="B296">
        <v>11145</v>
      </c>
      <c r="D296" t="s">
        <v>226</v>
      </c>
      <c r="E296" t="s">
        <v>283</v>
      </c>
      <c r="F296" t="s">
        <v>699</v>
      </c>
      <c r="H296" t="s">
        <v>18</v>
      </c>
      <c r="I296">
        <v>0</v>
      </c>
      <c r="J296">
        <v>0</v>
      </c>
      <c r="K296">
        <v>13.5</v>
      </c>
      <c r="L296">
        <v>0</v>
      </c>
      <c r="M296">
        <v>0</v>
      </c>
    </row>
    <row r="297" spans="1:13" x14ac:dyDescent="0.2">
      <c r="A297" t="s">
        <v>1438</v>
      </c>
      <c r="B297">
        <v>11146</v>
      </c>
      <c r="D297" t="s">
        <v>226</v>
      </c>
      <c r="E297" t="s">
        <v>283</v>
      </c>
      <c r="F297" t="s">
        <v>699</v>
      </c>
      <c r="H297" t="s">
        <v>18</v>
      </c>
      <c r="I297">
        <v>0</v>
      </c>
      <c r="J297">
        <v>0</v>
      </c>
      <c r="K297">
        <v>13.5</v>
      </c>
      <c r="L297">
        <v>0</v>
      </c>
      <c r="M297">
        <v>0</v>
      </c>
    </row>
    <row r="298" spans="1:13" x14ac:dyDescent="0.2">
      <c r="A298" t="s">
        <v>1439</v>
      </c>
      <c r="B298">
        <v>11147</v>
      </c>
      <c r="D298" t="s">
        <v>226</v>
      </c>
      <c r="E298" t="s">
        <v>283</v>
      </c>
      <c r="F298" t="s">
        <v>699</v>
      </c>
      <c r="H298" t="s">
        <v>18</v>
      </c>
      <c r="I298">
        <v>0</v>
      </c>
      <c r="J298">
        <v>0</v>
      </c>
      <c r="K298">
        <v>13.5</v>
      </c>
      <c r="L298">
        <v>0</v>
      </c>
      <c r="M298">
        <v>0</v>
      </c>
    </row>
    <row r="299" spans="1:13" x14ac:dyDescent="0.2">
      <c r="A299" t="s">
        <v>1440</v>
      </c>
      <c r="B299">
        <v>11148</v>
      </c>
      <c r="D299" t="s">
        <v>226</v>
      </c>
      <c r="E299" t="s">
        <v>283</v>
      </c>
      <c r="F299" t="s">
        <v>699</v>
      </c>
      <c r="H299" t="s">
        <v>18</v>
      </c>
      <c r="I299">
        <v>0</v>
      </c>
      <c r="J299">
        <v>0</v>
      </c>
      <c r="K299">
        <v>13.5</v>
      </c>
      <c r="L299">
        <v>0</v>
      </c>
      <c r="M299">
        <v>0</v>
      </c>
    </row>
    <row r="300" spans="1:13" x14ac:dyDescent="0.2">
      <c r="A300" t="s">
        <v>1441</v>
      </c>
      <c r="B300">
        <v>11143</v>
      </c>
      <c r="D300" t="s">
        <v>226</v>
      </c>
      <c r="E300" t="s">
        <v>283</v>
      </c>
      <c r="F300" t="s">
        <v>699</v>
      </c>
      <c r="H300" t="s">
        <v>18</v>
      </c>
      <c r="I300">
        <v>0</v>
      </c>
      <c r="J300">
        <v>0</v>
      </c>
      <c r="K300">
        <v>13.5</v>
      </c>
      <c r="L300">
        <v>0</v>
      </c>
      <c r="M300">
        <v>0</v>
      </c>
    </row>
    <row r="301" spans="1:13" x14ac:dyDescent="0.2">
      <c r="A301" t="s">
        <v>1442</v>
      </c>
      <c r="B301">
        <v>11149</v>
      </c>
      <c r="D301" t="s">
        <v>226</v>
      </c>
      <c r="E301" t="s">
        <v>283</v>
      </c>
      <c r="F301" t="s">
        <v>699</v>
      </c>
      <c r="H301" t="s">
        <v>18</v>
      </c>
      <c r="I301">
        <v>0</v>
      </c>
      <c r="J301">
        <v>0</v>
      </c>
      <c r="K301">
        <v>13.5</v>
      </c>
      <c r="L301">
        <v>0</v>
      </c>
      <c r="M301">
        <v>0</v>
      </c>
    </row>
    <row r="302" spans="1:13" x14ac:dyDescent="0.2">
      <c r="A302" t="s">
        <v>1443</v>
      </c>
      <c r="B302">
        <v>11150</v>
      </c>
      <c r="D302" t="s">
        <v>226</v>
      </c>
      <c r="E302" t="s">
        <v>283</v>
      </c>
      <c r="F302" t="s">
        <v>699</v>
      </c>
      <c r="H302" t="s">
        <v>18</v>
      </c>
      <c r="I302">
        <v>0</v>
      </c>
      <c r="J302">
        <v>0</v>
      </c>
      <c r="K302">
        <v>13.5</v>
      </c>
      <c r="L302">
        <v>0</v>
      </c>
      <c r="M302">
        <v>0</v>
      </c>
    </row>
    <row r="303" spans="1:13" x14ac:dyDescent="0.2">
      <c r="A303" t="s">
        <v>1444</v>
      </c>
      <c r="B303">
        <v>11144</v>
      </c>
      <c r="D303" t="s">
        <v>226</v>
      </c>
      <c r="E303" t="s">
        <v>283</v>
      </c>
      <c r="F303" t="s">
        <v>699</v>
      </c>
      <c r="H303" t="s">
        <v>18</v>
      </c>
      <c r="I303">
        <v>0</v>
      </c>
      <c r="J303">
        <v>0</v>
      </c>
      <c r="K303">
        <v>13.5</v>
      </c>
      <c r="L303">
        <v>0</v>
      </c>
      <c r="M303">
        <v>0</v>
      </c>
    </row>
    <row r="304" spans="1:13" x14ac:dyDescent="0.2">
      <c r="A304" t="s">
        <v>282</v>
      </c>
      <c r="B304">
        <v>10546</v>
      </c>
      <c r="D304" t="s">
        <v>226</v>
      </c>
      <c r="E304" t="s">
        <v>283</v>
      </c>
      <c r="F304" t="s">
        <v>227</v>
      </c>
      <c r="H304" t="s">
        <v>18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349</v>
      </c>
      <c r="B305">
        <v>10540</v>
      </c>
      <c r="D305" t="s">
        <v>226</v>
      </c>
      <c r="E305" t="s">
        <v>283</v>
      </c>
      <c r="F305" t="s">
        <v>227</v>
      </c>
      <c r="H305" t="s">
        <v>18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350</v>
      </c>
      <c r="B306">
        <v>10541</v>
      </c>
      <c r="D306" t="s">
        <v>226</v>
      </c>
      <c r="E306" t="s">
        <v>283</v>
      </c>
      <c r="F306" t="s">
        <v>227</v>
      </c>
      <c r="H306" t="s">
        <v>18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351</v>
      </c>
      <c r="B307">
        <v>10542</v>
      </c>
      <c r="D307" t="s">
        <v>226</v>
      </c>
      <c r="E307" t="s">
        <v>283</v>
      </c>
      <c r="F307" t="s">
        <v>227</v>
      </c>
      <c r="H307" t="s">
        <v>18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352</v>
      </c>
      <c r="B308">
        <v>10543</v>
      </c>
      <c r="D308" t="s">
        <v>226</v>
      </c>
      <c r="E308" t="s">
        <v>283</v>
      </c>
      <c r="F308" t="s">
        <v>227</v>
      </c>
      <c r="H308" t="s">
        <v>18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353</v>
      </c>
      <c r="B309">
        <v>10544</v>
      </c>
      <c r="D309" t="s">
        <v>226</v>
      </c>
      <c r="E309" t="s">
        <v>283</v>
      </c>
      <c r="F309" t="s">
        <v>227</v>
      </c>
      <c r="H309" t="s">
        <v>18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354</v>
      </c>
      <c r="B310">
        <v>10545</v>
      </c>
      <c r="D310" t="s">
        <v>226</v>
      </c>
      <c r="E310" t="s">
        <v>283</v>
      </c>
      <c r="F310" t="s">
        <v>227</v>
      </c>
      <c r="H310" t="s">
        <v>18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369</v>
      </c>
      <c r="B311">
        <v>10947</v>
      </c>
      <c r="D311" t="s">
        <v>226</v>
      </c>
      <c r="E311" t="s">
        <v>283</v>
      </c>
      <c r="F311" t="s">
        <v>227</v>
      </c>
      <c r="H311" t="s">
        <v>18</v>
      </c>
      <c r="I311">
        <v>0</v>
      </c>
      <c r="J311">
        <v>0</v>
      </c>
      <c r="K311">
        <v>10</v>
      </c>
      <c r="L311">
        <v>0</v>
      </c>
      <c r="M311">
        <v>0</v>
      </c>
    </row>
    <row r="312" spans="1:13" x14ac:dyDescent="0.2">
      <c r="A312" t="s">
        <v>370</v>
      </c>
      <c r="B312">
        <v>10950</v>
      </c>
      <c r="D312" t="s">
        <v>226</v>
      </c>
      <c r="E312" t="s">
        <v>283</v>
      </c>
      <c r="F312" t="s">
        <v>227</v>
      </c>
      <c r="H312" t="s">
        <v>18</v>
      </c>
      <c r="I312">
        <v>0</v>
      </c>
      <c r="J312">
        <v>0</v>
      </c>
      <c r="K312">
        <v>10</v>
      </c>
      <c r="L312">
        <v>0</v>
      </c>
      <c r="M312">
        <v>0</v>
      </c>
    </row>
    <row r="313" spans="1:13" x14ac:dyDescent="0.2">
      <c r="A313" t="s">
        <v>371</v>
      </c>
      <c r="B313">
        <v>10948</v>
      </c>
      <c r="D313" t="s">
        <v>226</v>
      </c>
      <c r="E313" t="s">
        <v>283</v>
      </c>
      <c r="F313" t="s">
        <v>227</v>
      </c>
      <c r="H313" t="s">
        <v>18</v>
      </c>
      <c r="I313">
        <v>0</v>
      </c>
      <c r="J313">
        <v>0</v>
      </c>
      <c r="K313">
        <v>10</v>
      </c>
      <c r="L313">
        <v>0</v>
      </c>
      <c r="M313">
        <v>0</v>
      </c>
    </row>
    <row r="314" spans="1:13" x14ac:dyDescent="0.2">
      <c r="A314" t="s">
        <v>372</v>
      </c>
      <c r="B314">
        <v>10949</v>
      </c>
      <c r="D314" t="s">
        <v>226</v>
      </c>
      <c r="E314" t="s">
        <v>283</v>
      </c>
      <c r="F314" t="s">
        <v>227</v>
      </c>
      <c r="H314" t="s">
        <v>18</v>
      </c>
      <c r="I314">
        <v>0</v>
      </c>
      <c r="J314">
        <v>0</v>
      </c>
      <c r="K314">
        <v>10</v>
      </c>
      <c r="L314">
        <v>0</v>
      </c>
      <c r="M314">
        <v>0</v>
      </c>
    </row>
    <row r="315" spans="1:13" x14ac:dyDescent="0.2">
      <c r="A315" t="s">
        <v>373</v>
      </c>
      <c r="B315">
        <v>10550</v>
      </c>
      <c r="D315" t="s">
        <v>226</v>
      </c>
      <c r="E315" t="s">
        <v>283</v>
      </c>
      <c r="F315" t="s">
        <v>227</v>
      </c>
      <c r="H315" t="s">
        <v>18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374</v>
      </c>
      <c r="B316">
        <v>10553</v>
      </c>
      <c r="D316" t="s">
        <v>226</v>
      </c>
      <c r="E316" t="s">
        <v>283</v>
      </c>
      <c r="F316" t="s">
        <v>227</v>
      </c>
      <c r="H316" t="s">
        <v>18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375</v>
      </c>
      <c r="B317">
        <v>10554</v>
      </c>
      <c r="D317" t="s">
        <v>226</v>
      </c>
      <c r="E317" t="s">
        <v>283</v>
      </c>
      <c r="F317" t="s">
        <v>227</v>
      </c>
      <c r="H317" t="s">
        <v>18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376</v>
      </c>
      <c r="B318">
        <v>10555</v>
      </c>
      <c r="D318" t="s">
        <v>226</v>
      </c>
      <c r="E318" t="s">
        <v>283</v>
      </c>
      <c r="F318" t="s">
        <v>227</v>
      </c>
      <c r="H318" t="s">
        <v>18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377</v>
      </c>
      <c r="B319">
        <v>10551</v>
      </c>
      <c r="D319" t="s">
        <v>226</v>
      </c>
      <c r="E319" t="s">
        <v>283</v>
      </c>
      <c r="F319" t="s">
        <v>227</v>
      </c>
      <c r="H319" t="s">
        <v>18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378</v>
      </c>
      <c r="B320">
        <v>10552</v>
      </c>
      <c r="D320" t="s">
        <v>226</v>
      </c>
      <c r="E320" t="s">
        <v>283</v>
      </c>
      <c r="F320" t="s">
        <v>227</v>
      </c>
      <c r="H320" t="s">
        <v>18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440</v>
      </c>
      <c r="B321">
        <v>10538</v>
      </c>
      <c r="D321" t="s">
        <v>226</v>
      </c>
      <c r="E321" t="s">
        <v>283</v>
      </c>
      <c r="F321" t="s">
        <v>227</v>
      </c>
      <c r="H321" t="s">
        <v>18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441</v>
      </c>
      <c r="B322">
        <v>10936</v>
      </c>
      <c r="D322" t="s">
        <v>226</v>
      </c>
      <c r="E322" t="s">
        <v>283</v>
      </c>
      <c r="F322" t="s">
        <v>227</v>
      </c>
      <c r="H322" t="s">
        <v>18</v>
      </c>
      <c r="I322">
        <v>0</v>
      </c>
      <c r="J322">
        <v>0</v>
      </c>
      <c r="K322">
        <v>5.49</v>
      </c>
      <c r="L322">
        <v>0</v>
      </c>
      <c r="M322">
        <v>0</v>
      </c>
    </row>
    <row r="323" spans="1:13" x14ac:dyDescent="0.2">
      <c r="A323" t="s">
        <v>569</v>
      </c>
      <c r="B323">
        <v>10547</v>
      </c>
      <c r="D323" t="s">
        <v>226</v>
      </c>
      <c r="E323" t="s">
        <v>283</v>
      </c>
      <c r="F323" t="s">
        <v>227</v>
      </c>
      <c r="H323" t="s">
        <v>18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570</v>
      </c>
      <c r="B324">
        <v>10918</v>
      </c>
      <c r="D324" t="s">
        <v>226</v>
      </c>
      <c r="E324" t="s">
        <v>283</v>
      </c>
      <c r="F324" t="s">
        <v>227</v>
      </c>
      <c r="H324" t="s">
        <v>18</v>
      </c>
      <c r="I324">
        <v>0</v>
      </c>
      <c r="J324">
        <v>0</v>
      </c>
      <c r="K324">
        <v>12.74</v>
      </c>
      <c r="L324">
        <v>0</v>
      </c>
      <c r="M324">
        <v>0</v>
      </c>
    </row>
    <row r="325" spans="1:13" x14ac:dyDescent="0.2">
      <c r="A325" t="s">
        <v>571</v>
      </c>
      <c r="B325">
        <v>10548</v>
      </c>
      <c r="D325" t="s">
        <v>226</v>
      </c>
      <c r="E325" t="s">
        <v>283</v>
      </c>
      <c r="F325" t="s">
        <v>227</v>
      </c>
      <c r="H325" t="s">
        <v>18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572</v>
      </c>
      <c r="B326">
        <v>10919</v>
      </c>
      <c r="D326" t="s">
        <v>226</v>
      </c>
      <c r="E326" t="s">
        <v>283</v>
      </c>
      <c r="F326" t="s">
        <v>227</v>
      </c>
      <c r="H326" t="s">
        <v>18</v>
      </c>
      <c r="I326">
        <v>0</v>
      </c>
      <c r="J326">
        <v>0</v>
      </c>
      <c r="K326">
        <v>12.74</v>
      </c>
      <c r="L326">
        <v>0</v>
      </c>
      <c r="M326">
        <v>0</v>
      </c>
    </row>
    <row r="327" spans="1:13" x14ac:dyDescent="0.2">
      <c r="A327" t="s">
        <v>573</v>
      </c>
      <c r="B327">
        <v>10549</v>
      </c>
      <c r="D327" t="s">
        <v>226</v>
      </c>
      <c r="E327" t="s">
        <v>283</v>
      </c>
      <c r="F327" t="s">
        <v>227</v>
      </c>
      <c r="H327" t="s">
        <v>18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574</v>
      </c>
      <c r="B328">
        <v>10920</v>
      </c>
      <c r="D328" t="s">
        <v>226</v>
      </c>
      <c r="E328" t="s">
        <v>283</v>
      </c>
      <c r="F328" t="s">
        <v>227</v>
      </c>
      <c r="H328" t="s">
        <v>18</v>
      </c>
      <c r="I328">
        <v>0</v>
      </c>
      <c r="J328">
        <v>0</v>
      </c>
      <c r="K328">
        <v>12.74</v>
      </c>
      <c r="L328">
        <v>0</v>
      </c>
      <c r="M328">
        <v>0</v>
      </c>
    </row>
    <row r="329" spans="1:13" x14ac:dyDescent="0.2">
      <c r="A329" t="s">
        <v>844</v>
      </c>
      <c r="B329">
        <v>10941</v>
      </c>
      <c r="D329" t="s">
        <v>226</v>
      </c>
      <c r="E329" t="s">
        <v>283</v>
      </c>
      <c r="F329" t="s">
        <v>227</v>
      </c>
      <c r="H329" t="s">
        <v>18</v>
      </c>
      <c r="I329">
        <v>0</v>
      </c>
      <c r="J329">
        <v>0</v>
      </c>
      <c r="K329">
        <v>13.25</v>
      </c>
      <c r="L329">
        <v>0</v>
      </c>
      <c r="M329">
        <v>0</v>
      </c>
    </row>
    <row r="330" spans="1:13" x14ac:dyDescent="0.2">
      <c r="A330" t="s">
        <v>845</v>
      </c>
      <c r="B330">
        <v>10942</v>
      </c>
      <c r="D330" t="s">
        <v>226</v>
      </c>
      <c r="E330" t="s">
        <v>283</v>
      </c>
      <c r="F330" t="s">
        <v>227</v>
      </c>
      <c r="H330" t="s">
        <v>18</v>
      </c>
      <c r="I330">
        <v>0</v>
      </c>
      <c r="J330">
        <v>0</v>
      </c>
      <c r="K330">
        <v>13.25</v>
      </c>
      <c r="L330">
        <v>0</v>
      </c>
      <c r="M330">
        <v>0</v>
      </c>
    </row>
    <row r="331" spans="1:13" x14ac:dyDescent="0.2">
      <c r="A331" t="s">
        <v>846</v>
      </c>
      <c r="B331">
        <v>10943</v>
      </c>
      <c r="D331" t="s">
        <v>226</v>
      </c>
      <c r="E331" t="s">
        <v>283</v>
      </c>
      <c r="F331" t="s">
        <v>227</v>
      </c>
      <c r="H331" t="s">
        <v>18</v>
      </c>
      <c r="I331">
        <v>0</v>
      </c>
      <c r="J331">
        <v>0</v>
      </c>
      <c r="K331">
        <v>13.25</v>
      </c>
      <c r="L331">
        <v>0</v>
      </c>
      <c r="M331">
        <v>0</v>
      </c>
    </row>
    <row r="332" spans="1:13" x14ac:dyDescent="0.2">
      <c r="A332" t="s">
        <v>847</v>
      </c>
      <c r="B332">
        <v>10944</v>
      </c>
      <c r="D332" t="s">
        <v>226</v>
      </c>
      <c r="E332" t="s">
        <v>283</v>
      </c>
      <c r="F332" t="s">
        <v>227</v>
      </c>
      <c r="H332" t="s">
        <v>18</v>
      </c>
      <c r="I332">
        <v>0</v>
      </c>
      <c r="J332">
        <v>0</v>
      </c>
      <c r="K332">
        <v>13.25</v>
      </c>
      <c r="L332">
        <v>0</v>
      </c>
      <c r="M332">
        <v>0</v>
      </c>
    </row>
    <row r="333" spans="1:13" x14ac:dyDescent="0.2">
      <c r="A333" t="s">
        <v>848</v>
      </c>
      <c r="B333">
        <v>10945</v>
      </c>
      <c r="D333" t="s">
        <v>226</v>
      </c>
      <c r="E333" t="s">
        <v>283</v>
      </c>
      <c r="F333" t="s">
        <v>227</v>
      </c>
      <c r="H333" t="s">
        <v>18</v>
      </c>
      <c r="I333">
        <v>0</v>
      </c>
      <c r="J333">
        <v>0</v>
      </c>
      <c r="K333">
        <v>13.25</v>
      </c>
      <c r="L333">
        <v>0</v>
      </c>
      <c r="M333">
        <v>0</v>
      </c>
    </row>
    <row r="334" spans="1:13" x14ac:dyDescent="0.2">
      <c r="A334" t="s">
        <v>849</v>
      </c>
      <c r="B334">
        <v>10946</v>
      </c>
      <c r="D334" t="s">
        <v>226</v>
      </c>
      <c r="E334" t="s">
        <v>283</v>
      </c>
      <c r="F334" t="s">
        <v>227</v>
      </c>
      <c r="H334" t="s">
        <v>18</v>
      </c>
      <c r="I334">
        <v>0</v>
      </c>
      <c r="J334">
        <v>0</v>
      </c>
      <c r="K334">
        <v>13.25</v>
      </c>
      <c r="L334">
        <v>0</v>
      </c>
      <c r="M334">
        <v>0</v>
      </c>
    </row>
    <row r="335" spans="1:13" x14ac:dyDescent="0.2">
      <c r="A335" t="s">
        <v>962</v>
      </c>
      <c r="B335">
        <v>10951</v>
      </c>
      <c r="D335" t="s">
        <v>226</v>
      </c>
      <c r="E335" t="s">
        <v>283</v>
      </c>
      <c r="F335" t="s">
        <v>227</v>
      </c>
      <c r="H335" t="s">
        <v>18</v>
      </c>
      <c r="I335">
        <v>0</v>
      </c>
      <c r="J335">
        <v>0</v>
      </c>
      <c r="K335">
        <v>14.75</v>
      </c>
      <c r="L335">
        <v>0</v>
      </c>
      <c r="M335">
        <v>0</v>
      </c>
    </row>
    <row r="336" spans="1:13" x14ac:dyDescent="0.2">
      <c r="A336" t="s">
        <v>963</v>
      </c>
      <c r="B336">
        <v>10954</v>
      </c>
      <c r="D336" t="s">
        <v>226</v>
      </c>
      <c r="E336" t="s">
        <v>283</v>
      </c>
      <c r="F336" t="s">
        <v>227</v>
      </c>
      <c r="H336" t="s">
        <v>18</v>
      </c>
      <c r="I336">
        <v>0</v>
      </c>
      <c r="J336">
        <v>0</v>
      </c>
      <c r="K336">
        <v>14.75</v>
      </c>
      <c r="L336">
        <v>0</v>
      </c>
      <c r="M336">
        <v>0</v>
      </c>
    </row>
    <row r="337" spans="1:13" x14ac:dyDescent="0.2">
      <c r="A337" t="s">
        <v>964</v>
      </c>
      <c r="B337">
        <v>10952</v>
      </c>
      <c r="D337" t="s">
        <v>226</v>
      </c>
      <c r="E337" t="s">
        <v>283</v>
      </c>
      <c r="F337" t="s">
        <v>227</v>
      </c>
      <c r="H337" t="s">
        <v>18</v>
      </c>
      <c r="I337">
        <v>0</v>
      </c>
      <c r="J337">
        <v>0</v>
      </c>
      <c r="K337">
        <v>14.75</v>
      </c>
      <c r="L337">
        <v>0</v>
      </c>
      <c r="M337">
        <v>0</v>
      </c>
    </row>
    <row r="338" spans="1:13" x14ac:dyDescent="0.2">
      <c r="A338" t="s">
        <v>965</v>
      </c>
      <c r="B338">
        <v>10953</v>
      </c>
      <c r="D338" t="s">
        <v>226</v>
      </c>
      <c r="E338" t="s">
        <v>283</v>
      </c>
      <c r="F338" t="s">
        <v>227</v>
      </c>
      <c r="H338" t="s">
        <v>18</v>
      </c>
      <c r="I338">
        <v>0</v>
      </c>
      <c r="J338">
        <v>0</v>
      </c>
      <c r="K338">
        <v>14.75</v>
      </c>
      <c r="L338">
        <v>0</v>
      </c>
      <c r="M338">
        <v>0</v>
      </c>
    </row>
    <row r="339" spans="1:13" x14ac:dyDescent="0.2">
      <c r="A339" t="s">
        <v>961</v>
      </c>
      <c r="B339">
        <v>10539</v>
      </c>
      <c r="D339" t="s">
        <v>226</v>
      </c>
      <c r="E339" t="s">
        <v>283</v>
      </c>
      <c r="F339" t="s">
        <v>17</v>
      </c>
      <c r="H339" t="s">
        <v>18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152</v>
      </c>
      <c r="B340">
        <v>10873</v>
      </c>
      <c r="D340" t="s">
        <v>143</v>
      </c>
      <c r="E340" t="s">
        <v>143</v>
      </c>
      <c r="F340" t="s">
        <v>23</v>
      </c>
      <c r="H340" t="s">
        <v>18</v>
      </c>
      <c r="I340">
        <v>0</v>
      </c>
      <c r="J340">
        <v>0</v>
      </c>
      <c r="K340">
        <v>12</v>
      </c>
      <c r="L340">
        <v>0</v>
      </c>
      <c r="M340">
        <v>0</v>
      </c>
    </row>
    <row r="341" spans="1:13" x14ac:dyDescent="0.2">
      <c r="A341" t="s">
        <v>153</v>
      </c>
      <c r="B341">
        <v>10877</v>
      </c>
      <c r="D341" t="s">
        <v>143</v>
      </c>
      <c r="E341" t="s">
        <v>143</v>
      </c>
      <c r="F341" t="s">
        <v>23</v>
      </c>
      <c r="H341" t="s">
        <v>18</v>
      </c>
      <c r="I341">
        <v>0</v>
      </c>
      <c r="J341">
        <v>0</v>
      </c>
      <c r="K341">
        <v>12</v>
      </c>
      <c r="L341">
        <v>0</v>
      </c>
      <c r="M341">
        <v>0</v>
      </c>
    </row>
    <row r="342" spans="1:13" x14ac:dyDescent="0.2">
      <c r="A342" t="s">
        <v>154</v>
      </c>
      <c r="B342">
        <v>10881</v>
      </c>
      <c r="D342" t="s">
        <v>143</v>
      </c>
      <c r="E342" t="s">
        <v>143</v>
      </c>
      <c r="F342" t="s">
        <v>23</v>
      </c>
      <c r="H342" t="s">
        <v>18</v>
      </c>
      <c r="I342">
        <v>0</v>
      </c>
      <c r="J342">
        <v>0</v>
      </c>
      <c r="K342">
        <v>12</v>
      </c>
      <c r="L342">
        <v>0</v>
      </c>
      <c r="M342">
        <v>0</v>
      </c>
    </row>
    <row r="343" spans="1:13" x14ac:dyDescent="0.2">
      <c r="A343" t="s">
        <v>155</v>
      </c>
      <c r="B343">
        <v>10783</v>
      </c>
      <c r="D343" t="s">
        <v>143</v>
      </c>
      <c r="E343" t="s">
        <v>143</v>
      </c>
      <c r="F343" t="s">
        <v>23</v>
      </c>
      <c r="H343" t="s">
        <v>18</v>
      </c>
      <c r="I343">
        <v>0</v>
      </c>
      <c r="J343">
        <v>0</v>
      </c>
      <c r="K343">
        <v>12</v>
      </c>
      <c r="L343">
        <v>0</v>
      </c>
      <c r="M343">
        <v>0</v>
      </c>
    </row>
    <row r="344" spans="1:13" x14ac:dyDescent="0.2">
      <c r="A344" t="s">
        <v>156</v>
      </c>
      <c r="B344">
        <v>10782</v>
      </c>
      <c r="D344" t="s">
        <v>143</v>
      </c>
      <c r="E344" t="s">
        <v>143</v>
      </c>
      <c r="F344" t="s">
        <v>23</v>
      </c>
      <c r="H344" t="s">
        <v>18</v>
      </c>
      <c r="I344">
        <v>0</v>
      </c>
      <c r="J344">
        <v>0</v>
      </c>
      <c r="K344">
        <v>12</v>
      </c>
      <c r="L344">
        <v>0</v>
      </c>
      <c r="M344">
        <v>0</v>
      </c>
    </row>
    <row r="345" spans="1:13" x14ac:dyDescent="0.2">
      <c r="A345" t="s">
        <v>157</v>
      </c>
      <c r="B345">
        <v>10872</v>
      </c>
      <c r="D345" t="s">
        <v>143</v>
      </c>
      <c r="E345" t="s">
        <v>143</v>
      </c>
      <c r="F345" t="s">
        <v>23</v>
      </c>
      <c r="H345" t="s">
        <v>18</v>
      </c>
      <c r="I345">
        <v>0</v>
      </c>
      <c r="J345">
        <v>0</v>
      </c>
      <c r="K345">
        <v>12</v>
      </c>
      <c r="L345">
        <v>0</v>
      </c>
      <c r="M345">
        <v>0</v>
      </c>
    </row>
    <row r="346" spans="1:13" x14ac:dyDescent="0.2">
      <c r="A346" t="s">
        <v>158</v>
      </c>
      <c r="B346">
        <v>10876</v>
      </c>
      <c r="D346" t="s">
        <v>143</v>
      </c>
      <c r="E346" t="s">
        <v>143</v>
      </c>
      <c r="F346" t="s">
        <v>23</v>
      </c>
      <c r="H346" t="s">
        <v>18</v>
      </c>
      <c r="I346">
        <v>0</v>
      </c>
      <c r="J346">
        <v>0</v>
      </c>
      <c r="K346">
        <v>12</v>
      </c>
      <c r="L346">
        <v>0</v>
      </c>
      <c r="M346">
        <v>0</v>
      </c>
    </row>
    <row r="347" spans="1:13" x14ac:dyDescent="0.2">
      <c r="A347" t="s">
        <v>159</v>
      </c>
      <c r="B347">
        <v>10880</v>
      </c>
      <c r="D347" t="s">
        <v>143</v>
      </c>
      <c r="E347" t="s">
        <v>143</v>
      </c>
      <c r="F347" t="s">
        <v>23</v>
      </c>
      <c r="H347" t="s">
        <v>18</v>
      </c>
      <c r="I347">
        <v>0</v>
      </c>
      <c r="J347">
        <v>0</v>
      </c>
      <c r="K347">
        <v>12</v>
      </c>
      <c r="L347">
        <v>0</v>
      </c>
      <c r="M347">
        <v>0</v>
      </c>
    </row>
    <row r="348" spans="1:13" x14ac:dyDescent="0.2">
      <c r="A348" t="s">
        <v>160</v>
      </c>
      <c r="B348">
        <v>10781</v>
      </c>
      <c r="D348" t="s">
        <v>143</v>
      </c>
      <c r="E348" t="s">
        <v>143</v>
      </c>
      <c r="F348" t="s">
        <v>23</v>
      </c>
      <c r="H348" t="s">
        <v>18</v>
      </c>
      <c r="I348">
        <v>0</v>
      </c>
      <c r="J348">
        <v>0</v>
      </c>
      <c r="K348">
        <v>12</v>
      </c>
      <c r="L348">
        <v>0</v>
      </c>
      <c r="M348">
        <v>0</v>
      </c>
    </row>
    <row r="349" spans="1:13" x14ac:dyDescent="0.2">
      <c r="A349" t="s">
        <v>161</v>
      </c>
      <c r="B349">
        <v>10871</v>
      </c>
      <c r="D349" t="s">
        <v>143</v>
      </c>
      <c r="E349" t="s">
        <v>143</v>
      </c>
      <c r="F349" t="s">
        <v>23</v>
      </c>
      <c r="H349" t="s">
        <v>18</v>
      </c>
      <c r="I349">
        <v>0</v>
      </c>
      <c r="J349">
        <v>0</v>
      </c>
      <c r="K349">
        <v>12</v>
      </c>
      <c r="L349">
        <v>0</v>
      </c>
      <c r="M349">
        <v>0</v>
      </c>
    </row>
    <row r="350" spans="1:13" x14ac:dyDescent="0.2">
      <c r="A350" t="s">
        <v>162</v>
      </c>
      <c r="B350">
        <v>10875</v>
      </c>
      <c r="D350" t="s">
        <v>143</v>
      </c>
      <c r="E350" t="s">
        <v>143</v>
      </c>
      <c r="F350" t="s">
        <v>23</v>
      </c>
      <c r="H350" t="s">
        <v>18</v>
      </c>
      <c r="I350">
        <v>0</v>
      </c>
      <c r="J350">
        <v>0</v>
      </c>
      <c r="K350">
        <v>12</v>
      </c>
      <c r="L350">
        <v>0</v>
      </c>
      <c r="M350">
        <v>0</v>
      </c>
    </row>
    <row r="351" spans="1:13" x14ac:dyDescent="0.2">
      <c r="A351" t="s">
        <v>163</v>
      </c>
      <c r="B351">
        <v>10879</v>
      </c>
      <c r="D351" t="s">
        <v>143</v>
      </c>
      <c r="E351" t="s">
        <v>143</v>
      </c>
      <c r="F351" t="s">
        <v>23</v>
      </c>
      <c r="H351" t="s">
        <v>18</v>
      </c>
      <c r="I351">
        <v>0</v>
      </c>
      <c r="J351">
        <v>0</v>
      </c>
      <c r="K351">
        <v>12</v>
      </c>
      <c r="L351">
        <v>0</v>
      </c>
      <c r="M351">
        <v>0</v>
      </c>
    </row>
    <row r="352" spans="1:13" x14ac:dyDescent="0.2">
      <c r="A352" t="s">
        <v>164</v>
      </c>
      <c r="B352">
        <v>10784</v>
      </c>
      <c r="D352" t="s">
        <v>143</v>
      </c>
      <c r="E352" t="s">
        <v>143</v>
      </c>
      <c r="F352" t="s">
        <v>23</v>
      </c>
      <c r="H352" t="s">
        <v>18</v>
      </c>
      <c r="I352">
        <v>0</v>
      </c>
      <c r="J352">
        <v>0</v>
      </c>
      <c r="K352">
        <v>12</v>
      </c>
      <c r="L352">
        <v>0</v>
      </c>
      <c r="M352">
        <v>0</v>
      </c>
    </row>
    <row r="353" spans="1:13" x14ac:dyDescent="0.2">
      <c r="A353" t="s">
        <v>165</v>
      </c>
      <c r="B353">
        <v>10874</v>
      </c>
      <c r="D353" t="s">
        <v>143</v>
      </c>
      <c r="E353" t="s">
        <v>143</v>
      </c>
      <c r="F353" t="s">
        <v>23</v>
      </c>
      <c r="H353" t="s">
        <v>18</v>
      </c>
      <c r="I353">
        <v>0</v>
      </c>
      <c r="J353">
        <v>0</v>
      </c>
      <c r="K353">
        <v>12</v>
      </c>
      <c r="L353">
        <v>0</v>
      </c>
      <c r="M353">
        <v>0</v>
      </c>
    </row>
    <row r="354" spans="1:13" x14ac:dyDescent="0.2">
      <c r="A354" t="s">
        <v>166</v>
      </c>
      <c r="B354">
        <v>10878</v>
      </c>
      <c r="D354" t="s">
        <v>143</v>
      </c>
      <c r="E354" t="s">
        <v>143</v>
      </c>
      <c r="F354" t="s">
        <v>23</v>
      </c>
      <c r="H354" t="s">
        <v>18</v>
      </c>
      <c r="I354">
        <v>0</v>
      </c>
      <c r="J354">
        <v>0</v>
      </c>
      <c r="K354">
        <v>12</v>
      </c>
      <c r="L354">
        <v>0</v>
      </c>
      <c r="M354">
        <v>0</v>
      </c>
    </row>
    <row r="355" spans="1:13" x14ac:dyDescent="0.2">
      <c r="A355" t="s">
        <v>167</v>
      </c>
      <c r="B355">
        <v>10882</v>
      </c>
      <c r="D355" t="s">
        <v>143</v>
      </c>
      <c r="E355" t="s">
        <v>143</v>
      </c>
      <c r="F355" t="s">
        <v>23</v>
      </c>
      <c r="H355" t="s">
        <v>18</v>
      </c>
      <c r="I355">
        <v>0</v>
      </c>
      <c r="J355">
        <v>0</v>
      </c>
      <c r="K355">
        <v>12</v>
      </c>
      <c r="L355">
        <v>0</v>
      </c>
      <c r="M355">
        <v>0</v>
      </c>
    </row>
    <row r="356" spans="1:13" x14ac:dyDescent="0.2">
      <c r="A356" t="s">
        <v>168</v>
      </c>
      <c r="B356">
        <v>10767</v>
      </c>
      <c r="D356" t="s">
        <v>143</v>
      </c>
      <c r="E356" t="s">
        <v>143</v>
      </c>
      <c r="F356" t="s">
        <v>23</v>
      </c>
      <c r="H356" t="s">
        <v>18</v>
      </c>
      <c r="I356">
        <v>0</v>
      </c>
      <c r="J356">
        <v>0</v>
      </c>
      <c r="K356">
        <v>12</v>
      </c>
      <c r="L356">
        <v>0</v>
      </c>
      <c r="M356">
        <v>0</v>
      </c>
    </row>
    <row r="357" spans="1:13" x14ac:dyDescent="0.2">
      <c r="A357" t="s">
        <v>169</v>
      </c>
      <c r="B357">
        <v>10791</v>
      </c>
      <c r="D357" t="s">
        <v>143</v>
      </c>
      <c r="E357" t="s">
        <v>143</v>
      </c>
      <c r="F357" t="s">
        <v>23</v>
      </c>
      <c r="H357" t="s">
        <v>18</v>
      </c>
      <c r="I357">
        <v>0</v>
      </c>
      <c r="J357">
        <v>0</v>
      </c>
      <c r="K357">
        <v>12</v>
      </c>
      <c r="L357">
        <v>0</v>
      </c>
      <c r="M357">
        <v>0</v>
      </c>
    </row>
    <row r="358" spans="1:13" x14ac:dyDescent="0.2">
      <c r="A358" t="s">
        <v>170</v>
      </c>
      <c r="B358">
        <v>11230</v>
      </c>
      <c r="D358" t="s">
        <v>143</v>
      </c>
      <c r="E358" t="s">
        <v>143</v>
      </c>
      <c r="F358" t="s">
        <v>23</v>
      </c>
      <c r="H358" t="s">
        <v>18</v>
      </c>
      <c r="I358">
        <v>0</v>
      </c>
      <c r="J358">
        <v>0</v>
      </c>
      <c r="K358">
        <v>12</v>
      </c>
      <c r="L358">
        <v>0</v>
      </c>
      <c r="M358">
        <v>0</v>
      </c>
    </row>
    <row r="359" spans="1:13" x14ac:dyDescent="0.2">
      <c r="A359" t="s">
        <v>171</v>
      </c>
      <c r="B359">
        <v>11234</v>
      </c>
      <c r="D359" t="s">
        <v>143</v>
      </c>
      <c r="E359" t="s">
        <v>143</v>
      </c>
      <c r="F359" t="s">
        <v>23</v>
      </c>
      <c r="H359" t="s">
        <v>18</v>
      </c>
      <c r="I359">
        <v>0</v>
      </c>
      <c r="J359">
        <v>0</v>
      </c>
      <c r="K359">
        <v>12</v>
      </c>
      <c r="L359">
        <v>0</v>
      </c>
      <c r="M359">
        <v>0</v>
      </c>
    </row>
    <row r="360" spans="1:13" x14ac:dyDescent="0.2">
      <c r="A360" t="s">
        <v>172</v>
      </c>
      <c r="B360">
        <v>10771</v>
      </c>
      <c r="D360" t="s">
        <v>143</v>
      </c>
      <c r="E360" t="s">
        <v>143</v>
      </c>
      <c r="F360" t="s">
        <v>23</v>
      </c>
      <c r="H360" t="s">
        <v>18</v>
      </c>
      <c r="I360">
        <v>0</v>
      </c>
      <c r="J360">
        <v>0</v>
      </c>
      <c r="K360">
        <v>12</v>
      </c>
      <c r="L360">
        <v>0</v>
      </c>
      <c r="M360">
        <v>0</v>
      </c>
    </row>
    <row r="361" spans="1:13" x14ac:dyDescent="0.2">
      <c r="A361" t="s">
        <v>173</v>
      </c>
      <c r="B361">
        <v>10795</v>
      </c>
      <c r="D361" t="s">
        <v>143</v>
      </c>
      <c r="E361" t="s">
        <v>143</v>
      </c>
      <c r="F361" t="s">
        <v>23</v>
      </c>
      <c r="H361" t="s">
        <v>18</v>
      </c>
      <c r="I361">
        <v>0</v>
      </c>
      <c r="J361">
        <v>0</v>
      </c>
      <c r="K361">
        <v>12</v>
      </c>
      <c r="L361">
        <v>0</v>
      </c>
      <c r="M361">
        <v>0</v>
      </c>
    </row>
    <row r="362" spans="1:13" x14ac:dyDescent="0.2">
      <c r="A362" t="s">
        <v>174</v>
      </c>
      <c r="B362">
        <v>10766</v>
      </c>
      <c r="D362" t="s">
        <v>143</v>
      </c>
      <c r="E362" t="s">
        <v>143</v>
      </c>
      <c r="F362" t="s">
        <v>23</v>
      </c>
      <c r="H362" t="s">
        <v>18</v>
      </c>
      <c r="I362">
        <v>0</v>
      </c>
      <c r="J362">
        <v>0</v>
      </c>
      <c r="K362">
        <v>12</v>
      </c>
      <c r="L362">
        <v>0</v>
      </c>
      <c r="M362">
        <v>0</v>
      </c>
    </row>
    <row r="363" spans="1:13" x14ac:dyDescent="0.2">
      <c r="A363" t="s">
        <v>175</v>
      </c>
      <c r="B363">
        <v>10790</v>
      </c>
      <c r="D363" t="s">
        <v>143</v>
      </c>
      <c r="E363" t="s">
        <v>143</v>
      </c>
      <c r="F363" t="s">
        <v>23</v>
      </c>
      <c r="H363" t="s">
        <v>18</v>
      </c>
      <c r="I363">
        <v>0</v>
      </c>
      <c r="J363">
        <v>0</v>
      </c>
      <c r="K363">
        <v>12</v>
      </c>
      <c r="L363">
        <v>0</v>
      </c>
      <c r="M363">
        <v>0</v>
      </c>
    </row>
    <row r="364" spans="1:13" x14ac:dyDescent="0.2">
      <c r="A364" t="s">
        <v>176</v>
      </c>
      <c r="B364">
        <v>11229</v>
      </c>
      <c r="D364" t="s">
        <v>143</v>
      </c>
      <c r="E364" t="s">
        <v>143</v>
      </c>
      <c r="F364" t="s">
        <v>23</v>
      </c>
      <c r="H364" t="s">
        <v>18</v>
      </c>
      <c r="I364">
        <v>0</v>
      </c>
      <c r="J364">
        <v>0</v>
      </c>
      <c r="K364">
        <v>12</v>
      </c>
      <c r="L364">
        <v>0</v>
      </c>
      <c r="M364">
        <v>0</v>
      </c>
    </row>
    <row r="365" spans="1:13" x14ac:dyDescent="0.2">
      <c r="A365" t="s">
        <v>177</v>
      </c>
      <c r="B365">
        <v>11233</v>
      </c>
      <c r="D365" t="s">
        <v>143</v>
      </c>
      <c r="E365" t="s">
        <v>143</v>
      </c>
      <c r="F365" t="s">
        <v>23</v>
      </c>
      <c r="H365" t="s">
        <v>18</v>
      </c>
      <c r="I365">
        <v>0</v>
      </c>
      <c r="J365">
        <v>0</v>
      </c>
      <c r="K365">
        <v>12</v>
      </c>
      <c r="L365">
        <v>0</v>
      </c>
      <c r="M365">
        <v>0</v>
      </c>
    </row>
    <row r="366" spans="1:13" x14ac:dyDescent="0.2">
      <c r="A366" t="s">
        <v>178</v>
      </c>
      <c r="B366">
        <v>10770</v>
      </c>
      <c r="D366" t="s">
        <v>143</v>
      </c>
      <c r="E366" t="s">
        <v>143</v>
      </c>
      <c r="F366" t="s">
        <v>23</v>
      </c>
      <c r="H366" t="s">
        <v>18</v>
      </c>
      <c r="I366">
        <v>0</v>
      </c>
      <c r="J366">
        <v>0</v>
      </c>
      <c r="K366">
        <v>12</v>
      </c>
      <c r="L366">
        <v>0</v>
      </c>
      <c r="M366">
        <v>0</v>
      </c>
    </row>
    <row r="367" spans="1:13" x14ac:dyDescent="0.2">
      <c r="A367" t="s">
        <v>179</v>
      </c>
      <c r="B367">
        <v>10794</v>
      </c>
      <c r="D367" t="s">
        <v>143</v>
      </c>
      <c r="E367" t="s">
        <v>143</v>
      </c>
      <c r="F367" t="s">
        <v>23</v>
      </c>
      <c r="H367" t="s">
        <v>18</v>
      </c>
      <c r="I367">
        <v>0</v>
      </c>
      <c r="J367">
        <v>0</v>
      </c>
      <c r="K367">
        <v>12</v>
      </c>
      <c r="L367">
        <v>0</v>
      </c>
      <c r="M367">
        <v>0</v>
      </c>
    </row>
    <row r="368" spans="1:13" x14ac:dyDescent="0.2">
      <c r="A368" t="s">
        <v>180</v>
      </c>
      <c r="B368">
        <v>10765</v>
      </c>
      <c r="D368" t="s">
        <v>143</v>
      </c>
      <c r="E368" t="s">
        <v>143</v>
      </c>
      <c r="F368" t="s">
        <v>23</v>
      </c>
      <c r="H368" t="s">
        <v>18</v>
      </c>
      <c r="I368">
        <v>0</v>
      </c>
      <c r="J368">
        <v>0</v>
      </c>
      <c r="K368">
        <v>12</v>
      </c>
      <c r="L368">
        <v>0</v>
      </c>
      <c r="M368">
        <v>0</v>
      </c>
    </row>
    <row r="369" spans="1:13" x14ac:dyDescent="0.2">
      <c r="A369" t="s">
        <v>181</v>
      </c>
      <c r="B369">
        <v>10789</v>
      </c>
      <c r="D369" t="s">
        <v>143</v>
      </c>
      <c r="E369" t="s">
        <v>143</v>
      </c>
      <c r="F369" t="s">
        <v>23</v>
      </c>
      <c r="H369" t="s">
        <v>18</v>
      </c>
      <c r="I369">
        <v>0</v>
      </c>
      <c r="J369">
        <v>0</v>
      </c>
      <c r="K369">
        <v>12</v>
      </c>
      <c r="L369">
        <v>0</v>
      </c>
      <c r="M369">
        <v>0</v>
      </c>
    </row>
    <row r="370" spans="1:13" x14ac:dyDescent="0.2">
      <c r="A370" t="s">
        <v>182</v>
      </c>
      <c r="B370">
        <v>11228</v>
      </c>
      <c r="D370" t="s">
        <v>143</v>
      </c>
      <c r="E370" t="s">
        <v>143</v>
      </c>
      <c r="F370" t="s">
        <v>23</v>
      </c>
      <c r="H370" t="s">
        <v>18</v>
      </c>
      <c r="I370">
        <v>0</v>
      </c>
      <c r="J370">
        <v>0</v>
      </c>
      <c r="K370">
        <v>12</v>
      </c>
      <c r="L370">
        <v>0</v>
      </c>
      <c r="M370">
        <v>0</v>
      </c>
    </row>
    <row r="371" spans="1:13" x14ac:dyDescent="0.2">
      <c r="A371" t="s">
        <v>183</v>
      </c>
      <c r="B371">
        <v>11232</v>
      </c>
      <c r="D371" t="s">
        <v>143</v>
      </c>
      <c r="E371" t="s">
        <v>143</v>
      </c>
      <c r="F371" t="s">
        <v>23</v>
      </c>
      <c r="H371" t="s">
        <v>18</v>
      </c>
      <c r="I371">
        <v>0</v>
      </c>
      <c r="J371">
        <v>0</v>
      </c>
      <c r="K371">
        <v>12</v>
      </c>
      <c r="L371">
        <v>0</v>
      </c>
      <c r="M371">
        <v>0</v>
      </c>
    </row>
    <row r="372" spans="1:13" x14ac:dyDescent="0.2">
      <c r="A372" t="s">
        <v>184</v>
      </c>
      <c r="B372">
        <v>10769</v>
      </c>
      <c r="D372" t="s">
        <v>143</v>
      </c>
      <c r="E372" t="s">
        <v>143</v>
      </c>
      <c r="F372" t="s">
        <v>23</v>
      </c>
      <c r="H372" t="s">
        <v>18</v>
      </c>
      <c r="I372">
        <v>0</v>
      </c>
      <c r="J372">
        <v>0</v>
      </c>
      <c r="K372">
        <v>12</v>
      </c>
      <c r="L372">
        <v>0</v>
      </c>
      <c r="M372">
        <v>0</v>
      </c>
    </row>
    <row r="373" spans="1:13" x14ac:dyDescent="0.2">
      <c r="A373" t="s">
        <v>185</v>
      </c>
      <c r="B373">
        <v>10793</v>
      </c>
      <c r="D373" t="s">
        <v>143</v>
      </c>
      <c r="E373" t="s">
        <v>143</v>
      </c>
      <c r="F373" t="s">
        <v>23</v>
      </c>
      <c r="H373" t="s">
        <v>18</v>
      </c>
      <c r="I373">
        <v>0</v>
      </c>
      <c r="J373">
        <v>0</v>
      </c>
      <c r="K373">
        <v>12</v>
      </c>
      <c r="L373">
        <v>0</v>
      </c>
      <c r="M373">
        <v>0</v>
      </c>
    </row>
    <row r="374" spans="1:13" x14ac:dyDescent="0.2">
      <c r="A374" t="s">
        <v>186</v>
      </c>
      <c r="B374">
        <v>10768</v>
      </c>
      <c r="D374" t="s">
        <v>143</v>
      </c>
      <c r="E374" t="s">
        <v>143</v>
      </c>
      <c r="F374" t="s">
        <v>23</v>
      </c>
      <c r="H374" t="s">
        <v>18</v>
      </c>
      <c r="I374">
        <v>0</v>
      </c>
      <c r="J374">
        <v>0</v>
      </c>
      <c r="K374">
        <v>12</v>
      </c>
      <c r="L374">
        <v>0</v>
      </c>
      <c r="M374">
        <v>0</v>
      </c>
    </row>
    <row r="375" spans="1:13" x14ac:dyDescent="0.2">
      <c r="A375" t="s">
        <v>187</v>
      </c>
      <c r="B375">
        <v>10792</v>
      </c>
      <c r="D375" t="s">
        <v>143</v>
      </c>
      <c r="E375" t="s">
        <v>143</v>
      </c>
      <c r="F375" t="s">
        <v>23</v>
      </c>
      <c r="H375" t="s">
        <v>18</v>
      </c>
      <c r="I375">
        <v>0</v>
      </c>
      <c r="J375">
        <v>0</v>
      </c>
      <c r="K375">
        <v>12</v>
      </c>
      <c r="L375">
        <v>0</v>
      </c>
      <c r="M375">
        <v>0</v>
      </c>
    </row>
    <row r="376" spans="1:13" x14ac:dyDescent="0.2">
      <c r="A376" t="s">
        <v>188</v>
      </c>
      <c r="B376">
        <v>11231</v>
      </c>
      <c r="D376" t="s">
        <v>143</v>
      </c>
      <c r="E376" t="s">
        <v>143</v>
      </c>
      <c r="F376" t="s">
        <v>23</v>
      </c>
      <c r="H376" t="s">
        <v>18</v>
      </c>
      <c r="I376">
        <v>0</v>
      </c>
      <c r="J376">
        <v>0</v>
      </c>
      <c r="K376">
        <v>12</v>
      </c>
      <c r="L376">
        <v>0</v>
      </c>
      <c r="M376">
        <v>0</v>
      </c>
    </row>
    <row r="377" spans="1:13" x14ac:dyDescent="0.2">
      <c r="A377" t="s">
        <v>189</v>
      </c>
      <c r="B377">
        <v>11235</v>
      </c>
      <c r="D377" t="s">
        <v>143</v>
      </c>
      <c r="E377" t="s">
        <v>143</v>
      </c>
      <c r="F377" t="s">
        <v>23</v>
      </c>
      <c r="H377" t="s">
        <v>18</v>
      </c>
      <c r="I377">
        <v>0</v>
      </c>
      <c r="J377">
        <v>0</v>
      </c>
      <c r="K377">
        <v>12</v>
      </c>
      <c r="L377">
        <v>0</v>
      </c>
      <c r="M377">
        <v>0</v>
      </c>
    </row>
    <row r="378" spans="1:13" x14ac:dyDescent="0.2">
      <c r="A378" t="s">
        <v>190</v>
      </c>
      <c r="B378">
        <v>10772</v>
      </c>
      <c r="D378" t="s">
        <v>143</v>
      </c>
      <c r="E378" t="s">
        <v>143</v>
      </c>
      <c r="F378" t="s">
        <v>23</v>
      </c>
      <c r="H378" t="s">
        <v>18</v>
      </c>
      <c r="I378">
        <v>0</v>
      </c>
      <c r="J378">
        <v>0</v>
      </c>
      <c r="K378">
        <v>12</v>
      </c>
      <c r="L378">
        <v>0</v>
      </c>
      <c r="M378">
        <v>0</v>
      </c>
    </row>
    <row r="379" spans="1:13" x14ac:dyDescent="0.2">
      <c r="A379" t="s">
        <v>191</v>
      </c>
      <c r="B379">
        <v>10796</v>
      </c>
      <c r="D379" t="s">
        <v>143</v>
      </c>
      <c r="E379" t="s">
        <v>143</v>
      </c>
      <c r="F379" t="s">
        <v>23</v>
      </c>
      <c r="H379" t="s">
        <v>18</v>
      </c>
      <c r="I379">
        <v>0</v>
      </c>
      <c r="J379">
        <v>0</v>
      </c>
      <c r="K379">
        <v>12</v>
      </c>
      <c r="L379">
        <v>0</v>
      </c>
      <c r="M379">
        <v>0</v>
      </c>
    </row>
    <row r="380" spans="1:13" x14ac:dyDescent="0.2">
      <c r="A380" t="s">
        <v>202</v>
      </c>
      <c r="B380" t="s">
        <v>203</v>
      </c>
      <c r="D380" t="s">
        <v>143</v>
      </c>
      <c r="E380" t="s">
        <v>143</v>
      </c>
      <c r="F380" t="s">
        <v>23</v>
      </c>
      <c r="H380" t="s">
        <v>18</v>
      </c>
      <c r="I380">
        <v>0</v>
      </c>
      <c r="J380">
        <v>0</v>
      </c>
      <c r="K380">
        <v>9.9499999999999993</v>
      </c>
      <c r="L380">
        <v>0</v>
      </c>
      <c r="M380">
        <v>0</v>
      </c>
    </row>
    <row r="381" spans="1:13" x14ac:dyDescent="0.2">
      <c r="A381" t="s">
        <v>204</v>
      </c>
      <c r="B381" t="s">
        <v>205</v>
      </c>
      <c r="D381" t="s">
        <v>143</v>
      </c>
      <c r="E381" t="s">
        <v>143</v>
      </c>
      <c r="F381" t="s">
        <v>23</v>
      </c>
      <c r="H381" t="s">
        <v>18</v>
      </c>
      <c r="I381">
        <v>0</v>
      </c>
      <c r="J381">
        <v>0</v>
      </c>
      <c r="K381">
        <v>9.9499999999999993</v>
      </c>
      <c r="L381">
        <v>0</v>
      </c>
      <c r="M381">
        <v>0</v>
      </c>
    </row>
    <row r="382" spans="1:13" x14ac:dyDescent="0.2">
      <c r="A382" t="s">
        <v>206</v>
      </c>
      <c r="B382" t="s">
        <v>207</v>
      </c>
      <c r="D382" t="s">
        <v>143</v>
      </c>
      <c r="E382" t="s">
        <v>143</v>
      </c>
      <c r="F382" t="s">
        <v>23</v>
      </c>
      <c r="H382" t="s">
        <v>18</v>
      </c>
      <c r="I382">
        <v>0</v>
      </c>
      <c r="J382">
        <v>0</v>
      </c>
      <c r="K382">
        <v>9.9499999999999993</v>
      </c>
      <c r="L382">
        <v>0</v>
      </c>
      <c r="M382">
        <v>0</v>
      </c>
    </row>
    <row r="383" spans="1:13" x14ac:dyDescent="0.2">
      <c r="A383" t="s">
        <v>208</v>
      </c>
      <c r="B383" t="s">
        <v>209</v>
      </c>
      <c r="D383" t="s">
        <v>143</v>
      </c>
      <c r="E383" t="s">
        <v>143</v>
      </c>
      <c r="F383" t="s">
        <v>23</v>
      </c>
      <c r="H383" t="s">
        <v>18</v>
      </c>
      <c r="I383">
        <v>0</v>
      </c>
      <c r="J383">
        <v>0</v>
      </c>
      <c r="K383">
        <v>9.9499999999999993</v>
      </c>
      <c r="L383">
        <v>0</v>
      </c>
      <c r="M383">
        <v>0</v>
      </c>
    </row>
    <row r="384" spans="1:13" x14ac:dyDescent="0.2">
      <c r="A384" t="s">
        <v>1089</v>
      </c>
      <c r="B384">
        <v>10865</v>
      </c>
      <c r="D384" t="s">
        <v>143</v>
      </c>
      <c r="E384" t="s">
        <v>143</v>
      </c>
      <c r="F384" t="s">
        <v>23</v>
      </c>
      <c r="H384" t="s">
        <v>18</v>
      </c>
      <c r="I384">
        <v>0</v>
      </c>
      <c r="J384">
        <v>0</v>
      </c>
      <c r="K384">
        <v>12</v>
      </c>
      <c r="L384">
        <v>0</v>
      </c>
      <c r="M384">
        <v>0</v>
      </c>
    </row>
    <row r="385" spans="1:13" x14ac:dyDescent="0.2">
      <c r="A385" t="s">
        <v>1090</v>
      </c>
      <c r="B385">
        <v>10869</v>
      </c>
      <c r="D385" t="s">
        <v>143</v>
      </c>
      <c r="E385" t="s">
        <v>143</v>
      </c>
      <c r="F385" t="s">
        <v>23</v>
      </c>
      <c r="H385" t="s">
        <v>18</v>
      </c>
      <c r="I385">
        <v>0</v>
      </c>
      <c r="J385">
        <v>0</v>
      </c>
      <c r="K385">
        <v>12</v>
      </c>
      <c r="L385">
        <v>0</v>
      </c>
      <c r="M385">
        <v>0</v>
      </c>
    </row>
    <row r="386" spans="1:13" x14ac:dyDescent="0.2">
      <c r="A386" t="s">
        <v>1091</v>
      </c>
      <c r="B386">
        <v>10775</v>
      </c>
      <c r="D386" t="s">
        <v>143</v>
      </c>
      <c r="E386" t="s">
        <v>143</v>
      </c>
      <c r="F386" t="s">
        <v>23</v>
      </c>
      <c r="H386" t="s">
        <v>18</v>
      </c>
      <c r="I386">
        <v>0</v>
      </c>
      <c r="J386">
        <v>0</v>
      </c>
      <c r="K386">
        <v>12</v>
      </c>
      <c r="L386">
        <v>0</v>
      </c>
      <c r="M386">
        <v>0</v>
      </c>
    </row>
    <row r="387" spans="1:13" x14ac:dyDescent="0.2">
      <c r="A387" t="s">
        <v>1092</v>
      </c>
      <c r="B387">
        <v>10779</v>
      </c>
      <c r="D387" t="s">
        <v>143</v>
      </c>
      <c r="E387" t="s">
        <v>143</v>
      </c>
      <c r="F387" t="s">
        <v>23</v>
      </c>
      <c r="H387" t="s">
        <v>18</v>
      </c>
      <c r="I387">
        <v>0</v>
      </c>
      <c r="J387">
        <v>0</v>
      </c>
      <c r="K387">
        <v>12</v>
      </c>
      <c r="L387">
        <v>0</v>
      </c>
      <c r="M387">
        <v>0</v>
      </c>
    </row>
    <row r="388" spans="1:13" x14ac:dyDescent="0.2">
      <c r="A388" t="s">
        <v>1093</v>
      </c>
      <c r="B388">
        <v>10863</v>
      </c>
      <c r="D388" t="s">
        <v>143</v>
      </c>
      <c r="E388" t="s">
        <v>143</v>
      </c>
      <c r="F388" t="s">
        <v>23</v>
      </c>
      <c r="H388" t="s">
        <v>18</v>
      </c>
      <c r="I388">
        <v>0</v>
      </c>
      <c r="J388">
        <v>0</v>
      </c>
      <c r="K388">
        <v>12</v>
      </c>
      <c r="L388">
        <v>0</v>
      </c>
      <c r="M388">
        <v>0</v>
      </c>
    </row>
    <row r="389" spans="1:13" x14ac:dyDescent="0.2">
      <c r="A389" t="s">
        <v>1094</v>
      </c>
      <c r="B389">
        <v>10774</v>
      </c>
      <c r="D389" t="s">
        <v>143</v>
      </c>
      <c r="E389" t="s">
        <v>143</v>
      </c>
      <c r="F389" t="s">
        <v>23</v>
      </c>
      <c r="H389" t="s">
        <v>18</v>
      </c>
      <c r="I389">
        <v>0</v>
      </c>
      <c r="J389">
        <v>0</v>
      </c>
      <c r="K389">
        <v>12</v>
      </c>
      <c r="L389">
        <v>0</v>
      </c>
      <c r="M389">
        <v>0</v>
      </c>
    </row>
    <row r="390" spans="1:13" x14ac:dyDescent="0.2">
      <c r="A390" t="s">
        <v>1095</v>
      </c>
      <c r="B390">
        <v>10868</v>
      </c>
      <c r="D390" t="s">
        <v>143</v>
      </c>
      <c r="E390" t="s">
        <v>143</v>
      </c>
      <c r="F390" t="s">
        <v>23</v>
      </c>
      <c r="H390" t="s">
        <v>18</v>
      </c>
      <c r="I390">
        <v>0</v>
      </c>
      <c r="J390">
        <v>0</v>
      </c>
      <c r="K390">
        <v>12</v>
      </c>
      <c r="L390">
        <v>0</v>
      </c>
      <c r="M390">
        <v>0</v>
      </c>
    </row>
    <row r="391" spans="1:13" x14ac:dyDescent="0.2">
      <c r="A391" t="s">
        <v>1096</v>
      </c>
      <c r="B391">
        <v>10778</v>
      </c>
      <c r="D391" t="s">
        <v>143</v>
      </c>
      <c r="E391" t="s">
        <v>143</v>
      </c>
      <c r="F391" t="s">
        <v>23</v>
      </c>
      <c r="H391" t="s">
        <v>18</v>
      </c>
      <c r="I391">
        <v>0</v>
      </c>
      <c r="J391">
        <v>0</v>
      </c>
      <c r="K391">
        <v>12</v>
      </c>
      <c r="L391">
        <v>0</v>
      </c>
      <c r="M391">
        <v>0</v>
      </c>
    </row>
    <row r="392" spans="1:13" x14ac:dyDescent="0.2">
      <c r="A392" t="s">
        <v>1097</v>
      </c>
      <c r="B392">
        <v>10773</v>
      </c>
      <c r="D392" t="s">
        <v>143</v>
      </c>
      <c r="E392" t="s">
        <v>143</v>
      </c>
      <c r="F392" t="s">
        <v>23</v>
      </c>
      <c r="H392" t="s">
        <v>18</v>
      </c>
      <c r="I392">
        <v>0</v>
      </c>
      <c r="J392">
        <v>0</v>
      </c>
      <c r="K392">
        <v>12</v>
      </c>
      <c r="L392">
        <v>0</v>
      </c>
      <c r="M392">
        <v>0</v>
      </c>
    </row>
    <row r="393" spans="1:13" x14ac:dyDescent="0.2">
      <c r="A393" t="s">
        <v>1098</v>
      </c>
      <c r="B393">
        <v>10862</v>
      </c>
      <c r="D393" t="s">
        <v>143</v>
      </c>
      <c r="E393" t="s">
        <v>143</v>
      </c>
      <c r="F393" t="s">
        <v>23</v>
      </c>
      <c r="H393" t="s">
        <v>18</v>
      </c>
      <c r="I393">
        <v>0</v>
      </c>
      <c r="J393">
        <v>0</v>
      </c>
      <c r="K393">
        <v>12</v>
      </c>
      <c r="L393">
        <v>0</v>
      </c>
      <c r="M393">
        <v>0</v>
      </c>
    </row>
    <row r="394" spans="1:13" x14ac:dyDescent="0.2">
      <c r="A394" t="s">
        <v>1099</v>
      </c>
      <c r="B394">
        <v>10867</v>
      </c>
      <c r="D394" t="s">
        <v>143</v>
      </c>
      <c r="E394" t="s">
        <v>143</v>
      </c>
      <c r="F394" t="s">
        <v>23</v>
      </c>
      <c r="H394" t="s">
        <v>18</v>
      </c>
      <c r="I394">
        <v>0</v>
      </c>
      <c r="J394">
        <v>0</v>
      </c>
      <c r="K394">
        <v>12</v>
      </c>
      <c r="L394">
        <v>0</v>
      </c>
      <c r="M394">
        <v>0</v>
      </c>
    </row>
    <row r="395" spans="1:13" x14ac:dyDescent="0.2">
      <c r="A395" t="s">
        <v>1100</v>
      </c>
      <c r="B395">
        <v>10777</v>
      </c>
      <c r="D395" t="s">
        <v>143</v>
      </c>
      <c r="E395" t="s">
        <v>143</v>
      </c>
      <c r="F395" t="s">
        <v>23</v>
      </c>
      <c r="H395" t="s">
        <v>18</v>
      </c>
      <c r="I395">
        <v>0</v>
      </c>
      <c r="J395">
        <v>0</v>
      </c>
      <c r="K395">
        <v>12</v>
      </c>
      <c r="L395">
        <v>0</v>
      </c>
      <c r="M395">
        <v>0</v>
      </c>
    </row>
    <row r="396" spans="1:13" x14ac:dyDescent="0.2">
      <c r="A396" t="s">
        <v>1101</v>
      </c>
      <c r="B396">
        <v>10866</v>
      </c>
      <c r="D396" t="s">
        <v>143</v>
      </c>
      <c r="E396" t="s">
        <v>143</v>
      </c>
      <c r="F396" t="s">
        <v>23</v>
      </c>
      <c r="H396" t="s">
        <v>18</v>
      </c>
      <c r="I396">
        <v>0</v>
      </c>
      <c r="J396">
        <v>0</v>
      </c>
      <c r="K396">
        <v>12</v>
      </c>
      <c r="L396">
        <v>0</v>
      </c>
      <c r="M396">
        <v>0</v>
      </c>
    </row>
    <row r="397" spans="1:13" x14ac:dyDescent="0.2">
      <c r="A397" t="s">
        <v>1102</v>
      </c>
      <c r="B397">
        <v>10776</v>
      </c>
      <c r="D397" t="s">
        <v>143</v>
      </c>
      <c r="E397" t="s">
        <v>143</v>
      </c>
      <c r="F397" t="s">
        <v>23</v>
      </c>
      <c r="H397" t="s">
        <v>18</v>
      </c>
      <c r="I397">
        <v>0</v>
      </c>
      <c r="J397">
        <v>0</v>
      </c>
      <c r="K397">
        <v>12</v>
      </c>
      <c r="L397">
        <v>0</v>
      </c>
      <c r="M397">
        <v>0</v>
      </c>
    </row>
    <row r="398" spans="1:13" x14ac:dyDescent="0.2">
      <c r="A398" t="s">
        <v>1103</v>
      </c>
      <c r="B398">
        <v>10870</v>
      </c>
      <c r="D398" t="s">
        <v>143</v>
      </c>
      <c r="E398" t="s">
        <v>143</v>
      </c>
      <c r="F398" t="s">
        <v>23</v>
      </c>
      <c r="H398" t="s">
        <v>18</v>
      </c>
      <c r="I398">
        <v>0</v>
      </c>
      <c r="J398">
        <v>0</v>
      </c>
      <c r="K398">
        <v>12</v>
      </c>
      <c r="L398">
        <v>0</v>
      </c>
      <c r="M398">
        <v>0</v>
      </c>
    </row>
    <row r="399" spans="1:13" x14ac:dyDescent="0.2">
      <c r="A399" t="s">
        <v>1104</v>
      </c>
      <c r="B399">
        <v>10780</v>
      </c>
      <c r="D399" t="s">
        <v>143</v>
      </c>
      <c r="E399" t="s">
        <v>143</v>
      </c>
      <c r="F399" t="s">
        <v>23</v>
      </c>
      <c r="H399" t="s">
        <v>18</v>
      </c>
      <c r="I399">
        <v>0</v>
      </c>
      <c r="J399">
        <v>0</v>
      </c>
      <c r="K399">
        <v>12</v>
      </c>
      <c r="L399">
        <v>0</v>
      </c>
      <c r="M399">
        <v>0</v>
      </c>
    </row>
    <row r="400" spans="1:13" x14ac:dyDescent="0.2">
      <c r="A400" t="s">
        <v>192</v>
      </c>
      <c r="B400">
        <v>10884</v>
      </c>
      <c r="D400" t="s">
        <v>143</v>
      </c>
      <c r="E400" t="s">
        <v>143</v>
      </c>
      <c r="F400" t="s">
        <v>193</v>
      </c>
      <c r="H400" t="s">
        <v>18</v>
      </c>
      <c r="I400">
        <v>0</v>
      </c>
      <c r="J400">
        <v>0</v>
      </c>
      <c r="K400">
        <v>0.72</v>
      </c>
      <c r="L400">
        <v>0</v>
      </c>
      <c r="M400">
        <v>0</v>
      </c>
    </row>
    <row r="401" spans="1:13" x14ac:dyDescent="0.2">
      <c r="A401" t="s">
        <v>198</v>
      </c>
      <c r="B401">
        <v>10787</v>
      </c>
      <c r="D401" t="s">
        <v>143</v>
      </c>
      <c r="E401" t="s">
        <v>143</v>
      </c>
      <c r="F401" t="s">
        <v>193</v>
      </c>
      <c r="H401" t="s">
        <v>18</v>
      </c>
      <c r="I401">
        <v>0</v>
      </c>
      <c r="J401">
        <v>0</v>
      </c>
      <c r="K401">
        <v>5</v>
      </c>
      <c r="L401">
        <v>0</v>
      </c>
      <c r="M401">
        <v>0</v>
      </c>
    </row>
    <row r="402" spans="1:13" x14ac:dyDescent="0.2">
      <c r="A402" t="s">
        <v>199</v>
      </c>
      <c r="B402" t="s">
        <v>200</v>
      </c>
      <c r="D402" t="s">
        <v>143</v>
      </c>
      <c r="E402" t="s">
        <v>143</v>
      </c>
      <c r="F402" t="s">
        <v>193</v>
      </c>
      <c r="H402" t="s">
        <v>18</v>
      </c>
      <c r="I402">
        <v>0</v>
      </c>
      <c r="J402">
        <v>0</v>
      </c>
      <c r="K402">
        <v>1.99</v>
      </c>
      <c r="L402">
        <v>0</v>
      </c>
      <c r="M402">
        <v>0</v>
      </c>
    </row>
    <row r="403" spans="1:13" x14ac:dyDescent="0.2">
      <c r="A403" t="s">
        <v>150</v>
      </c>
      <c r="B403" t="s">
        <v>151</v>
      </c>
      <c r="D403" t="s">
        <v>143</v>
      </c>
      <c r="E403" t="s">
        <v>143</v>
      </c>
      <c r="F403" t="s">
        <v>35</v>
      </c>
      <c r="H403" t="s">
        <v>18</v>
      </c>
      <c r="I403">
        <v>0</v>
      </c>
      <c r="J403">
        <v>0</v>
      </c>
      <c r="K403">
        <v>1.39</v>
      </c>
      <c r="L403">
        <v>0</v>
      </c>
      <c r="M403">
        <v>0</v>
      </c>
    </row>
    <row r="404" spans="1:13" x14ac:dyDescent="0.2">
      <c r="A404" t="s">
        <v>201</v>
      </c>
      <c r="B404">
        <v>10785</v>
      </c>
      <c r="D404" t="s">
        <v>143</v>
      </c>
      <c r="E404" t="s">
        <v>143</v>
      </c>
      <c r="F404" t="s">
        <v>128</v>
      </c>
      <c r="H404" t="s">
        <v>18</v>
      </c>
      <c r="I404">
        <v>0</v>
      </c>
      <c r="J404">
        <v>0</v>
      </c>
      <c r="K404">
        <v>6</v>
      </c>
      <c r="L404">
        <v>0</v>
      </c>
      <c r="M404">
        <v>0</v>
      </c>
    </row>
    <row r="405" spans="1:13" x14ac:dyDescent="0.2">
      <c r="A405" t="s">
        <v>194</v>
      </c>
      <c r="B405" t="s">
        <v>195</v>
      </c>
      <c r="D405" t="s">
        <v>143</v>
      </c>
      <c r="E405" t="s">
        <v>143</v>
      </c>
      <c r="F405" t="s">
        <v>17</v>
      </c>
      <c r="H405" t="s">
        <v>18</v>
      </c>
      <c r="I405">
        <v>0</v>
      </c>
      <c r="J405">
        <v>0</v>
      </c>
      <c r="K405">
        <v>5</v>
      </c>
      <c r="L405">
        <v>0</v>
      </c>
      <c r="M405">
        <v>0</v>
      </c>
    </row>
    <row r="406" spans="1:13" x14ac:dyDescent="0.2">
      <c r="A406" t="s">
        <v>196</v>
      </c>
      <c r="B406">
        <v>10786</v>
      </c>
      <c r="D406" t="s">
        <v>143</v>
      </c>
      <c r="E406" t="s">
        <v>143</v>
      </c>
      <c r="F406" t="s">
        <v>17</v>
      </c>
      <c r="H406" t="s">
        <v>18</v>
      </c>
      <c r="I406">
        <v>0</v>
      </c>
      <c r="J406">
        <v>0</v>
      </c>
      <c r="K406">
        <v>2</v>
      </c>
      <c r="L406">
        <v>0</v>
      </c>
      <c r="M406">
        <v>0</v>
      </c>
    </row>
    <row r="407" spans="1:13" x14ac:dyDescent="0.2">
      <c r="A407" t="s">
        <v>197</v>
      </c>
      <c r="B407">
        <v>10883</v>
      </c>
      <c r="D407" t="s">
        <v>143</v>
      </c>
      <c r="E407" t="s">
        <v>143</v>
      </c>
      <c r="F407" t="s">
        <v>17</v>
      </c>
      <c r="H407" t="s">
        <v>18</v>
      </c>
      <c r="I407">
        <v>0</v>
      </c>
      <c r="J407">
        <v>0</v>
      </c>
      <c r="K407">
        <v>2</v>
      </c>
      <c r="L407">
        <v>0</v>
      </c>
      <c r="M407">
        <v>0</v>
      </c>
    </row>
    <row r="408" spans="1:13" x14ac:dyDescent="0.2">
      <c r="A408" t="s">
        <v>210</v>
      </c>
      <c r="B408">
        <v>10788</v>
      </c>
      <c r="D408" t="s">
        <v>143</v>
      </c>
      <c r="E408" t="s">
        <v>143</v>
      </c>
      <c r="F408" t="s">
        <v>17</v>
      </c>
      <c r="H408" t="s">
        <v>18</v>
      </c>
      <c r="I408">
        <v>0</v>
      </c>
      <c r="J408">
        <v>0</v>
      </c>
      <c r="K408">
        <v>2</v>
      </c>
      <c r="L408">
        <v>0</v>
      </c>
      <c r="M408">
        <v>0</v>
      </c>
    </row>
    <row r="409" spans="1:13" x14ac:dyDescent="0.2">
      <c r="A409" t="s">
        <v>235</v>
      </c>
      <c r="B409">
        <v>10559</v>
      </c>
      <c r="D409" t="s">
        <v>226</v>
      </c>
      <c r="E409" t="s">
        <v>73</v>
      </c>
      <c r="F409" t="s">
        <v>23</v>
      </c>
      <c r="H409" t="s">
        <v>18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236</v>
      </c>
      <c r="B410">
        <v>10558</v>
      </c>
      <c r="D410" t="s">
        <v>226</v>
      </c>
      <c r="E410" t="s">
        <v>73</v>
      </c>
      <c r="F410" t="s">
        <v>23</v>
      </c>
      <c r="H410" t="s">
        <v>18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237</v>
      </c>
      <c r="B411">
        <v>10661</v>
      </c>
      <c r="D411" t="s">
        <v>226</v>
      </c>
      <c r="E411" t="s">
        <v>73</v>
      </c>
      <c r="F411" t="s">
        <v>23</v>
      </c>
      <c r="H411" t="s">
        <v>18</v>
      </c>
      <c r="I411">
        <v>0</v>
      </c>
      <c r="J411">
        <v>0</v>
      </c>
      <c r="K411">
        <v>3.75</v>
      </c>
      <c r="L411">
        <v>0</v>
      </c>
      <c r="M411">
        <v>0</v>
      </c>
    </row>
    <row r="412" spans="1:13" x14ac:dyDescent="0.2">
      <c r="A412" t="s">
        <v>238</v>
      </c>
      <c r="B412">
        <v>10557</v>
      </c>
      <c r="D412" t="s">
        <v>226</v>
      </c>
      <c r="E412" t="s">
        <v>73</v>
      </c>
      <c r="F412" t="s">
        <v>23</v>
      </c>
      <c r="H412" t="s">
        <v>18</v>
      </c>
      <c r="I412">
        <v>0</v>
      </c>
      <c r="J412">
        <v>0</v>
      </c>
      <c r="K412">
        <v>3.75</v>
      </c>
      <c r="L412">
        <v>0</v>
      </c>
      <c r="M412">
        <v>0</v>
      </c>
    </row>
    <row r="413" spans="1:13" x14ac:dyDescent="0.2">
      <c r="A413" t="s">
        <v>575</v>
      </c>
      <c r="B413">
        <v>658</v>
      </c>
      <c r="C413" t="s">
        <v>576</v>
      </c>
      <c r="D413" t="s">
        <v>226</v>
      </c>
      <c r="E413" t="s">
        <v>73</v>
      </c>
      <c r="F413" t="s">
        <v>23</v>
      </c>
      <c r="H413" t="s">
        <v>18</v>
      </c>
      <c r="I413">
        <v>0</v>
      </c>
      <c r="J413">
        <v>0</v>
      </c>
      <c r="K413">
        <v>4</v>
      </c>
      <c r="L413">
        <v>0</v>
      </c>
      <c r="M413">
        <v>0</v>
      </c>
    </row>
    <row r="414" spans="1:13" x14ac:dyDescent="0.2">
      <c r="A414" t="s">
        <v>577</v>
      </c>
      <c r="B414">
        <v>657</v>
      </c>
      <c r="C414" t="s">
        <v>576</v>
      </c>
      <c r="D414" t="s">
        <v>226</v>
      </c>
      <c r="E414" t="s">
        <v>73</v>
      </c>
      <c r="F414" t="s">
        <v>23</v>
      </c>
      <c r="H414" t="s">
        <v>18</v>
      </c>
      <c r="I414">
        <v>0</v>
      </c>
      <c r="J414">
        <v>0</v>
      </c>
      <c r="K414">
        <v>4</v>
      </c>
      <c r="L414">
        <v>0</v>
      </c>
      <c r="M414">
        <v>0</v>
      </c>
    </row>
    <row r="415" spans="1:13" x14ac:dyDescent="0.2">
      <c r="A415" t="s">
        <v>578</v>
      </c>
      <c r="B415">
        <v>656</v>
      </c>
      <c r="C415" t="s">
        <v>576</v>
      </c>
      <c r="D415" t="s">
        <v>226</v>
      </c>
      <c r="E415" t="s">
        <v>73</v>
      </c>
      <c r="F415" t="s">
        <v>23</v>
      </c>
      <c r="H415" t="s">
        <v>18</v>
      </c>
      <c r="I415">
        <v>0</v>
      </c>
      <c r="J415">
        <v>0</v>
      </c>
      <c r="K415">
        <v>4</v>
      </c>
      <c r="L415">
        <v>0</v>
      </c>
      <c r="M415">
        <v>0</v>
      </c>
    </row>
    <row r="416" spans="1:13" x14ac:dyDescent="0.2">
      <c r="A416" t="s">
        <v>579</v>
      </c>
      <c r="B416">
        <v>655</v>
      </c>
      <c r="C416" t="s">
        <v>576</v>
      </c>
      <c r="D416" t="s">
        <v>226</v>
      </c>
      <c r="E416" t="s">
        <v>73</v>
      </c>
      <c r="F416" t="s">
        <v>23</v>
      </c>
      <c r="H416" t="s">
        <v>18</v>
      </c>
      <c r="I416">
        <v>0</v>
      </c>
      <c r="J416">
        <v>0</v>
      </c>
      <c r="K416">
        <v>4</v>
      </c>
      <c r="L416">
        <v>0</v>
      </c>
      <c r="M416">
        <v>0</v>
      </c>
    </row>
    <row r="417" spans="1:13" x14ac:dyDescent="0.2">
      <c r="A417" t="s">
        <v>580</v>
      </c>
      <c r="B417">
        <v>666</v>
      </c>
      <c r="C417" t="s">
        <v>576</v>
      </c>
      <c r="D417" t="s">
        <v>226</v>
      </c>
      <c r="E417" t="s">
        <v>73</v>
      </c>
      <c r="F417" t="s">
        <v>23</v>
      </c>
      <c r="H417" t="s">
        <v>18</v>
      </c>
      <c r="I417">
        <v>0</v>
      </c>
      <c r="J417">
        <v>0</v>
      </c>
      <c r="K417">
        <v>4</v>
      </c>
      <c r="L417">
        <v>0</v>
      </c>
      <c r="M417">
        <v>0</v>
      </c>
    </row>
    <row r="418" spans="1:13" x14ac:dyDescent="0.2">
      <c r="A418" t="s">
        <v>581</v>
      </c>
      <c r="B418">
        <v>665</v>
      </c>
      <c r="C418" t="s">
        <v>576</v>
      </c>
      <c r="D418" t="s">
        <v>226</v>
      </c>
      <c r="E418" t="s">
        <v>73</v>
      </c>
      <c r="F418" t="s">
        <v>23</v>
      </c>
      <c r="H418" t="s">
        <v>18</v>
      </c>
      <c r="I418">
        <v>0</v>
      </c>
      <c r="J418">
        <v>0</v>
      </c>
      <c r="K418">
        <v>4</v>
      </c>
      <c r="L418">
        <v>0</v>
      </c>
      <c r="M418">
        <v>0</v>
      </c>
    </row>
    <row r="419" spans="1:13" x14ac:dyDescent="0.2">
      <c r="A419" t="s">
        <v>582</v>
      </c>
      <c r="B419">
        <v>664</v>
      </c>
      <c r="C419" t="s">
        <v>576</v>
      </c>
      <c r="D419" t="s">
        <v>226</v>
      </c>
      <c r="E419" t="s">
        <v>73</v>
      </c>
      <c r="F419" t="s">
        <v>23</v>
      </c>
      <c r="H419" t="s">
        <v>18</v>
      </c>
      <c r="I419">
        <v>0</v>
      </c>
      <c r="J419">
        <v>0</v>
      </c>
      <c r="K419">
        <v>4</v>
      </c>
      <c r="L419">
        <v>0</v>
      </c>
      <c r="M419">
        <v>0</v>
      </c>
    </row>
    <row r="420" spans="1:13" x14ac:dyDescent="0.2">
      <c r="A420" t="s">
        <v>583</v>
      </c>
      <c r="B420">
        <v>663</v>
      </c>
      <c r="C420" t="s">
        <v>576</v>
      </c>
      <c r="D420" t="s">
        <v>226</v>
      </c>
      <c r="E420" t="s">
        <v>73</v>
      </c>
      <c r="F420" t="s">
        <v>23</v>
      </c>
      <c r="H420" t="s">
        <v>18</v>
      </c>
      <c r="I420">
        <v>0</v>
      </c>
      <c r="J420">
        <v>0</v>
      </c>
      <c r="K420">
        <v>4</v>
      </c>
      <c r="L420">
        <v>0</v>
      </c>
      <c r="M420">
        <v>0</v>
      </c>
    </row>
    <row r="421" spans="1:13" x14ac:dyDescent="0.2">
      <c r="A421" t="s">
        <v>1163</v>
      </c>
      <c r="B421">
        <v>60150</v>
      </c>
      <c r="D421" t="s">
        <v>1164</v>
      </c>
      <c r="E421" t="s">
        <v>73</v>
      </c>
      <c r="F421" t="s">
        <v>23</v>
      </c>
      <c r="H421" t="s">
        <v>18</v>
      </c>
      <c r="I421">
        <v>0</v>
      </c>
      <c r="J421">
        <v>0</v>
      </c>
      <c r="K421">
        <v>5.5</v>
      </c>
      <c r="L421">
        <v>0</v>
      </c>
      <c r="M421">
        <v>0</v>
      </c>
    </row>
    <row r="422" spans="1:13" x14ac:dyDescent="0.2">
      <c r="A422" t="s">
        <v>1165</v>
      </c>
      <c r="B422">
        <v>60149</v>
      </c>
      <c r="D422" t="s">
        <v>1164</v>
      </c>
      <c r="E422" t="s">
        <v>73</v>
      </c>
      <c r="F422" t="s">
        <v>23</v>
      </c>
      <c r="H422" t="s">
        <v>18</v>
      </c>
      <c r="I422">
        <v>0</v>
      </c>
      <c r="J422">
        <v>0</v>
      </c>
      <c r="K422">
        <v>5.5</v>
      </c>
      <c r="L422">
        <v>0</v>
      </c>
      <c r="M422">
        <v>0</v>
      </c>
    </row>
    <row r="423" spans="1:13" x14ac:dyDescent="0.2">
      <c r="A423" t="s">
        <v>1166</v>
      </c>
      <c r="B423">
        <v>60148</v>
      </c>
      <c r="D423" t="s">
        <v>1164</v>
      </c>
      <c r="E423" t="s">
        <v>73</v>
      </c>
      <c r="F423" t="s">
        <v>23</v>
      </c>
      <c r="H423" t="s">
        <v>18</v>
      </c>
      <c r="I423">
        <v>0</v>
      </c>
      <c r="J423">
        <v>0</v>
      </c>
      <c r="K423">
        <v>5.5</v>
      </c>
      <c r="L423">
        <v>0</v>
      </c>
      <c r="M423">
        <v>0</v>
      </c>
    </row>
    <row r="424" spans="1:13" x14ac:dyDescent="0.2">
      <c r="A424" t="s">
        <v>1167</v>
      </c>
      <c r="B424">
        <v>60151</v>
      </c>
      <c r="D424" t="s">
        <v>1164</v>
      </c>
      <c r="E424" t="s">
        <v>73</v>
      </c>
      <c r="F424" t="s">
        <v>23</v>
      </c>
      <c r="H424" t="s">
        <v>18</v>
      </c>
      <c r="I424">
        <v>0</v>
      </c>
      <c r="J424">
        <v>0</v>
      </c>
      <c r="K424">
        <v>5.5</v>
      </c>
      <c r="L424">
        <v>0</v>
      </c>
      <c r="M424">
        <v>0</v>
      </c>
    </row>
    <row r="425" spans="1:13" x14ac:dyDescent="0.2">
      <c r="A425" t="s">
        <v>1215</v>
      </c>
      <c r="B425">
        <v>60010</v>
      </c>
      <c r="D425" t="s">
        <v>1164</v>
      </c>
      <c r="E425" t="s">
        <v>73</v>
      </c>
      <c r="F425" t="s">
        <v>23</v>
      </c>
      <c r="H425" t="s">
        <v>18</v>
      </c>
      <c r="I425">
        <v>0</v>
      </c>
      <c r="J425">
        <v>0</v>
      </c>
      <c r="K425">
        <v>4.25</v>
      </c>
      <c r="L425">
        <v>0</v>
      </c>
      <c r="M425">
        <v>0</v>
      </c>
    </row>
    <row r="426" spans="1:13" x14ac:dyDescent="0.2">
      <c r="A426" t="s">
        <v>1216</v>
      </c>
      <c r="B426">
        <v>60009</v>
      </c>
      <c r="D426" t="s">
        <v>1164</v>
      </c>
      <c r="E426" t="s">
        <v>73</v>
      </c>
      <c r="F426" t="s">
        <v>23</v>
      </c>
      <c r="H426" t="s">
        <v>18</v>
      </c>
      <c r="I426">
        <v>0</v>
      </c>
      <c r="J426">
        <v>0</v>
      </c>
      <c r="K426">
        <v>4.25</v>
      </c>
      <c r="L426">
        <v>0</v>
      </c>
      <c r="M426">
        <v>0</v>
      </c>
    </row>
    <row r="427" spans="1:13" x14ac:dyDescent="0.2">
      <c r="A427" t="s">
        <v>1217</v>
      </c>
      <c r="B427">
        <v>60008</v>
      </c>
      <c r="D427" t="s">
        <v>1164</v>
      </c>
      <c r="E427" t="s">
        <v>73</v>
      </c>
      <c r="F427" t="s">
        <v>23</v>
      </c>
      <c r="H427" t="s">
        <v>18</v>
      </c>
      <c r="I427">
        <v>0</v>
      </c>
      <c r="J427">
        <v>0</v>
      </c>
      <c r="K427">
        <v>4.25</v>
      </c>
      <c r="L427">
        <v>0</v>
      </c>
      <c r="M427">
        <v>0</v>
      </c>
    </row>
    <row r="428" spans="1:13" x14ac:dyDescent="0.2">
      <c r="A428" t="s">
        <v>1218</v>
      </c>
      <c r="B428">
        <v>60011</v>
      </c>
      <c r="D428" t="s">
        <v>1164</v>
      </c>
      <c r="E428" t="s">
        <v>73</v>
      </c>
      <c r="F428" t="s">
        <v>23</v>
      </c>
      <c r="H428" t="s">
        <v>18</v>
      </c>
      <c r="I428">
        <v>0</v>
      </c>
      <c r="J428">
        <v>0</v>
      </c>
      <c r="K428">
        <v>4.25</v>
      </c>
      <c r="L428">
        <v>0</v>
      </c>
      <c r="M428">
        <v>0</v>
      </c>
    </row>
    <row r="429" spans="1:13" x14ac:dyDescent="0.2">
      <c r="A429" t="s">
        <v>1219</v>
      </c>
      <c r="B429">
        <v>60014</v>
      </c>
      <c r="D429" t="s">
        <v>1164</v>
      </c>
      <c r="E429" t="s">
        <v>73</v>
      </c>
      <c r="F429" t="s">
        <v>23</v>
      </c>
      <c r="H429" t="s">
        <v>18</v>
      </c>
      <c r="I429">
        <v>0</v>
      </c>
      <c r="J429">
        <v>0</v>
      </c>
      <c r="K429">
        <v>4.25</v>
      </c>
      <c r="L429">
        <v>0</v>
      </c>
      <c r="M429">
        <v>0</v>
      </c>
    </row>
    <row r="430" spans="1:13" x14ac:dyDescent="0.2">
      <c r="A430" t="s">
        <v>1220</v>
      </c>
      <c r="B430">
        <v>60013</v>
      </c>
      <c r="D430" t="s">
        <v>1164</v>
      </c>
      <c r="E430" t="s">
        <v>73</v>
      </c>
      <c r="F430" t="s">
        <v>23</v>
      </c>
      <c r="H430" t="s">
        <v>18</v>
      </c>
      <c r="I430">
        <v>0</v>
      </c>
      <c r="J430">
        <v>0</v>
      </c>
      <c r="K430">
        <v>4.25</v>
      </c>
      <c r="L430">
        <v>0</v>
      </c>
      <c r="M430">
        <v>0</v>
      </c>
    </row>
    <row r="431" spans="1:13" x14ac:dyDescent="0.2">
      <c r="A431" t="s">
        <v>1221</v>
      </c>
      <c r="B431">
        <v>60012</v>
      </c>
      <c r="D431" t="s">
        <v>1164</v>
      </c>
      <c r="E431" t="s">
        <v>73</v>
      </c>
      <c r="F431" t="s">
        <v>23</v>
      </c>
      <c r="H431" t="s">
        <v>18</v>
      </c>
      <c r="I431">
        <v>0</v>
      </c>
      <c r="J431">
        <v>0</v>
      </c>
      <c r="K431">
        <v>4.25</v>
      </c>
      <c r="L431">
        <v>0</v>
      </c>
      <c r="M431">
        <v>0</v>
      </c>
    </row>
    <row r="432" spans="1:13" x14ac:dyDescent="0.2">
      <c r="A432" t="s">
        <v>1222</v>
      </c>
      <c r="B432">
        <v>60015</v>
      </c>
      <c r="D432" t="s">
        <v>1164</v>
      </c>
      <c r="E432" t="s">
        <v>73</v>
      </c>
      <c r="F432" t="s">
        <v>23</v>
      </c>
      <c r="H432" t="s">
        <v>18</v>
      </c>
      <c r="I432">
        <v>0</v>
      </c>
      <c r="J432">
        <v>0</v>
      </c>
      <c r="K432">
        <v>4.25</v>
      </c>
      <c r="L432">
        <v>0</v>
      </c>
      <c r="M432">
        <v>0</v>
      </c>
    </row>
    <row r="433" spans="1:13" x14ac:dyDescent="0.2">
      <c r="A433" t="s">
        <v>1225</v>
      </c>
      <c r="B433">
        <v>60109</v>
      </c>
      <c r="D433" t="s">
        <v>1164</v>
      </c>
      <c r="E433" t="s">
        <v>73</v>
      </c>
      <c r="F433" t="s">
        <v>23</v>
      </c>
      <c r="H433" t="s">
        <v>18</v>
      </c>
      <c r="I433">
        <v>0</v>
      </c>
      <c r="J433">
        <v>0</v>
      </c>
      <c r="K433">
        <v>4.5</v>
      </c>
      <c r="L433">
        <v>0</v>
      </c>
      <c r="M433">
        <v>0</v>
      </c>
    </row>
    <row r="434" spans="1:13" x14ac:dyDescent="0.2">
      <c r="A434" t="s">
        <v>1226</v>
      </c>
      <c r="B434">
        <v>60108</v>
      </c>
      <c r="D434" t="s">
        <v>1164</v>
      </c>
      <c r="E434" t="s">
        <v>73</v>
      </c>
      <c r="F434" t="s">
        <v>23</v>
      </c>
      <c r="H434" t="s">
        <v>18</v>
      </c>
      <c r="I434">
        <v>0</v>
      </c>
      <c r="J434">
        <v>0</v>
      </c>
      <c r="K434">
        <v>4.5</v>
      </c>
      <c r="L434">
        <v>0</v>
      </c>
      <c r="M434">
        <v>0</v>
      </c>
    </row>
    <row r="435" spans="1:13" x14ac:dyDescent="0.2">
      <c r="A435" t="s">
        <v>1227</v>
      </c>
      <c r="B435">
        <v>60107</v>
      </c>
      <c r="D435" t="s">
        <v>1164</v>
      </c>
      <c r="E435" t="s">
        <v>73</v>
      </c>
      <c r="F435" t="s">
        <v>23</v>
      </c>
      <c r="H435" t="s">
        <v>18</v>
      </c>
      <c r="I435">
        <v>0</v>
      </c>
      <c r="J435">
        <v>0</v>
      </c>
      <c r="K435">
        <v>4.5</v>
      </c>
      <c r="L435">
        <v>0</v>
      </c>
      <c r="M435">
        <v>0</v>
      </c>
    </row>
    <row r="436" spans="1:13" x14ac:dyDescent="0.2">
      <c r="A436" t="s">
        <v>1228</v>
      </c>
      <c r="B436">
        <v>60110</v>
      </c>
      <c r="D436" t="s">
        <v>1164</v>
      </c>
      <c r="E436" t="s">
        <v>73</v>
      </c>
      <c r="F436" t="s">
        <v>23</v>
      </c>
      <c r="H436" t="s">
        <v>18</v>
      </c>
      <c r="I436">
        <v>0</v>
      </c>
      <c r="J436">
        <v>0</v>
      </c>
      <c r="K436">
        <v>4.5</v>
      </c>
      <c r="L436">
        <v>0</v>
      </c>
      <c r="M436">
        <v>0</v>
      </c>
    </row>
    <row r="437" spans="1:13" x14ac:dyDescent="0.2">
      <c r="A437" t="s">
        <v>1252</v>
      </c>
      <c r="B437">
        <v>60106</v>
      </c>
      <c r="D437" t="s">
        <v>1164</v>
      </c>
      <c r="E437" t="s">
        <v>73</v>
      </c>
      <c r="F437" t="s">
        <v>23</v>
      </c>
      <c r="H437" t="s">
        <v>18</v>
      </c>
      <c r="I437">
        <v>0</v>
      </c>
      <c r="J437">
        <v>0</v>
      </c>
      <c r="K437">
        <v>4</v>
      </c>
      <c r="L437">
        <v>0</v>
      </c>
      <c r="M437">
        <v>0</v>
      </c>
    </row>
    <row r="438" spans="1:13" x14ac:dyDescent="0.2">
      <c r="A438" t="s">
        <v>1253</v>
      </c>
      <c r="B438">
        <v>60105</v>
      </c>
      <c r="D438" t="s">
        <v>1164</v>
      </c>
      <c r="E438" t="s">
        <v>73</v>
      </c>
      <c r="F438" t="s">
        <v>23</v>
      </c>
      <c r="H438" t="s">
        <v>18</v>
      </c>
      <c r="I438">
        <v>0</v>
      </c>
      <c r="J438">
        <v>0</v>
      </c>
      <c r="K438">
        <v>4</v>
      </c>
      <c r="L438">
        <v>0</v>
      </c>
      <c r="M438">
        <v>0</v>
      </c>
    </row>
    <row r="439" spans="1:13" x14ac:dyDescent="0.2">
      <c r="A439" t="s">
        <v>1254</v>
      </c>
      <c r="B439">
        <v>60104</v>
      </c>
      <c r="D439" t="s">
        <v>1164</v>
      </c>
      <c r="E439" t="s">
        <v>73</v>
      </c>
      <c r="F439" t="s">
        <v>23</v>
      </c>
      <c r="H439" t="s">
        <v>18</v>
      </c>
      <c r="I439">
        <v>0</v>
      </c>
      <c r="J439">
        <v>0</v>
      </c>
      <c r="K439">
        <v>4</v>
      </c>
      <c r="L439">
        <v>0</v>
      </c>
      <c r="M439">
        <v>0</v>
      </c>
    </row>
    <row r="440" spans="1:13" x14ac:dyDescent="0.2">
      <c r="A440" t="s">
        <v>1255</v>
      </c>
      <c r="B440">
        <v>60103</v>
      </c>
      <c r="D440" t="s">
        <v>1164</v>
      </c>
      <c r="E440" t="s">
        <v>73</v>
      </c>
      <c r="F440" t="s">
        <v>23</v>
      </c>
      <c r="H440" t="s">
        <v>18</v>
      </c>
      <c r="I440">
        <v>0</v>
      </c>
      <c r="J440">
        <v>0</v>
      </c>
      <c r="K440">
        <v>4</v>
      </c>
      <c r="L440">
        <v>0</v>
      </c>
      <c r="M440">
        <v>0</v>
      </c>
    </row>
    <row r="441" spans="1:13" x14ac:dyDescent="0.2">
      <c r="A441" t="s">
        <v>1285</v>
      </c>
      <c r="B441">
        <v>60065</v>
      </c>
      <c r="D441" t="s">
        <v>1164</v>
      </c>
      <c r="E441" t="s">
        <v>73</v>
      </c>
      <c r="F441" t="s">
        <v>23</v>
      </c>
      <c r="H441" t="s">
        <v>18</v>
      </c>
      <c r="I441">
        <v>0</v>
      </c>
      <c r="J441">
        <v>0</v>
      </c>
      <c r="K441">
        <v>4</v>
      </c>
      <c r="L441">
        <v>0</v>
      </c>
      <c r="M441">
        <v>0</v>
      </c>
    </row>
    <row r="442" spans="1:13" x14ac:dyDescent="0.2">
      <c r="A442" t="s">
        <v>1286</v>
      </c>
      <c r="B442">
        <v>60064</v>
      </c>
      <c r="D442" t="s">
        <v>1164</v>
      </c>
      <c r="E442" t="s">
        <v>73</v>
      </c>
      <c r="F442" t="s">
        <v>23</v>
      </c>
      <c r="H442" t="s">
        <v>18</v>
      </c>
      <c r="I442">
        <v>0</v>
      </c>
      <c r="J442">
        <v>0</v>
      </c>
      <c r="K442">
        <v>4</v>
      </c>
      <c r="L442">
        <v>0</v>
      </c>
      <c r="M442">
        <v>0</v>
      </c>
    </row>
    <row r="443" spans="1:13" x14ac:dyDescent="0.2">
      <c r="A443" t="s">
        <v>1287</v>
      </c>
      <c r="B443">
        <v>60063</v>
      </c>
      <c r="D443" t="s">
        <v>1164</v>
      </c>
      <c r="E443" t="s">
        <v>73</v>
      </c>
      <c r="F443" t="s">
        <v>23</v>
      </c>
      <c r="H443" t="s">
        <v>18</v>
      </c>
      <c r="I443">
        <v>0</v>
      </c>
      <c r="J443">
        <v>0</v>
      </c>
      <c r="K443">
        <v>4</v>
      </c>
      <c r="L443">
        <v>0</v>
      </c>
      <c r="M443">
        <v>0</v>
      </c>
    </row>
    <row r="444" spans="1:13" x14ac:dyDescent="0.2">
      <c r="A444" t="s">
        <v>1288</v>
      </c>
      <c r="B444">
        <v>60066</v>
      </c>
      <c r="D444" t="s">
        <v>1164</v>
      </c>
      <c r="E444" t="s">
        <v>73</v>
      </c>
      <c r="F444" t="s">
        <v>23</v>
      </c>
      <c r="H444" t="s">
        <v>18</v>
      </c>
      <c r="I444">
        <v>0</v>
      </c>
      <c r="J444">
        <v>0</v>
      </c>
      <c r="K444">
        <v>4</v>
      </c>
      <c r="L444">
        <v>0</v>
      </c>
      <c r="M444">
        <v>0</v>
      </c>
    </row>
    <row r="445" spans="1:13" x14ac:dyDescent="0.2">
      <c r="A445" t="s">
        <v>1289</v>
      </c>
      <c r="B445">
        <v>60061</v>
      </c>
      <c r="D445" t="s">
        <v>1164</v>
      </c>
      <c r="E445" t="s">
        <v>73</v>
      </c>
      <c r="F445" t="s">
        <v>23</v>
      </c>
      <c r="H445" t="s">
        <v>18</v>
      </c>
      <c r="I445">
        <v>0</v>
      </c>
      <c r="J445">
        <v>0</v>
      </c>
      <c r="K445">
        <v>4</v>
      </c>
      <c r="L445">
        <v>0</v>
      </c>
      <c r="M445">
        <v>0</v>
      </c>
    </row>
    <row r="446" spans="1:13" x14ac:dyDescent="0.2">
      <c r="A446" t="s">
        <v>1290</v>
      </c>
      <c r="B446">
        <v>60060</v>
      </c>
      <c r="D446" t="s">
        <v>1164</v>
      </c>
      <c r="E446" t="s">
        <v>73</v>
      </c>
      <c r="F446" t="s">
        <v>23</v>
      </c>
      <c r="H446" t="s">
        <v>18</v>
      </c>
      <c r="I446">
        <v>0</v>
      </c>
      <c r="J446">
        <v>0</v>
      </c>
      <c r="K446">
        <v>4</v>
      </c>
      <c r="L446">
        <v>0</v>
      </c>
      <c r="M446">
        <v>0</v>
      </c>
    </row>
    <row r="447" spans="1:13" x14ac:dyDescent="0.2">
      <c r="A447" t="s">
        <v>1291</v>
      </c>
      <c r="B447">
        <v>60059</v>
      </c>
      <c r="D447" t="s">
        <v>1164</v>
      </c>
      <c r="E447" t="s">
        <v>73</v>
      </c>
      <c r="F447" t="s">
        <v>23</v>
      </c>
      <c r="H447" t="s">
        <v>18</v>
      </c>
      <c r="I447">
        <v>0</v>
      </c>
      <c r="J447">
        <v>0</v>
      </c>
      <c r="K447">
        <v>4</v>
      </c>
      <c r="L447">
        <v>0</v>
      </c>
      <c r="M447">
        <v>0</v>
      </c>
    </row>
    <row r="448" spans="1:13" x14ac:dyDescent="0.2">
      <c r="A448" t="s">
        <v>1292</v>
      </c>
      <c r="B448">
        <v>60062</v>
      </c>
      <c r="D448" t="s">
        <v>1164</v>
      </c>
      <c r="E448" t="s">
        <v>73</v>
      </c>
      <c r="F448" t="s">
        <v>23</v>
      </c>
      <c r="H448" t="s">
        <v>18</v>
      </c>
      <c r="I448">
        <v>0</v>
      </c>
      <c r="J448">
        <v>0</v>
      </c>
      <c r="K448">
        <v>4</v>
      </c>
      <c r="L448">
        <v>0</v>
      </c>
      <c r="M448">
        <v>0</v>
      </c>
    </row>
    <row r="449" spans="1:13" x14ac:dyDescent="0.2">
      <c r="A449" t="s">
        <v>1495</v>
      </c>
      <c r="B449">
        <v>60141</v>
      </c>
      <c r="D449" t="s">
        <v>1164</v>
      </c>
      <c r="E449" t="s">
        <v>73</v>
      </c>
      <c r="F449" t="s">
        <v>23</v>
      </c>
      <c r="H449" t="s">
        <v>18</v>
      </c>
      <c r="I449">
        <v>0</v>
      </c>
      <c r="J449">
        <v>0</v>
      </c>
      <c r="K449">
        <v>3.5</v>
      </c>
      <c r="L449">
        <v>0</v>
      </c>
      <c r="M449">
        <v>0</v>
      </c>
    </row>
    <row r="450" spans="1:13" x14ac:dyDescent="0.2">
      <c r="A450" t="s">
        <v>1496</v>
      </c>
      <c r="B450">
        <v>60140</v>
      </c>
      <c r="D450" t="s">
        <v>1164</v>
      </c>
      <c r="E450" t="s">
        <v>73</v>
      </c>
      <c r="F450" t="s">
        <v>23</v>
      </c>
      <c r="H450" t="s">
        <v>18</v>
      </c>
      <c r="I450">
        <v>0</v>
      </c>
      <c r="J450">
        <v>0</v>
      </c>
      <c r="K450">
        <v>3.5</v>
      </c>
      <c r="L450">
        <v>0</v>
      </c>
      <c r="M450">
        <v>0</v>
      </c>
    </row>
    <row r="451" spans="1:13" x14ac:dyDescent="0.2">
      <c r="A451" t="s">
        <v>1497</v>
      </c>
      <c r="B451">
        <v>60139</v>
      </c>
      <c r="D451" t="s">
        <v>1164</v>
      </c>
      <c r="E451" t="s">
        <v>73</v>
      </c>
      <c r="F451" t="s">
        <v>23</v>
      </c>
      <c r="H451" t="s">
        <v>18</v>
      </c>
      <c r="I451">
        <v>0</v>
      </c>
      <c r="J451">
        <v>0</v>
      </c>
      <c r="K451">
        <v>3.5</v>
      </c>
      <c r="L451">
        <v>0</v>
      </c>
      <c r="M451">
        <v>0</v>
      </c>
    </row>
    <row r="452" spans="1:13" x14ac:dyDescent="0.2">
      <c r="A452" t="s">
        <v>1498</v>
      </c>
      <c r="B452">
        <v>60138</v>
      </c>
      <c r="D452" t="s">
        <v>1164</v>
      </c>
      <c r="E452" t="s">
        <v>73</v>
      </c>
      <c r="F452" t="s">
        <v>23</v>
      </c>
      <c r="H452" t="s">
        <v>18</v>
      </c>
      <c r="I452">
        <v>0</v>
      </c>
      <c r="J452">
        <v>0</v>
      </c>
      <c r="K452">
        <v>3.5</v>
      </c>
      <c r="L452">
        <v>0</v>
      </c>
      <c r="M452">
        <v>0</v>
      </c>
    </row>
    <row r="453" spans="1:13" x14ac:dyDescent="0.2">
      <c r="A453" t="s">
        <v>1505</v>
      </c>
      <c r="B453">
        <v>60095</v>
      </c>
      <c r="D453" t="s">
        <v>21</v>
      </c>
      <c r="E453" t="s">
        <v>73</v>
      </c>
      <c r="F453" t="s">
        <v>23</v>
      </c>
      <c r="H453" t="s">
        <v>18</v>
      </c>
      <c r="I453">
        <v>0</v>
      </c>
      <c r="J453">
        <v>0</v>
      </c>
      <c r="K453">
        <v>3.5</v>
      </c>
      <c r="L453">
        <v>0</v>
      </c>
      <c r="M453">
        <v>0</v>
      </c>
    </row>
    <row r="454" spans="1:13" x14ac:dyDescent="0.2">
      <c r="A454" t="s">
        <v>1506</v>
      </c>
      <c r="B454">
        <v>60091</v>
      </c>
      <c r="D454" t="s">
        <v>21</v>
      </c>
      <c r="E454" t="s">
        <v>73</v>
      </c>
      <c r="F454" t="s">
        <v>23</v>
      </c>
      <c r="H454" t="s">
        <v>18</v>
      </c>
      <c r="I454">
        <v>0</v>
      </c>
      <c r="J454">
        <v>0</v>
      </c>
      <c r="K454">
        <v>3.5</v>
      </c>
      <c r="L454">
        <v>0</v>
      </c>
      <c r="M454">
        <v>0</v>
      </c>
    </row>
    <row r="455" spans="1:13" x14ac:dyDescent="0.2">
      <c r="A455" t="s">
        <v>1507</v>
      </c>
      <c r="B455">
        <v>60094</v>
      </c>
      <c r="D455" t="s">
        <v>21</v>
      </c>
      <c r="E455" t="s">
        <v>73</v>
      </c>
      <c r="F455" t="s">
        <v>23</v>
      </c>
      <c r="H455" t="s">
        <v>18</v>
      </c>
      <c r="I455">
        <v>0</v>
      </c>
      <c r="J455">
        <v>0</v>
      </c>
      <c r="K455">
        <v>3.5</v>
      </c>
      <c r="L455">
        <v>0</v>
      </c>
      <c r="M455">
        <v>0</v>
      </c>
    </row>
    <row r="456" spans="1:13" x14ac:dyDescent="0.2">
      <c r="A456" t="s">
        <v>1508</v>
      </c>
      <c r="B456">
        <v>60090</v>
      </c>
      <c r="D456" t="s">
        <v>21</v>
      </c>
      <c r="E456" t="s">
        <v>73</v>
      </c>
      <c r="F456" t="s">
        <v>23</v>
      </c>
      <c r="H456" t="s">
        <v>18</v>
      </c>
      <c r="I456">
        <v>0</v>
      </c>
      <c r="J456">
        <v>0</v>
      </c>
      <c r="K456">
        <v>3.5</v>
      </c>
      <c r="L456">
        <v>0</v>
      </c>
      <c r="M456">
        <v>0</v>
      </c>
    </row>
    <row r="457" spans="1:13" x14ac:dyDescent="0.2">
      <c r="A457" t="s">
        <v>1509</v>
      </c>
      <c r="B457">
        <v>60093</v>
      </c>
      <c r="D457" t="s">
        <v>21</v>
      </c>
      <c r="E457" t="s">
        <v>73</v>
      </c>
      <c r="F457" t="s">
        <v>23</v>
      </c>
      <c r="H457" t="s">
        <v>18</v>
      </c>
      <c r="I457">
        <v>0</v>
      </c>
      <c r="J457">
        <v>0</v>
      </c>
      <c r="K457">
        <v>3.5</v>
      </c>
      <c r="L457">
        <v>0</v>
      </c>
      <c r="M457">
        <v>0</v>
      </c>
    </row>
    <row r="458" spans="1:13" x14ac:dyDescent="0.2">
      <c r="A458" t="s">
        <v>1510</v>
      </c>
      <c r="B458">
        <v>60089</v>
      </c>
      <c r="D458" t="s">
        <v>21</v>
      </c>
      <c r="E458" t="s">
        <v>73</v>
      </c>
      <c r="F458" t="s">
        <v>23</v>
      </c>
      <c r="H458" t="s">
        <v>18</v>
      </c>
      <c r="I458">
        <v>0</v>
      </c>
      <c r="J458">
        <v>0</v>
      </c>
      <c r="K458">
        <v>3.5</v>
      </c>
      <c r="L458">
        <v>0</v>
      </c>
      <c r="M458">
        <v>0</v>
      </c>
    </row>
    <row r="459" spans="1:13" x14ac:dyDescent="0.2">
      <c r="A459" t="s">
        <v>1511</v>
      </c>
      <c r="B459">
        <v>60092</v>
      </c>
      <c r="D459" t="s">
        <v>21</v>
      </c>
      <c r="E459" t="s">
        <v>73</v>
      </c>
      <c r="F459" t="s">
        <v>23</v>
      </c>
      <c r="H459" t="s">
        <v>18</v>
      </c>
      <c r="I459">
        <v>0</v>
      </c>
      <c r="J459">
        <v>0</v>
      </c>
      <c r="K459">
        <v>3.5</v>
      </c>
      <c r="L459">
        <v>0</v>
      </c>
      <c r="M459">
        <v>0</v>
      </c>
    </row>
    <row r="460" spans="1:13" x14ac:dyDescent="0.2">
      <c r="A460" t="s">
        <v>1512</v>
      </c>
      <c r="B460">
        <v>60088</v>
      </c>
      <c r="D460" t="s">
        <v>21</v>
      </c>
      <c r="E460" t="s">
        <v>73</v>
      </c>
      <c r="F460" t="s">
        <v>23</v>
      </c>
      <c r="H460" t="s">
        <v>18</v>
      </c>
      <c r="I460">
        <v>0</v>
      </c>
      <c r="J460">
        <v>0</v>
      </c>
      <c r="K460">
        <v>3.5</v>
      </c>
      <c r="L460">
        <v>0</v>
      </c>
      <c r="M460">
        <v>0</v>
      </c>
    </row>
    <row r="461" spans="1:13" x14ac:dyDescent="0.2">
      <c r="A461" t="s">
        <v>72</v>
      </c>
      <c r="B461">
        <v>11165</v>
      </c>
      <c r="D461" t="s">
        <v>21</v>
      </c>
      <c r="E461" t="s">
        <v>73</v>
      </c>
      <c r="F461" t="s">
        <v>44</v>
      </c>
      <c r="H461" t="s">
        <v>18</v>
      </c>
      <c r="I461">
        <v>0</v>
      </c>
      <c r="J461">
        <v>0</v>
      </c>
      <c r="K461">
        <v>16.489999999999998</v>
      </c>
      <c r="L461">
        <v>0</v>
      </c>
      <c r="M461">
        <v>0</v>
      </c>
    </row>
    <row r="462" spans="1:13" x14ac:dyDescent="0.2">
      <c r="A462" t="s">
        <v>74</v>
      </c>
      <c r="B462">
        <v>11164</v>
      </c>
      <c r="D462" t="s">
        <v>21</v>
      </c>
      <c r="E462" t="s">
        <v>73</v>
      </c>
      <c r="F462" t="s">
        <v>44</v>
      </c>
      <c r="H462" t="s">
        <v>18</v>
      </c>
      <c r="I462">
        <v>0</v>
      </c>
      <c r="J462">
        <v>0</v>
      </c>
      <c r="K462">
        <v>16.489999999999998</v>
      </c>
      <c r="L462">
        <v>0</v>
      </c>
      <c r="M462">
        <v>0</v>
      </c>
    </row>
    <row r="463" spans="1:13" x14ac:dyDescent="0.2">
      <c r="A463" t="s">
        <v>75</v>
      </c>
      <c r="B463">
        <v>11163</v>
      </c>
      <c r="D463" t="s">
        <v>21</v>
      </c>
      <c r="E463" t="s">
        <v>73</v>
      </c>
      <c r="F463" t="s">
        <v>44</v>
      </c>
      <c r="H463" t="s">
        <v>18</v>
      </c>
      <c r="I463">
        <v>0</v>
      </c>
      <c r="J463">
        <v>0</v>
      </c>
      <c r="K463">
        <v>16.489999999999998</v>
      </c>
      <c r="L463">
        <v>0</v>
      </c>
      <c r="M463">
        <v>0</v>
      </c>
    </row>
    <row r="464" spans="1:13" x14ac:dyDescent="0.2">
      <c r="A464" t="s">
        <v>76</v>
      </c>
      <c r="B464">
        <v>11166</v>
      </c>
      <c r="D464" t="s">
        <v>21</v>
      </c>
      <c r="E464" t="s">
        <v>73</v>
      </c>
      <c r="F464" t="s">
        <v>44</v>
      </c>
      <c r="H464" t="s">
        <v>18</v>
      </c>
      <c r="I464">
        <v>0</v>
      </c>
      <c r="J464">
        <v>0</v>
      </c>
      <c r="K464">
        <v>16.489999999999998</v>
      </c>
      <c r="L464">
        <v>0</v>
      </c>
      <c r="M464">
        <v>0</v>
      </c>
    </row>
    <row r="465" spans="1:13" x14ac:dyDescent="0.2">
      <c r="A465" t="s">
        <v>77</v>
      </c>
      <c r="B465">
        <v>11162</v>
      </c>
      <c r="D465" t="s">
        <v>21</v>
      </c>
      <c r="E465" t="s">
        <v>73</v>
      </c>
      <c r="F465" t="s">
        <v>44</v>
      </c>
      <c r="H465" t="s">
        <v>18</v>
      </c>
      <c r="I465">
        <v>0</v>
      </c>
      <c r="J465">
        <v>0</v>
      </c>
      <c r="K465">
        <v>16.489999999999998</v>
      </c>
      <c r="L465">
        <v>0</v>
      </c>
      <c r="M465">
        <v>0</v>
      </c>
    </row>
    <row r="466" spans="1:13" x14ac:dyDescent="0.2">
      <c r="A466" t="s">
        <v>1229</v>
      </c>
      <c r="B466">
        <v>60081</v>
      </c>
      <c r="D466" t="s">
        <v>1164</v>
      </c>
      <c r="E466" t="s">
        <v>73</v>
      </c>
      <c r="F466" t="s">
        <v>44</v>
      </c>
      <c r="H466" t="s">
        <v>18</v>
      </c>
      <c r="I466">
        <v>0</v>
      </c>
      <c r="J466">
        <v>0</v>
      </c>
      <c r="K466">
        <v>8</v>
      </c>
      <c r="L466">
        <v>0</v>
      </c>
      <c r="M466">
        <v>0</v>
      </c>
    </row>
    <row r="467" spans="1:13" x14ac:dyDescent="0.2">
      <c r="A467" t="s">
        <v>1230</v>
      </c>
      <c r="B467">
        <v>60080</v>
      </c>
      <c r="D467" t="s">
        <v>1164</v>
      </c>
      <c r="E467" t="s">
        <v>73</v>
      </c>
      <c r="F467" t="s">
        <v>44</v>
      </c>
      <c r="H467" t="s">
        <v>18</v>
      </c>
      <c r="I467">
        <v>0</v>
      </c>
      <c r="J467">
        <v>0</v>
      </c>
      <c r="K467">
        <v>8</v>
      </c>
      <c r="L467">
        <v>0</v>
      </c>
      <c r="M467">
        <v>0</v>
      </c>
    </row>
    <row r="468" spans="1:13" x14ac:dyDescent="0.2">
      <c r="A468" t="s">
        <v>1231</v>
      </c>
      <c r="B468">
        <v>60079</v>
      </c>
      <c r="D468" t="s">
        <v>1164</v>
      </c>
      <c r="E468" t="s">
        <v>73</v>
      </c>
      <c r="F468" t="s">
        <v>44</v>
      </c>
      <c r="H468" t="s">
        <v>18</v>
      </c>
      <c r="I468">
        <v>0</v>
      </c>
      <c r="J468">
        <v>0</v>
      </c>
      <c r="K468">
        <v>8</v>
      </c>
      <c r="L468">
        <v>0</v>
      </c>
      <c r="M468">
        <v>0</v>
      </c>
    </row>
    <row r="469" spans="1:13" x14ac:dyDescent="0.2">
      <c r="A469" t="s">
        <v>1232</v>
      </c>
      <c r="B469">
        <v>60082</v>
      </c>
      <c r="D469" t="s">
        <v>1164</v>
      </c>
      <c r="E469" t="s">
        <v>73</v>
      </c>
      <c r="F469" t="s">
        <v>44</v>
      </c>
      <c r="H469" t="s">
        <v>18</v>
      </c>
      <c r="I469">
        <v>0</v>
      </c>
      <c r="J469">
        <v>0</v>
      </c>
      <c r="K469">
        <v>8</v>
      </c>
      <c r="L469">
        <v>0</v>
      </c>
      <c r="M469">
        <v>0</v>
      </c>
    </row>
    <row r="470" spans="1:13" x14ac:dyDescent="0.2">
      <c r="A470" t="s">
        <v>1499</v>
      </c>
      <c r="B470">
        <v>60101</v>
      </c>
      <c r="D470" t="s">
        <v>21</v>
      </c>
      <c r="E470" t="s">
        <v>73</v>
      </c>
      <c r="F470" t="s">
        <v>44</v>
      </c>
      <c r="H470" t="s">
        <v>18</v>
      </c>
      <c r="I470">
        <v>0</v>
      </c>
      <c r="J470">
        <v>0</v>
      </c>
      <c r="K470">
        <v>9.5</v>
      </c>
      <c r="L470">
        <v>0</v>
      </c>
      <c r="M470">
        <v>0</v>
      </c>
    </row>
    <row r="471" spans="1:13" x14ac:dyDescent="0.2">
      <c r="A471" t="s">
        <v>1500</v>
      </c>
      <c r="B471">
        <v>60098</v>
      </c>
      <c r="D471" t="s">
        <v>21</v>
      </c>
      <c r="E471" t="s">
        <v>73</v>
      </c>
      <c r="F471" t="s">
        <v>44</v>
      </c>
      <c r="H471" t="s">
        <v>18</v>
      </c>
      <c r="I471">
        <v>0</v>
      </c>
      <c r="J471">
        <v>0</v>
      </c>
      <c r="K471">
        <v>9.5</v>
      </c>
      <c r="L471">
        <v>0</v>
      </c>
      <c r="M471">
        <v>0</v>
      </c>
    </row>
    <row r="472" spans="1:13" x14ac:dyDescent="0.2">
      <c r="A472" t="s">
        <v>1501</v>
      </c>
      <c r="B472">
        <v>60100</v>
      </c>
      <c r="D472" t="s">
        <v>21</v>
      </c>
      <c r="E472" t="s">
        <v>73</v>
      </c>
      <c r="F472" t="s">
        <v>44</v>
      </c>
      <c r="H472" t="s">
        <v>18</v>
      </c>
      <c r="I472">
        <v>0</v>
      </c>
      <c r="J472">
        <v>0</v>
      </c>
      <c r="K472">
        <v>9.5</v>
      </c>
      <c r="L472">
        <v>0</v>
      </c>
      <c r="M472">
        <v>0</v>
      </c>
    </row>
    <row r="473" spans="1:13" x14ac:dyDescent="0.2">
      <c r="A473" t="s">
        <v>1502</v>
      </c>
      <c r="B473">
        <v>60097</v>
      </c>
      <c r="D473" t="s">
        <v>21</v>
      </c>
      <c r="E473" t="s">
        <v>73</v>
      </c>
      <c r="F473" t="s">
        <v>44</v>
      </c>
      <c r="H473" t="s">
        <v>18</v>
      </c>
      <c r="I473">
        <v>0</v>
      </c>
      <c r="J473">
        <v>0</v>
      </c>
      <c r="K473">
        <v>9.5</v>
      </c>
      <c r="L473">
        <v>0</v>
      </c>
      <c r="M473">
        <v>0</v>
      </c>
    </row>
    <row r="474" spans="1:13" x14ac:dyDescent="0.2">
      <c r="A474" t="s">
        <v>1503</v>
      </c>
      <c r="B474">
        <v>60099</v>
      </c>
      <c r="D474" t="s">
        <v>21</v>
      </c>
      <c r="E474" t="s">
        <v>73</v>
      </c>
      <c r="F474" t="s">
        <v>44</v>
      </c>
      <c r="H474" t="s">
        <v>18</v>
      </c>
      <c r="I474">
        <v>0</v>
      </c>
      <c r="J474">
        <v>0</v>
      </c>
      <c r="K474">
        <v>9.5</v>
      </c>
      <c r="L474">
        <v>0</v>
      </c>
      <c r="M474">
        <v>0</v>
      </c>
    </row>
    <row r="475" spans="1:13" x14ac:dyDescent="0.2">
      <c r="A475" t="s">
        <v>1504</v>
      </c>
      <c r="B475">
        <v>60096</v>
      </c>
      <c r="D475" t="s">
        <v>21</v>
      </c>
      <c r="E475" t="s">
        <v>73</v>
      </c>
      <c r="F475" t="s">
        <v>44</v>
      </c>
      <c r="H475" t="s">
        <v>18</v>
      </c>
      <c r="I475">
        <v>0</v>
      </c>
      <c r="J475">
        <v>0</v>
      </c>
      <c r="K475">
        <v>9.5</v>
      </c>
      <c r="L475">
        <v>0</v>
      </c>
      <c r="M475">
        <v>0</v>
      </c>
    </row>
    <row r="476" spans="1:13" x14ac:dyDescent="0.2">
      <c r="A476" t="s">
        <v>1210</v>
      </c>
      <c r="B476">
        <v>60113</v>
      </c>
      <c r="D476" t="s">
        <v>1164</v>
      </c>
      <c r="E476" t="s">
        <v>73</v>
      </c>
      <c r="F476" t="s">
        <v>84</v>
      </c>
      <c r="H476" t="s">
        <v>18</v>
      </c>
      <c r="I476">
        <v>0</v>
      </c>
      <c r="J476">
        <v>0</v>
      </c>
      <c r="K476">
        <v>11.5</v>
      </c>
      <c r="L476">
        <v>0</v>
      </c>
      <c r="M476">
        <v>0</v>
      </c>
    </row>
    <row r="477" spans="1:13" x14ac:dyDescent="0.2">
      <c r="A477" t="s">
        <v>1211</v>
      </c>
      <c r="B477">
        <v>60112</v>
      </c>
      <c r="D477" t="s">
        <v>1164</v>
      </c>
      <c r="E477" t="s">
        <v>73</v>
      </c>
      <c r="F477" t="s">
        <v>84</v>
      </c>
      <c r="H477" t="s">
        <v>18</v>
      </c>
      <c r="I477">
        <v>0</v>
      </c>
      <c r="J477">
        <v>0</v>
      </c>
      <c r="K477">
        <v>11.5</v>
      </c>
      <c r="L477">
        <v>0</v>
      </c>
      <c r="M477">
        <v>0</v>
      </c>
    </row>
    <row r="478" spans="1:13" x14ac:dyDescent="0.2">
      <c r="A478" t="s">
        <v>1212</v>
      </c>
      <c r="B478">
        <v>60111</v>
      </c>
      <c r="D478" t="s">
        <v>1164</v>
      </c>
      <c r="E478" t="s">
        <v>73</v>
      </c>
      <c r="F478" t="s">
        <v>84</v>
      </c>
      <c r="H478" t="s">
        <v>18</v>
      </c>
      <c r="I478">
        <v>0</v>
      </c>
      <c r="J478">
        <v>0</v>
      </c>
      <c r="K478">
        <v>11.5</v>
      </c>
      <c r="L478">
        <v>0</v>
      </c>
      <c r="M478">
        <v>0</v>
      </c>
    </row>
    <row r="479" spans="1:13" x14ac:dyDescent="0.2">
      <c r="A479" t="s">
        <v>1213</v>
      </c>
      <c r="B479">
        <v>60114</v>
      </c>
      <c r="D479" t="s">
        <v>1164</v>
      </c>
      <c r="E479" t="s">
        <v>73</v>
      </c>
      <c r="F479" t="s">
        <v>84</v>
      </c>
      <c r="H479" t="s">
        <v>18</v>
      </c>
      <c r="I479">
        <v>0</v>
      </c>
      <c r="J479">
        <v>0</v>
      </c>
      <c r="K479">
        <v>11.5</v>
      </c>
      <c r="L479">
        <v>0</v>
      </c>
      <c r="M479">
        <v>0</v>
      </c>
    </row>
    <row r="480" spans="1:13" x14ac:dyDescent="0.2">
      <c r="A480" t="s">
        <v>1257</v>
      </c>
      <c r="B480">
        <v>60077</v>
      </c>
      <c r="D480" t="s">
        <v>1164</v>
      </c>
      <c r="E480" t="s">
        <v>73</v>
      </c>
      <c r="F480" t="s">
        <v>84</v>
      </c>
      <c r="H480" t="s">
        <v>18</v>
      </c>
      <c r="I480">
        <v>0</v>
      </c>
      <c r="J480">
        <v>0</v>
      </c>
      <c r="K480">
        <v>11</v>
      </c>
      <c r="L480">
        <v>0</v>
      </c>
      <c r="M480">
        <v>0</v>
      </c>
    </row>
    <row r="481" spans="1:13" x14ac:dyDescent="0.2">
      <c r="A481" t="s">
        <v>1258</v>
      </c>
      <c r="B481">
        <v>60076</v>
      </c>
      <c r="D481" t="s">
        <v>1164</v>
      </c>
      <c r="E481" t="s">
        <v>73</v>
      </c>
      <c r="F481" t="s">
        <v>84</v>
      </c>
      <c r="H481" t="s">
        <v>18</v>
      </c>
      <c r="I481">
        <v>0</v>
      </c>
      <c r="J481">
        <v>0</v>
      </c>
      <c r="K481">
        <v>11</v>
      </c>
      <c r="L481">
        <v>0</v>
      </c>
      <c r="M481">
        <v>0</v>
      </c>
    </row>
    <row r="482" spans="1:13" x14ac:dyDescent="0.2">
      <c r="A482" t="s">
        <v>1259</v>
      </c>
      <c r="B482">
        <v>60075</v>
      </c>
      <c r="D482" t="s">
        <v>1164</v>
      </c>
      <c r="E482" t="s">
        <v>73</v>
      </c>
      <c r="F482" t="s">
        <v>84</v>
      </c>
      <c r="H482" t="s">
        <v>18</v>
      </c>
      <c r="I482">
        <v>0</v>
      </c>
      <c r="J482">
        <v>0</v>
      </c>
      <c r="K482">
        <v>11</v>
      </c>
      <c r="L482">
        <v>0</v>
      </c>
      <c r="M482">
        <v>0</v>
      </c>
    </row>
    <row r="483" spans="1:13" x14ac:dyDescent="0.2">
      <c r="A483" t="s">
        <v>1260</v>
      </c>
      <c r="B483">
        <v>60078</v>
      </c>
      <c r="D483" t="s">
        <v>1164</v>
      </c>
      <c r="E483" t="s">
        <v>73</v>
      </c>
      <c r="F483" t="s">
        <v>84</v>
      </c>
      <c r="H483" t="s">
        <v>18</v>
      </c>
      <c r="I483">
        <v>0</v>
      </c>
      <c r="J483">
        <v>0</v>
      </c>
      <c r="K483">
        <v>11</v>
      </c>
      <c r="L483">
        <v>0</v>
      </c>
      <c r="M483">
        <v>0</v>
      </c>
    </row>
    <row r="484" spans="1:13" x14ac:dyDescent="0.2">
      <c r="A484" t="s">
        <v>1261</v>
      </c>
      <c r="B484">
        <v>60073</v>
      </c>
      <c r="D484" t="s">
        <v>1164</v>
      </c>
      <c r="E484" t="s">
        <v>73</v>
      </c>
      <c r="F484" t="s">
        <v>84</v>
      </c>
      <c r="H484" t="s">
        <v>18</v>
      </c>
      <c r="I484">
        <v>0</v>
      </c>
      <c r="J484">
        <v>0</v>
      </c>
      <c r="K484">
        <v>11</v>
      </c>
      <c r="L484">
        <v>0</v>
      </c>
      <c r="M484">
        <v>0</v>
      </c>
    </row>
    <row r="485" spans="1:13" x14ac:dyDescent="0.2">
      <c r="A485" t="s">
        <v>1262</v>
      </c>
      <c r="B485">
        <v>60072</v>
      </c>
      <c r="D485" t="s">
        <v>1164</v>
      </c>
      <c r="E485" t="s">
        <v>73</v>
      </c>
      <c r="F485" t="s">
        <v>84</v>
      </c>
      <c r="H485" t="s">
        <v>18</v>
      </c>
      <c r="I485">
        <v>0</v>
      </c>
      <c r="J485">
        <v>0</v>
      </c>
      <c r="K485">
        <v>11</v>
      </c>
      <c r="L485">
        <v>0</v>
      </c>
      <c r="M485">
        <v>0</v>
      </c>
    </row>
    <row r="486" spans="1:13" x14ac:dyDescent="0.2">
      <c r="A486" t="s">
        <v>1263</v>
      </c>
      <c r="B486">
        <v>60071</v>
      </c>
      <c r="D486" t="s">
        <v>1164</v>
      </c>
      <c r="E486" t="s">
        <v>73</v>
      </c>
      <c r="F486" t="s">
        <v>84</v>
      </c>
      <c r="H486" t="s">
        <v>18</v>
      </c>
      <c r="I486">
        <v>0</v>
      </c>
      <c r="J486">
        <v>0</v>
      </c>
      <c r="K486">
        <v>11</v>
      </c>
      <c r="L486">
        <v>0</v>
      </c>
      <c r="M486">
        <v>0</v>
      </c>
    </row>
    <row r="487" spans="1:13" x14ac:dyDescent="0.2">
      <c r="A487" t="s">
        <v>1264</v>
      </c>
      <c r="B487">
        <v>60074</v>
      </c>
      <c r="D487" t="s">
        <v>1164</v>
      </c>
      <c r="E487" t="s">
        <v>73</v>
      </c>
      <c r="F487" t="s">
        <v>84</v>
      </c>
      <c r="H487" t="s">
        <v>18</v>
      </c>
      <c r="I487">
        <v>0</v>
      </c>
      <c r="J487">
        <v>0</v>
      </c>
      <c r="K487">
        <v>11</v>
      </c>
      <c r="L487">
        <v>0</v>
      </c>
      <c r="M487">
        <v>0</v>
      </c>
    </row>
    <row r="488" spans="1:13" x14ac:dyDescent="0.2">
      <c r="A488" t="s">
        <v>1208</v>
      </c>
      <c r="B488">
        <v>60129</v>
      </c>
      <c r="D488" t="s">
        <v>1164</v>
      </c>
      <c r="E488" t="s">
        <v>73</v>
      </c>
      <c r="F488" t="s">
        <v>29</v>
      </c>
      <c r="H488" t="s">
        <v>18</v>
      </c>
      <c r="I488">
        <v>0</v>
      </c>
      <c r="J488">
        <v>0</v>
      </c>
      <c r="K488">
        <v>5</v>
      </c>
      <c r="L488">
        <v>0</v>
      </c>
      <c r="M488">
        <v>0</v>
      </c>
    </row>
    <row r="489" spans="1:13" x14ac:dyDescent="0.2">
      <c r="A489" t="s">
        <v>1256</v>
      </c>
      <c r="B489">
        <v>60102</v>
      </c>
      <c r="D489" t="s">
        <v>1164</v>
      </c>
      <c r="E489" t="s">
        <v>73</v>
      </c>
      <c r="F489" t="s">
        <v>29</v>
      </c>
      <c r="H489" t="s">
        <v>18</v>
      </c>
      <c r="I489">
        <v>0</v>
      </c>
      <c r="J489">
        <v>0</v>
      </c>
      <c r="K489">
        <v>5</v>
      </c>
      <c r="L489">
        <v>0</v>
      </c>
      <c r="M489">
        <v>0</v>
      </c>
    </row>
    <row r="490" spans="1:13" x14ac:dyDescent="0.2">
      <c r="A490" t="s">
        <v>224</v>
      </c>
      <c r="B490">
        <v>10564</v>
      </c>
      <c r="C490" t="s">
        <v>225</v>
      </c>
      <c r="D490" t="s">
        <v>226</v>
      </c>
      <c r="E490" t="s">
        <v>73</v>
      </c>
      <c r="F490" t="s">
        <v>227</v>
      </c>
      <c r="H490" t="s">
        <v>18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228</v>
      </c>
      <c r="B491">
        <v>10561</v>
      </c>
      <c r="D491" t="s">
        <v>226</v>
      </c>
      <c r="E491" t="s">
        <v>73</v>
      </c>
      <c r="F491" t="s">
        <v>227</v>
      </c>
      <c r="H491" t="s">
        <v>18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229</v>
      </c>
      <c r="B492">
        <v>10565</v>
      </c>
      <c r="D492" t="s">
        <v>226</v>
      </c>
      <c r="E492" t="s">
        <v>73</v>
      </c>
      <c r="F492" t="s">
        <v>227</v>
      </c>
      <c r="H492" t="s">
        <v>18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230</v>
      </c>
      <c r="B493">
        <v>10562</v>
      </c>
      <c r="D493" t="s">
        <v>226</v>
      </c>
      <c r="E493" t="s">
        <v>73</v>
      </c>
      <c r="F493" t="s">
        <v>227</v>
      </c>
      <c r="H493" t="s">
        <v>18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231</v>
      </c>
      <c r="B494">
        <v>10579</v>
      </c>
      <c r="D494" t="s">
        <v>226</v>
      </c>
      <c r="E494" t="s">
        <v>73</v>
      </c>
      <c r="F494" t="s">
        <v>227</v>
      </c>
      <c r="H494" t="s">
        <v>18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232</v>
      </c>
      <c r="B495">
        <v>10578</v>
      </c>
      <c r="D495" t="s">
        <v>226</v>
      </c>
      <c r="E495" t="s">
        <v>73</v>
      </c>
      <c r="F495" t="s">
        <v>227</v>
      </c>
      <c r="H495" t="s">
        <v>18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233</v>
      </c>
      <c r="B496">
        <v>10563</v>
      </c>
      <c r="D496" t="s">
        <v>226</v>
      </c>
      <c r="E496" t="s">
        <v>73</v>
      </c>
      <c r="F496" t="s">
        <v>227</v>
      </c>
      <c r="H496" t="s">
        <v>18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234</v>
      </c>
      <c r="B497">
        <v>10560</v>
      </c>
      <c r="D497" t="s">
        <v>226</v>
      </c>
      <c r="E497" t="s">
        <v>73</v>
      </c>
      <c r="F497" t="s">
        <v>227</v>
      </c>
      <c r="H497" t="s">
        <v>18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1270</v>
      </c>
      <c r="B498">
        <v>60134</v>
      </c>
      <c r="D498" t="s">
        <v>1164</v>
      </c>
      <c r="E498" t="s">
        <v>73</v>
      </c>
      <c r="F498" t="s">
        <v>227</v>
      </c>
      <c r="H498" t="s">
        <v>18</v>
      </c>
      <c r="I498">
        <v>0</v>
      </c>
      <c r="J498">
        <v>0</v>
      </c>
      <c r="K498">
        <v>5.5</v>
      </c>
      <c r="L498">
        <v>0</v>
      </c>
      <c r="M498">
        <v>0</v>
      </c>
    </row>
    <row r="499" spans="1:13" x14ac:dyDescent="0.2">
      <c r="A499" t="s">
        <v>1271</v>
      </c>
      <c r="B499">
        <v>60135</v>
      </c>
      <c r="D499" t="s">
        <v>1164</v>
      </c>
      <c r="E499" t="s">
        <v>73</v>
      </c>
      <c r="F499" t="s">
        <v>227</v>
      </c>
      <c r="H499" t="s">
        <v>18</v>
      </c>
      <c r="I499">
        <v>0</v>
      </c>
      <c r="J499">
        <v>0</v>
      </c>
      <c r="K499">
        <v>5.5</v>
      </c>
      <c r="L499">
        <v>0</v>
      </c>
      <c r="M499">
        <v>0</v>
      </c>
    </row>
    <row r="500" spans="1:13" x14ac:dyDescent="0.2">
      <c r="A500" t="s">
        <v>1272</v>
      </c>
      <c r="B500">
        <v>60136</v>
      </c>
      <c r="D500" t="s">
        <v>1164</v>
      </c>
      <c r="E500" t="s">
        <v>73</v>
      </c>
      <c r="F500" t="s">
        <v>227</v>
      </c>
      <c r="H500" t="s">
        <v>18</v>
      </c>
      <c r="I500">
        <v>0</v>
      </c>
      <c r="J500">
        <v>0</v>
      </c>
      <c r="K500">
        <v>5.5</v>
      </c>
      <c r="L500">
        <v>0</v>
      </c>
      <c r="M500">
        <v>0</v>
      </c>
    </row>
    <row r="501" spans="1:13" x14ac:dyDescent="0.2">
      <c r="A501" t="s">
        <v>1273</v>
      </c>
      <c r="B501">
        <v>60133</v>
      </c>
      <c r="D501" t="s">
        <v>1164</v>
      </c>
      <c r="E501" t="s">
        <v>73</v>
      </c>
      <c r="F501" t="s">
        <v>227</v>
      </c>
      <c r="H501" t="s">
        <v>18</v>
      </c>
      <c r="I501">
        <v>0</v>
      </c>
      <c r="J501">
        <v>0</v>
      </c>
      <c r="K501">
        <v>5.5</v>
      </c>
      <c r="L501">
        <v>0</v>
      </c>
      <c r="M501">
        <v>0</v>
      </c>
    </row>
    <row r="502" spans="1:13" x14ac:dyDescent="0.2">
      <c r="A502" t="s">
        <v>986</v>
      </c>
      <c r="B502">
        <v>784</v>
      </c>
      <c r="C502" t="s">
        <v>576</v>
      </c>
      <c r="D502" t="s">
        <v>15</v>
      </c>
      <c r="E502" t="s">
        <v>73</v>
      </c>
      <c r="F502" t="s">
        <v>126</v>
      </c>
      <c r="H502" t="s">
        <v>18</v>
      </c>
      <c r="I502">
        <v>0</v>
      </c>
      <c r="J502">
        <v>0</v>
      </c>
      <c r="K502">
        <v>1</v>
      </c>
      <c r="L502">
        <v>0</v>
      </c>
      <c r="M502">
        <v>0</v>
      </c>
    </row>
    <row r="503" spans="1:13" x14ac:dyDescent="0.2">
      <c r="A503" t="s">
        <v>1088</v>
      </c>
      <c r="B503">
        <v>1102</v>
      </c>
      <c r="C503" t="s">
        <v>576</v>
      </c>
      <c r="D503" t="s">
        <v>15</v>
      </c>
      <c r="E503" t="s">
        <v>73</v>
      </c>
      <c r="F503" t="s">
        <v>126</v>
      </c>
      <c r="H503" t="s">
        <v>18</v>
      </c>
      <c r="I503">
        <v>0</v>
      </c>
      <c r="J503">
        <v>0</v>
      </c>
      <c r="K503">
        <v>0.8</v>
      </c>
      <c r="L503">
        <v>0</v>
      </c>
      <c r="M503">
        <v>0</v>
      </c>
    </row>
    <row r="504" spans="1:13" x14ac:dyDescent="0.2">
      <c r="A504" t="s">
        <v>1281</v>
      </c>
      <c r="B504">
        <v>60142</v>
      </c>
      <c r="D504" t="s">
        <v>1164</v>
      </c>
      <c r="E504" t="s">
        <v>73</v>
      </c>
      <c r="F504" t="s">
        <v>126</v>
      </c>
      <c r="H504" t="s">
        <v>18</v>
      </c>
      <c r="I504">
        <v>0</v>
      </c>
      <c r="J504">
        <v>0</v>
      </c>
      <c r="K504">
        <v>1.75</v>
      </c>
      <c r="L504">
        <v>0</v>
      </c>
      <c r="M504">
        <v>0</v>
      </c>
    </row>
    <row r="505" spans="1:13" x14ac:dyDescent="0.2">
      <c r="A505" t="s">
        <v>1385</v>
      </c>
      <c r="B505">
        <v>2870</v>
      </c>
      <c r="C505" t="s">
        <v>576</v>
      </c>
      <c r="D505" t="s">
        <v>15</v>
      </c>
      <c r="E505" t="s">
        <v>73</v>
      </c>
      <c r="F505" t="s">
        <v>126</v>
      </c>
      <c r="H505" t="s">
        <v>18</v>
      </c>
      <c r="I505">
        <v>0</v>
      </c>
      <c r="J505">
        <v>0</v>
      </c>
      <c r="K505">
        <v>1.75</v>
      </c>
      <c r="L505">
        <v>0</v>
      </c>
      <c r="M505">
        <v>0</v>
      </c>
    </row>
    <row r="506" spans="1:13" x14ac:dyDescent="0.2">
      <c r="A506" t="s">
        <v>1268</v>
      </c>
      <c r="B506">
        <v>60132</v>
      </c>
      <c r="D506" t="s">
        <v>1164</v>
      </c>
      <c r="E506" t="s">
        <v>73</v>
      </c>
      <c r="F506" t="s">
        <v>293</v>
      </c>
      <c r="H506" t="s">
        <v>18</v>
      </c>
      <c r="I506">
        <v>0</v>
      </c>
      <c r="J506">
        <v>0</v>
      </c>
      <c r="K506">
        <v>1.1000000000000001</v>
      </c>
      <c r="L506">
        <v>0</v>
      </c>
      <c r="M506">
        <v>0</v>
      </c>
    </row>
    <row r="507" spans="1:13" x14ac:dyDescent="0.2">
      <c r="A507" t="s">
        <v>1224</v>
      </c>
      <c r="B507">
        <v>10108</v>
      </c>
      <c r="D507" t="s">
        <v>1164</v>
      </c>
      <c r="E507" t="s">
        <v>73</v>
      </c>
      <c r="F507" t="s">
        <v>124</v>
      </c>
      <c r="H507" t="s">
        <v>18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1269</v>
      </c>
      <c r="B508">
        <v>60083</v>
      </c>
      <c r="D508" t="s">
        <v>1164</v>
      </c>
      <c r="E508" t="s">
        <v>73</v>
      </c>
      <c r="F508" t="s">
        <v>124</v>
      </c>
      <c r="H508" t="s">
        <v>18</v>
      </c>
      <c r="I508">
        <v>0</v>
      </c>
      <c r="J508">
        <v>0</v>
      </c>
      <c r="K508">
        <v>2.5</v>
      </c>
      <c r="L508">
        <v>0</v>
      </c>
      <c r="M508">
        <v>0</v>
      </c>
    </row>
    <row r="509" spans="1:13" x14ac:dyDescent="0.2">
      <c r="A509" t="s">
        <v>1185</v>
      </c>
      <c r="B509">
        <v>10070</v>
      </c>
      <c r="D509" t="s">
        <v>15</v>
      </c>
      <c r="E509" t="s">
        <v>1186</v>
      </c>
      <c r="F509" t="s">
        <v>35</v>
      </c>
      <c r="H509" t="s">
        <v>18</v>
      </c>
      <c r="I509">
        <v>0</v>
      </c>
      <c r="J509">
        <v>0</v>
      </c>
      <c r="K509">
        <v>10.53</v>
      </c>
      <c r="L509">
        <v>0</v>
      </c>
      <c r="M509">
        <v>0</v>
      </c>
    </row>
    <row r="510" spans="1:13" x14ac:dyDescent="0.2">
      <c r="A510" t="s">
        <v>472</v>
      </c>
      <c r="B510">
        <v>10330</v>
      </c>
      <c r="D510" t="s">
        <v>414</v>
      </c>
      <c r="E510" t="s">
        <v>473</v>
      </c>
      <c r="F510" t="s">
        <v>416</v>
      </c>
      <c r="H510" t="s">
        <v>18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474</v>
      </c>
      <c r="B511">
        <v>10329</v>
      </c>
      <c r="D511" t="s">
        <v>414</v>
      </c>
      <c r="E511" t="s">
        <v>473</v>
      </c>
      <c r="F511" t="s">
        <v>416</v>
      </c>
      <c r="H511" t="s">
        <v>18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617</v>
      </c>
      <c r="B512">
        <v>10649</v>
      </c>
      <c r="D512" t="s">
        <v>389</v>
      </c>
      <c r="E512" t="s">
        <v>473</v>
      </c>
      <c r="F512" t="s">
        <v>416</v>
      </c>
      <c r="H512" t="s">
        <v>18</v>
      </c>
      <c r="I512">
        <v>0</v>
      </c>
      <c r="J512">
        <v>0</v>
      </c>
      <c r="K512">
        <v>21</v>
      </c>
      <c r="L512">
        <v>0</v>
      </c>
      <c r="M512">
        <v>0</v>
      </c>
    </row>
    <row r="513" spans="1:13" x14ac:dyDescent="0.2">
      <c r="A513" t="s">
        <v>618</v>
      </c>
      <c r="B513">
        <v>10650</v>
      </c>
      <c r="D513" t="s">
        <v>389</v>
      </c>
      <c r="E513" t="s">
        <v>473</v>
      </c>
      <c r="F513" t="s">
        <v>416</v>
      </c>
      <c r="H513" t="s">
        <v>18</v>
      </c>
      <c r="I513">
        <v>0</v>
      </c>
      <c r="J513">
        <v>0</v>
      </c>
      <c r="K513">
        <v>21</v>
      </c>
      <c r="L513">
        <v>0</v>
      </c>
      <c r="M513">
        <v>0</v>
      </c>
    </row>
    <row r="514" spans="1:13" x14ac:dyDescent="0.2">
      <c r="A514" t="s">
        <v>735</v>
      </c>
      <c r="B514">
        <v>10647</v>
      </c>
      <c r="D514" t="s">
        <v>389</v>
      </c>
      <c r="E514" t="s">
        <v>473</v>
      </c>
      <c r="F514" t="s">
        <v>416</v>
      </c>
      <c r="H514" t="s">
        <v>18</v>
      </c>
      <c r="I514">
        <v>0</v>
      </c>
      <c r="J514">
        <v>0</v>
      </c>
      <c r="K514">
        <v>21</v>
      </c>
      <c r="L514">
        <v>0</v>
      </c>
      <c r="M514">
        <v>0</v>
      </c>
    </row>
    <row r="515" spans="1:13" x14ac:dyDescent="0.2">
      <c r="A515" t="s">
        <v>736</v>
      </c>
      <c r="B515">
        <v>10648</v>
      </c>
      <c r="D515" t="s">
        <v>389</v>
      </c>
      <c r="E515" t="s">
        <v>473</v>
      </c>
      <c r="F515" t="s">
        <v>416</v>
      </c>
      <c r="H515" t="s">
        <v>18</v>
      </c>
      <c r="I515">
        <v>0</v>
      </c>
      <c r="J515">
        <v>0</v>
      </c>
      <c r="K515">
        <v>21</v>
      </c>
      <c r="L515">
        <v>0</v>
      </c>
      <c r="M515">
        <v>0</v>
      </c>
    </row>
    <row r="516" spans="1:13" x14ac:dyDescent="0.2">
      <c r="A516" t="s">
        <v>891</v>
      </c>
      <c r="B516">
        <v>10272</v>
      </c>
      <c r="D516" t="s">
        <v>21</v>
      </c>
      <c r="E516" t="s">
        <v>421</v>
      </c>
      <c r="F516" t="s">
        <v>126</v>
      </c>
      <c r="H516" t="s">
        <v>18</v>
      </c>
      <c r="I516">
        <v>0</v>
      </c>
      <c r="J516">
        <v>0</v>
      </c>
      <c r="K516">
        <v>4.03</v>
      </c>
      <c r="L516">
        <v>0</v>
      </c>
      <c r="M516">
        <v>0</v>
      </c>
    </row>
    <row r="517" spans="1:13" x14ac:dyDescent="0.2">
      <c r="A517" t="s">
        <v>892</v>
      </c>
      <c r="B517">
        <v>10380</v>
      </c>
      <c r="D517" t="s">
        <v>21</v>
      </c>
      <c r="E517" t="s">
        <v>421</v>
      </c>
      <c r="F517" t="s">
        <v>126</v>
      </c>
      <c r="H517" t="s">
        <v>18</v>
      </c>
      <c r="I517">
        <v>0</v>
      </c>
      <c r="J517">
        <v>0</v>
      </c>
      <c r="K517">
        <v>4.03</v>
      </c>
      <c r="L517">
        <v>0</v>
      </c>
      <c r="M517">
        <v>0</v>
      </c>
    </row>
    <row r="518" spans="1:13" x14ac:dyDescent="0.2">
      <c r="A518" t="s">
        <v>893</v>
      </c>
      <c r="B518">
        <v>10379</v>
      </c>
      <c r="D518" t="s">
        <v>21</v>
      </c>
      <c r="E518" t="s">
        <v>421</v>
      </c>
      <c r="F518" t="s">
        <v>126</v>
      </c>
      <c r="H518" t="s">
        <v>18</v>
      </c>
      <c r="I518">
        <v>0</v>
      </c>
      <c r="J518">
        <v>0</v>
      </c>
      <c r="K518">
        <v>4.03</v>
      </c>
      <c r="L518">
        <v>0</v>
      </c>
      <c r="M518">
        <v>0</v>
      </c>
    </row>
    <row r="519" spans="1:13" x14ac:dyDescent="0.2">
      <c r="A519" t="s">
        <v>894</v>
      </c>
      <c r="B519">
        <v>10381</v>
      </c>
      <c r="D519" t="s">
        <v>21</v>
      </c>
      <c r="E519" t="s">
        <v>421</v>
      </c>
      <c r="F519" t="s">
        <v>126</v>
      </c>
      <c r="H519" t="s">
        <v>18</v>
      </c>
      <c r="I519">
        <v>0</v>
      </c>
      <c r="J519">
        <v>0</v>
      </c>
      <c r="K519">
        <v>4.03</v>
      </c>
      <c r="L519">
        <v>0</v>
      </c>
      <c r="M519">
        <v>0</v>
      </c>
    </row>
    <row r="520" spans="1:13" x14ac:dyDescent="0.2">
      <c r="A520" t="s">
        <v>895</v>
      </c>
      <c r="B520">
        <v>10382</v>
      </c>
      <c r="D520" t="s">
        <v>21</v>
      </c>
      <c r="E520" t="s">
        <v>421</v>
      </c>
      <c r="F520" t="s">
        <v>126</v>
      </c>
      <c r="H520" t="s">
        <v>18</v>
      </c>
      <c r="I520">
        <v>0</v>
      </c>
      <c r="J520">
        <v>0</v>
      </c>
      <c r="K520">
        <v>4.03</v>
      </c>
      <c r="L520">
        <v>0</v>
      </c>
      <c r="M520">
        <v>0</v>
      </c>
    </row>
    <row r="521" spans="1:13" x14ac:dyDescent="0.2">
      <c r="A521" t="s">
        <v>420</v>
      </c>
      <c r="B521">
        <v>10385</v>
      </c>
      <c r="D521" t="s">
        <v>21</v>
      </c>
      <c r="E521" t="s">
        <v>421</v>
      </c>
      <c r="F521" t="s">
        <v>17</v>
      </c>
      <c r="H521" t="s">
        <v>18</v>
      </c>
      <c r="I521">
        <v>-1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422</v>
      </c>
      <c r="B522">
        <v>10388</v>
      </c>
      <c r="D522" t="s">
        <v>21</v>
      </c>
      <c r="E522" t="s">
        <v>421</v>
      </c>
      <c r="F522" t="s">
        <v>17</v>
      </c>
      <c r="H522" t="s">
        <v>18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788</v>
      </c>
      <c r="B523">
        <v>10278</v>
      </c>
      <c r="D523" t="s">
        <v>21</v>
      </c>
      <c r="E523" t="s">
        <v>421</v>
      </c>
      <c r="F523" t="s">
        <v>17</v>
      </c>
      <c r="H523" t="s">
        <v>18</v>
      </c>
      <c r="I523">
        <v>0</v>
      </c>
      <c r="J523">
        <v>0</v>
      </c>
      <c r="K523">
        <v>1.78</v>
      </c>
      <c r="L523">
        <v>0</v>
      </c>
      <c r="M523">
        <v>0</v>
      </c>
    </row>
    <row r="524" spans="1:13" x14ac:dyDescent="0.2">
      <c r="A524" t="s">
        <v>789</v>
      </c>
      <c r="B524">
        <v>10277</v>
      </c>
      <c r="D524" t="s">
        <v>21</v>
      </c>
      <c r="E524" t="s">
        <v>421</v>
      </c>
      <c r="F524" t="s">
        <v>17</v>
      </c>
      <c r="H524" t="s">
        <v>18</v>
      </c>
      <c r="I524">
        <v>0</v>
      </c>
      <c r="J524">
        <v>0</v>
      </c>
      <c r="K524">
        <v>1.78</v>
      </c>
      <c r="L524">
        <v>0</v>
      </c>
      <c r="M524">
        <v>0</v>
      </c>
    </row>
    <row r="525" spans="1:13" x14ac:dyDescent="0.2">
      <c r="A525" t="s">
        <v>790</v>
      </c>
      <c r="B525">
        <v>10384</v>
      </c>
      <c r="D525" t="s">
        <v>21</v>
      </c>
      <c r="E525" t="s">
        <v>421</v>
      </c>
      <c r="F525" t="s">
        <v>17</v>
      </c>
      <c r="H525" t="s">
        <v>18</v>
      </c>
      <c r="I525">
        <v>0</v>
      </c>
      <c r="J525">
        <v>0</v>
      </c>
      <c r="K525">
        <v>1.78</v>
      </c>
      <c r="L525">
        <v>0</v>
      </c>
      <c r="M525">
        <v>0</v>
      </c>
    </row>
    <row r="526" spans="1:13" x14ac:dyDescent="0.2">
      <c r="A526" t="s">
        <v>791</v>
      </c>
      <c r="B526">
        <v>10383</v>
      </c>
      <c r="D526" t="s">
        <v>21</v>
      </c>
      <c r="E526" t="s">
        <v>421</v>
      </c>
      <c r="F526" t="s">
        <v>17</v>
      </c>
      <c r="H526" t="s">
        <v>18</v>
      </c>
      <c r="I526">
        <v>0</v>
      </c>
      <c r="J526">
        <v>0</v>
      </c>
      <c r="K526">
        <v>1.78</v>
      </c>
      <c r="L526">
        <v>0</v>
      </c>
      <c r="M526">
        <v>0</v>
      </c>
    </row>
    <row r="527" spans="1:13" x14ac:dyDescent="0.2">
      <c r="A527" t="s">
        <v>808</v>
      </c>
      <c r="B527">
        <v>10376</v>
      </c>
      <c r="D527" t="s">
        <v>21</v>
      </c>
      <c r="E527" t="s">
        <v>421</v>
      </c>
      <c r="F527" t="s">
        <v>17</v>
      </c>
      <c r="H527" t="s">
        <v>18</v>
      </c>
      <c r="I527">
        <v>0</v>
      </c>
      <c r="J527">
        <v>0</v>
      </c>
      <c r="K527">
        <v>3.58</v>
      </c>
      <c r="L527">
        <v>0</v>
      </c>
      <c r="M527">
        <v>0</v>
      </c>
    </row>
    <row r="528" spans="1:13" x14ac:dyDescent="0.2">
      <c r="A528" t="s">
        <v>809</v>
      </c>
      <c r="B528">
        <v>10275</v>
      </c>
      <c r="D528" t="s">
        <v>21</v>
      </c>
      <c r="E528" t="s">
        <v>421</v>
      </c>
      <c r="F528" t="s">
        <v>17</v>
      </c>
      <c r="H528" t="s">
        <v>18</v>
      </c>
      <c r="I528">
        <v>0</v>
      </c>
      <c r="J528">
        <v>0</v>
      </c>
      <c r="K528">
        <v>3.58</v>
      </c>
      <c r="L528">
        <v>0</v>
      </c>
      <c r="M528">
        <v>0</v>
      </c>
    </row>
    <row r="529" spans="1:13" x14ac:dyDescent="0.2">
      <c r="A529" t="s">
        <v>810</v>
      </c>
      <c r="B529">
        <v>10274</v>
      </c>
      <c r="D529" t="s">
        <v>21</v>
      </c>
      <c r="E529" t="s">
        <v>421</v>
      </c>
      <c r="F529" t="s">
        <v>17</v>
      </c>
      <c r="H529" t="s">
        <v>18</v>
      </c>
      <c r="I529">
        <v>0</v>
      </c>
      <c r="J529">
        <v>0</v>
      </c>
      <c r="K529">
        <v>3.58</v>
      </c>
      <c r="L529">
        <v>0</v>
      </c>
      <c r="M529">
        <v>0</v>
      </c>
    </row>
    <row r="530" spans="1:13" x14ac:dyDescent="0.2">
      <c r="A530" t="s">
        <v>811</v>
      </c>
      <c r="B530">
        <v>10273</v>
      </c>
      <c r="D530" t="s">
        <v>21</v>
      </c>
      <c r="E530" t="s">
        <v>421</v>
      </c>
      <c r="F530" t="s">
        <v>17</v>
      </c>
      <c r="H530" t="s">
        <v>18</v>
      </c>
      <c r="I530">
        <v>0</v>
      </c>
      <c r="J530">
        <v>0</v>
      </c>
      <c r="K530">
        <v>3.58</v>
      </c>
      <c r="L530">
        <v>0</v>
      </c>
      <c r="M530">
        <v>0</v>
      </c>
    </row>
    <row r="531" spans="1:13" x14ac:dyDescent="0.2">
      <c r="A531" t="s">
        <v>812</v>
      </c>
      <c r="B531">
        <v>10377</v>
      </c>
      <c r="D531" t="s">
        <v>21</v>
      </c>
      <c r="E531" t="s">
        <v>421</v>
      </c>
      <c r="F531" t="s">
        <v>17</v>
      </c>
      <c r="H531" t="s">
        <v>18</v>
      </c>
      <c r="I531">
        <v>0</v>
      </c>
      <c r="J531">
        <v>0</v>
      </c>
      <c r="K531">
        <v>3.58</v>
      </c>
      <c r="L531">
        <v>0</v>
      </c>
      <c r="M531">
        <v>0</v>
      </c>
    </row>
    <row r="532" spans="1:13" x14ac:dyDescent="0.2">
      <c r="A532" t="s">
        <v>813</v>
      </c>
      <c r="B532">
        <v>10378</v>
      </c>
      <c r="D532" t="s">
        <v>21</v>
      </c>
      <c r="E532" t="s">
        <v>421</v>
      </c>
      <c r="F532" t="s">
        <v>17</v>
      </c>
      <c r="H532" t="s">
        <v>18</v>
      </c>
      <c r="I532">
        <v>0</v>
      </c>
      <c r="J532">
        <v>0</v>
      </c>
      <c r="K532">
        <v>3.58</v>
      </c>
      <c r="L532">
        <v>0</v>
      </c>
      <c r="M532">
        <v>0</v>
      </c>
    </row>
    <row r="533" spans="1:13" x14ac:dyDescent="0.2">
      <c r="A533" t="s">
        <v>1378</v>
      </c>
      <c r="B533">
        <v>10390</v>
      </c>
      <c r="D533" t="s">
        <v>21</v>
      </c>
      <c r="E533" t="s">
        <v>421</v>
      </c>
      <c r="F533" t="s">
        <v>17</v>
      </c>
      <c r="H533" t="s">
        <v>18</v>
      </c>
      <c r="I533">
        <v>0</v>
      </c>
      <c r="J533">
        <v>0</v>
      </c>
      <c r="K533">
        <v>1.1000000000000001</v>
      </c>
      <c r="L533">
        <v>0</v>
      </c>
      <c r="M533">
        <v>0</v>
      </c>
    </row>
    <row r="534" spans="1:13" x14ac:dyDescent="0.2">
      <c r="A534" t="s">
        <v>1379</v>
      </c>
      <c r="B534">
        <v>10389</v>
      </c>
      <c r="D534" t="s">
        <v>21</v>
      </c>
      <c r="E534" t="s">
        <v>421</v>
      </c>
      <c r="F534" t="s">
        <v>17</v>
      </c>
      <c r="H534" t="s">
        <v>18</v>
      </c>
      <c r="I534">
        <v>0</v>
      </c>
      <c r="J534">
        <v>0</v>
      </c>
      <c r="K534">
        <v>1.1000000000000001</v>
      </c>
      <c r="L534">
        <v>0</v>
      </c>
      <c r="M534">
        <v>0</v>
      </c>
    </row>
    <row r="535" spans="1:13" x14ac:dyDescent="0.2">
      <c r="A535" t="s">
        <v>1380</v>
      </c>
      <c r="B535">
        <v>10375</v>
      </c>
      <c r="D535" t="s">
        <v>21</v>
      </c>
      <c r="E535" t="s">
        <v>421</v>
      </c>
      <c r="F535" t="s">
        <v>17</v>
      </c>
      <c r="H535" t="s">
        <v>18</v>
      </c>
      <c r="I535">
        <v>0</v>
      </c>
      <c r="J535">
        <v>0</v>
      </c>
      <c r="K535">
        <v>1.1000000000000001</v>
      </c>
      <c r="L535">
        <v>0</v>
      </c>
      <c r="M535">
        <v>0</v>
      </c>
    </row>
    <row r="536" spans="1:13" x14ac:dyDescent="0.2">
      <c r="A536" t="s">
        <v>1381</v>
      </c>
      <c r="B536">
        <v>10391</v>
      </c>
      <c r="D536" t="s">
        <v>21</v>
      </c>
      <c r="E536" t="s">
        <v>421</v>
      </c>
      <c r="F536" t="s">
        <v>17</v>
      </c>
      <c r="H536" t="s">
        <v>18</v>
      </c>
      <c r="I536">
        <v>0</v>
      </c>
      <c r="J536">
        <v>0</v>
      </c>
      <c r="K536">
        <v>1.1000000000000001</v>
      </c>
      <c r="L536">
        <v>0</v>
      </c>
      <c r="M536">
        <v>0</v>
      </c>
    </row>
    <row r="537" spans="1:13" x14ac:dyDescent="0.2">
      <c r="A537" t="s">
        <v>1382</v>
      </c>
      <c r="B537">
        <v>10393</v>
      </c>
      <c r="D537" t="s">
        <v>21</v>
      </c>
      <c r="E537" t="s">
        <v>421</v>
      </c>
      <c r="F537" t="s">
        <v>17</v>
      </c>
      <c r="H537" t="s">
        <v>18</v>
      </c>
      <c r="I537">
        <v>0</v>
      </c>
      <c r="J537">
        <v>0</v>
      </c>
      <c r="K537">
        <v>1.1000000000000001</v>
      </c>
      <c r="L537">
        <v>0</v>
      </c>
      <c r="M537">
        <v>0</v>
      </c>
    </row>
    <row r="538" spans="1:13" x14ac:dyDescent="0.2">
      <c r="A538" t="s">
        <v>1392</v>
      </c>
      <c r="B538">
        <v>10432</v>
      </c>
      <c r="D538" t="s">
        <v>21</v>
      </c>
      <c r="E538" t="s">
        <v>421</v>
      </c>
      <c r="F538" t="s">
        <v>17</v>
      </c>
      <c r="H538" t="s">
        <v>18</v>
      </c>
      <c r="I538">
        <v>0</v>
      </c>
      <c r="J538">
        <v>0</v>
      </c>
      <c r="K538">
        <v>12.45</v>
      </c>
      <c r="L538">
        <v>0</v>
      </c>
      <c r="M538">
        <v>0</v>
      </c>
    </row>
    <row r="539" spans="1:13" x14ac:dyDescent="0.2">
      <c r="A539" t="s">
        <v>1393</v>
      </c>
      <c r="B539">
        <v>10431</v>
      </c>
      <c r="D539" t="s">
        <v>21</v>
      </c>
      <c r="E539" t="s">
        <v>421</v>
      </c>
      <c r="F539" t="s">
        <v>17</v>
      </c>
      <c r="H539" t="s">
        <v>18</v>
      </c>
      <c r="I539">
        <v>0</v>
      </c>
      <c r="J539">
        <v>0</v>
      </c>
      <c r="K539">
        <v>12.45</v>
      </c>
      <c r="L539">
        <v>0</v>
      </c>
      <c r="M539">
        <v>0</v>
      </c>
    </row>
    <row r="540" spans="1:13" x14ac:dyDescent="0.2">
      <c r="A540" t="s">
        <v>1376</v>
      </c>
      <c r="B540">
        <v>10374</v>
      </c>
      <c r="D540" t="s">
        <v>21</v>
      </c>
      <c r="E540" t="s">
        <v>1377</v>
      </c>
      <c r="F540" t="s">
        <v>17</v>
      </c>
      <c r="H540" t="s">
        <v>18</v>
      </c>
      <c r="I540">
        <v>0</v>
      </c>
      <c r="J540">
        <v>0</v>
      </c>
      <c r="K540">
        <v>1.1000000000000001</v>
      </c>
      <c r="L540">
        <v>0</v>
      </c>
      <c r="M540">
        <v>0</v>
      </c>
    </row>
    <row r="541" spans="1:13" x14ac:dyDescent="0.2">
      <c r="A541" t="s">
        <v>949</v>
      </c>
      <c r="B541">
        <v>10905</v>
      </c>
      <c r="D541" t="s">
        <v>28</v>
      </c>
      <c r="E541" t="s">
        <v>950</v>
      </c>
      <c r="F541" t="s">
        <v>543</v>
      </c>
      <c r="H541" t="s">
        <v>18</v>
      </c>
      <c r="I541">
        <v>0</v>
      </c>
      <c r="J541">
        <v>0</v>
      </c>
      <c r="K541">
        <v>42.5</v>
      </c>
      <c r="L541">
        <v>0</v>
      </c>
      <c r="M541">
        <v>0</v>
      </c>
    </row>
    <row r="542" spans="1:13" x14ac:dyDescent="0.2">
      <c r="A542" t="s">
        <v>951</v>
      </c>
      <c r="B542">
        <v>10904</v>
      </c>
      <c r="D542" t="s">
        <v>28</v>
      </c>
      <c r="E542" t="s">
        <v>950</v>
      </c>
      <c r="F542" t="s">
        <v>543</v>
      </c>
      <c r="H542" t="s">
        <v>18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952</v>
      </c>
      <c r="B543">
        <v>10903</v>
      </c>
      <c r="D543" t="s">
        <v>28</v>
      </c>
      <c r="E543" t="s">
        <v>950</v>
      </c>
      <c r="F543" t="s">
        <v>543</v>
      </c>
      <c r="H543" t="s">
        <v>18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953</v>
      </c>
      <c r="B544">
        <v>10906</v>
      </c>
      <c r="D544" t="s">
        <v>28</v>
      </c>
      <c r="E544" t="s">
        <v>950</v>
      </c>
      <c r="F544" t="s">
        <v>543</v>
      </c>
      <c r="H544" t="s">
        <v>18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954</v>
      </c>
      <c r="B545">
        <v>10902</v>
      </c>
      <c r="D545" t="s">
        <v>28</v>
      </c>
      <c r="E545" t="s">
        <v>950</v>
      </c>
      <c r="F545" t="s">
        <v>543</v>
      </c>
      <c r="H545" t="s">
        <v>18</v>
      </c>
      <c r="I545">
        <v>0</v>
      </c>
      <c r="J545">
        <v>0</v>
      </c>
      <c r="K545">
        <v>42.5</v>
      </c>
      <c r="L545">
        <v>0</v>
      </c>
      <c r="M545">
        <v>0</v>
      </c>
    </row>
    <row r="546" spans="1:13" x14ac:dyDescent="0.2">
      <c r="A546" t="s">
        <v>1016</v>
      </c>
      <c r="B546">
        <v>10907</v>
      </c>
      <c r="D546" t="s">
        <v>28</v>
      </c>
      <c r="E546" t="s">
        <v>950</v>
      </c>
      <c r="F546" t="s">
        <v>543</v>
      </c>
      <c r="H546" t="s">
        <v>18</v>
      </c>
      <c r="I546">
        <v>0</v>
      </c>
      <c r="J546">
        <v>0</v>
      </c>
      <c r="K546">
        <v>42.5</v>
      </c>
      <c r="L546">
        <v>0</v>
      </c>
      <c r="M546">
        <v>0</v>
      </c>
    </row>
    <row r="547" spans="1:13" x14ac:dyDescent="0.2">
      <c r="A547" t="s">
        <v>1172</v>
      </c>
      <c r="B547">
        <v>10912</v>
      </c>
      <c r="D547" t="s">
        <v>28</v>
      </c>
      <c r="E547" t="s">
        <v>950</v>
      </c>
      <c r="F547" t="s">
        <v>543</v>
      </c>
      <c r="H547" t="s">
        <v>18</v>
      </c>
      <c r="I547">
        <v>0</v>
      </c>
      <c r="J547">
        <v>0</v>
      </c>
      <c r="K547">
        <v>42.5</v>
      </c>
      <c r="L547">
        <v>0</v>
      </c>
      <c r="M547">
        <v>0</v>
      </c>
    </row>
    <row r="548" spans="1:13" x14ac:dyDescent="0.2">
      <c r="A548" t="s">
        <v>1196</v>
      </c>
      <c r="B548">
        <v>10670</v>
      </c>
      <c r="D548" t="s">
        <v>414</v>
      </c>
      <c r="E548" t="s">
        <v>950</v>
      </c>
      <c r="F548" t="s">
        <v>543</v>
      </c>
      <c r="H548" t="s">
        <v>18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1197</v>
      </c>
      <c r="B549">
        <v>10669</v>
      </c>
      <c r="D549" t="s">
        <v>414</v>
      </c>
      <c r="E549" t="s">
        <v>950</v>
      </c>
      <c r="F549" t="s">
        <v>543</v>
      </c>
      <c r="H549" t="s">
        <v>18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1198</v>
      </c>
      <c r="B550">
        <v>10668</v>
      </c>
      <c r="D550" t="s">
        <v>414</v>
      </c>
      <c r="E550" t="s">
        <v>950</v>
      </c>
      <c r="F550" t="s">
        <v>543</v>
      </c>
      <c r="H550" t="s">
        <v>18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1199</v>
      </c>
      <c r="B551">
        <v>10671</v>
      </c>
      <c r="D551" t="s">
        <v>414</v>
      </c>
      <c r="E551" t="s">
        <v>950</v>
      </c>
      <c r="F551" t="s">
        <v>543</v>
      </c>
      <c r="H551" t="s">
        <v>18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1200</v>
      </c>
      <c r="B552">
        <v>10667</v>
      </c>
      <c r="D552" t="s">
        <v>414</v>
      </c>
      <c r="E552" t="s">
        <v>950</v>
      </c>
      <c r="F552" t="s">
        <v>543</v>
      </c>
      <c r="H552" t="s">
        <v>18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1309</v>
      </c>
      <c r="B553">
        <v>10752</v>
      </c>
      <c r="D553" t="s">
        <v>414</v>
      </c>
      <c r="E553" t="s">
        <v>950</v>
      </c>
      <c r="F553" t="s">
        <v>543</v>
      </c>
      <c r="H553" t="s">
        <v>18</v>
      </c>
      <c r="I553">
        <v>0</v>
      </c>
      <c r="J553">
        <v>0</v>
      </c>
      <c r="K553">
        <v>41</v>
      </c>
      <c r="L553">
        <v>0</v>
      </c>
      <c r="M553">
        <v>0</v>
      </c>
    </row>
    <row r="554" spans="1:13" x14ac:dyDescent="0.2">
      <c r="A554" t="s">
        <v>1310</v>
      </c>
      <c r="B554">
        <v>10751</v>
      </c>
      <c r="D554" t="s">
        <v>414</v>
      </c>
      <c r="E554" t="s">
        <v>950</v>
      </c>
      <c r="F554" t="s">
        <v>543</v>
      </c>
      <c r="H554" t="s">
        <v>18</v>
      </c>
      <c r="I554">
        <v>0</v>
      </c>
      <c r="J554">
        <v>0</v>
      </c>
      <c r="K554">
        <v>41</v>
      </c>
      <c r="L554">
        <v>0</v>
      </c>
      <c r="M554">
        <v>0</v>
      </c>
    </row>
    <row r="555" spans="1:13" x14ac:dyDescent="0.2">
      <c r="A555" t="s">
        <v>1311</v>
      </c>
      <c r="B555">
        <v>10750</v>
      </c>
      <c r="D555" t="s">
        <v>414</v>
      </c>
      <c r="E555" t="s">
        <v>950</v>
      </c>
      <c r="F555" t="s">
        <v>543</v>
      </c>
      <c r="H555" t="s">
        <v>18</v>
      </c>
      <c r="I555">
        <v>0</v>
      </c>
      <c r="J555">
        <v>0</v>
      </c>
      <c r="K555">
        <v>41</v>
      </c>
      <c r="L555">
        <v>0</v>
      </c>
      <c r="M555">
        <v>0</v>
      </c>
    </row>
    <row r="556" spans="1:13" x14ac:dyDescent="0.2">
      <c r="A556" t="s">
        <v>1312</v>
      </c>
      <c r="B556">
        <v>10753</v>
      </c>
      <c r="D556" t="s">
        <v>414</v>
      </c>
      <c r="E556" t="s">
        <v>950</v>
      </c>
      <c r="F556" t="s">
        <v>543</v>
      </c>
      <c r="H556" t="s">
        <v>18</v>
      </c>
      <c r="I556">
        <v>0</v>
      </c>
      <c r="J556">
        <v>0</v>
      </c>
      <c r="K556">
        <v>41</v>
      </c>
      <c r="L556">
        <v>0</v>
      </c>
      <c r="M556">
        <v>0</v>
      </c>
    </row>
    <row r="557" spans="1:13" x14ac:dyDescent="0.2">
      <c r="A557" t="s">
        <v>1313</v>
      </c>
      <c r="B557">
        <v>10749</v>
      </c>
      <c r="D557" t="s">
        <v>414</v>
      </c>
      <c r="E557" t="s">
        <v>950</v>
      </c>
      <c r="F557" t="s">
        <v>543</v>
      </c>
      <c r="H557" t="s">
        <v>18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1314</v>
      </c>
      <c r="B558">
        <v>10586</v>
      </c>
      <c r="D558" t="s">
        <v>414</v>
      </c>
      <c r="E558" t="s">
        <v>950</v>
      </c>
      <c r="F558" t="s">
        <v>543</v>
      </c>
      <c r="H558" t="s">
        <v>18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1315</v>
      </c>
      <c r="B559">
        <v>10585</v>
      </c>
      <c r="D559" t="s">
        <v>414</v>
      </c>
      <c r="E559" t="s">
        <v>950</v>
      </c>
      <c r="F559" t="s">
        <v>543</v>
      </c>
      <c r="H559" t="s">
        <v>18</v>
      </c>
      <c r="I559">
        <v>0</v>
      </c>
      <c r="J559">
        <v>0</v>
      </c>
      <c r="K559">
        <v>41</v>
      </c>
      <c r="L559">
        <v>0</v>
      </c>
      <c r="M559">
        <v>0</v>
      </c>
    </row>
    <row r="560" spans="1:13" x14ac:dyDescent="0.2">
      <c r="A560" t="s">
        <v>1316</v>
      </c>
      <c r="B560">
        <v>10584</v>
      </c>
      <c r="D560" t="s">
        <v>414</v>
      </c>
      <c r="E560" t="s">
        <v>950</v>
      </c>
      <c r="F560" t="s">
        <v>543</v>
      </c>
      <c r="H560" t="s">
        <v>18</v>
      </c>
      <c r="I560">
        <v>0</v>
      </c>
      <c r="J560">
        <v>0</v>
      </c>
      <c r="K560">
        <v>41</v>
      </c>
      <c r="L560">
        <v>0</v>
      </c>
      <c r="M560">
        <v>0</v>
      </c>
    </row>
    <row r="561" spans="1:13" x14ac:dyDescent="0.2">
      <c r="A561" t="s">
        <v>1317</v>
      </c>
      <c r="B561">
        <v>10587</v>
      </c>
      <c r="D561" t="s">
        <v>414</v>
      </c>
      <c r="E561" t="s">
        <v>950</v>
      </c>
      <c r="F561" t="s">
        <v>543</v>
      </c>
      <c r="H561" t="s">
        <v>18</v>
      </c>
      <c r="I561">
        <v>0</v>
      </c>
      <c r="J561">
        <v>0</v>
      </c>
      <c r="K561">
        <v>41</v>
      </c>
      <c r="L561">
        <v>0</v>
      </c>
      <c r="M561">
        <v>0</v>
      </c>
    </row>
    <row r="562" spans="1:13" x14ac:dyDescent="0.2">
      <c r="A562" t="s">
        <v>1318</v>
      </c>
      <c r="B562">
        <v>10583</v>
      </c>
      <c r="D562" t="s">
        <v>414</v>
      </c>
      <c r="E562" t="s">
        <v>950</v>
      </c>
      <c r="F562" t="s">
        <v>543</v>
      </c>
      <c r="H562" t="s">
        <v>18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1489</v>
      </c>
      <c r="B563">
        <v>10897</v>
      </c>
      <c r="D563" t="s">
        <v>28</v>
      </c>
      <c r="E563" t="s">
        <v>950</v>
      </c>
      <c r="F563" t="s">
        <v>543</v>
      </c>
      <c r="H563" t="s">
        <v>18</v>
      </c>
      <c r="I563">
        <v>0</v>
      </c>
      <c r="J563">
        <v>0</v>
      </c>
      <c r="K563">
        <v>42.5</v>
      </c>
      <c r="L563">
        <v>0</v>
      </c>
      <c r="M563">
        <v>0</v>
      </c>
    </row>
    <row r="564" spans="1:13" x14ac:dyDescent="0.2">
      <c r="A564" t="s">
        <v>1105</v>
      </c>
      <c r="B564">
        <v>4999</v>
      </c>
      <c r="C564" t="s">
        <v>1106</v>
      </c>
      <c r="D564" t="s">
        <v>15</v>
      </c>
      <c r="E564" t="s">
        <v>1107</v>
      </c>
      <c r="F564" t="s">
        <v>17</v>
      </c>
      <c r="H564" t="s">
        <v>18</v>
      </c>
      <c r="I564">
        <v>0</v>
      </c>
      <c r="J564">
        <v>0</v>
      </c>
      <c r="K564">
        <v>8.25</v>
      </c>
      <c r="L564">
        <v>0</v>
      </c>
      <c r="M564">
        <v>0</v>
      </c>
    </row>
    <row r="565" spans="1:13" x14ac:dyDescent="0.2">
      <c r="A565" t="s">
        <v>1108</v>
      </c>
      <c r="B565">
        <v>10114</v>
      </c>
      <c r="C565" t="s">
        <v>1106</v>
      </c>
      <c r="D565" t="s">
        <v>15</v>
      </c>
      <c r="E565" t="s">
        <v>1107</v>
      </c>
      <c r="F565" t="s">
        <v>17</v>
      </c>
      <c r="H565" t="s">
        <v>18</v>
      </c>
      <c r="I565">
        <v>0</v>
      </c>
      <c r="J565">
        <v>0</v>
      </c>
      <c r="K565">
        <v>8.25</v>
      </c>
      <c r="L565">
        <v>0</v>
      </c>
      <c r="M565">
        <v>0</v>
      </c>
    </row>
    <row r="566" spans="1:13" x14ac:dyDescent="0.2">
      <c r="A566" t="s">
        <v>1109</v>
      </c>
      <c r="B566">
        <v>10509</v>
      </c>
      <c r="D566" t="s">
        <v>15</v>
      </c>
      <c r="E566" t="s">
        <v>1107</v>
      </c>
      <c r="F566" t="s">
        <v>17</v>
      </c>
      <c r="H566" t="s">
        <v>18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1191</v>
      </c>
      <c r="B567">
        <v>10407</v>
      </c>
      <c r="E567" t="s">
        <v>1107</v>
      </c>
      <c r="F567" t="s">
        <v>17</v>
      </c>
      <c r="H567" t="s">
        <v>18</v>
      </c>
      <c r="I567">
        <v>0</v>
      </c>
      <c r="J567">
        <v>0</v>
      </c>
      <c r="K567">
        <v>28</v>
      </c>
      <c r="L567">
        <v>0</v>
      </c>
      <c r="M567">
        <v>0</v>
      </c>
    </row>
    <row r="568" spans="1:13" x14ac:dyDescent="0.2">
      <c r="A568" t="s">
        <v>1446</v>
      </c>
      <c r="B568">
        <v>4276</v>
      </c>
      <c r="E568" t="s">
        <v>1107</v>
      </c>
      <c r="F568" t="s">
        <v>17</v>
      </c>
      <c r="G568" t="s">
        <v>1447</v>
      </c>
      <c r="H568" t="s">
        <v>18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60</v>
      </c>
      <c r="B569">
        <v>2990</v>
      </c>
      <c r="C569" t="s">
        <v>61</v>
      </c>
      <c r="D569" t="s">
        <v>21</v>
      </c>
      <c r="E569" t="s">
        <v>62</v>
      </c>
      <c r="F569" t="s">
        <v>63</v>
      </c>
      <c r="H569" t="s">
        <v>18</v>
      </c>
      <c r="I569">
        <v>0</v>
      </c>
      <c r="J569">
        <v>0</v>
      </c>
      <c r="K569">
        <v>10.3</v>
      </c>
      <c r="L569">
        <v>0</v>
      </c>
      <c r="M569">
        <v>0</v>
      </c>
    </row>
    <row r="570" spans="1:13" x14ac:dyDescent="0.2">
      <c r="A570" t="s">
        <v>65</v>
      </c>
      <c r="B570">
        <v>1142</v>
      </c>
      <c r="C570" t="s">
        <v>66</v>
      </c>
      <c r="D570" t="s">
        <v>21</v>
      </c>
      <c r="E570" t="s">
        <v>62</v>
      </c>
      <c r="F570" t="s">
        <v>63</v>
      </c>
      <c r="H570" t="s">
        <v>18</v>
      </c>
      <c r="I570">
        <v>0</v>
      </c>
      <c r="J570">
        <v>0</v>
      </c>
      <c r="K570">
        <v>0.34</v>
      </c>
      <c r="L570">
        <v>0</v>
      </c>
      <c r="M570">
        <v>0</v>
      </c>
    </row>
    <row r="571" spans="1:13" x14ac:dyDescent="0.2">
      <c r="A571" t="s">
        <v>109</v>
      </c>
      <c r="B571">
        <v>10614</v>
      </c>
      <c r="D571" t="s">
        <v>21</v>
      </c>
      <c r="E571" t="s">
        <v>62</v>
      </c>
      <c r="F571" t="s">
        <v>63</v>
      </c>
      <c r="H571" t="s">
        <v>18</v>
      </c>
      <c r="I571">
        <v>0</v>
      </c>
      <c r="J571">
        <v>0</v>
      </c>
      <c r="K571">
        <v>7.5</v>
      </c>
      <c r="L571">
        <v>0</v>
      </c>
      <c r="M571">
        <v>0</v>
      </c>
    </row>
    <row r="572" spans="1:13" x14ac:dyDescent="0.2">
      <c r="A572" t="s">
        <v>110</v>
      </c>
      <c r="B572">
        <v>10619</v>
      </c>
      <c r="D572" t="s">
        <v>21</v>
      </c>
      <c r="E572" t="s">
        <v>62</v>
      </c>
      <c r="F572" t="s">
        <v>63</v>
      </c>
      <c r="H572" t="s">
        <v>18</v>
      </c>
      <c r="I572">
        <v>0</v>
      </c>
      <c r="J572">
        <v>0</v>
      </c>
      <c r="K572">
        <v>12.5</v>
      </c>
      <c r="L572">
        <v>0</v>
      </c>
      <c r="M572">
        <v>0</v>
      </c>
    </row>
    <row r="573" spans="1:13" x14ac:dyDescent="0.2">
      <c r="A573" t="s">
        <v>111</v>
      </c>
      <c r="B573">
        <v>10618</v>
      </c>
      <c r="D573" t="s">
        <v>21</v>
      </c>
      <c r="E573" t="s">
        <v>62</v>
      </c>
      <c r="F573" t="s">
        <v>63</v>
      </c>
      <c r="H573" t="s">
        <v>18</v>
      </c>
      <c r="I573">
        <v>0</v>
      </c>
      <c r="J573">
        <v>0</v>
      </c>
      <c r="K573">
        <v>12.5</v>
      </c>
      <c r="L573">
        <v>0</v>
      </c>
      <c r="M573">
        <v>0</v>
      </c>
    </row>
    <row r="574" spans="1:13" x14ac:dyDescent="0.2">
      <c r="A574" t="s">
        <v>112</v>
      </c>
      <c r="B574">
        <v>10620</v>
      </c>
      <c r="D574" t="s">
        <v>21</v>
      </c>
      <c r="E574" t="s">
        <v>62</v>
      </c>
      <c r="F574" t="s">
        <v>63</v>
      </c>
      <c r="H574" t="s">
        <v>18</v>
      </c>
      <c r="I574">
        <v>0</v>
      </c>
      <c r="J574">
        <v>0</v>
      </c>
      <c r="K574">
        <v>12.5</v>
      </c>
      <c r="L574">
        <v>0</v>
      </c>
      <c r="M574">
        <v>0</v>
      </c>
    </row>
    <row r="575" spans="1:13" x14ac:dyDescent="0.2">
      <c r="A575" t="s">
        <v>131</v>
      </c>
      <c r="B575">
        <v>10617</v>
      </c>
      <c r="D575" t="s">
        <v>21</v>
      </c>
      <c r="E575" t="s">
        <v>62</v>
      </c>
      <c r="F575" t="s">
        <v>63</v>
      </c>
      <c r="H575" t="s">
        <v>18</v>
      </c>
      <c r="I575">
        <v>0</v>
      </c>
      <c r="J575">
        <v>0</v>
      </c>
      <c r="K575">
        <v>12.5</v>
      </c>
      <c r="L575">
        <v>0</v>
      </c>
      <c r="M575">
        <v>0</v>
      </c>
    </row>
    <row r="576" spans="1:13" x14ac:dyDescent="0.2">
      <c r="A576" t="s">
        <v>297</v>
      </c>
      <c r="B576">
        <v>10623</v>
      </c>
      <c r="D576" t="s">
        <v>21</v>
      </c>
      <c r="E576" t="s">
        <v>62</v>
      </c>
      <c r="F576" t="s">
        <v>63</v>
      </c>
      <c r="H576" t="s">
        <v>18</v>
      </c>
      <c r="I576">
        <v>0</v>
      </c>
      <c r="J576">
        <v>0</v>
      </c>
      <c r="K576">
        <v>12.5</v>
      </c>
      <c r="L576">
        <v>0</v>
      </c>
      <c r="M576">
        <v>0</v>
      </c>
    </row>
    <row r="577" spans="1:13" x14ac:dyDescent="0.2">
      <c r="A577" t="s">
        <v>298</v>
      </c>
      <c r="B577">
        <v>10408</v>
      </c>
      <c r="D577" t="s">
        <v>21</v>
      </c>
      <c r="E577" t="s">
        <v>62</v>
      </c>
      <c r="F577" t="s">
        <v>63</v>
      </c>
      <c r="H577" t="s">
        <v>18</v>
      </c>
      <c r="I577">
        <v>0</v>
      </c>
      <c r="J577">
        <v>0</v>
      </c>
      <c r="K577">
        <v>10</v>
      </c>
      <c r="L577">
        <v>0</v>
      </c>
      <c r="M577">
        <v>0</v>
      </c>
    </row>
    <row r="578" spans="1:13" x14ac:dyDescent="0.2">
      <c r="A578" t="s">
        <v>358</v>
      </c>
      <c r="B578">
        <v>10411</v>
      </c>
      <c r="D578" t="s">
        <v>21</v>
      </c>
      <c r="E578" t="s">
        <v>62</v>
      </c>
      <c r="F578" t="s">
        <v>63</v>
      </c>
      <c r="H578" t="s">
        <v>18</v>
      </c>
      <c r="I578">
        <v>0</v>
      </c>
      <c r="J578">
        <v>0</v>
      </c>
      <c r="K578">
        <v>10</v>
      </c>
      <c r="L578">
        <v>0</v>
      </c>
      <c r="M578">
        <v>0</v>
      </c>
    </row>
    <row r="579" spans="1:13" x14ac:dyDescent="0.2">
      <c r="A579" t="s">
        <v>412</v>
      </c>
      <c r="B579">
        <v>2989</v>
      </c>
      <c r="C579" t="s">
        <v>61</v>
      </c>
      <c r="D579" t="s">
        <v>21</v>
      </c>
      <c r="E579" t="s">
        <v>62</v>
      </c>
      <c r="F579" t="s">
        <v>63</v>
      </c>
      <c r="H579" t="s">
        <v>18</v>
      </c>
      <c r="I579">
        <v>0</v>
      </c>
      <c r="J579">
        <v>0</v>
      </c>
      <c r="K579">
        <v>10.3</v>
      </c>
      <c r="L579">
        <v>0</v>
      </c>
      <c r="M579">
        <v>0</v>
      </c>
    </row>
    <row r="580" spans="1:13" x14ac:dyDescent="0.2">
      <c r="A580" t="s">
        <v>948</v>
      </c>
      <c r="B580">
        <v>10621</v>
      </c>
      <c r="D580" t="s">
        <v>21</v>
      </c>
      <c r="E580" t="s">
        <v>62</v>
      </c>
      <c r="F580" t="s">
        <v>63</v>
      </c>
      <c r="H580" t="s">
        <v>18</v>
      </c>
      <c r="I580">
        <v>0</v>
      </c>
      <c r="J580">
        <v>0</v>
      </c>
      <c r="K580">
        <v>12.5</v>
      </c>
      <c r="L580">
        <v>0</v>
      </c>
      <c r="M580">
        <v>0</v>
      </c>
    </row>
    <row r="581" spans="1:13" x14ac:dyDescent="0.2">
      <c r="A581" t="s">
        <v>1007</v>
      </c>
      <c r="B581">
        <v>10615</v>
      </c>
      <c r="D581" t="s">
        <v>21</v>
      </c>
      <c r="E581" t="s">
        <v>62</v>
      </c>
      <c r="F581" t="s">
        <v>63</v>
      </c>
      <c r="H581" t="s">
        <v>18</v>
      </c>
      <c r="I581">
        <v>0</v>
      </c>
      <c r="J581">
        <v>0</v>
      </c>
      <c r="K581">
        <v>7.5</v>
      </c>
      <c r="L581">
        <v>0</v>
      </c>
      <c r="M581">
        <v>0</v>
      </c>
    </row>
    <row r="582" spans="1:13" x14ac:dyDescent="0.2">
      <c r="A582" t="s">
        <v>1008</v>
      </c>
      <c r="B582">
        <v>10624</v>
      </c>
      <c r="D582" t="s">
        <v>21</v>
      </c>
      <c r="E582" t="s">
        <v>62</v>
      </c>
      <c r="F582" t="s">
        <v>63</v>
      </c>
      <c r="H582" t="s">
        <v>18</v>
      </c>
      <c r="I582">
        <v>0</v>
      </c>
      <c r="J582">
        <v>0</v>
      </c>
      <c r="K582">
        <v>12.5</v>
      </c>
      <c r="L582">
        <v>0</v>
      </c>
      <c r="M582">
        <v>0</v>
      </c>
    </row>
    <row r="583" spans="1:13" x14ac:dyDescent="0.2">
      <c r="A583" t="s">
        <v>1009</v>
      </c>
      <c r="B583">
        <v>2991</v>
      </c>
      <c r="C583" t="s">
        <v>61</v>
      </c>
      <c r="D583" t="s">
        <v>21</v>
      </c>
      <c r="E583" t="s">
        <v>62</v>
      </c>
      <c r="F583" t="s">
        <v>63</v>
      </c>
      <c r="H583" t="s">
        <v>18</v>
      </c>
      <c r="I583">
        <v>0</v>
      </c>
      <c r="J583">
        <v>0</v>
      </c>
      <c r="K583">
        <v>10.3</v>
      </c>
      <c r="L583">
        <v>0</v>
      </c>
      <c r="M583">
        <v>0</v>
      </c>
    </row>
    <row r="584" spans="1:13" x14ac:dyDescent="0.2">
      <c r="A584" t="s">
        <v>1046</v>
      </c>
      <c r="B584">
        <v>2986</v>
      </c>
      <c r="D584" t="s">
        <v>21</v>
      </c>
      <c r="E584" t="s">
        <v>62</v>
      </c>
      <c r="F584" t="s">
        <v>63</v>
      </c>
      <c r="H584" t="s">
        <v>18</v>
      </c>
      <c r="I584">
        <v>0</v>
      </c>
      <c r="J584">
        <v>0</v>
      </c>
      <c r="K584">
        <v>10.3</v>
      </c>
      <c r="L584">
        <v>0</v>
      </c>
      <c r="M584">
        <v>0</v>
      </c>
    </row>
    <row r="585" spans="1:13" x14ac:dyDescent="0.2">
      <c r="A585" t="s">
        <v>1057</v>
      </c>
      <c r="B585">
        <v>10616</v>
      </c>
      <c r="D585" t="s">
        <v>21</v>
      </c>
      <c r="E585" t="s">
        <v>62</v>
      </c>
      <c r="F585" t="s">
        <v>63</v>
      </c>
      <c r="H585" t="s">
        <v>18</v>
      </c>
      <c r="I585">
        <v>0</v>
      </c>
      <c r="J585">
        <v>0</v>
      </c>
      <c r="K585">
        <v>7.5</v>
      </c>
      <c r="L585">
        <v>0</v>
      </c>
      <c r="M585">
        <v>0</v>
      </c>
    </row>
    <row r="586" spans="1:13" x14ac:dyDescent="0.2">
      <c r="A586" t="s">
        <v>1116</v>
      </c>
      <c r="B586">
        <v>10412</v>
      </c>
      <c r="D586" t="s">
        <v>21</v>
      </c>
      <c r="E586" t="s">
        <v>62</v>
      </c>
      <c r="F586" t="s">
        <v>63</v>
      </c>
      <c r="H586" t="s">
        <v>18</v>
      </c>
      <c r="I586">
        <v>0</v>
      </c>
      <c r="J586">
        <v>0</v>
      </c>
      <c r="K586">
        <v>10</v>
      </c>
      <c r="L586">
        <v>0</v>
      </c>
      <c r="M586">
        <v>0</v>
      </c>
    </row>
    <row r="587" spans="1:13" x14ac:dyDescent="0.2">
      <c r="A587" t="s">
        <v>1117</v>
      </c>
      <c r="B587">
        <v>2984</v>
      </c>
      <c r="D587" t="s">
        <v>21</v>
      </c>
      <c r="E587" t="s">
        <v>62</v>
      </c>
      <c r="F587" t="s">
        <v>63</v>
      </c>
      <c r="H587" t="s">
        <v>18</v>
      </c>
      <c r="I587">
        <v>0</v>
      </c>
      <c r="J587">
        <v>0</v>
      </c>
      <c r="K587">
        <v>10.3</v>
      </c>
      <c r="L587">
        <v>0</v>
      </c>
      <c r="M587">
        <v>0</v>
      </c>
    </row>
    <row r="588" spans="1:13" x14ac:dyDescent="0.2">
      <c r="A588" t="s">
        <v>1118</v>
      </c>
      <c r="B588">
        <v>10622</v>
      </c>
      <c r="D588" t="s">
        <v>21</v>
      </c>
      <c r="E588" t="s">
        <v>62</v>
      </c>
      <c r="F588" t="s">
        <v>63</v>
      </c>
      <c r="H588" t="s">
        <v>18</v>
      </c>
      <c r="I588">
        <v>0</v>
      </c>
      <c r="J588">
        <v>0</v>
      </c>
      <c r="K588">
        <v>12.5</v>
      </c>
      <c r="L588">
        <v>0</v>
      </c>
      <c r="M588">
        <v>0</v>
      </c>
    </row>
    <row r="589" spans="1:13" x14ac:dyDescent="0.2">
      <c r="A589" t="s">
        <v>1119</v>
      </c>
      <c r="B589">
        <v>2987</v>
      </c>
      <c r="C589" t="s">
        <v>61</v>
      </c>
      <c r="D589" t="s">
        <v>21</v>
      </c>
      <c r="E589" t="s">
        <v>62</v>
      </c>
      <c r="F589" t="s">
        <v>63</v>
      </c>
      <c r="H589" t="s">
        <v>18</v>
      </c>
      <c r="I589">
        <v>0</v>
      </c>
      <c r="J589">
        <v>0</v>
      </c>
      <c r="K589">
        <v>10.3</v>
      </c>
      <c r="L589">
        <v>0</v>
      </c>
      <c r="M589">
        <v>0</v>
      </c>
    </row>
    <row r="590" spans="1:13" x14ac:dyDescent="0.2">
      <c r="A590" t="s">
        <v>1352</v>
      </c>
      <c r="B590">
        <v>10410</v>
      </c>
      <c r="D590" t="s">
        <v>21</v>
      </c>
      <c r="E590" t="s">
        <v>62</v>
      </c>
      <c r="F590" t="s">
        <v>63</v>
      </c>
      <c r="H590" t="s">
        <v>18</v>
      </c>
      <c r="I590">
        <v>0</v>
      </c>
      <c r="J590">
        <v>0</v>
      </c>
      <c r="K590">
        <v>10</v>
      </c>
      <c r="L590">
        <v>0</v>
      </c>
      <c r="M590">
        <v>0</v>
      </c>
    </row>
    <row r="591" spans="1:13" x14ac:dyDescent="0.2">
      <c r="A591" t="s">
        <v>1463</v>
      </c>
      <c r="B591">
        <v>10409</v>
      </c>
      <c r="D591" t="s">
        <v>21</v>
      </c>
      <c r="E591" t="s">
        <v>62</v>
      </c>
      <c r="F591" t="s">
        <v>63</v>
      </c>
      <c r="H591" t="s">
        <v>18</v>
      </c>
      <c r="I591">
        <v>0</v>
      </c>
      <c r="J591">
        <v>0</v>
      </c>
      <c r="K591">
        <v>10</v>
      </c>
      <c r="L591">
        <v>0</v>
      </c>
      <c r="M591">
        <v>0</v>
      </c>
    </row>
    <row r="592" spans="1:13" x14ac:dyDescent="0.2">
      <c r="A592" t="s">
        <v>1464</v>
      </c>
      <c r="B592">
        <v>10613</v>
      </c>
      <c r="D592" t="s">
        <v>21</v>
      </c>
      <c r="E592" t="s">
        <v>62</v>
      </c>
      <c r="F592" t="s">
        <v>63</v>
      </c>
      <c r="H592" t="s">
        <v>18</v>
      </c>
      <c r="I592">
        <v>0</v>
      </c>
      <c r="J592">
        <v>0</v>
      </c>
      <c r="K592">
        <v>7.5</v>
      </c>
      <c r="L592">
        <v>0</v>
      </c>
      <c r="M592">
        <v>0</v>
      </c>
    </row>
    <row r="593" spans="1:13" x14ac:dyDescent="0.2">
      <c r="A593" t="s">
        <v>1531</v>
      </c>
      <c r="B593">
        <v>4635</v>
      </c>
      <c r="C593" t="s">
        <v>281</v>
      </c>
      <c r="D593" t="s">
        <v>21</v>
      </c>
      <c r="E593" t="s">
        <v>39</v>
      </c>
      <c r="F593" t="s">
        <v>29</v>
      </c>
      <c r="H593" t="s">
        <v>18</v>
      </c>
      <c r="I593">
        <v>0</v>
      </c>
      <c r="J593">
        <v>0</v>
      </c>
      <c r="K593">
        <v>7.79</v>
      </c>
      <c r="L593">
        <v>0</v>
      </c>
      <c r="M593">
        <v>0</v>
      </c>
    </row>
    <row r="594" spans="1:13" x14ac:dyDescent="0.2">
      <c r="A594" t="s">
        <v>1533</v>
      </c>
      <c r="B594">
        <v>10463</v>
      </c>
      <c r="D594" t="s">
        <v>21</v>
      </c>
      <c r="E594" t="s">
        <v>39</v>
      </c>
      <c r="F594" t="s">
        <v>29</v>
      </c>
      <c r="H594" t="s">
        <v>18</v>
      </c>
      <c r="I594">
        <v>0</v>
      </c>
      <c r="J594">
        <v>0</v>
      </c>
      <c r="K594">
        <v>7.75</v>
      </c>
      <c r="L594">
        <v>0</v>
      </c>
      <c r="M594">
        <v>0</v>
      </c>
    </row>
    <row r="595" spans="1:13" x14ac:dyDescent="0.2">
      <c r="A595" t="s">
        <v>38</v>
      </c>
      <c r="B595">
        <v>10456</v>
      </c>
      <c r="D595" t="s">
        <v>21</v>
      </c>
      <c r="E595" t="s">
        <v>39</v>
      </c>
      <c r="F595" t="s">
        <v>29</v>
      </c>
      <c r="H595" t="s">
        <v>18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40</v>
      </c>
      <c r="B596">
        <v>10457</v>
      </c>
      <c r="D596" t="s">
        <v>21</v>
      </c>
      <c r="E596" t="s">
        <v>39</v>
      </c>
      <c r="F596" t="s">
        <v>29</v>
      </c>
      <c r="H596" t="s">
        <v>18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244</v>
      </c>
      <c r="B597">
        <v>10414</v>
      </c>
      <c r="D597" t="s">
        <v>21</v>
      </c>
      <c r="E597" t="s">
        <v>39</v>
      </c>
      <c r="F597" t="s">
        <v>29</v>
      </c>
      <c r="H597" t="s">
        <v>18</v>
      </c>
      <c r="I597">
        <v>0</v>
      </c>
      <c r="J597">
        <v>0</v>
      </c>
      <c r="K597">
        <v>7.5</v>
      </c>
      <c r="L597">
        <v>0</v>
      </c>
      <c r="M597">
        <v>0</v>
      </c>
    </row>
    <row r="598" spans="1:13" x14ac:dyDescent="0.2">
      <c r="A598" t="s">
        <v>246</v>
      </c>
      <c r="B598">
        <v>10415</v>
      </c>
      <c r="D598" t="s">
        <v>21</v>
      </c>
      <c r="E598" t="s">
        <v>39</v>
      </c>
      <c r="F598" t="s">
        <v>29</v>
      </c>
      <c r="H598" t="s">
        <v>18</v>
      </c>
      <c r="I598">
        <v>0</v>
      </c>
      <c r="J598">
        <v>0</v>
      </c>
      <c r="K598">
        <v>7.5</v>
      </c>
      <c r="L598">
        <v>0</v>
      </c>
      <c r="M598">
        <v>0</v>
      </c>
    </row>
    <row r="599" spans="1:13" x14ac:dyDescent="0.2">
      <c r="A599" t="s">
        <v>280</v>
      </c>
      <c r="B599">
        <v>40</v>
      </c>
      <c r="C599" t="s">
        <v>281</v>
      </c>
      <c r="D599" t="s">
        <v>21</v>
      </c>
      <c r="E599" t="s">
        <v>39</v>
      </c>
      <c r="F599" t="s">
        <v>29</v>
      </c>
      <c r="H599" t="s">
        <v>18</v>
      </c>
      <c r="I599">
        <v>0</v>
      </c>
      <c r="J599">
        <v>0</v>
      </c>
      <c r="K599">
        <v>6.23</v>
      </c>
      <c r="L599">
        <v>0</v>
      </c>
      <c r="M599">
        <v>0</v>
      </c>
    </row>
    <row r="600" spans="1:13" x14ac:dyDescent="0.2">
      <c r="A600" t="s">
        <v>448</v>
      </c>
      <c r="B600">
        <v>4778</v>
      </c>
      <c r="C600" t="s">
        <v>281</v>
      </c>
      <c r="D600" t="s">
        <v>21</v>
      </c>
      <c r="E600" t="s">
        <v>39</v>
      </c>
      <c r="F600" t="s">
        <v>29</v>
      </c>
      <c r="H600" t="s">
        <v>18</v>
      </c>
      <c r="I600">
        <v>0</v>
      </c>
      <c r="J600">
        <v>0</v>
      </c>
      <c r="K600">
        <v>7.93</v>
      </c>
      <c r="L600">
        <v>0</v>
      </c>
      <c r="M600">
        <v>0</v>
      </c>
    </row>
    <row r="601" spans="1:13" x14ac:dyDescent="0.2">
      <c r="A601" t="s">
        <v>449</v>
      </c>
      <c r="B601">
        <v>4777</v>
      </c>
      <c r="C601" t="s">
        <v>281</v>
      </c>
      <c r="D601" t="s">
        <v>21</v>
      </c>
      <c r="E601" t="s">
        <v>39</v>
      </c>
      <c r="F601" t="s">
        <v>29</v>
      </c>
      <c r="H601" t="s">
        <v>18</v>
      </c>
      <c r="I601">
        <v>0</v>
      </c>
      <c r="J601">
        <v>0</v>
      </c>
      <c r="K601">
        <v>7.98</v>
      </c>
      <c r="L601">
        <v>0</v>
      </c>
      <c r="M601">
        <v>0</v>
      </c>
    </row>
    <row r="602" spans="1:13" x14ac:dyDescent="0.2">
      <c r="A602" t="s">
        <v>451</v>
      </c>
      <c r="B602">
        <v>4779</v>
      </c>
      <c r="C602" t="s">
        <v>281</v>
      </c>
      <c r="D602" t="s">
        <v>21</v>
      </c>
      <c r="E602" t="s">
        <v>39</v>
      </c>
      <c r="F602" t="s">
        <v>29</v>
      </c>
      <c r="H602" t="s">
        <v>18</v>
      </c>
      <c r="I602">
        <v>0</v>
      </c>
      <c r="J602">
        <v>0</v>
      </c>
      <c r="K602">
        <v>7.98</v>
      </c>
      <c r="L602">
        <v>0</v>
      </c>
      <c r="M602">
        <v>0</v>
      </c>
    </row>
    <row r="603" spans="1:13" x14ac:dyDescent="0.2">
      <c r="A603" t="s">
        <v>524</v>
      </c>
      <c r="B603">
        <v>10849</v>
      </c>
      <c r="D603" t="s">
        <v>21</v>
      </c>
      <c r="E603" t="s">
        <v>39</v>
      </c>
      <c r="F603" t="s">
        <v>29</v>
      </c>
      <c r="H603" t="s">
        <v>18</v>
      </c>
      <c r="I603">
        <v>0</v>
      </c>
      <c r="J603">
        <v>0</v>
      </c>
      <c r="K603">
        <v>7.5</v>
      </c>
      <c r="L603">
        <v>0</v>
      </c>
      <c r="M603">
        <v>0</v>
      </c>
    </row>
    <row r="604" spans="1:13" x14ac:dyDescent="0.2">
      <c r="A604" t="s">
        <v>526</v>
      </c>
      <c r="B604">
        <v>10417</v>
      </c>
      <c r="D604" t="s">
        <v>21</v>
      </c>
      <c r="E604" t="s">
        <v>39</v>
      </c>
      <c r="F604" t="s">
        <v>29</v>
      </c>
      <c r="H604" t="s">
        <v>18</v>
      </c>
      <c r="I604">
        <v>0</v>
      </c>
      <c r="J604">
        <v>0</v>
      </c>
      <c r="K604">
        <v>7.5</v>
      </c>
      <c r="L604">
        <v>0</v>
      </c>
      <c r="M604">
        <v>0</v>
      </c>
    </row>
    <row r="605" spans="1:13" x14ac:dyDescent="0.2">
      <c r="A605" t="s">
        <v>538</v>
      </c>
      <c r="B605">
        <v>4760</v>
      </c>
      <c r="C605" t="s">
        <v>281</v>
      </c>
      <c r="D605" t="s">
        <v>21</v>
      </c>
      <c r="E605" t="s">
        <v>39</v>
      </c>
      <c r="F605" t="s">
        <v>29</v>
      </c>
      <c r="H605" t="s">
        <v>18</v>
      </c>
      <c r="I605">
        <v>0</v>
      </c>
      <c r="J605">
        <v>0</v>
      </c>
      <c r="K605">
        <v>9.76</v>
      </c>
      <c r="L605">
        <v>0</v>
      </c>
      <c r="M605">
        <v>0</v>
      </c>
    </row>
    <row r="606" spans="1:13" x14ac:dyDescent="0.2">
      <c r="A606" t="s">
        <v>539</v>
      </c>
      <c r="B606">
        <v>4759</v>
      </c>
      <c r="C606" t="s">
        <v>281</v>
      </c>
      <c r="D606" t="s">
        <v>21</v>
      </c>
      <c r="E606" t="s">
        <v>39</v>
      </c>
      <c r="F606" t="s">
        <v>29</v>
      </c>
      <c r="H606" t="s">
        <v>18</v>
      </c>
      <c r="I606">
        <v>0</v>
      </c>
      <c r="J606">
        <v>0</v>
      </c>
      <c r="K606">
        <v>9.76</v>
      </c>
      <c r="L606">
        <v>0</v>
      </c>
      <c r="M606">
        <v>0</v>
      </c>
    </row>
    <row r="607" spans="1:13" x14ac:dyDescent="0.2">
      <c r="A607" t="s">
        <v>540</v>
      </c>
      <c r="B607">
        <v>4758</v>
      </c>
      <c r="C607" t="s">
        <v>281</v>
      </c>
      <c r="D607" t="s">
        <v>21</v>
      </c>
      <c r="E607" t="s">
        <v>39</v>
      </c>
      <c r="F607" t="s">
        <v>29</v>
      </c>
      <c r="H607" t="s">
        <v>18</v>
      </c>
      <c r="I607">
        <v>0</v>
      </c>
      <c r="J607">
        <v>0</v>
      </c>
      <c r="K607">
        <v>9.76</v>
      </c>
      <c r="L607">
        <v>0</v>
      </c>
      <c r="M607">
        <v>0</v>
      </c>
    </row>
    <row r="608" spans="1:13" x14ac:dyDescent="0.2">
      <c r="A608" t="s">
        <v>541</v>
      </c>
      <c r="B608">
        <v>4761</v>
      </c>
      <c r="C608" t="s">
        <v>281</v>
      </c>
      <c r="D608" t="s">
        <v>21</v>
      </c>
      <c r="E608" t="s">
        <v>39</v>
      </c>
      <c r="F608" t="s">
        <v>29</v>
      </c>
      <c r="H608" t="s">
        <v>18</v>
      </c>
      <c r="I608">
        <v>0</v>
      </c>
      <c r="J608">
        <v>0</v>
      </c>
      <c r="K608">
        <v>9.76</v>
      </c>
      <c r="L608">
        <v>0</v>
      </c>
      <c r="M608">
        <v>0</v>
      </c>
    </row>
    <row r="609" spans="1:13" x14ac:dyDescent="0.2">
      <c r="A609" t="s">
        <v>1530</v>
      </c>
      <c r="B609">
        <v>10256</v>
      </c>
      <c r="C609" t="s">
        <v>281</v>
      </c>
      <c r="D609" t="s">
        <v>21</v>
      </c>
      <c r="E609" t="s">
        <v>39</v>
      </c>
      <c r="F609" t="s">
        <v>193</v>
      </c>
      <c r="H609" t="s">
        <v>18</v>
      </c>
      <c r="I609">
        <v>0</v>
      </c>
      <c r="J609">
        <v>0</v>
      </c>
      <c r="K609">
        <v>12.87</v>
      </c>
      <c r="L609">
        <v>0</v>
      </c>
      <c r="M609">
        <v>0</v>
      </c>
    </row>
    <row r="610" spans="1:13" x14ac:dyDescent="0.2">
      <c r="A610" t="s">
        <v>555</v>
      </c>
      <c r="B610">
        <v>4625</v>
      </c>
      <c r="C610" t="s">
        <v>281</v>
      </c>
      <c r="D610" t="s">
        <v>21</v>
      </c>
      <c r="E610" t="s">
        <v>39</v>
      </c>
      <c r="F610" t="s">
        <v>193</v>
      </c>
      <c r="H610" t="s">
        <v>18</v>
      </c>
      <c r="I610">
        <v>0</v>
      </c>
      <c r="J610">
        <v>0</v>
      </c>
      <c r="K610">
        <v>7.36</v>
      </c>
      <c r="L610">
        <v>0</v>
      </c>
      <c r="M610">
        <v>0</v>
      </c>
    </row>
    <row r="611" spans="1:13" x14ac:dyDescent="0.2">
      <c r="A611" t="s">
        <v>556</v>
      </c>
      <c r="B611">
        <v>4624</v>
      </c>
      <c r="C611" t="s">
        <v>281</v>
      </c>
      <c r="D611" t="s">
        <v>21</v>
      </c>
      <c r="E611" t="s">
        <v>39</v>
      </c>
      <c r="F611" t="s">
        <v>193</v>
      </c>
      <c r="H611" t="s">
        <v>18</v>
      </c>
      <c r="I611">
        <v>0</v>
      </c>
      <c r="J611">
        <v>0</v>
      </c>
      <c r="K611">
        <v>7.35</v>
      </c>
      <c r="L611">
        <v>0</v>
      </c>
      <c r="M611">
        <v>0</v>
      </c>
    </row>
    <row r="612" spans="1:13" x14ac:dyDescent="0.2">
      <c r="A612" t="s">
        <v>557</v>
      </c>
      <c r="B612">
        <v>4626</v>
      </c>
      <c r="C612" t="s">
        <v>281</v>
      </c>
      <c r="D612" t="s">
        <v>21</v>
      </c>
      <c r="E612" t="s">
        <v>39</v>
      </c>
      <c r="F612" t="s">
        <v>193</v>
      </c>
      <c r="H612" t="s">
        <v>18</v>
      </c>
      <c r="I612">
        <v>0</v>
      </c>
      <c r="J612">
        <v>0</v>
      </c>
      <c r="K612">
        <v>7.37</v>
      </c>
      <c r="L612">
        <v>0</v>
      </c>
      <c r="M612">
        <v>0</v>
      </c>
    </row>
    <row r="613" spans="1:13" x14ac:dyDescent="0.2">
      <c r="A613" t="s">
        <v>739</v>
      </c>
      <c r="B613">
        <v>10260</v>
      </c>
      <c r="D613" t="s">
        <v>21</v>
      </c>
      <c r="E613" t="s">
        <v>39</v>
      </c>
      <c r="F613" t="s">
        <v>193</v>
      </c>
      <c r="H613" t="s">
        <v>18</v>
      </c>
      <c r="I613">
        <v>0</v>
      </c>
      <c r="J613">
        <v>0</v>
      </c>
      <c r="K613">
        <v>8.99</v>
      </c>
      <c r="L613">
        <v>3</v>
      </c>
      <c r="M613">
        <v>3</v>
      </c>
    </row>
    <row r="614" spans="1:13" x14ac:dyDescent="0.2">
      <c r="A614" t="s">
        <v>521</v>
      </c>
      <c r="B614">
        <v>10350</v>
      </c>
      <c r="D614" t="s">
        <v>21</v>
      </c>
      <c r="E614" t="s">
        <v>39</v>
      </c>
      <c r="F614" t="s">
        <v>128</v>
      </c>
      <c r="H614" t="s">
        <v>18</v>
      </c>
      <c r="I614">
        <v>0</v>
      </c>
      <c r="J614">
        <v>0</v>
      </c>
      <c r="K614">
        <v>21.99</v>
      </c>
      <c r="L614">
        <v>0</v>
      </c>
      <c r="M614">
        <v>0</v>
      </c>
    </row>
    <row r="615" spans="1:13" x14ac:dyDescent="0.2">
      <c r="A615" t="s">
        <v>1003</v>
      </c>
      <c r="B615">
        <v>10497</v>
      </c>
      <c r="D615" t="s">
        <v>21</v>
      </c>
      <c r="E615" t="s">
        <v>39</v>
      </c>
      <c r="F615" t="s">
        <v>128</v>
      </c>
      <c r="H615" t="s">
        <v>18</v>
      </c>
      <c r="I615">
        <v>0</v>
      </c>
      <c r="J615">
        <v>0</v>
      </c>
      <c r="K615">
        <v>12.75</v>
      </c>
      <c r="L615">
        <v>0</v>
      </c>
      <c r="M615">
        <v>0</v>
      </c>
    </row>
    <row r="616" spans="1:13" x14ac:dyDescent="0.2">
      <c r="A616" t="s">
        <v>1233</v>
      </c>
      <c r="B616">
        <v>60039</v>
      </c>
      <c r="D616" t="s">
        <v>1164</v>
      </c>
      <c r="E616" t="s">
        <v>39</v>
      </c>
      <c r="F616" t="s">
        <v>128</v>
      </c>
      <c r="H616" t="s">
        <v>18</v>
      </c>
      <c r="I616">
        <v>0</v>
      </c>
      <c r="J616">
        <v>0</v>
      </c>
      <c r="K616">
        <v>19.95</v>
      </c>
      <c r="L616">
        <v>0</v>
      </c>
      <c r="M616">
        <v>0</v>
      </c>
    </row>
    <row r="617" spans="1:13" x14ac:dyDescent="0.2">
      <c r="A617" t="s">
        <v>1234</v>
      </c>
      <c r="B617">
        <v>60040</v>
      </c>
      <c r="D617" t="s">
        <v>1164</v>
      </c>
      <c r="E617" t="s">
        <v>39</v>
      </c>
      <c r="F617" t="s">
        <v>128</v>
      </c>
      <c r="H617" t="s">
        <v>18</v>
      </c>
      <c r="I617">
        <v>0</v>
      </c>
      <c r="J617">
        <v>0</v>
      </c>
      <c r="K617">
        <v>19.95</v>
      </c>
      <c r="L617">
        <v>0</v>
      </c>
      <c r="M617">
        <v>0</v>
      </c>
    </row>
    <row r="618" spans="1:13" x14ac:dyDescent="0.2">
      <c r="A618" t="s">
        <v>959</v>
      </c>
      <c r="B618">
        <v>10480</v>
      </c>
      <c r="D618" t="s">
        <v>103</v>
      </c>
      <c r="E618" t="s">
        <v>960</v>
      </c>
      <c r="F618" t="s">
        <v>29</v>
      </c>
      <c r="H618" t="s">
        <v>18</v>
      </c>
      <c r="I618">
        <v>0</v>
      </c>
      <c r="J618">
        <v>0</v>
      </c>
      <c r="K618">
        <v>16.11</v>
      </c>
      <c r="L618">
        <v>0</v>
      </c>
      <c r="M618">
        <v>0</v>
      </c>
    </row>
    <row r="619" spans="1:13" x14ac:dyDescent="0.2">
      <c r="A619" t="s">
        <v>125</v>
      </c>
      <c r="B619">
        <v>10860</v>
      </c>
      <c r="D619" t="s">
        <v>15</v>
      </c>
      <c r="E619" t="s">
        <v>37</v>
      </c>
      <c r="F619" t="s">
        <v>126</v>
      </c>
      <c r="H619" t="s">
        <v>18</v>
      </c>
      <c r="I619">
        <v>0</v>
      </c>
      <c r="J619">
        <v>0</v>
      </c>
      <c r="K619">
        <v>4</v>
      </c>
      <c r="L619">
        <v>0</v>
      </c>
      <c r="M619">
        <v>0</v>
      </c>
    </row>
    <row r="620" spans="1:13" x14ac:dyDescent="0.2">
      <c r="A620" t="s">
        <v>220</v>
      </c>
      <c r="B620">
        <v>1644</v>
      </c>
      <c r="C620" t="s">
        <v>37</v>
      </c>
      <c r="D620" t="s">
        <v>15</v>
      </c>
      <c r="E620" t="s">
        <v>37</v>
      </c>
      <c r="F620" t="s">
        <v>126</v>
      </c>
      <c r="H620" t="s">
        <v>18</v>
      </c>
      <c r="I620">
        <v>0</v>
      </c>
      <c r="J620">
        <v>0</v>
      </c>
      <c r="K620">
        <v>4.54</v>
      </c>
      <c r="L620">
        <v>0</v>
      </c>
      <c r="M620">
        <v>0</v>
      </c>
    </row>
    <row r="621" spans="1:13" x14ac:dyDescent="0.2">
      <c r="A621" t="s">
        <v>380</v>
      </c>
      <c r="B621">
        <v>1680</v>
      </c>
      <c r="C621" t="s">
        <v>37</v>
      </c>
      <c r="D621" t="s">
        <v>15</v>
      </c>
      <c r="E621" t="s">
        <v>37</v>
      </c>
      <c r="F621" t="s">
        <v>126</v>
      </c>
      <c r="H621" t="s">
        <v>18</v>
      </c>
      <c r="I621">
        <v>0</v>
      </c>
      <c r="J621">
        <v>0</v>
      </c>
      <c r="K621">
        <v>3.47</v>
      </c>
      <c r="L621">
        <v>0</v>
      </c>
      <c r="M621">
        <v>0</v>
      </c>
    </row>
    <row r="622" spans="1:13" x14ac:dyDescent="0.2">
      <c r="A622" t="s">
        <v>803</v>
      </c>
      <c r="B622">
        <v>1688</v>
      </c>
      <c r="C622" t="s">
        <v>37</v>
      </c>
      <c r="D622" t="s">
        <v>15</v>
      </c>
      <c r="E622" t="s">
        <v>37</v>
      </c>
      <c r="F622" t="s">
        <v>126</v>
      </c>
      <c r="H622" t="s">
        <v>18</v>
      </c>
      <c r="I622">
        <v>0</v>
      </c>
      <c r="J622">
        <v>0</v>
      </c>
      <c r="K622">
        <v>4</v>
      </c>
      <c r="L622">
        <v>0</v>
      </c>
      <c r="M622">
        <v>0</v>
      </c>
    </row>
    <row r="623" spans="1:13" x14ac:dyDescent="0.2">
      <c r="A623" t="s">
        <v>1181</v>
      </c>
      <c r="B623">
        <v>10853</v>
      </c>
      <c r="D623" t="s">
        <v>15</v>
      </c>
      <c r="E623" t="s">
        <v>37</v>
      </c>
      <c r="F623" t="s">
        <v>126</v>
      </c>
      <c r="H623" t="s">
        <v>18</v>
      </c>
      <c r="I623">
        <v>0</v>
      </c>
      <c r="J623">
        <v>0</v>
      </c>
      <c r="K623">
        <v>3.85</v>
      </c>
      <c r="L623">
        <v>0</v>
      </c>
      <c r="M623">
        <v>0</v>
      </c>
    </row>
    <row r="624" spans="1:13" x14ac:dyDescent="0.2">
      <c r="A624" t="s">
        <v>1214</v>
      </c>
      <c r="B624">
        <v>60032</v>
      </c>
      <c r="D624" t="s">
        <v>1164</v>
      </c>
      <c r="E624" t="s">
        <v>37</v>
      </c>
      <c r="F624" t="s">
        <v>126</v>
      </c>
      <c r="H624" t="s">
        <v>18</v>
      </c>
      <c r="I624">
        <v>0</v>
      </c>
      <c r="J624">
        <v>0</v>
      </c>
      <c r="K624">
        <v>2.85</v>
      </c>
      <c r="L624">
        <v>0</v>
      </c>
      <c r="M624">
        <v>0</v>
      </c>
    </row>
    <row r="625" spans="1:13" x14ac:dyDescent="0.2">
      <c r="A625" t="s">
        <v>1267</v>
      </c>
      <c r="B625">
        <v>60038</v>
      </c>
      <c r="D625" t="s">
        <v>1164</v>
      </c>
      <c r="E625" t="s">
        <v>37</v>
      </c>
      <c r="F625" t="s">
        <v>126</v>
      </c>
      <c r="H625" t="s">
        <v>18</v>
      </c>
      <c r="I625">
        <v>0</v>
      </c>
      <c r="J625">
        <v>0</v>
      </c>
      <c r="K625">
        <v>4.5</v>
      </c>
      <c r="L625">
        <v>0</v>
      </c>
      <c r="M625">
        <v>0</v>
      </c>
    </row>
    <row r="626" spans="1:13" x14ac:dyDescent="0.2">
      <c r="A626" t="s">
        <v>1374</v>
      </c>
      <c r="B626">
        <v>1642</v>
      </c>
      <c r="C626" t="s">
        <v>37</v>
      </c>
      <c r="D626" t="s">
        <v>15</v>
      </c>
      <c r="E626" t="s">
        <v>37</v>
      </c>
      <c r="F626" t="s">
        <v>126</v>
      </c>
      <c r="H626" t="s">
        <v>18</v>
      </c>
      <c r="I626">
        <v>0</v>
      </c>
      <c r="J626">
        <v>0</v>
      </c>
      <c r="K626">
        <v>3.36</v>
      </c>
      <c r="L626">
        <v>0</v>
      </c>
      <c r="M626">
        <v>0</v>
      </c>
    </row>
    <row r="627" spans="1:13" x14ac:dyDescent="0.2">
      <c r="A627" t="s">
        <v>1445</v>
      </c>
      <c r="B627">
        <v>10113</v>
      </c>
      <c r="D627" t="s">
        <v>15</v>
      </c>
      <c r="E627" t="s">
        <v>37</v>
      </c>
      <c r="F627" t="s">
        <v>126</v>
      </c>
      <c r="H627" t="s">
        <v>18</v>
      </c>
      <c r="I627">
        <v>0</v>
      </c>
      <c r="J627">
        <v>0</v>
      </c>
      <c r="K627">
        <v>3.5</v>
      </c>
      <c r="L627">
        <v>0</v>
      </c>
      <c r="M627">
        <v>0</v>
      </c>
    </row>
    <row r="628" spans="1:13" x14ac:dyDescent="0.2">
      <c r="A628" t="s">
        <v>1494</v>
      </c>
      <c r="B628">
        <v>10348</v>
      </c>
      <c r="D628" t="s">
        <v>15</v>
      </c>
      <c r="E628" t="s">
        <v>37</v>
      </c>
      <c r="F628" t="s">
        <v>126</v>
      </c>
      <c r="H628" t="s">
        <v>18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36</v>
      </c>
      <c r="B629">
        <v>10856</v>
      </c>
      <c r="D629" t="s">
        <v>15</v>
      </c>
      <c r="E629" t="s">
        <v>37</v>
      </c>
      <c r="F629" t="s">
        <v>35</v>
      </c>
      <c r="H629" t="s">
        <v>18</v>
      </c>
      <c r="I629">
        <v>0</v>
      </c>
      <c r="J629">
        <v>0</v>
      </c>
      <c r="K629">
        <v>3.75</v>
      </c>
      <c r="L629">
        <v>0</v>
      </c>
      <c r="M629">
        <v>0</v>
      </c>
    </row>
    <row r="630" spans="1:13" x14ac:dyDescent="0.2">
      <c r="A630" t="s">
        <v>1182</v>
      </c>
      <c r="B630">
        <v>11151</v>
      </c>
      <c r="D630" t="s">
        <v>15</v>
      </c>
      <c r="E630" t="s">
        <v>37</v>
      </c>
      <c r="F630" t="s">
        <v>35</v>
      </c>
      <c r="H630" t="s">
        <v>18</v>
      </c>
      <c r="I630">
        <v>0</v>
      </c>
      <c r="J630">
        <v>0</v>
      </c>
      <c r="K630">
        <v>6.3</v>
      </c>
      <c r="L630">
        <v>0</v>
      </c>
      <c r="M630">
        <v>0</v>
      </c>
    </row>
    <row r="631" spans="1:13" x14ac:dyDescent="0.2">
      <c r="A631" t="s">
        <v>1183</v>
      </c>
      <c r="B631">
        <v>10858</v>
      </c>
      <c r="D631" t="s">
        <v>15</v>
      </c>
      <c r="E631" t="s">
        <v>37</v>
      </c>
      <c r="F631" t="s">
        <v>35</v>
      </c>
      <c r="H631" t="s">
        <v>18</v>
      </c>
      <c r="I631">
        <v>0</v>
      </c>
      <c r="J631">
        <v>0</v>
      </c>
      <c r="K631">
        <v>9.9499999999999993</v>
      </c>
      <c r="L631">
        <v>0</v>
      </c>
      <c r="M631">
        <v>0</v>
      </c>
    </row>
    <row r="632" spans="1:13" x14ac:dyDescent="0.2">
      <c r="A632" t="s">
        <v>1184</v>
      </c>
      <c r="B632">
        <v>10859</v>
      </c>
      <c r="D632" t="s">
        <v>15</v>
      </c>
      <c r="E632" t="s">
        <v>37</v>
      </c>
      <c r="F632" t="s">
        <v>35</v>
      </c>
      <c r="H632" t="s">
        <v>18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423</v>
      </c>
      <c r="B633">
        <v>10467</v>
      </c>
      <c r="D633" t="s">
        <v>15</v>
      </c>
      <c r="E633" t="s">
        <v>37</v>
      </c>
      <c r="F633" t="s">
        <v>17</v>
      </c>
      <c r="H633" t="s">
        <v>18</v>
      </c>
      <c r="I633">
        <v>0</v>
      </c>
      <c r="J633">
        <v>0</v>
      </c>
      <c r="K633">
        <v>12.5</v>
      </c>
      <c r="L633">
        <v>0</v>
      </c>
      <c r="M633">
        <v>0</v>
      </c>
    </row>
    <row r="634" spans="1:13" x14ac:dyDescent="0.2">
      <c r="A634" t="s">
        <v>1187</v>
      </c>
      <c r="B634">
        <v>10855</v>
      </c>
      <c r="D634" t="s">
        <v>15</v>
      </c>
      <c r="E634" t="s">
        <v>37</v>
      </c>
      <c r="F634" t="s">
        <v>17</v>
      </c>
      <c r="H634" t="s">
        <v>18</v>
      </c>
      <c r="I634">
        <v>0</v>
      </c>
      <c r="J634">
        <v>0</v>
      </c>
      <c r="K634">
        <v>6.5</v>
      </c>
      <c r="L634">
        <v>0</v>
      </c>
      <c r="M634">
        <v>0</v>
      </c>
    </row>
    <row r="635" spans="1:13" x14ac:dyDescent="0.2">
      <c r="A635" t="s">
        <v>941</v>
      </c>
      <c r="B635">
        <v>10464</v>
      </c>
      <c r="D635" t="s">
        <v>123</v>
      </c>
      <c r="E635" t="s">
        <v>37</v>
      </c>
      <c r="F635" t="s">
        <v>124</v>
      </c>
      <c r="H635" t="s">
        <v>18</v>
      </c>
      <c r="I635">
        <v>0</v>
      </c>
      <c r="J635">
        <v>0</v>
      </c>
      <c r="K635">
        <v>5.15</v>
      </c>
      <c r="L635">
        <v>0</v>
      </c>
      <c r="M635">
        <v>0</v>
      </c>
    </row>
    <row r="636" spans="1:13" x14ac:dyDescent="0.2">
      <c r="A636" t="s">
        <v>942</v>
      </c>
      <c r="B636">
        <v>10465</v>
      </c>
      <c r="D636" t="s">
        <v>123</v>
      </c>
      <c r="E636" t="s">
        <v>37</v>
      </c>
      <c r="F636" t="s">
        <v>124</v>
      </c>
      <c r="H636" t="s">
        <v>18</v>
      </c>
      <c r="I636">
        <v>0</v>
      </c>
      <c r="J636">
        <v>0</v>
      </c>
      <c r="K636">
        <v>5.15</v>
      </c>
      <c r="L636">
        <v>0</v>
      </c>
      <c r="M636">
        <v>0</v>
      </c>
    </row>
    <row r="637" spans="1:13" x14ac:dyDescent="0.2">
      <c r="A637" t="s">
        <v>1283</v>
      </c>
      <c r="B637">
        <v>60034</v>
      </c>
      <c r="D637" t="s">
        <v>1164</v>
      </c>
      <c r="E637" t="s">
        <v>37</v>
      </c>
      <c r="F637" t="s">
        <v>124</v>
      </c>
      <c r="H637" t="s">
        <v>18</v>
      </c>
      <c r="I637">
        <v>0</v>
      </c>
      <c r="J637">
        <v>0</v>
      </c>
      <c r="K637">
        <v>5.95</v>
      </c>
      <c r="L637">
        <v>0</v>
      </c>
      <c r="M637">
        <v>0</v>
      </c>
    </row>
    <row r="638" spans="1:13" x14ac:dyDescent="0.2">
      <c r="A638" t="s">
        <v>1284</v>
      </c>
      <c r="B638">
        <v>60033</v>
      </c>
      <c r="D638" t="s">
        <v>1164</v>
      </c>
      <c r="E638" t="s">
        <v>37</v>
      </c>
      <c r="F638" t="s">
        <v>124</v>
      </c>
      <c r="H638" t="s">
        <v>18</v>
      </c>
      <c r="I638">
        <v>0</v>
      </c>
      <c r="J638">
        <v>0</v>
      </c>
      <c r="K638">
        <v>5.95</v>
      </c>
      <c r="L638">
        <v>0</v>
      </c>
      <c r="M638">
        <v>0</v>
      </c>
    </row>
    <row r="639" spans="1:13" x14ac:dyDescent="0.2">
      <c r="A639" t="s">
        <v>1251</v>
      </c>
      <c r="B639">
        <v>60037</v>
      </c>
      <c r="D639" t="s">
        <v>1164</v>
      </c>
      <c r="E639" t="s">
        <v>37</v>
      </c>
      <c r="F639" t="s">
        <v>446</v>
      </c>
      <c r="H639" t="s">
        <v>18</v>
      </c>
      <c r="I639">
        <v>0</v>
      </c>
      <c r="J639">
        <v>0</v>
      </c>
      <c r="K639">
        <v>4.5</v>
      </c>
      <c r="L639">
        <v>0</v>
      </c>
      <c r="M639">
        <v>0</v>
      </c>
    </row>
    <row r="640" spans="1:13" x14ac:dyDescent="0.2">
      <c r="A640" t="s">
        <v>1005</v>
      </c>
      <c r="B640">
        <v>10466</v>
      </c>
      <c r="D640" t="s">
        <v>123</v>
      </c>
      <c r="E640" t="s">
        <v>37</v>
      </c>
      <c r="F640" t="s">
        <v>130</v>
      </c>
      <c r="H640" t="s">
        <v>18</v>
      </c>
      <c r="I640">
        <v>0</v>
      </c>
      <c r="J640">
        <v>0</v>
      </c>
      <c r="K640">
        <v>6.85</v>
      </c>
      <c r="L640">
        <v>0</v>
      </c>
      <c r="M640">
        <v>0</v>
      </c>
    </row>
    <row r="641" spans="1:13" x14ac:dyDescent="0.2">
      <c r="A641" t="s">
        <v>1006</v>
      </c>
      <c r="B641">
        <v>10479</v>
      </c>
      <c r="D641" t="s">
        <v>123</v>
      </c>
      <c r="E641" t="s">
        <v>37</v>
      </c>
      <c r="F641" t="s">
        <v>130</v>
      </c>
      <c r="H641" t="s">
        <v>18</v>
      </c>
      <c r="I641">
        <v>0</v>
      </c>
      <c r="J641">
        <v>0</v>
      </c>
      <c r="K641">
        <v>6.85</v>
      </c>
      <c r="L641">
        <v>0</v>
      </c>
      <c r="M641">
        <v>0</v>
      </c>
    </row>
    <row r="642" spans="1:13" x14ac:dyDescent="0.2">
      <c r="A642" t="s">
        <v>1282</v>
      </c>
      <c r="B642">
        <v>60035</v>
      </c>
      <c r="D642" t="s">
        <v>1164</v>
      </c>
      <c r="E642" t="s">
        <v>37</v>
      </c>
      <c r="F642" t="s">
        <v>130</v>
      </c>
      <c r="H642" t="s">
        <v>18</v>
      </c>
      <c r="I642">
        <v>0</v>
      </c>
      <c r="J642">
        <v>0</v>
      </c>
      <c r="K642">
        <v>7.75</v>
      </c>
      <c r="L642">
        <v>0</v>
      </c>
      <c r="M642">
        <v>0</v>
      </c>
    </row>
    <row r="643" spans="1:13" x14ac:dyDescent="0.2">
      <c r="A643" t="s">
        <v>1448</v>
      </c>
      <c r="B643">
        <v>10851</v>
      </c>
      <c r="D643" t="s">
        <v>123</v>
      </c>
      <c r="E643" t="s">
        <v>37</v>
      </c>
      <c r="F643" t="s">
        <v>130</v>
      </c>
      <c r="H643" t="s">
        <v>18</v>
      </c>
      <c r="I643">
        <v>0</v>
      </c>
      <c r="J643">
        <v>0</v>
      </c>
      <c r="K643">
        <v>8.8000000000000007</v>
      </c>
      <c r="L643">
        <v>0</v>
      </c>
      <c r="M643">
        <v>0</v>
      </c>
    </row>
    <row r="644" spans="1:13" x14ac:dyDescent="0.2">
      <c r="A644" t="s">
        <v>33</v>
      </c>
      <c r="B644">
        <v>10349</v>
      </c>
      <c r="D644" t="s">
        <v>21</v>
      </c>
      <c r="E644" t="s">
        <v>34</v>
      </c>
      <c r="F644" t="s">
        <v>35</v>
      </c>
      <c r="H644" t="s">
        <v>18</v>
      </c>
      <c r="I644">
        <v>0</v>
      </c>
      <c r="J644">
        <v>0</v>
      </c>
      <c r="K644">
        <v>4.43</v>
      </c>
      <c r="L644">
        <v>0</v>
      </c>
      <c r="M644">
        <v>0</v>
      </c>
    </row>
    <row r="645" spans="1:13" x14ac:dyDescent="0.2">
      <c r="A645" t="s">
        <v>1295</v>
      </c>
      <c r="B645">
        <v>10597</v>
      </c>
      <c r="D645" t="s">
        <v>21</v>
      </c>
      <c r="E645" t="s">
        <v>34</v>
      </c>
      <c r="F645" t="s">
        <v>63</v>
      </c>
      <c r="H645" t="s">
        <v>18</v>
      </c>
      <c r="I645">
        <v>0</v>
      </c>
      <c r="J645">
        <v>0</v>
      </c>
      <c r="K645">
        <v>1.95</v>
      </c>
      <c r="L645">
        <v>0</v>
      </c>
      <c r="M645">
        <v>0</v>
      </c>
    </row>
    <row r="646" spans="1:13" x14ac:dyDescent="0.2">
      <c r="A646" t="s">
        <v>1296</v>
      </c>
      <c r="B646">
        <v>10592</v>
      </c>
      <c r="D646" t="s">
        <v>21</v>
      </c>
      <c r="E646" t="s">
        <v>34</v>
      </c>
      <c r="F646" t="s">
        <v>63</v>
      </c>
      <c r="H646" t="s">
        <v>18</v>
      </c>
      <c r="I646">
        <v>0</v>
      </c>
      <c r="J646">
        <v>0</v>
      </c>
      <c r="K646">
        <v>1.95</v>
      </c>
      <c r="L646">
        <v>0</v>
      </c>
      <c r="M646">
        <v>0</v>
      </c>
    </row>
    <row r="647" spans="1:13" x14ac:dyDescent="0.2">
      <c r="A647" t="s">
        <v>1297</v>
      </c>
      <c r="B647">
        <v>10593</v>
      </c>
      <c r="D647" t="s">
        <v>21</v>
      </c>
      <c r="E647" t="s">
        <v>34</v>
      </c>
      <c r="F647" t="s">
        <v>63</v>
      </c>
      <c r="H647" t="s">
        <v>18</v>
      </c>
      <c r="I647">
        <v>0</v>
      </c>
      <c r="J647">
        <v>0</v>
      </c>
      <c r="K647">
        <v>1.95</v>
      </c>
      <c r="L647">
        <v>0</v>
      </c>
      <c r="M647">
        <v>0</v>
      </c>
    </row>
    <row r="648" spans="1:13" x14ac:dyDescent="0.2">
      <c r="A648" t="s">
        <v>1298</v>
      </c>
      <c r="B648">
        <v>10596</v>
      </c>
      <c r="D648" t="s">
        <v>21</v>
      </c>
      <c r="E648" t="s">
        <v>34</v>
      </c>
      <c r="F648" t="s">
        <v>63</v>
      </c>
      <c r="H648" t="s">
        <v>18</v>
      </c>
      <c r="I648">
        <v>0</v>
      </c>
      <c r="J648">
        <v>0</v>
      </c>
      <c r="K648">
        <v>1.95</v>
      </c>
      <c r="L648">
        <v>0</v>
      </c>
      <c r="M648">
        <v>0</v>
      </c>
    </row>
    <row r="649" spans="1:13" x14ac:dyDescent="0.2">
      <c r="A649" t="s">
        <v>1299</v>
      </c>
      <c r="B649">
        <v>10595</v>
      </c>
      <c r="D649" t="s">
        <v>21</v>
      </c>
      <c r="E649" t="s">
        <v>34</v>
      </c>
      <c r="F649" t="s">
        <v>63</v>
      </c>
      <c r="H649" t="s">
        <v>18</v>
      </c>
      <c r="I649">
        <v>0</v>
      </c>
      <c r="J649">
        <v>0</v>
      </c>
      <c r="K649">
        <v>1.95</v>
      </c>
      <c r="L649">
        <v>0</v>
      </c>
      <c r="M649">
        <v>0</v>
      </c>
    </row>
    <row r="650" spans="1:13" x14ac:dyDescent="0.2">
      <c r="A650" t="s">
        <v>1300</v>
      </c>
      <c r="B650">
        <v>10594</v>
      </c>
      <c r="D650" t="s">
        <v>21</v>
      </c>
      <c r="E650" t="s">
        <v>34</v>
      </c>
      <c r="F650" t="s">
        <v>63</v>
      </c>
      <c r="H650" t="s">
        <v>18</v>
      </c>
      <c r="I650">
        <v>0</v>
      </c>
      <c r="J650">
        <v>0</v>
      </c>
      <c r="K650">
        <v>1.95</v>
      </c>
      <c r="L650">
        <v>0</v>
      </c>
      <c r="M650">
        <v>0</v>
      </c>
    </row>
    <row r="651" spans="1:13" x14ac:dyDescent="0.2">
      <c r="A651" t="s">
        <v>1149</v>
      </c>
      <c r="B651">
        <v>10761</v>
      </c>
      <c r="D651" t="s">
        <v>103</v>
      </c>
      <c r="E651" t="s">
        <v>458</v>
      </c>
      <c r="F651" t="s">
        <v>44</v>
      </c>
      <c r="H651" t="s">
        <v>18</v>
      </c>
      <c r="I651">
        <v>0</v>
      </c>
      <c r="J651">
        <v>0</v>
      </c>
      <c r="K651">
        <v>10</v>
      </c>
      <c r="L651">
        <v>0</v>
      </c>
      <c r="M651">
        <v>0</v>
      </c>
    </row>
    <row r="652" spans="1:13" x14ac:dyDescent="0.2">
      <c r="A652" t="s">
        <v>1150</v>
      </c>
      <c r="B652">
        <v>10760</v>
      </c>
      <c r="D652" t="s">
        <v>103</v>
      </c>
      <c r="E652" t="s">
        <v>458</v>
      </c>
      <c r="F652" t="s">
        <v>44</v>
      </c>
      <c r="H652" t="s">
        <v>18</v>
      </c>
      <c r="I652">
        <v>0</v>
      </c>
      <c r="J652">
        <v>0</v>
      </c>
      <c r="K652">
        <v>10</v>
      </c>
      <c r="L652">
        <v>0</v>
      </c>
      <c r="M652">
        <v>0</v>
      </c>
    </row>
    <row r="653" spans="1:13" x14ac:dyDescent="0.2">
      <c r="A653" t="s">
        <v>1151</v>
      </c>
      <c r="B653">
        <v>10759</v>
      </c>
      <c r="D653" t="s">
        <v>103</v>
      </c>
      <c r="E653" t="s">
        <v>458</v>
      </c>
      <c r="F653" t="s">
        <v>44</v>
      </c>
      <c r="H653" t="s">
        <v>18</v>
      </c>
      <c r="I653">
        <v>0</v>
      </c>
      <c r="J653">
        <v>0</v>
      </c>
      <c r="K653">
        <v>10</v>
      </c>
      <c r="L653">
        <v>0</v>
      </c>
      <c r="M653">
        <v>0</v>
      </c>
    </row>
    <row r="654" spans="1:13" x14ac:dyDescent="0.2">
      <c r="A654" t="s">
        <v>1152</v>
      </c>
      <c r="B654">
        <v>10762</v>
      </c>
      <c r="D654" t="s">
        <v>103</v>
      </c>
      <c r="E654" t="s">
        <v>458</v>
      </c>
      <c r="F654" t="s">
        <v>44</v>
      </c>
      <c r="H654" t="s">
        <v>18</v>
      </c>
      <c r="I654">
        <v>0</v>
      </c>
      <c r="J654">
        <v>0</v>
      </c>
      <c r="K654">
        <v>10</v>
      </c>
      <c r="L654">
        <v>0</v>
      </c>
      <c r="M654">
        <v>0</v>
      </c>
    </row>
    <row r="655" spans="1:13" x14ac:dyDescent="0.2">
      <c r="A655" t="s">
        <v>1153</v>
      </c>
      <c r="B655">
        <v>10757</v>
      </c>
      <c r="D655" t="s">
        <v>103</v>
      </c>
      <c r="E655" t="s">
        <v>458</v>
      </c>
      <c r="F655" t="s">
        <v>44</v>
      </c>
      <c r="H655" t="s">
        <v>18</v>
      </c>
      <c r="I655">
        <v>0</v>
      </c>
      <c r="J655">
        <v>0</v>
      </c>
      <c r="K655">
        <v>10</v>
      </c>
      <c r="L655">
        <v>0</v>
      </c>
      <c r="M655">
        <v>0</v>
      </c>
    </row>
    <row r="656" spans="1:13" x14ac:dyDescent="0.2">
      <c r="A656" t="s">
        <v>1154</v>
      </c>
      <c r="B656">
        <v>10756</v>
      </c>
      <c r="D656" t="s">
        <v>103</v>
      </c>
      <c r="E656" t="s">
        <v>458</v>
      </c>
      <c r="F656" t="s">
        <v>44</v>
      </c>
      <c r="H656" t="s">
        <v>18</v>
      </c>
      <c r="I656">
        <v>0</v>
      </c>
      <c r="J656">
        <v>0</v>
      </c>
      <c r="K656">
        <v>10</v>
      </c>
      <c r="L656">
        <v>0</v>
      </c>
      <c r="M656">
        <v>0</v>
      </c>
    </row>
    <row r="657" spans="1:13" x14ac:dyDescent="0.2">
      <c r="A657" t="s">
        <v>1155</v>
      </c>
      <c r="B657">
        <v>10755</v>
      </c>
      <c r="D657" t="s">
        <v>103</v>
      </c>
      <c r="E657" t="s">
        <v>458</v>
      </c>
      <c r="F657" t="s">
        <v>44</v>
      </c>
      <c r="H657" t="s">
        <v>18</v>
      </c>
      <c r="I657">
        <v>0</v>
      </c>
      <c r="J657">
        <v>0</v>
      </c>
      <c r="K657">
        <v>10</v>
      </c>
      <c r="L657">
        <v>0</v>
      </c>
      <c r="M657">
        <v>0</v>
      </c>
    </row>
    <row r="658" spans="1:13" x14ac:dyDescent="0.2">
      <c r="A658" t="s">
        <v>1156</v>
      </c>
      <c r="B658">
        <v>10758</v>
      </c>
      <c r="D658" t="s">
        <v>103</v>
      </c>
      <c r="E658" t="s">
        <v>458</v>
      </c>
      <c r="F658" t="s">
        <v>44</v>
      </c>
      <c r="H658" t="s">
        <v>18</v>
      </c>
      <c r="I658">
        <v>0</v>
      </c>
      <c r="J658">
        <v>0</v>
      </c>
      <c r="K658">
        <v>10</v>
      </c>
      <c r="L658">
        <v>0</v>
      </c>
      <c r="M658">
        <v>0</v>
      </c>
    </row>
    <row r="659" spans="1:13" x14ac:dyDescent="0.2">
      <c r="A659" t="s">
        <v>1335</v>
      </c>
      <c r="B659">
        <v>10809</v>
      </c>
      <c r="D659" t="s">
        <v>103</v>
      </c>
      <c r="E659" t="s">
        <v>458</v>
      </c>
      <c r="F659" t="s">
        <v>44</v>
      </c>
      <c r="H659" t="s">
        <v>18</v>
      </c>
      <c r="I659">
        <v>0</v>
      </c>
      <c r="J659">
        <v>0</v>
      </c>
      <c r="K659">
        <v>16</v>
      </c>
      <c r="L659">
        <v>0</v>
      </c>
      <c r="M659">
        <v>0</v>
      </c>
    </row>
    <row r="660" spans="1:13" x14ac:dyDescent="0.2">
      <c r="A660" t="s">
        <v>1336</v>
      </c>
      <c r="B660">
        <v>10808</v>
      </c>
      <c r="D660" t="s">
        <v>103</v>
      </c>
      <c r="E660" t="s">
        <v>458</v>
      </c>
      <c r="F660" t="s">
        <v>44</v>
      </c>
      <c r="H660" t="s">
        <v>18</v>
      </c>
      <c r="I660">
        <v>0</v>
      </c>
      <c r="J660">
        <v>0</v>
      </c>
      <c r="K660">
        <v>16</v>
      </c>
      <c r="L660">
        <v>0</v>
      </c>
      <c r="M660">
        <v>0</v>
      </c>
    </row>
    <row r="661" spans="1:13" x14ac:dyDescent="0.2">
      <c r="A661" t="s">
        <v>1337</v>
      </c>
      <c r="B661">
        <v>10807</v>
      </c>
      <c r="D661" t="s">
        <v>103</v>
      </c>
      <c r="E661" t="s">
        <v>458</v>
      </c>
      <c r="F661" t="s">
        <v>44</v>
      </c>
      <c r="H661" t="s">
        <v>18</v>
      </c>
      <c r="I661">
        <v>0</v>
      </c>
      <c r="J661">
        <v>0</v>
      </c>
      <c r="K661">
        <v>16</v>
      </c>
      <c r="L661">
        <v>0</v>
      </c>
      <c r="M661">
        <v>0</v>
      </c>
    </row>
    <row r="662" spans="1:13" x14ac:dyDescent="0.2">
      <c r="A662" t="s">
        <v>1338</v>
      </c>
      <c r="B662">
        <v>10810</v>
      </c>
      <c r="D662" t="s">
        <v>103</v>
      </c>
      <c r="E662" t="s">
        <v>458</v>
      </c>
      <c r="F662" t="s">
        <v>44</v>
      </c>
      <c r="H662" t="s">
        <v>18</v>
      </c>
      <c r="I662">
        <v>0</v>
      </c>
      <c r="J662">
        <v>0</v>
      </c>
      <c r="K662">
        <v>16</v>
      </c>
      <c r="L662">
        <v>0</v>
      </c>
      <c r="M662">
        <v>0</v>
      </c>
    </row>
    <row r="663" spans="1:13" x14ac:dyDescent="0.2">
      <c r="A663" t="s">
        <v>1339</v>
      </c>
      <c r="B663">
        <v>10813</v>
      </c>
      <c r="D663" t="s">
        <v>103</v>
      </c>
      <c r="E663" t="s">
        <v>458</v>
      </c>
      <c r="F663" t="s">
        <v>44</v>
      </c>
      <c r="H663" t="s">
        <v>18</v>
      </c>
      <c r="I663">
        <v>0</v>
      </c>
      <c r="J663">
        <v>0</v>
      </c>
      <c r="K663">
        <v>16</v>
      </c>
      <c r="L663">
        <v>0</v>
      </c>
      <c r="M663">
        <v>0</v>
      </c>
    </row>
    <row r="664" spans="1:13" x14ac:dyDescent="0.2">
      <c r="A664" t="s">
        <v>1340</v>
      </c>
      <c r="B664">
        <v>10812</v>
      </c>
      <c r="D664" t="s">
        <v>103</v>
      </c>
      <c r="E664" t="s">
        <v>458</v>
      </c>
      <c r="F664" t="s">
        <v>44</v>
      </c>
      <c r="H664" t="s">
        <v>18</v>
      </c>
      <c r="I664">
        <v>0</v>
      </c>
      <c r="J664">
        <v>0</v>
      </c>
      <c r="K664">
        <v>16</v>
      </c>
      <c r="L664">
        <v>0</v>
      </c>
      <c r="M664">
        <v>0</v>
      </c>
    </row>
    <row r="665" spans="1:13" x14ac:dyDescent="0.2">
      <c r="A665" t="s">
        <v>1341</v>
      </c>
      <c r="B665">
        <v>10811</v>
      </c>
      <c r="D665" t="s">
        <v>103</v>
      </c>
      <c r="E665" t="s">
        <v>458</v>
      </c>
      <c r="F665" t="s">
        <v>44</v>
      </c>
      <c r="H665" t="s">
        <v>18</v>
      </c>
      <c r="I665">
        <v>0</v>
      </c>
      <c r="J665">
        <v>0</v>
      </c>
      <c r="K665">
        <v>16</v>
      </c>
      <c r="L665">
        <v>0</v>
      </c>
      <c r="M665">
        <v>0</v>
      </c>
    </row>
    <row r="666" spans="1:13" x14ac:dyDescent="0.2">
      <c r="A666" t="s">
        <v>1342</v>
      </c>
      <c r="B666">
        <v>10814</v>
      </c>
      <c r="D666" t="s">
        <v>103</v>
      </c>
      <c r="E666" t="s">
        <v>458</v>
      </c>
      <c r="F666" t="s">
        <v>44</v>
      </c>
      <c r="H666" t="s">
        <v>18</v>
      </c>
      <c r="I666">
        <v>0</v>
      </c>
      <c r="J666">
        <v>0</v>
      </c>
      <c r="K666">
        <v>16</v>
      </c>
      <c r="L666">
        <v>0</v>
      </c>
      <c r="M666">
        <v>0</v>
      </c>
    </row>
    <row r="667" spans="1:13" x14ac:dyDescent="0.2">
      <c r="A667" t="s">
        <v>1343</v>
      </c>
      <c r="B667">
        <v>10817</v>
      </c>
      <c r="D667" t="s">
        <v>103</v>
      </c>
      <c r="E667" t="s">
        <v>458</v>
      </c>
      <c r="F667" t="s">
        <v>84</v>
      </c>
      <c r="H667" t="s">
        <v>18</v>
      </c>
      <c r="I667">
        <v>0</v>
      </c>
      <c r="J667">
        <v>0</v>
      </c>
      <c r="K667">
        <v>18.5</v>
      </c>
      <c r="L667">
        <v>0</v>
      </c>
      <c r="M667">
        <v>0</v>
      </c>
    </row>
    <row r="668" spans="1:13" x14ac:dyDescent="0.2">
      <c r="A668" t="s">
        <v>1344</v>
      </c>
      <c r="B668">
        <v>10816</v>
      </c>
      <c r="D668" t="s">
        <v>103</v>
      </c>
      <c r="E668" t="s">
        <v>458</v>
      </c>
      <c r="F668" t="s">
        <v>84</v>
      </c>
      <c r="H668" t="s">
        <v>18</v>
      </c>
      <c r="I668">
        <v>0</v>
      </c>
      <c r="J668">
        <v>0</v>
      </c>
      <c r="K668">
        <v>18.5</v>
      </c>
      <c r="L668">
        <v>0</v>
      </c>
      <c r="M668">
        <v>0</v>
      </c>
    </row>
    <row r="669" spans="1:13" x14ac:dyDescent="0.2">
      <c r="A669" t="s">
        <v>1345</v>
      </c>
      <c r="B669">
        <v>10815</v>
      </c>
      <c r="D669" t="s">
        <v>103</v>
      </c>
      <c r="E669" t="s">
        <v>458</v>
      </c>
      <c r="F669" t="s">
        <v>84</v>
      </c>
      <c r="H669" t="s">
        <v>18</v>
      </c>
      <c r="I669">
        <v>0</v>
      </c>
      <c r="J669">
        <v>0</v>
      </c>
      <c r="K669">
        <v>18.5</v>
      </c>
      <c r="L669">
        <v>0</v>
      </c>
      <c r="M669">
        <v>0</v>
      </c>
    </row>
    <row r="670" spans="1:13" x14ac:dyDescent="0.2">
      <c r="A670" t="s">
        <v>1346</v>
      </c>
      <c r="B670">
        <v>10818</v>
      </c>
      <c r="D670" t="s">
        <v>103</v>
      </c>
      <c r="E670" t="s">
        <v>458</v>
      </c>
      <c r="F670" t="s">
        <v>84</v>
      </c>
      <c r="H670" t="s">
        <v>18</v>
      </c>
      <c r="I670">
        <v>0</v>
      </c>
      <c r="J670">
        <v>0</v>
      </c>
      <c r="K670">
        <v>18.5</v>
      </c>
      <c r="L670">
        <v>0</v>
      </c>
      <c r="M670">
        <v>0</v>
      </c>
    </row>
    <row r="671" spans="1:13" x14ac:dyDescent="0.2">
      <c r="A671" t="s">
        <v>1347</v>
      </c>
      <c r="B671">
        <v>10821</v>
      </c>
      <c r="D671" t="s">
        <v>103</v>
      </c>
      <c r="E671" t="s">
        <v>458</v>
      </c>
      <c r="F671" t="s">
        <v>84</v>
      </c>
      <c r="H671" t="s">
        <v>18</v>
      </c>
      <c r="I671">
        <v>0</v>
      </c>
      <c r="J671">
        <v>0</v>
      </c>
      <c r="K671">
        <v>18.5</v>
      </c>
      <c r="L671">
        <v>0</v>
      </c>
      <c r="M671">
        <v>0</v>
      </c>
    </row>
    <row r="672" spans="1:13" x14ac:dyDescent="0.2">
      <c r="A672" t="s">
        <v>1348</v>
      </c>
      <c r="B672">
        <v>10820</v>
      </c>
      <c r="D672" t="s">
        <v>103</v>
      </c>
      <c r="E672" t="s">
        <v>458</v>
      </c>
      <c r="F672" t="s">
        <v>84</v>
      </c>
      <c r="H672" t="s">
        <v>18</v>
      </c>
      <c r="I672">
        <v>0</v>
      </c>
      <c r="J672">
        <v>0</v>
      </c>
      <c r="K672">
        <v>18.5</v>
      </c>
      <c r="L672">
        <v>0</v>
      </c>
      <c r="M672">
        <v>0</v>
      </c>
    </row>
    <row r="673" spans="1:13" x14ac:dyDescent="0.2">
      <c r="A673" t="s">
        <v>1349</v>
      </c>
      <c r="B673">
        <v>10819</v>
      </c>
      <c r="D673" t="s">
        <v>103</v>
      </c>
      <c r="E673" t="s">
        <v>458</v>
      </c>
      <c r="F673" t="s">
        <v>84</v>
      </c>
      <c r="H673" t="s">
        <v>18</v>
      </c>
      <c r="I673">
        <v>0</v>
      </c>
      <c r="J673">
        <v>0</v>
      </c>
      <c r="K673">
        <v>18.5</v>
      </c>
      <c r="L673">
        <v>0</v>
      </c>
      <c r="M673">
        <v>0</v>
      </c>
    </row>
    <row r="674" spans="1:13" x14ac:dyDescent="0.2">
      <c r="A674" t="s">
        <v>1350</v>
      </c>
      <c r="B674">
        <v>10822</v>
      </c>
      <c r="D674" t="s">
        <v>103</v>
      </c>
      <c r="E674" t="s">
        <v>458</v>
      </c>
      <c r="F674" t="s">
        <v>84</v>
      </c>
      <c r="H674" t="s">
        <v>18</v>
      </c>
      <c r="I674">
        <v>0</v>
      </c>
      <c r="J674">
        <v>0</v>
      </c>
      <c r="K674">
        <v>18.5</v>
      </c>
      <c r="L674">
        <v>0</v>
      </c>
      <c r="M674">
        <v>0</v>
      </c>
    </row>
    <row r="675" spans="1:13" x14ac:dyDescent="0.2">
      <c r="A675" t="s">
        <v>1351</v>
      </c>
      <c r="B675">
        <v>10917</v>
      </c>
      <c r="D675" t="s">
        <v>103</v>
      </c>
      <c r="E675" t="s">
        <v>458</v>
      </c>
      <c r="F675" t="s">
        <v>84</v>
      </c>
      <c r="H675" t="s">
        <v>18</v>
      </c>
      <c r="I675">
        <v>0</v>
      </c>
      <c r="J675">
        <v>0</v>
      </c>
      <c r="K675">
        <v>18.5</v>
      </c>
      <c r="L675">
        <v>0</v>
      </c>
      <c r="M675">
        <v>0</v>
      </c>
    </row>
    <row r="676" spans="1:13" x14ac:dyDescent="0.2">
      <c r="A676" t="s">
        <v>457</v>
      </c>
      <c r="B676">
        <v>10675</v>
      </c>
      <c r="D676" t="s">
        <v>103</v>
      </c>
      <c r="E676" t="s">
        <v>458</v>
      </c>
      <c r="F676" t="s">
        <v>97</v>
      </c>
      <c r="H676" t="s">
        <v>18</v>
      </c>
      <c r="I676">
        <v>0</v>
      </c>
      <c r="J676">
        <v>0</v>
      </c>
      <c r="K676">
        <v>16</v>
      </c>
      <c r="L676">
        <v>0</v>
      </c>
      <c r="M676">
        <v>0</v>
      </c>
    </row>
    <row r="677" spans="1:13" x14ac:dyDescent="0.2">
      <c r="A677" t="s">
        <v>459</v>
      </c>
      <c r="B677">
        <v>10674</v>
      </c>
      <c r="D677" t="s">
        <v>103</v>
      </c>
      <c r="E677" t="s">
        <v>458</v>
      </c>
      <c r="F677" t="s">
        <v>97</v>
      </c>
      <c r="H677" t="s">
        <v>18</v>
      </c>
      <c r="I677">
        <v>0</v>
      </c>
      <c r="J677">
        <v>0</v>
      </c>
      <c r="K677">
        <v>16</v>
      </c>
      <c r="L677">
        <v>0</v>
      </c>
      <c r="M677">
        <v>0</v>
      </c>
    </row>
    <row r="678" spans="1:13" x14ac:dyDescent="0.2">
      <c r="A678" t="s">
        <v>460</v>
      </c>
      <c r="B678">
        <v>10673</v>
      </c>
      <c r="D678" t="s">
        <v>103</v>
      </c>
      <c r="E678" t="s">
        <v>458</v>
      </c>
      <c r="F678" t="s">
        <v>97</v>
      </c>
      <c r="H678" t="s">
        <v>18</v>
      </c>
      <c r="I678">
        <v>0</v>
      </c>
      <c r="J678">
        <v>0</v>
      </c>
      <c r="K678">
        <v>16</v>
      </c>
      <c r="L678">
        <v>0</v>
      </c>
      <c r="M678">
        <v>0</v>
      </c>
    </row>
    <row r="679" spans="1:13" x14ac:dyDescent="0.2">
      <c r="A679" t="s">
        <v>461</v>
      </c>
      <c r="B679">
        <v>10676</v>
      </c>
      <c r="D679" t="s">
        <v>103</v>
      </c>
      <c r="E679" t="s">
        <v>458</v>
      </c>
      <c r="F679" t="s">
        <v>97</v>
      </c>
      <c r="H679" t="s">
        <v>18</v>
      </c>
      <c r="I679">
        <v>0</v>
      </c>
      <c r="J679">
        <v>0</v>
      </c>
      <c r="K679">
        <v>16</v>
      </c>
      <c r="L679">
        <v>0</v>
      </c>
      <c r="M679">
        <v>0</v>
      </c>
    </row>
    <row r="680" spans="1:13" x14ac:dyDescent="0.2">
      <c r="A680" t="s">
        <v>462</v>
      </c>
      <c r="B680">
        <v>10672</v>
      </c>
      <c r="D680" t="s">
        <v>103</v>
      </c>
      <c r="E680" t="s">
        <v>458</v>
      </c>
      <c r="F680" t="s">
        <v>97</v>
      </c>
      <c r="H680" t="s">
        <v>18</v>
      </c>
      <c r="I680">
        <v>0</v>
      </c>
      <c r="J680">
        <v>0</v>
      </c>
      <c r="K680">
        <v>16</v>
      </c>
      <c r="L680">
        <v>0</v>
      </c>
      <c r="M680">
        <v>0</v>
      </c>
    </row>
    <row r="681" spans="1:13" x14ac:dyDescent="0.2">
      <c r="A681" t="s">
        <v>268</v>
      </c>
      <c r="B681">
        <v>10075</v>
      </c>
      <c r="C681" t="s">
        <v>269</v>
      </c>
      <c r="D681" t="s">
        <v>21</v>
      </c>
      <c r="E681" t="s">
        <v>270</v>
      </c>
      <c r="F681" t="s">
        <v>23</v>
      </c>
      <c r="H681" t="s">
        <v>18</v>
      </c>
      <c r="I681">
        <v>0</v>
      </c>
      <c r="J681">
        <v>0</v>
      </c>
      <c r="K681">
        <v>9.74</v>
      </c>
      <c r="L681">
        <v>0</v>
      </c>
      <c r="M681">
        <v>0</v>
      </c>
    </row>
    <row r="682" spans="1:13" x14ac:dyDescent="0.2">
      <c r="A682" t="s">
        <v>271</v>
      </c>
      <c r="B682">
        <v>4063</v>
      </c>
      <c r="C682" t="s">
        <v>269</v>
      </c>
      <c r="D682" t="s">
        <v>21</v>
      </c>
      <c r="E682" t="s">
        <v>270</v>
      </c>
      <c r="F682" t="s">
        <v>23</v>
      </c>
      <c r="H682" t="s">
        <v>18</v>
      </c>
      <c r="I682">
        <v>0</v>
      </c>
      <c r="J682">
        <v>0</v>
      </c>
      <c r="K682">
        <v>9.74</v>
      </c>
      <c r="L682">
        <v>0</v>
      </c>
      <c r="M682">
        <v>0</v>
      </c>
    </row>
    <row r="683" spans="1:13" x14ac:dyDescent="0.2">
      <c r="A683" t="s">
        <v>272</v>
      </c>
      <c r="B683">
        <v>10074</v>
      </c>
      <c r="C683" t="s">
        <v>269</v>
      </c>
      <c r="D683" t="s">
        <v>21</v>
      </c>
      <c r="E683" t="s">
        <v>270</v>
      </c>
      <c r="F683" t="s">
        <v>23</v>
      </c>
      <c r="H683" t="s">
        <v>18</v>
      </c>
      <c r="I683">
        <v>0</v>
      </c>
      <c r="J683">
        <v>0</v>
      </c>
      <c r="K683">
        <v>9.74</v>
      </c>
      <c r="L683">
        <v>0</v>
      </c>
      <c r="M683">
        <v>0</v>
      </c>
    </row>
    <row r="684" spans="1:13" x14ac:dyDescent="0.2">
      <c r="A684" t="s">
        <v>273</v>
      </c>
      <c r="B684">
        <v>4062</v>
      </c>
      <c r="C684" t="s">
        <v>269</v>
      </c>
      <c r="D684" t="s">
        <v>21</v>
      </c>
      <c r="E684" t="s">
        <v>270</v>
      </c>
      <c r="F684" t="s">
        <v>23</v>
      </c>
      <c r="H684" t="s">
        <v>18</v>
      </c>
      <c r="I684">
        <v>0</v>
      </c>
      <c r="J684">
        <v>0</v>
      </c>
      <c r="K684">
        <v>9.74</v>
      </c>
      <c r="L684">
        <v>0</v>
      </c>
      <c r="M684">
        <v>0</v>
      </c>
    </row>
    <row r="685" spans="1:13" x14ac:dyDescent="0.2">
      <c r="A685" t="s">
        <v>274</v>
      </c>
      <c r="B685">
        <v>10073</v>
      </c>
      <c r="C685" t="s">
        <v>269</v>
      </c>
      <c r="D685" t="s">
        <v>21</v>
      </c>
      <c r="E685" t="s">
        <v>270</v>
      </c>
      <c r="F685" t="s">
        <v>23</v>
      </c>
      <c r="H685" t="s">
        <v>18</v>
      </c>
      <c r="I685">
        <v>0</v>
      </c>
      <c r="J685">
        <v>0</v>
      </c>
      <c r="K685">
        <v>9.74</v>
      </c>
      <c r="L685">
        <v>0</v>
      </c>
      <c r="M685">
        <v>0</v>
      </c>
    </row>
    <row r="686" spans="1:13" x14ac:dyDescent="0.2">
      <c r="A686" t="s">
        <v>275</v>
      </c>
      <c r="B686">
        <v>4061</v>
      </c>
      <c r="C686" t="s">
        <v>269</v>
      </c>
      <c r="D686" t="s">
        <v>21</v>
      </c>
      <c r="E686" t="s">
        <v>270</v>
      </c>
      <c r="F686" t="s">
        <v>23</v>
      </c>
      <c r="H686" t="s">
        <v>18</v>
      </c>
      <c r="I686">
        <v>0</v>
      </c>
      <c r="J686">
        <v>0</v>
      </c>
      <c r="K686">
        <v>9.74</v>
      </c>
      <c r="L686">
        <v>0</v>
      </c>
      <c r="M686">
        <v>0</v>
      </c>
    </row>
    <row r="687" spans="1:13" x14ac:dyDescent="0.2">
      <c r="A687" t="s">
        <v>276</v>
      </c>
      <c r="B687">
        <v>10076</v>
      </c>
      <c r="C687" t="s">
        <v>269</v>
      </c>
      <c r="D687" t="s">
        <v>21</v>
      </c>
      <c r="E687" t="s">
        <v>270</v>
      </c>
      <c r="F687" t="s">
        <v>23</v>
      </c>
      <c r="H687" t="s">
        <v>18</v>
      </c>
      <c r="I687">
        <v>0</v>
      </c>
      <c r="J687">
        <v>0</v>
      </c>
      <c r="K687">
        <v>9.74</v>
      </c>
      <c r="L687">
        <v>0</v>
      </c>
      <c r="M687">
        <v>0</v>
      </c>
    </row>
    <row r="688" spans="1:13" x14ac:dyDescent="0.2">
      <c r="A688" t="s">
        <v>277</v>
      </c>
      <c r="B688">
        <v>4064</v>
      </c>
      <c r="C688" t="s">
        <v>269</v>
      </c>
      <c r="D688" t="s">
        <v>21</v>
      </c>
      <c r="E688" t="s">
        <v>270</v>
      </c>
      <c r="F688" t="s">
        <v>23</v>
      </c>
      <c r="H688" t="s">
        <v>18</v>
      </c>
      <c r="I688">
        <v>0</v>
      </c>
      <c r="J688">
        <v>0</v>
      </c>
      <c r="K688">
        <v>9.74</v>
      </c>
      <c r="L688">
        <v>0</v>
      </c>
      <c r="M688">
        <v>0</v>
      </c>
    </row>
    <row r="689" spans="1:13" x14ac:dyDescent="0.2">
      <c r="A689" t="s">
        <v>278</v>
      </c>
      <c r="B689">
        <v>10077</v>
      </c>
      <c r="C689" t="s">
        <v>269</v>
      </c>
      <c r="D689" t="s">
        <v>21</v>
      </c>
      <c r="E689" t="s">
        <v>270</v>
      </c>
      <c r="F689" t="s">
        <v>23</v>
      </c>
      <c r="H689" t="s">
        <v>18</v>
      </c>
      <c r="I689">
        <v>0</v>
      </c>
      <c r="J689">
        <v>0</v>
      </c>
      <c r="K689">
        <v>9.74</v>
      </c>
      <c r="L689">
        <v>0</v>
      </c>
      <c r="M689">
        <v>0</v>
      </c>
    </row>
    <row r="690" spans="1:13" x14ac:dyDescent="0.2">
      <c r="A690" t="s">
        <v>279</v>
      </c>
      <c r="B690">
        <v>4074</v>
      </c>
      <c r="C690" t="s">
        <v>269</v>
      </c>
      <c r="D690" t="s">
        <v>21</v>
      </c>
      <c r="E690" t="s">
        <v>270</v>
      </c>
      <c r="F690" t="s">
        <v>23</v>
      </c>
      <c r="H690" t="s">
        <v>18</v>
      </c>
      <c r="I690">
        <v>0</v>
      </c>
      <c r="J690">
        <v>0</v>
      </c>
      <c r="K690">
        <v>9.74</v>
      </c>
      <c r="L690">
        <v>0</v>
      </c>
      <c r="M690">
        <v>0</v>
      </c>
    </row>
    <row r="691" spans="1:13" x14ac:dyDescent="0.2">
      <c r="A691" t="s">
        <v>499</v>
      </c>
      <c r="B691">
        <v>10640</v>
      </c>
      <c r="D691" t="s">
        <v>21</v>
      </c>
      <c r="E691" t="s">
        <v>270</v>
      </c>
      <c r="F691" t="s">
        <v>23</v>
      </c>
      <c r="H691" t="s">
        <v>18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500</v>
      </c>
      <c r="B692">
        <v>10639</v>
      </c>
      <c r="D692" t="s">
        <v>21</v>
      </c>
      <c r="E692" t="s">
        <v>270</v>
      </c>
      <c r="F692" t="s">
        <v>23</v>
      </c>
      <c r="H692" t="s">
        <v>18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501</v>
      </c>
      <c r="B693">
        <v>10638</v>
      </c>
      <c r="D693" t="s">
        <v>21</v>
      </c>
      <c r="E693" t="s">
        <v>270</v>
      </c>
      <c r="F693" t="s">
        <v>23</v>
      </c>
      <c r="H693" t="s">
        <v>18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502</v>
      </c>
      <c r="B694">
        <v>10641</v>
      </c>
      <c r="D694" t="s">
        <v>21</v>
      </c>
      <c r="E694" t="s">
        <v>270</v>
      </c>
      <c r="F694" t="s">
        <v>23</v>
      </c>
      <c r="H694" t="s">
        <v>18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825</v>
      </c>
      <c r="B695">
        <v>10634</v>
      </c>
      <c r="D695" t="s">
        <v>21</v>
      </c>
      <c r="E695" t="s">
        <v>270</v>
      </c>
      <c r="F695" t="s">
        <v>23</v>
      </c>
      <c r="H695" t="s">
        <v>18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826</v>
      </c>
      <c r="B696">
        <v>10637</v>
      </c>
      <c r="D696" t="s">
        <v>21</v>
      </c>
      <c r="E696" t="s">
        <v>270</v>
      </c>
      <c r="F696" t="s">
        <v>23</v>
      </c>
      <c r="H696" t="s">
        <v>18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851</v>
      </c>
      <c r="B697">
        <v>113</v>
      </c>
      <c r="C697" t="s">
        <v>269</v>
      </c>
      <c r="E697" t="s">
        <v>270</v>
      </c>
      <c r="F697" t="s">
        <v>23</v>
      </c>
      <c r="H697" t="s">
        <v>18</v>
      </c>
      <c r="I697">
        <v>0</v>
      </c>
      <c r="J697">
        <v>0</v>
      </c>
      <c r="K697">
        <v>14.64</v>
      </c>
      <c r="L697">
        <v>0</v>
      </c>
      <c r="M697">
        <v>0</v>
      </c>
    </row>
    <row r="698" spans="1:13" x14ac:dyDescent="0.2">
      <c r="A698" t="s">
        <v>852</v>
      </c>
      <c r="B698">
        <v>107</v>
      </c>
      <c r="C698" t="s">
        <v>269</v>
      </c>
      <c r="E698" t="s">
        <v>270</v>
      </c>
      <c r="F698" t="s">
        <v>23</v>
      </c>
      <c r="H698" t="s">
        <v>18</v>
      </c>
      <c r="I698">
        <v>0</v>
      </c>
      <c r="J698">
        <v>0</v>
      </c>
      <c r="K698">
        <v>14.64</v>
      </c>
      <c r="L698">
        <v>0</v>
      </c>
      <c r="M698">
        <v>0</v>
      </c>
    </row>
    <row r="699" spans="1:13" x14ac:dyDescent="0.2">
      <c r="A699" t="s">
        <v>912</v>
      </c>
      <c r="B699">
        <v>10027</v>
      </c>
      <c r="D699" t="s">
        <v>21</v>
      </c>
      <c r="E699" t="s">
        <v>270</v>
      </c>
      <c r="F699" t="s">
        <v>23</v>
      </c>
      <c r="H699" t="s">
        <v>18</v>
      </c>
      <c r="I699">
        <v>0</v>
      </c>
      <c r="J699">
        <v>0</v>
      </c>
      <c r="K699">
        <v>24.99</v>
      </c>
      <c r="L699">
        <v>0</v>
      </c>
      <c r="M699">
        <v>0</v>
      </c>
    </row>
    <row r="700" spans="1:13" x14ac:dyDescent="0.2">
      <c r="A700" t="s">
        <v>913</v>
      </c>
      <c r="B700">
        <v>10026</v>
      </c>
      <c r="D700" t="s">
        <v>21</v>
      </c>
      <c r="E700" t="s">
        <v>270</v>
      </c>
      <c r="F700" t="s">
        <v>23</v>
      </c>
      <c r="H700" t="s">
        <v>18</v>
      </c>
      <c r="I700">
        <v>0</v>
      </c>
      <c r="J700">
        <v>0</v>
      </c>
      <c r="K700">
        <v>24.99</v>
      </c>
      <c r="L700">
        <v>0</v>
      </c>
      <c r="M700">
        <v>0</v>
      </c>
    </row>
    <row r="701" spans="1:13" x14ac:dyDescent="0.2">
      <c r="A701" t="s">
        <v>914</v>
      </c>
      <c r="B701">
        <v>10025</v>
      </c>
      <c r="D701" t="s">
        <v>21</v>
      </c>
      <c r="E701" t="s">
        <v>270</v>
      </c>
      <c r="F701" t="s">
        <v>23</v>
      </c>
      <c r="H701" t="s">
        <v>18</v>
      </c>
      <c r="I701">
        <v>0</v>
      </c>
      <c r="J701">
        <v>0</v>
      </c>
      <c r="K701">
        <v>24.99</v>
      </c>
      <c r="L701">
        <v>0</v>
      </c>
      <c r="M701">
        <v>0</v>
      </c>
    </row>
    <row r="702" spans="1:13" x14ac:dyDescent="0.2">
      <c r="A702" t="s">
        <v>915</v>
      </c>
      <c r="B702">
        <v>10028</v>
      </c>
      <c r="D702" t="s">
        <v>21</v>
      </c>
      <c r="E702" t="s">
        <v>270</v>
      </c>
      <c r="F702" t="s">
        <v>23</v>
      </c>
      <c r="H702" t="s">
        <v>18</v>
      </c>
      <c r="I702">
        <v>0</v>
      </c>
      <c r="J702">
        <v>0</v>
      </c>
      <c r="K702">
        <v>24.99</v>
      </c>
      <c r="L702">
        <v>0</v>
      </c>
      <c r="M702">
        <v>0</v>
      </c>
    </row>
    <row r="703" spans="1:13" x14ac:dyDescent="0.2">
      <c r="A703" t="s">
        <v>1022</v>
      </c>
      <c r="B703">
        <v>4542</v>
      </c>
      <c r="C703" t="s">
        <v>269</v>
      </c>
      <c r="D703" t="s">
        <v>21</v>
      </c>
      <c r="E703" t="s">
        <v>270</v>
      </c>
      <c r="F703" t="s">
        <v>23</v>
      </c>
      <c r="H703" t="s">
        <v>18</v>
      </c>
      <c r="I703">
        <v>0</v>
      </c>
      <c r="J703">
        <v>0</v>
      </c>
      <c r="K703">
        <v>11.18</v>
      </c>
      <c r="L703">
        <v>0</v>
      </c>
      <c r="M703">
        <v>0</v>
      </c>
    </row>
    <row r="704" spans="1:13" x14ac:dyDescent="0.2">
      <c r="A704" t="s">
        <v>1023</v>
      </c>
      <c r="B704">
        <v>4541</v>
      </c>
      <c r="C704" t="s">
        <v>269</v>
      </c>
      <c r="D704" t="s">
        <v>21</v>
      </c>
      <c r="E704" t="s">
        <v>270</v>
      </c>
      <c r="F704" t="s">
        <v>23</v>
      </c>
      <c r="H704" t="s">
        <v>18</v>
      </c>
      <c r="I704">
        <v>0</v>
      </c>
      <c r="J704">
        <v>0</v>
      </c>
      <c r="K704">
        <v>11.16</v>
      </c>
      <c r="L704">
        <v>0</v>
      </c>
      <c r="M704">
        <v>0</v>
      </c>
    </row>
    <row r="705" spans="1:13" x14ac:dyDescent="0.2">
      <c r="A705" t="s">
        <v>1058</v>
      </c>
      <c r="B705">
        <v>10007</v>
      </c>
      <c r="D705" t="s">
        <v>21</v>
      </c>
      <c r="E705" t="s">
        <v>270</v>
      </c>
      <c r="F705" t="s">
        <v>23</v>
      </c>
      <c r="H705" t="s">
        <v>18</v>
      </c>
      <c r="I705">
        <v>0</v>
      </c>
      <c r="J705">
        <v>0</v>
      </c>
      <c r="K705">
        <v>11.5</v>
      </c>
      <c r="L705">
        <v>0</v>
      </c>
      <c r="M705">
        <v>0</v>
      </c>
    </row>
    <row r="706" spans="1:13" x14ac:dyDescent="0.2">
      <c r="A706" t="s">
        <v>1059</v>
      </c>
      <c r="B706">
        <v>10006</v>
      </c>
      <c r="D706" t="s">
        <v>21</v>
      </c>
      <c r="E706" t="s">
        <v>270</v>
      </c>
      <c r="F706" t="s">
        <v>23</v>
      </c>
      <c r="H706" t="s">
        <v>18</v>
      </c>
      <c r="I706">
        <v>0</v>
      </c>
      <c r="J706">
        <v>0</v>
      </c>
      <c r="K706">
        <v>11.5</v>
      </c>
      <c r="L706">
        <v>0</v>
      </c>
      <c r="M706">
        <v>0</v>
      </c>
    </row>
    <row r="707" spans="1:13" x14ac:dyDescent="0.2">
      <c r="A707" t="s">
        <v>1060</v>
      </c>
      <c r="B707">
        <v>10005</v>
      </c>
      <c r="C707" t="s">
        <v>1061</v>
      </c>
      <c r="D707" t="s">
        <v>21</v>
      </c>
      <c r="E707" t="s">
        <v>270</v>
      </c>
      <c r="F707" t="s">
        <v>23</v>
      </c>
      <c r="H707" t="s">
        <v>18</v>
      </c>
      <c r="I707">
        <v>0</v>
      </c>
      <c r="J707">
        <v>0</v>
      </c>
      <c r="K707">
        <v>11.5</v>
      </c>
      <c r="L707">
        <v>0</v>
      </c>
      <c r="M707">
        <v>0</v>
      </c>
    </row>
    <row r="708" spans="1:13" x14ac:dyDescent="0.2">
      <c r="A708" t="s">
        <v>1062</v>
      </c>
      <c r="B708">
        <v>10008</v>
      </c>
      <c r="D708" t="s">
        <v>21</v>
      </c>
      <c r="E708" t="s">
        <v>270</v>
      </c>
      <c r="F708" t="s">
        <v>23</v>
      </c>
      <c r="H708" t="s">
        <v>18</v>
      </c>
      <c r="I708">
        <v>0</v>
      </c>
      <c r="J708">
        <v>0</v>
      </c>
      <c r="K708">
        <v>11.5</v>
      </c>
      <c r="L708">
        <v>0</v>
      </c>
      <c r="M708">
        <v>0</v>
      </c>
    </row>
    <row r="709" spans="1:13" x14ac:dyDescent="0.2">
      <c r="A709" t="s">
        <v>1063</v>
      </c>
      <c r="B709">
        <v>10011</v>
      </c>
      <c r="D709" t="s">
        <v>21</v>
      </c>
      <c r="E709" t="s">
        <v>270</v>
      </c>
      <c r="F709" t="s">
        <v>23</v>
      </c>
      <c r="H709" t="s">
        <v>18</v>
      </c>
      <c r="I709">
        <v>0</v>
      </c>
      <c r="J709">
        <v>0</v>
      </c>
      <c r="K709">
        <v>10.5</v>
      </c>
      <c r="L709">
        <v>0</v>
      </c>
      <c r="M709">
        <v>0</v>
      </c>
    </row>
    <row r="710" spans="1:13" x14ac:dyDescent="0.2">
      <c r="A710" t="s">
        <v>1064</v>
      </c>
      <c r="B710">
        <v>10010</v>
      </c>
      <c r="D710" t="s">
        <v>21</v>
      </c>
      <c r="E710" t="s">
        <v>270</v>
      </c>
      <c r="F710" t="s">
        <v>23</v>
      </c>
      <c r="H710" t="s">
        <v>18</v>
      </c>
      <c r="I710">
        <v>0</v>
      </c>
      <c r="J710">
        <v>0</v>
      </c>
      <c r="K710">
        <v>10.5</v>
      </c>
      <c r="L710">
        <v>0</v>
      </c>
      <c r="M710">
        <v>0</v>
      </c>
    </row>
    <row r="711" spans="1:13" x14ac:dyDescent="0.2">
      <c r="A711" t="s">
        <v>1065</v>
      </c>
      <c r="B711">
        <v>10009</v>
      </c>
      <c r="D711" t="s">
        <v>21</v>
      </c>
      <c r="E711" t="s">
        <v>270</v>
      </c>
      <c r="F711" t="s">
        <v>23</v>
      </c>
      <c r="H711" t="s">
        <v>18</v>
      </c>
      <c r="I711">
        <v>0</v>
      </c>
      <c r="J711">
        <v>0</v>
      </c>
      <c r="K711">
        <v>10.5</v>
      </c>
      <c r="L711">
        <v>0</v>
      </c>
      <c r="M711">
        <v>0</v>
      </c>
    </row>
    <row r="712" spans="1:13" x14ac:dyDescent="0.2">
      <c r="A712" t="s">
        <v>1066</v>
      </c>
      <c r="B712">
        <v>10302</v>
      </c>
      <c r="D712" t="s">
        <v>21</v>
      </c>
      <c r="E712" t="s">
        <v>270</v>
      </c>
      <c r="F712" t="s">
        <v>23</v>
      </c>
      <c r="H712" t="s">
        <v>18</v>
      </c>
      <c r="I712">
        <v>0</v>
      </c>
      <c r="J712">
        <v>0</v>
      </c>
      <c r="K712">
        <v>10.5</v>
      </c>
      <c r="L712">
        <v>0</v>
      </c>
      <c r="M712">
        <v>0</v>
      </c>
    </row>
    <row r="713" spans="1:13" x14ac:dyDescent="0.2">
      <c r="A713" t="s">
        <v>1235</v>
      </c>
      <c r="B713">
        <v>60030</v>
      </c>
      <c r="D713" t="s">
        <v>1164</v>
      </c>
      <c r="E713" t="s">
        <v>270</v>
      </c>
      <c r="F713" t="s">
        <v>23</v>
      </c>
      <c r="H713" t="s">
        <v>18</v>
      </c>
      <c r="I713">
        <v>0</v>
      </c>
      <c r="J713">
        <v>0</v>
      </c>
      <c r="K713">
        <v>11</v>
      </c>
      <c r="L713">
        <v>0</v>
      </c>
      <c r="M713">
        <v>0</v>
      </c>
    </row>
    <row r="714" spans="1:13" x14ac:dyDescent="0.2">
      <c r="A714" t="s">
        <v>1236</v>
      </c>
      <c r="B714">
        <v>60029</v>
      </c>
      <c r="D714" t="s">
        <v>1164</v>
      </c>
      <c r="E714" t="s">
        <v>270</v>
      </c>
      <c r="F714" t="s">
        <v>23</v>
      </c>
      <c r="H714" t="s">
        <v>18</v>
      </c>
      <c r="I714">
        <v>0</v>
      </c>
      <c r="J714">
        <v>0</v>
      </c>
      <c r="K714">
        <v>11</v>
      </c>
      <c r="L714">
        <v>0</v>
      </c>
      <c r="M714">
        <v>0</v>
      </c>
    </row>
    <row r="715" spans="1:13" x14ac:dyDescent="0.2">
      <c r="A715" t="s">
        <v>1237</v>
      </c>
      <c r="B715">
        <v>60028</v>
      </c>
      <c r="D715" t="s">
        <v>1164</v>
      </c>
      <c r="E715" t="s">
        <v>270</v>
      </c>
      <c r="F715" t="s">
        <v>23</v>
      </c>
      <c r="H715" t="s">
        <v>18</v>
      </c>
      <c r="I715">
        <v>0</v>
      </c>
      <c r="J715">
        <v>0</v>
      </c>
      <c r="K715">
        <v>11</v>
      </c>
      <c r="L715">
        <v>0</v>
      </c>
      <c r="M715">
        <v>0</v>
      </c>
    </row>
    <row r="716" spans="1:13" x14ac:dyDescent="0.2">
      <c r="A716" t="s">
        <v>1238</v>
      </c>
      <c r="B716">
        <v>60031</v>
      </c>
      <c r="D716" t="s">
        <v>1164</v>
      </c>
      <c r="E716" t="s">
        <v>270</v>
      </c>
      <c r="F716" t="s">
        <v>23</v>
      </c>
      <c r="H716" t="s">
        <v>18</v>
      </c>
      <c r="I716">
        <v>0</v>
      </c>
      <c r="J716">
        <v>0</v>
      </c>
      <c r="K716">
        <v>11</v>
      </c>
      <c r="L716">
        <v>0</v>
      </c>
      <c r="M716">
        <v>0</v>
      </c>
    </row>
    <row r="717" spans="1:13" x14ac:dyDescent="0.2">
      <c r="A717" t="s">
        <v>1239</v>
      </c>
      <c r="B717">
        <v>60022</v>
      </c>
      <c r="D717" t="s">
        <v>21</v>
      </c>
      <c r="E717" t="s">
        <v>270</v>
      </c>
      <c r="F717" t="s">
        <v>23</v>
      </c>
      <c r="H717" t="s">
        <v>18</v>
      </c>
      <c r="I717">
        <v>0</v>
      </c>
      <c r="J717">
        <v>0</v>
      </c>
      <c r="K717">
        <v>12</v>
      </c>
      <c r="L717">
        <v>0</v>
      </c>
      <c r="M717">
        <v>0</v>
      </c>
    </row>
    <row r="718" spans="1:13" x14ac:dyDescent="0.2">
      <c r="A718" t="s">
        <v>1240</v>
      </c>
      <c r="B718">
        <v>60021</v>
      </c>
      <c r="D718" t="s">
        <v>21</v>
      </c>
      <c r="E718" t="s">
        <v>270</v>
      </c>
      <c r="F718" t="s">
        <v>23</v>
      </c>
      <c r="H718" t="s">
        <v>18</v>
      </c>
      <c r="I718">
        <v>0</v>
      </c>
      <c r="J718">
        <v>0</v>
      </c>
      <c r="K718">
        <v>12</v>
      </c>
      <c r="L718">
        <v>0</v>
      </c>
      <c r="M718">
        <v>0</v>
      </c>
    </row>
    <row r="719" spans="1:13" x14ac:dyDescent="0.2">
      <c r="A719" t="s">
        <v>1241</v>
      </c>
      <c r="B719">
        <v>60020</v>
      </c>
      <c r="D719" t="s">
        <v>21</v>
      </c>
      <c r="E719" t="s">
        <v>270</v>
      </c>
      <c r="F719" t="s">
        <v>23</v>
      </c>
      <c r="H719" t="s">
        <v>18</v>
      </c>
      <c r="I719">
        <v>0</v>
      </c>
      <c r="J719">
        <v>0</v>
      </c>
      <c r="K719">
        <v>12</v>
      </c>
      <c r="L719">
        <v>0</v>
      </c>
      <c r="M719">
        <v>0</v>
      </c>
    </row>
    <row r="720" spans="1:13" x14ac:dyDescent="0.2">
      <c r="A720" t="s">
        <v>1242</v>
      </c>
      <c r="B720">
        <v>60023</v>
      </c>
      <c r="D720" t="s">
        <v>21</v>
      </c>
      <c r="E720" t="s">
        <v>270</v>
      </c>
      <c r="F720" t="s">
        <v>23</v>
      </c>
      <c r="H720" t="s">
        <v>18</v>
      </c>
      <c r="I720">
        <v>0</v>
      </c>
      <c r="J720">
        <v>0</v>
      </c>
      <c r="K720">
        <v>12</v>
      </c>
      <c r="L720">
        <v>0</v>
      </c>
      <c r="M720">
        <v>0</v>
      </c>
    </row>
    <row r="721" spans="1:13" x14ac:dyDescent="0.2">
      <c r="A721" t="s">
        <v>1243</v>
      </c>
      <c r="B721">
        <v>60018</v>
      </c>
      <c r="D721" t="s">
        <v>21</v>
      </c>
      <c r="E721" t="s">
        <v>270</v>
      </c>
      <c r="F721" t="s">
        <v>23</v>
      </c>
      <c r="H721" t="s">
        <v>18</v>
      </c>
      <c r="I721">
        <v>0</v>
      </c>
      <c r="J721">
        <v>0</v>
      </c>
      <c r="K721">
        <v>12</v>
      </c>
      <c r="L721">
        <v>0</v>
      </c>
      <c r="M721">
        <v>0</v>
      </c>
    </row>
    <row r="722" spans="1:13" x14ac:dyDescent="0.2">
      <c r="A722" t="s">
        <v>1244</v>
      </c>
      <c r="B722">
        <v>60017</v>
      </c>
      <c r="D722" t="s">
        <v>21</v>
      </c>
      <c r="E722" t="s">
        <v>270</v>
      </c>
      <c r="F722" t="s">
        <v>23</v>
      </c>
      <c r="H722" t="s">
        <v>18</v>
      </c>
      <c r="I722">
        <v>0</v>
      </c>
      <c r="J722">
        <v>0</v>
      </c>
      <c r="K722">
        <v>12</v>
      </c>
      <c r="L722">
        <v>0</v>
      </c>
      <c r="M722">
        <v>0</v>
      </c>
    </row>
    <row r="723" spans="1:13" x14ac:dyDescent="0.2">
      <c r="A723" t="s">
        <v>1245</v>
      </c>
      <c r="B723">
        <v>60016</v>
      </c>
      <c r="D723" t="s">
        <v>21</v>
      </c>
      <c r="E723" t="s">
        <v>270</v>
      </c>
      <c r="F723" t="s">
        <v>23</v>
      </c>
      <c r="H723" t="s">
        <v>18</v>
      </c>
      <c r="I723">
        <v>0</v>
      </c>
      <c r="J723">
        <v>0</v>
      </c>
      <c r="K723">
        <v>12</v>
      </c>
      <c r="L723">
        <v>0</v>
      </c>
      <c r="M723">
        <v>0</v>
      </c>
    </row>
    <row r="724" spans="1:13" x14ac:dyDescent="0.2">
      <c r="A724" t="s">
        <v>1246</v>
      </c>
      <c r="B724">
        <v>60019</v>
      </c>
      <c r="D724" t="s">
        <v>21</v>
      </c>
      <c r="E724" t="s">
        <v>270</v>
      </c>
      <c r="F724" t="s">
        <v>23</v>
      </c>
      <c r="H724" t="s">
        <v>18</v>
      </c>
      <c r="I724">
        <v>0</v>
      </c>
      <c r="J724">
        <v>0</v>
      </c>
      <c r="K724">
        <v>12</v>
      </c>
      <c r="L724">
        <v>0</v>
      </c>
      <c r="M724">
        <v>0</v>
      </c>
    </row>
    <row r="725" spans="1:13" x14ac:dyDescent="0.2">
      <c r="A725" t="s">
        <v>1247</v>
      </c>
      <c r="B725">
        <v>60026</v>
      </c>
      <c r="D725" t="s">
        <v>21</v>
      </c>
      <c r="E725" t="s">
        <v>270</v>
      </c>
      <c r="F725" t="s">
        <v>23</v>
      </c>
      <c r="H725" t="s">
        <v>18</v>
      </c>
      <c r="I725">
        <v>0</v>
      </c>
      <c r="J725">
        <v>0</v>
      </c>
      <c r="K725">
        <v>13</v>
      </c>
      <c r="L725">
        <v>0</v>
      </c>
      <c r="M725">
        <v>0</v>
      </c>
    </row>
    <row r="726" spans="1:13" x14ac:dyDescent="0.2">
      <c r="A726" t="s">
        <v>1248</v>
      </c>
      <c r="B726">
        <v>60025</v>
      </c>
      <c r="D726" t="s">
        <v>21</v>
      </c>
      <c r="E726" t="s">
        <v>270</v>
      </c>
      <c r="F726" t="s">
        <v>23</v>
      </c>
      <c r="H726" t="s">
        <v>18</v>
      </c>
      <c r="I726">
        <v>0</v>
      </c>
      <c r="J726">
        <v>0</v>
      </c>
      <c r="K726">
        <v>13</v>
      </c>
      <c r="L726">
        <v>0</v>
      </c>
      <c r="M726">
        <v>0</v>
      </c>
    </row>
    <row r="727" spans="1:13" x14ac:dyDescent="0.2">
      <c r="A727" t="s">
        <v>1249</v>
      </c>
      <c r="B727">
        <v>60024</v>
      </c>
      <c r="D727" t="s">
        <v>21</v>
      </c>
      <c r="E727" t="s">
        <v>270</v>
      </c>
      <c r="F727" t="s">
        <v>23</v>
      </c>
      <c r="H727" t="s">
        <v>18</v>
      </c>
      <c r="I727">
        <v>0</v>
      </c>
      <c r="J727">
        <v>0</v>
      </c>
      <c r="K727">
        <v>13</v>
      </c>
      <c r="L727">
        <v>0</v>
      </c>
      <c r="M727">
        <v>0</v>
      </c>
    </row>
    <row r="728" spans="1:13" x14ac:dyDescent="0.2">
      <c r="A728" t="s">
        <v>1250</v>
      </c>
      <c r="B728">
        <v>60027</v>
      </c>
      <c r="D728" t="s">
        <v>21</v>
      </c>
      <c r="E728" t="s">
        <v>270</v>
      </c>
      <c r="F728" t="s">
        <v>23</v>
      </c>
      <c r="H728" t="s">
        <v>18</v>
      </c>
      <c r="I728">
        <v>0</v>
      </c>
      <c r="J728">
        <v>0</v>
      </c>
      <c r="K728">
        <v>13</v>
      </c>
      <c r="L728">
        <v>0</v>
      </c>
      <c r="M728">
        <v>0</v>
      </c>
    </row>
    <row r="729" spans="1:13" x14ac:dyDescent="0.2">
      <c r="A729" t="s">
        <v>215</v>
      </c>
      <c r="B729">
        <v>10577</v>
      </c>
      <c r="D729" t="s">
        <v>21</v>
      </c>
      <c r="E729" t="s">
        <v>216</v>
      </c>
      <c r="F729" t="s">
        <v>126</v>
      </c>
      <c r="H729" t="s">
        <v>18</v>
      </c>
      <c r="I729">
        <v>0</v>
      </c>
      <c r="J729">
        <v>0</v>
      </c>
      <c r="K729">
        <v>4.45</v>
      </c>
      <c r="L729">
        <v>0</v>
      </c>
      <c r="M729">
        <v>0</v>
      </c>
    </row>
    <row r="730" spans="1:13" x14ac:dyDescent="0.2">
      <c r="A730" t="s">
        <v>958</v>
      </c>
      <c r="B730">
        <v>10580</v>
      </c>
      <c r="D730" t="s">
        <v>21</v>
      </c>
      <c r="E730" t="s">
        <v>216</v>
      </c>
      <c r="F730" t="s">
        <v>17</v>
      </c>
      <c r="H730" t="s">
        <v>18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1524</v>
      </c>
      <c r="B731">
        <v>859</v>
      </c>
      <c r="C731" t="s">
        <v>492</v>
      </c>
      <c r="D731" t="s">
        <v>123</v>
      </c>
      <c r="E731" t="s">
        <v>492</v>
      </c>
      <c r="F731" t="s">
        <v>124</v>
      </c>
      <c r="H731" t="s">
        <v>18</v>
      </c>
      <c r="I731">
        <v>0</v>
      </c>
      <c r="J731">
        <v>0</v>
      </c>
      <c r="K731">
        <v>3.88</v>
      </c>
      <c r="L731">
        <v>0</v>
      </c>
      <c r="M731">
        <v>0</v>
      </c>
    </row>
    <row r="732" spans="1:13" x14ac:dyDescent="0.2">
      <c r="A732" t="s">
        <v>1525</v>
      </c>
      <c r="B732">
        <v>2000000</v>
      </c>
      <c r="C732" t="s">
        <v>492</v>
      </c>
      <c r="D732" t="s">
        <v>123</v>
      </c>
      <c r="E732" t="s">
        <v>492</v>
      </c>
      <c r="F732" t="s">
        <v>446</v>
      </c>
      <c r="H732" t="s">
        <v>18</v>
      </c>
      <c r="I732">
        <v>0</v>
      </c>
      <c r="J732">
        <v>0</v>
      </c>
      <c r="K732">
        <v>2.61</v>
      </c>
      <c r="L732">
        <v>0</v>
      </c>
      <c r="M732">
        <v>0</v>
      </c>
    </row>
    <row r="733" spans="1:13" x14ac:dyDescent="0.2">
      <c r="A733" t="s">
        <v>1534</v>
      </c>
      <c r="B733">
        <v>677</v>
      </c>
      <c r="C733" t="s">
        <v>492</v>
      </c>
      <c r="D733" t="s">
        <v>123</v>
      </c>
      <c r="E733" t="s">
        <v>492</v>
      </c>
      <c r="F733" t="s">
        <v>446</v>
      </c>
      <c r="H733" t="s">
        <v>18</v>
      </c>
      <c r="I733">
        <v>0</v>
      </c>
      <c r="J733">
        <v>0</v>
      </c>
      <c r="K733">
        <v>3.97</v>
      </c>
      <c r="L733">
        <v>0</v>
      </c>
      <c r="M733">
        <v>0</v>
      </c>
    </row>
    <row r="734" spans="1:13" x14ac:dyDescent="0.2">
      <c r="A734" t="s">
        <v>1535</v>
      </c>
      <c r="B734">
        <v>839</v>
      </c>
      <c r="C734" t="s">
        <v>492</v>
      </c>
      <c r="D734" t="s">
        <v>123</v>
      </c>
      <c r="E734" t="s">
        <v>492</v>
      </c>
      <c r="F734" t="s">
        <v>446</v>
      </c>
      <c r="H734" t="s">
        <v>18</v>
      </c>
      <c r="I734">
        <v>0</v>
      </c>
      <c r="J734">
        <v>0</v>
      </c>
      <c r="K734">
        <v>4.0599999999999996</v>
      </c>
      <c r="L734">
        <v>0</v>
      </c>
      <c r="M734">
        <v>0</v>
      </c>
    </row>
    <row r="735" spans="1:13" x14ac:dyDescent="0.2">
      <c r="A735" t="s">
        <v>491</v>
      </c>
      <c r="B735">
        <v>838</v>
      </c>
      <c r="C735" t="s">
        <v>492</v>
      </c>
      <c r="D735" t="s">
        <v>123</v>
      </c>
      <c r="E735" t="s">
        <v>492</v>
      </c>
      <c r="F735" t="s">
        <v>446</v>
      </c>
      <c r="H735" t="s">
        <v>18</v>
      </c>
      <c r="I735">
        <v>0</v>
      </c>
      <c r="J735">
        <v>0</v>
      </c>
      <c r="K735">
        <v>4.6399999999999997</v>
      </c>
      <c r="L735">
        <v>0</v>
      </c>
      <c r="M735">
        <v>0</v>
      </c>
    </row>
    <row r="736" spans="1:13" x14ac:dyDescent="0.2">
      <c r="A736" t="s">
        <v>529</v>
      </c>
      <c r="B736">
        <v>776</v>
      </c>
      <c r="C736" t="s">
        <v>492</v>
      </c>
      <c r="D736" t="s">
        <v>123</v>
      </c>
      <c r="E736" t="s">
        <v>492</v>
      </c>
      <c r="F736" t="s">
        <v>446</v>
      </c>
      <c r="H736" t="s">
        <v>18</v>
      </c>
      <c r="I736">
        <v>0</v>
      </c>
      <c r="J736">
        <v>0</v>
      </c>
      <c r="K736">
        <v>2.14</v>
      </c>
      <c r="L736">
        <v>0</v>
      </c>
      <c r="M736">
        <v>0</v>
      </c>
    </row>
    <row r="737" spans="1:13" x14ac:dyDescent="0.2">
      <c r="A737" t="s">
        <v>710</v>
      </c>
      <c r="B737">
        <v>644</v>
      </c>
      <c r="C737" t="s">
        <v>492</v>
      </c>
      <c r="D737" t="s">
        <v>389</v>
      </c>
      <c r="E737" t="s">
        <v>492</v>
      </c>
      <c r="F737" t="s">
        <v>446</v>
      </c>
      <c r="H737" t="s">
        <v>18</v>
      </c>
      <c r="I737">
        <v>0</v>
      </c>
      <c r="J737">
        <v>0</v>
      </c>
      <c r="K737">
        <v>3</v>
      </c>
      <c r="L737">
        <v>0</v>
      </c>
      <c r="M737">
        <v>0</v>
      </c>
    </row>
    <row r="738" spans="1:13" x14ac:dyDescent="0.2">
      <c r="A738" t="s">
        <v>957</v>
      </c>
      <c r="B738">
        <v>840</v>
      </c>
      <c r="C738" t="s">
        <v>492</v>
      </c>
      <c r="D738" t="s">
        <v>123</v>
      </c>
      <c r="E738" t="s">
        <v>492</v>
      </c>
      <c r="F738" t="s">
        <v>446</v>
      </c>
      <c r="H738" t="s">
        <v>18</v>
      </c>
      <c r="I738">
        <v>0</v>
      </c>
      <c r="J738">
        <v>0</v>
      </c>
      <c r="K738">
        <v>6.03</v>
      </c>
      <c r="L738">
        <v>0</v>
      </c>
      <c r="M738">
        <v>0</v>
      </c>
    </row>
    <row r="739" spans="1:13" x14ac:dyDescent="0.2">
      <c r="A739" t="s">
        <v>651</v>
      </c>
      <c r="B739">
        <v>11042</v>
      </c>
      <c r="D739" t="s">
        <v>28</v>
      </c>
      <c r="E739" t="s">
        <v>43</v>
      </c>
      <c r="F739" t="s">
        <v>23</v>
      </c>
      <c r="H739" t="s">
        <v>18</v>
      </c>
      <c r="I739">
        <v>0</v>
      </c>
      <c r="J739">
        <v>0</v>
      </c>
      <c r="K739">
        <v>18.28</v>
      </c>
      <c r="L739">
        <v>0</v>
      </c>
      <c r="M739">
        <v>0</v>
      </c>
    </row>
    <row r="740" spans="1:13" x14ac:dyDescent="0.2">
      <c r="A740" t="s">
        <v>652</v>
      </c>
      <c r="B740">
        <v>11041</v>
      </c>
      <c r="D740" t="s">
        <v>28</v>
      </c>
      <c r="E740" t="s">
        <v>43</v>
      </c>
      <c r="F740" t="s">
        <v>23</v>
      </c>
      <c r="H740" t="s">
        <v>18</v>
      </c>
      <c r="I740">
        <v>0</v>
      </c>
      <c r="J740">
        <v>0</v>
      </c>
      <c r="K740">
        <v>18.28</v>
      </c>
      <c r="L740">
        <v>0</v>
      </c>
      <c r="M740">
        <v>0</v>
      </c>
    </row>
    <row r="741" spans="1:13" x14ac:dyDescent="0.2">
      <c r="A741" t="s">
        <v>653</v>
      </c>
      <c r="B741">
        <v>11040</v>
      </c>
      <c r="D741" t="s">
        <v>28</v>
      </c>
      <c r="E741" t="s">
        <v>43</v>
      </c>
      <c r="F741" t="s">
        <v>23</v>
      </c>
      <c r="H741" t="s">
        <v>18</v>
      </c>
      <c r="I741">
        <v>0</v>
      </c>
      <c r="J741">
        <v>0</v>
      </c>
      <c r="K741">
        <v>18.28</v>
      </c>
      <c r="L741">
        <v>0</v>
      </c>
      <c r="M741">
        <v>0</v>
      </c>
    </row>
    <row r="742" spans="1:13" x14ac:dyDescent="0.2">
      <c r="A742" t="s">
        <v>654</v>
      </c>
      <c r="B742">
        <v>11043</v>
      </c>
      <c r="D742" t="s">
        <v>28</v>
      </c>
      <c r="E742" t="s">
        <v>43</v>
      </c>
      <c r="F742" t="s">
        <v>23</v>
      </c>
      <c r="H742" t="s">
        <v>18</v>
      </c>
      <c r="I742">
        <v>0</v>
      </c>
      <c r="J742">
        <v>0</v>
      </c>
      <c r="K742">
        <v>18.28</v>
      </c>
      <c r="L742">
        <v>0</v>
      </c>
      <c r="M742">
        <v>0</v>
      </c>
    </row>
    <row r="743" spans="1:13" x14ac:dyDescent="0.2">
      <c r="A743" t="s">
        <v>655</v>
      </c>
      <c r="B743">
        <v>11039</v>
      </c>
      <c r="D743" t="s">
        <v>28</v>
      </c>
      <c r="E743" t="s">
        <v>43</v>
      </c>
      <c r="F743" t="s">
        <v>23</v>
      </c>
      <c r="H743" t="s">
        <v>18</v>
      </c>
      <c r="I743">
        <v>0</v>
      </c>
      <c r="J743">
        <v>0</v>
      </c>
      <c r="K743">
        <v>18.28</v>
      </c>
      <c r="L743">
        <v>0</v>
      </c>
      <c r="M743">
        <v>0</v>
      </c>
    </row>
    <row r="744" spans="1:13" x14ac:dyDescent="0.2">
      <c r="A744" t="s">
        <v>1301</v>
      </c>
      <c r="B744">
        <v>11079</v>
      </c>
      <c r="D744" t="s">
        <v>28</v>
      </c>
      <c r="E744" t="s">
        <v>43</v>
      </c>
      <c r="F744" t="s">
        <v>23</v>
      </c>
      <c r="H744" t="s">
        <v>18</v>
      </c>
      <c r="I744">
        <v>0</v>
      </c>
      <c r="J744">
        <v>0</v>
      </c>
      <c r="K744">
        <v>13.06</v>
      </c>
      <c r="L744">
        <v>0</v>
      </c>
      <c r="M744">
        <v>0</v>
      </c>
    </row>
    <row r="745" spans="1:13" x14ac:dyDescent="0.2">
      <c r="A745" t="s">
        <v>1302</v>
      </c>
      <c r="B745">
        <v>11078</v>
      </c>
      <c r="D745" t="s">
        <v>28</v>
      </c>
      <c r="E745" t="s">
        <v>43</v>
      </c>
      <c r="F745" t="s">
        <v>23</v>
      </c>
      <c r="H745" t="s">
        <v>18</v>
      </c>
      <c r="I745">
        <v>0</v>
      </c>
      <c r="J745">
        <v>0</v>
      </c>
      <c r="K745">
        <v>13.06</v>
      </c>
      <c r="L745">
        <v>0</v>
      </c>
      <c r="M745">
        <v>0</v>
      </c>
    </row>
    <row r="746" spans="1:13" x14ac:dyDescent="0.2">
      <c r="A746" t="s">
        <v>1303</v>
      </c>
      <c r="B746">
        <v>11077</v>
      </c>
      <c r="D746" t="s">
        <v>28</v>
      </c>
      <c r="E746" t="s">
        <v>43</v>
      </c>
      <c r="F746" t="s">
        <v>23</v>
      </c>
      <c r="H746" t="s">
        <v>18</v>
      </c>
      <c r="I746">
        <v>0</v>
      </c>
      <c r="J746">
        <v>0</v>
      </c>
      <c r="K746">
        <v>13.06</v>
      </c>
      <c r="L746">
        <v>0</v>
      </c>
      <c r="M746">
        <v>0</v>
      </c>
    </row>
    <row r="747" spans="1:13" x14ac:dyDescent="0.2">
      <c r="A747" t="s">
        <v>1304</v>
      </c>
      <c r="B747">
        <v>11080</v>
      </c>
      <c r="D747" t="s">
        <v>28</v>
      </c>
      <c r="E747" t="s">
        <v>43</v>
      </c>
      <c r="F747" t="s">
        <v>23</v>
      </c>
      <c r="H747" t="s">
        <v>18</v>
      </c>
      <c r="I747">
        <v>0</v>
      </c>
      <c r="J747">
        <v>0</v>
      </c>
      <c r="K747">
        <v>13.06</v>
      </c>
      <c r="L747">
        <v>0</v>
      </c>
      <c r="M747">
        <v>0</v>
      </c>
    </row>
    <row r="748" spans="1:13" x14ac:dyDescent="0.2">
      <c r="A748" t="s">
        <v>1305</v>
      </c>
      <c r="B748">
        <v>11075</v>
      </c>
      <c r="D748" t="s">
        <v>28</v>
      </c>
      <c r="E748" t="s">
        <v>43</v>
      </c>
      <c r="F748" t="s">
        <v>23</v>
      </c>
      <c r="H748" t="s">
        <v>18</v>
      </c>
      <c r="I748">
        <v>0</v>
      </c>
      <c r="J748">
        <v>0</v>
      </c>
      <c r="K748">
        <v>13.06</v>
      </c>
      <c r="L748">
        <v>0</v>
      </c>
      <c r="M748">
        <v>0</v>
      </c>
    </row>
    <row r="749" spans="1:13" x14ac:dyDescent="0.2">
      <c r="A749" t="s">
        <v>1306</v>
      </c>
      <c r="B749">
        <v>11074</v>
      </c>
      <c r="D749" t="s">
        <v>28</v>
      </c>
      <c r="E749" t="s">
        <v>43</v>
      </c>
      <c r="F749" t="s">
        <v>23</v>
      </c>
      <c r="H749" t="s">
        <v>18</v>
      </c>
      <c r="I749">
        <v>0</v>
      </c>
      <c r="J749">
        <v>0</v>
      </c>
      <c r="K749">
        <v>13.06</v>
      </c>
      <c r="L749">
        <v>0</v>
      </c>
      <c r="M749">
        <v>0</v>
      </c>
    </row>
    <row r="750" spans="1:13" x14ac:dyDescent="0.2">
      <c r="A750" t="s">
        <v>1307</v>
      </c>
      <c r="B750">
        <v>11073</v>
      </c>
      <c r="D750" t="s">
        <v>28</v>
      </c>
      <c r="E750" t="s">
        <v>43</v>
      </c>
      <c r="F750" t="s">
        <v>23</v>
      </c>
      <c r="H750" t="s">
        <v>18</v>
      </c>
      <c r="I750">
        <v>0</v>
      </c>
      <c r="J750">
        <v>0</v>
      </c>
      <c r="K750">
        <v>13.06</v>
      </c>
      <c r="L750">
        <v>0</v>
      </c>
      <c r="M750">
        <v>0</v>
      </c>
    </row>
    <row r="751" spans="1:13" x14ac:dyDescent="0.2">
      <c r="A751" t="s">
        <v>1308</v>
      </c>
      <c r="B751">
        <v>11076</v>
      </c>
      <c r="D751" t="s">
        <v>28</v>
      </c>
      <c r="E751" t="s">
        <v>43</v>
      </c>
      <c r="F751" t="s">
        <v>23</v>
      </c>
      <c r="H751" t="s">
        <v>18</v>
      </c>
      <c r="I751">
        <v>0</v>
      </c>
      <c r="J751">
        <v>0</v>
      </c>
      <c r="K751">
        <v>13.06</v>
      </c>
      <c r="L751">
        <v>0</v>
      </c>
      <c r="M751">
        <v>0</v>
      </c>
    </row>
    <row r="752" spans="1:13" x14ac:dyDescent="0.2">
      <c r="A752" t="s">
        <v>1319</v>
      </c>
      <c r="B752">
        <v>11136</v>
      </c>
      <c r="D752" t="s">
        <v>28</v>
      </c>
      <c r="E752" t="s">
        <v>43</v>
      </c>
      <c r="F752" t="s">
        <v>23</v>
      </c>
      <c r="H752" t="s">
        <v>18</v>
      </c>
      <c r="I752">
        <v>0</v>
      </c>
      <c r="J752">
        <v>0</v>
      </c>
      <c r="K752">
        <v>13.06</v>
      </c>
      <c r="L752">
        <v>0</v>
      </c>
      <c r="M752">
        <v>0</v>
      </c>
    </row>
    <row r="753" spans="1:13" x14ac:dyDescent="0.2">
      <c r="A753" t="s">
        <v>1320</v>
      </c>
      <c r="B753">
        <v>11135</v>
      </c>
      <c r="D753" t="s">
        <v>28</v>
      </c>
      <c r="E753" t="s">
        <v>43</v>
      </c>
      <c r="F753" t="s">
        <v>23</v>
      </c>
      <c r="H753" t="s">
        <v>18</v>
      </c>
      <c r="I753">
        <v>0</v>
      </c>
      <c r="J753">
        <v>0</v>
      </c>
      <c r="K753">
        <v>13.06</v>
      </c>
      <c r="L753">
        <v>0</v>
      </c>
      <c r="M753">
        <v>0</v>
      </c>
    </row>
    <row r="754" spans="1:13" x14ac:dyDescent="0.2">
      <c r="A754" t="s">
        <v>1321</v>
      </c>
      <c r="B754">
        <v>11134</v>
      </c>
      <c r="D754" t="s">
        <v>28</v>
      </c>
      <c r="E754" t="s">
        <v>43</v>
      </c>
      <c r="F754" t="s">
        <v>23</v>
      </c>
      <c r="H754" t="s">
        <v>18</v>
      </c>
      <c r="I754">
        <v>0</v>
      </c>
      <c r="J754">
        <v>0</v>
      </c>
      <c r="K754">
        <v>13.06</v>
      </c>
      <c r="L754">
        <v>0</v>
      </c>
      <c r="M754">
        <v>0</v>
      </c>
    </row>
    <row r="755" spans="1:13" x14ac:dyDescent="0.2">
      <c r="A755" t="s">
        <v>1322</v>
      </c>
      <c r="B755">
        <v>11137</v>
      </c>
      <c r="D755" t="s">
        <v>28</v>
      </c>
      <c r="E755" t="s">
        <v>43</v>
      </c>
      <c r="F755" t="s">
        <v>23</v>
      </c>
      <c r="H755" t="s">
        <v>18</v>
      </c>
      <c r="I755">
        <v>0</v>
      </c>
      <c r="J755">
        <v>0</v>
      </c>
      <c r="K755">
        <v>13.06</v>
      </c>
      <c r="L755">
        <v>0</v>
      </c>
      <c r="M755">
        <v>0</v>
      </c>
    </row>
    <row r="756" spans="1:13" x14ac:dyDescent="0.2">
      <c r="A756" t="s">
        <v>1323</v>
      </c>
      <c r="B756">
        <v>11083</v>
      </c>
      <c r="D756" t="s">
        <v>28</v>
      </c>
      <c r="E756" t="s">
        <v>43</v>
      </c>
      <c r="F756" t="s">
        <v>23</v>
      </c>
      <c r="H756" t="s">
        <v>18</v>
      </c>
      <c r="I756">
        <v>0</v>
      </c>
      <c r="J756">
        <v>0</v>
      </c>
      <c r="K756">
        <v>13.06</v>
      </c>
      <c r="L756">
        <v>0</v>
      </c>
      <c r="M756">
        <v>0</v>
      </c>
    </row>
    <row r="757" spans="1:13" x14ac:dyDescent="0.2">
      <c r="A757" t="s">
        <v>1324</v>
      </c>
      <c r="B757">
        <v>11082</v>
      </c>
      <c r="D757" t="s">
        <v>28</v>
      </c>
      <c r="E757" t="s">
        <v>43</v>
      </c>
      <c r="F757" t="s">
        <v>23</v>
      </c>
      <c r="H757" t="s">
        <v>18</v>
      </c>
      <c r="I757">
        <v>0</v>
      </c>
      <c r="J757">
        <v>0</v>
      </c>
      <c r="K757">
        <v>13.06</v>
      </c>
      <c r="L757">
        <v>0</v>
      </c>
      <c r="M757">
        <v>0</v>
      </c>
    </row>
    <row r="758" spans="1:13" x14ac:dyDescent="0.2">
      <c r="A758" t="s">
        <v>1325</v>
      </c>
      <c r="B758">
        <v>11081</v>
      </c>
      <c r="D758" t="s">
        <v>28</v>
      </c>
      <c r="E758" t="s">
        <v>43</v>
      </c>
      <c r="F758" t="s">
        <v>23</v>
      </c>
      <c r="H758" t="s">
        <v>18</v>
      </c>
      <c r="I758">
        <v>0</v>
      </c>
      <c r="J758">
        <v>0</v>
      </c>
      <c r="K758">
        <v>13.06</v>
      </c>
      <c r="L758">
        <v>0</v>
      </c>
      <c r="M758">
        <v>0</v>
      </c>
    </row>
    <row r="759" spans="1:13" x14ac:dyDescent="0.2">
      <c r="A759" t="s">
        <v>1326</v>
      </c>
      <c r="B759">
        <v>11084</v>
      </c>
      <c r="D759" t="s">
        <v>28</v>
      </c>
      <c r="E759" t="s">
        <v>43</v>
      </c>
      <c r="F759" t="s">
        <v>23</v>
      </c>
      <c r="H759" t="s">
        <v>18</v>
      </c>
      <c r="I759">
        <v>0</v>
      </c>
      <c r="J759">
        <v>0</v>
      </c>
      <c r="K759">
        <v>13.06</v>
      </c>
      <c r="L759">
        <v>0</v>
      </c>
      <c r="M759">
        <v>0</v>
      </c>
    </row>
    <row r="760" spans="1:13" x14ac:dyDescent="0.2">
      <c r="A760" t="s">
        <v>1327</v>
      </c>
      <c r="B760">
        <v>11091</v>
      </c>
      <c r="D760" t="s">
        <v>28</v>
      </c>
      <c r="E760" t="s">
        <v>43</v>
      </c>
      <c r="F760" t="s">
        <v>23</v>
      </c>
      <c r="H760" t="s">
        <v>18</v>
      </c>
      <c r="I760">
        <v>0</v>
      </c>
      <c r="J760">
        <v>0</v>
      </c>
      <c r="K760">
        <v>13.06</v>
      </c>
      <c r="L760">
        <v>0</v>
      </c>
      <c r="M760">
        <v>0</v>
      </c>
    </row>
    <row r="761" spans="1:13" x14ac:dyDescent="0.2">
      <c r="A761" t="s">
        <v>1328</v>
      </c>
      <c r="B761">
        <v>11090</v>
      </c>
      <c r="D761" t="s">
        <v>28</v>
      </c>
      <c r="E761" t="s">
        <v>43</v>
      </c>
      <c r="F761" t="s">
        <v>23</v>
      </c>
      <c r="H761" t="s">
        <v>18</v>
      </c>
      <c r="I761">
        <v>0</v>
      </c>
      <c r="J761">
        <v>0</v>
      </c>
      <c r="K761">
        <v>13.06</v>
      </c>
      <c r="L761">
        <v>0</v>
      </c>
      <c r="M761">
        <v>0</v>
      </c>
    </row>
    <row r="762" spans="1:13" x14ac:dyDescent="0.2">
      <c r="A762" t="s">
        <v>1329</v>
      </c>
      <c r="B762">
        <v>11089</v>
      </c>
      <c r="D762" t="s">
        <v>28</v>
      </c>
      <c r="E762" t="s">
        <v>43</v>
      </c>
      <c r="F762" t="s">
        <v>23</v>
      </c>
      <c r="H762" t="s">
        <v>18</v>
      </c>
      <c r="I762">
        <v>0</v>
      </c>
      <c r="J762">
        <v>0</v>
      </c>
      <c r="K762">
        <v>13.06</v>
      </c>
      <c r="L762">
        <v>0</v>
      </c>
      <c r="M762">
        <v>0</v>
      </c>
    </row>
    <row r="763" spans="1:13" x14ac:dyDescent="0.2">
      <c r="A763" t="s">
        <v>1330</v>
      </c>
      <c r="B763">
        <v>11092</v>
      </c>
      <c r="D763" t="s">
        <v>28</v>
      </c>
      <c r="E763" t="s">
        <v>43</v>
      </c>
      <c r="F763" t="s">
        <v>23</v>
      </c>
      <c r="H763" t="s">
        <v>18</v>
      </c>
      <c r="I763">
        <v>0</v>
      </c>
      <c r="J763">
        <v>0</v>
      </c>
      <c r="K763">
        <v>13.06</v>
      </c>
      <c r="L763">
        <v>0</v>
      </c>
      <c r="M763">
        <v>0</v>
      </c>
    </row>
    <row r="764" spans="1:13" x14ac:dyDescent="0.2">
      <c r="A764" t="s">
        <v>1331</v>
      </c>
      <c r="B764">
        <v>11087</v>
      </c>
      <c r="D764" t="s">
        <v>28</v>
      </c>
      <c r="E764" t="s">
        <v>43</v>
      </c>
      <c r="F764" t="s">
        <v>23</v>
      </c>
      <c r="H764" t="s">
        <v>18</v>
      </c>
      <c r="I764">
        <v>0</v>
      </c>
      <c r="J764">
        <v>0</v>
      </c>
      <c r="K764">
        <v>13.06</v>
      </c>
      <c r="L764">
        <v>0</v>
      </c>
      <c r="M764">
        <v>0</v>
      </c>
    </row>
    <row r="765" spans="1:13" x14ac:dyDescent="0.2">
      <c r="A765" t="s">
        <v>1332</v>
      </c>
      <c r="B765">
        <v>11086</v>
      </c>
      <c r="D765" t="s">
        <v>28</v>
      </c>
      <c r="E765" t="s">
        <v>43</v>
      </c>
      <c r="F765" t="s">
        <v>23</v>
      </c>
      <c r="H765" t="s">
        <v>18</v>
      </c>
      <c r="I765">
        <v>0</v>
      </c>
      <c r="J765">
        <v>0</v>
      </c>
      <c r="K765">
        <v>13.06</v>
      </c>
      <c r="L765">
        <v>0</v>
      </c>
      <c r="M765">
        <v>0</v>
      </c>
    </row>
    <row r="766" spans="1:13" x14ac:dyDescent="0.2">
      <c r="A766" t="s">
        <v>1333</v>
      </c>
      <c r="B766">
        <v>11085</v>
      </c>
      <c r="D766" t="s">
        <v>28</v>
      </c>
      <c r="E766" t="s">
        <v>43</v>
      </c>
      <c r="F766" t="s">
        <v>23</v>
      </c>
      <c r="H766" t="s">
        <v>18</v>
      </c>
      <c r="I766">
        <v>0</v>
      </c>
      <c r="J766">
        <v>0</v>
      </c>
      <c r="K766">
        <v>13.06</v>
      </c>
      <c r="L766">
        <v>0</v>
      </c>
      <c r="M766">
        <v>0</v>
      </c>
    </row>
    <row r="767" spans="1:13" x14ac:dyDescent="0.2">
      <c r="A767" t="s">
        <v>1334</v>
      </c>
      <c r="B767">
        <v>11088</v>
      </c>
      <c r="D767" t="s">
        <v>28</v>
      </c>
      <c r="E767" t="s">
        <v>43</v>
      </c>
      <c r="F767" t="s">
        <v>23</v>
      </c>
      <c r="H767" t="s">
        <v>18</v>
      </c>
      <c r="I767">
        <v>0</v>
      </c>
      <c r="J767">
        <v>0</v>
      </c>
      <c r="K767">
        <v>13.06</v>
      </c>
      <c r="L767">
        <v>0</v>
      </c>
      <c r="M767">
        <v>0</v>
      </c>
    </row>
    <row r="768" spans="1:13" x14ac:dyDescent="0.2">
      <c r="A768" t="s">
        <v>41</v>
      </c>
      <c r="B768">
        <v>272</v>
      </c>
      <c r="C768" t="s">
        <v>42</v>
      </c>
      <c r="D768" t="s">
        <v>21</v>
      </c>
      <c r="E768" t="s">
        <v>43</v>
      </c>
      <c r="F768" t="s">
        <v>44</v>
      </c>
      <c r="H768" t="s">
        <v>18</v>
      </c>
      <c r="I768">
        <v>0</v>
      </c>
      <c r="J768">
        <v>0</v>
      </c>
      <c r="K768">
        <v>23.61</v>
      </c>
      <c r="L768">
        <v>0</v>
      </c>
      <c r="M768">
        <v>0</v>
      </c>
    </row>
    <row r="769" spans="1:13" x14ac:dyDescent="0.2">
      <c r="A769" t="s">
        <v>45</v>
      </c>
      <c r="B769">
        <v>10039</v>
      </c>
      <c r="C769" t="s">
        <v>42</v>
      </c>
      <c r="D769" t="s">
        <v>21</v>
      </c>
      <c r="E769" t="s">
        <v>43</v>
      </c>
      <c r="F769" t="s">
        <v>44</v>
      </c>
      <c r="H769" t="s">
        <v>18</v>
      </c>
      <c r="I769">
        <v>0</v>
      </c>
      <c r="J769">
        <v>0</v>
      </c>
      <c r="K769">
        <v>23.61</v>
      </c>
      <c r="L769">
        <v>0</v>
      </c>
      <c r="M769">
        <v>0</v>
      </c>
    </row>
    <row r="770" spans="1:13" x14ac:dyDescent="0.2">
      <c r="A770" t="s">
        <v>46</v>
      </c>
      <c r="B770">
        <v>271</v>
      </c>
      <c r="C770" t="s">
        <v>42</v>
      </c>
      <c r="D770" t="s">
        <v>21</v>
      </c>
      <c r="E770" t="s">
        <v>43</v>
      </c>
      <c r="F770" t="s">
        <v>44</v>
      </c>
      <c r="H770" t="s">
        <v>18</v>
      </c>
      <c r="I770">
        <v>0</v>
      </c>
      <c r="J770">
        <v>0</v>
      </c>
      <c r="K770">
        <v>23.61</v>
      </c>
      <c r="L770">
        <v>0</v>
      </c>
      <c r="M770">
        <v>0</v>
      </c>
    </row>
    <row r="771" spans="1:13" x14ac:dyDescent="0.2">
      <c r="A771" t="s">
        <v>47</v>
      </c>
      <c r="B771">
        <v>10038</v>
      </c>
      <c r="C771" t="s">
        <v>42</v>
      </c>
      <c r="D771" t="s">
        <v>21</v>
      </c>
      <c r="E771" t="s">
        <v>43</v>
      </c>
      <c r="F771" t="s">
        <v>44</v>
      </c>
      <c r="H771" t="s">
        <v>18</v>
      </c>
      <c r="I771">
        <v>0</v>
      </c>
      <c r="J771">
        <v>0</v>
      </c>
      <c r="K771">
        <v>23.61</v>
      </c>
      <c r="L771">
        <v>0</v>
      </c>
      <c r="M771">
        <v>0</v>
      </c>
    </row>
    <row r="772" spans="1:13" x14ac:dyDescent="0.2">
      <c r="A772" t="s">
        <v>48</v>
      </c>
      <c r="B772">
        <v>270</v>
      </c>
      <c r="C772" t="s">
        <v>42</v>
      </c>
      <c r="D772" t="s">
        <v>21</v>
      </c>
      <c r="E772" t="s">
        <v>43</v>
      </c>
      <c r="F772" t="s">
        <v>44</v>
      </c>
      <c r="H772" t="s">
        <v>18</v>
      </c>
      <c r="I772">
        <v>0</v>
      </c>
      <c r="J772">
        <v>0</v>
      </c>
      <c r="K772">
        <v>23.61</v>
      </c>
      <c r="L772">
        <v>0</v>
      </c>
      <c r="M772">
        <v>0</v>
      </c>
    </row>
    <row r="773" spans="1:13" x14ac:dyDescent="0.2">
      <c r="A773" t="s">
        <v>49</v>
      </c>
      <c r="B773">
        <v>10037</v>
      </c>
      <c r="C773" t="s">
        <v>42</v>
      </c>
      <c r="D773" t="s">
        <v>21</v>
      </c>
      <c r="E773" t="s">
        <v>43</v>
      </c>
      <c r="F773" t="s">
        <v>44</v>
      </c>
      <c r="H773" t="s">
        <v>18</v>
      </c>
      <c r="I773">
        <v>0</v>
      </c>
      <c r="J773">
        <v>0</v>
      </c>
      <c r="K773">
        <v>23.61</v>
      </c>
      <c r="L773">
        <v>0</v>
      </c>
      <c r="M773">
        <v>0</v>
      </c>
    </row>
    <row r="774" spans="1:13" x14ac:dyDescent="0.2">
      <c r="A774" t="s">
        <v>50</v>
      </c>
      <c r="B774">
        <v>273</v>
      </c>
      <c r="C774" t="s">
        <v>42</v>
      </c>
      <c r="D774" t="s">
        <v>21</v>
      </c>
      <c r="E774" t="s">
        <v>43</v>
      </c>
      <c r="F774" t="s">
        <v>44</v>
      </c>
      <c r="H774" t="s">
        <v>18</v>
      </c>
      <c r="I774">
        <v>0</v>
      </c>
      <c r="J774">
        <v>0</v>
      </c>
      <c r="K774">
        <v>23.61</v>
      </c>
      <c r="L774">
        <v>0</v>
      </c>
      <c r="M774">
        <v>0</v>
      </c>
    </row>
    <row r="775" spans="1:13" x14ac:dyDescent="0.2">
      <c r="A775" t="s">
        <v>51</v>
      </c>
      <c r="B775">
        <v>10040</v>
      </c>
      <c r="C775" t="s">
        <v>42</v>
      </c>
      <c r="D775" t="s">
        <v>21</v>
      </c>
      <c r="E775" t="s">
        <v>43</v>
      </c>
      <c r="F775" t="s">
        <v>44</v>
      </c>
      <c r="H775" t="s">
        <v>18</v>
      </c>
      <c r="I775">
        <v>0</v>
      </c>
      <c r="J775">
        <v>0</v>
      </c>
      <c r="K775">
        <v>23.61</v>
      </c>
      <c r="L775">
        <v>0</v>
      </c>
      <c r="M775">
        <v>0</v>
      </c>
    </row>
    <row r="776" spans="1:13" x14ac:dyDescent="0.2">
      <c r="A776" t="s">
        <v>52</v>
      </c>
      <c r="B776">
        <v>274</v>
      </c>
      <c r="C776" t="s">
        <v>42</v>
      </c>
      <c r="D776" t="s">
        <v>21</v>
      </c>
      <c r="E776" t="s">
        <v>43</v>
      </c>
      <c r="F776" t="s">
        <v>44</v>
      </c>
      <c r="H776" t="s">
        <v>18</v>
      </c>
      <c r="I776">
        <v>0</v>
      </c>
      <c r="J776">
        <v>0</v>
      </c>
      <c r="K776">
        <v>23.61</v>
      </c>
      <c r="L776">
        <v>0</v>
      </c>
      <c r="M776">
        <v>0</v>
      </c>
    </row>
    <row r="777" spans="1:13" x14ac:dyDescent="0.2">
      <c r="A777" t="s">
        <v>53</v>
      </c>
      <c r="B777">
        <v>10036</v>
      </c>
      <c r="C777" t="s">
        <v>42</v>
      </c>
      <c r="D777" t="s">
        <v>21</v>
      </c>
      <c r="E777" t="s">
        <v>43</v>
      </c>
      <c r="F777" t="s">
        <v>44</v>
      </c>
      <c r="H777" t="s">
        <v>18</v>
      </c>
      <c r="I777">
        <v>0</v>
      </c>
      <c r="J777">
        <v>0</v>
      </c>
      <c r="K777">
        <v>23.61</v>
      </c>
      <c r="L777">
        <v>0</v>
      </c>
      <c r="M777">
        <v>0</v>
      </c>
    </row>
    <row r="778" spans="1:13" x14ac:dyDescent="0.2">
      <c r="A778" t="s">
        <v>54</v>
      </c>
      <c r="B778">
        <v>10041</v>
      </c>
      <c r="C778" t="s">
        <v>42</v>
      </c>
      <c r="D778" t="s">
        <v>21</v>
      </c>
      <c r="E778" t="s">
        <v>43</v>
      </c>
      <c r="F778" t="s">
        <v>44</v>
      </c>
      <c r="H778" t="s">
        <v>18</v>
      </c>
      <c r="I778">
        <v>0</v>
      </c>
      <c r="J778">
        <v>0</v>
      </c>
      <c r="K778">
        <v>23.61</v>
      </c>
      <c r="L778">
        <v>0</v>
      </c>
      <c r="M778">
        <v>0</v>
      </c>
    </row>
    <row r="779" spans="1:13" x14ac:dyDescent="0.2">
      <c r="A779" t="s">
        <v>55</v>
      </c>
      <c r="B779">
        <v>10042</v>
      </c>
      <c r="C779" t="s">
        <v>42</v>
      </c>
      <c r="D779" t="s">
        <v>21</v>
      </c>
      <c r="E779" t="s">
        <v>43</v>
      </c>
      <c r="F779" t="s">
        <v>44</v>
      </c>
      <c r="H779" t="s">
        <v>18</v>
      </c>
      <c r="I779">
        <v>0</v>
      </c>
      <c r="J779">
        <v>0</v>
      </c>
      <c r="K779">
        <v>23.61</v>
      </c>
      <c r="L779">
        <v>0</v>
      </c>
      <c r="M779">
        <v>0</v>
      </c>
    </row>
    <row r="780" spans="1:13" x14ac:dyDescent="0.2">
      <c r="A780" t="s">
        <v>132</v>
      </c>
      <c r="B780">
        <v>1743</v>
      </c>
      <c r="C780" t="s">
        <v>42</v>
      </c>
      <c r="D780" t="s">
        <v>21</v>
      </c>
      <c r="E780" t="s">
        <v>43</v>
      </c>
      <c r="F780" t="s">
        <v>44</v>
      </c>
      <c r="H780" t="s">
        <v>18</v>
      </c>
      <c r="I780">
        <v>0</v>
      </c>
      <c r="J780">
        <v>0</v>
      </c>
      <c r="K780">
        <v>24.71</v>
      </c>
      <c r="L780">
        <v>0</v>
      </c>
      <c r="M780">
        <v>0</v>
      </c>
    </row>
    <row r="781" spans="1:13" x14ac:dyDescent="0.2">
      <c r="A781" t="s">
        <v>133</v>
      </c>
      <c r="B781">
        <v>1742</v>
      </c>
      <c r="C781" t="s">
        <v>42</v>
      </c>
      <c r="D781" t="s">
        <v>21</v>
      </c>
      <c r="E781" t="s">
        <v>43</v>
      </c>
      <c r="F781" t="s">
        <v>44</v>
      </c>
      <c r="H781" t="s">
        <v>18</v>
      </c>
      <c r="I781">
        <v>0</v>
      </c>
      <c r="J781">
        <v>0</v>
      </c>
      <c r="K781">
        <v>25.44</v>
      </c>
      <c r="L781">
        <v>0</v>
      </c>
      <c r="M781">
        <v>0</v>
      </c>
    </row>
    <row r="782" spans="1:13" x14ac:dyDescent="0.2">
      <c r="A782" t="s">
        <v>134</v>
      </c>
      <c r="B782">
        <v>1741</v>
      </c>
      <c r="C782" t="s">
        <v>42</v>
      </c>
      <c r="D782" t="s">
        <v>21</v>
      </c>
      <c r="E782" t="s">
        <v>43</v>
      </c>
      <c r="F782" t="s">
        <v>44</v>
      </c>
      <c r="H782" t="s">
        <v>18</v>
      </c>
      <c r="I782">
        <v>0</v>
      </c>
      <c r="J782">
        <v>0</v>
      </c>
      <c r="K782">
        <v>25.45</v>
      </c>
      <c r="L782">
        <v>0</v>
      </c>
      <c r="M782">
        <v>0</v>
      </c>
    </row>
    <row r="783" spans="1:13" x14ac:dyDescent="0.2">
      <c r="A783" t="s">
        <v>135</v>
      </c>
      <c r="B783">
        <v>1744</v>
      </c>
      <c r="C783" t="s">
        <v>42</v>
      </c>
      <c r="D783" t="s">
        <v>21</v>
      </c>
      <c r="E783" t="s">
        <v>43</v>
      </c>
      <c r="F783" t="s">
        <v>44</v>
      </c>
      <c r="H783" t="s">
        <v>18</v>
      </c>
      <c r="I783">
        <v>0</v>
      </c>
      <c r="J783">
        <v>0</v>
      </c>
      <c r="K783">
        <v>25.01</v>
      </c>
      <c r="L783">
        <v>0</v>
      </c>
      <c r="M783">
        <v>0</v>
      </c>
    </row>
    <row r="784" spans="1:13" x14ac:dyDescent="0.2">
      <c r="A784" t="s">
        <v>136</v>
      </c>
      <c r="B784">
        <v>4917</v>
      </c>
      <c r="C784" t="s">
        <v>42</v>
      </c>
      <c r="D784" t="s">
        <v>21</v>
      </c>
      <c r="E784" t="s">
        <v>43</v>
      </c>
      <c r="F784" t="s">
        <v>44</v>
      </c>
      <c r="H784" t="s">
        <v>18</v>
      </c>
      <c r="I784">
        <v>0</v>
      </c>
      <c r="J784">
        <v>0</v>
      </c>
      <c r="K784">
        <v>25.76</v>
      </c>
      <c r="L784">
        <v>0</v>
      </c>
      <c r="M784">
        <v>0</v>
      </c>
    </row>
    <row r="785" spans="1:13" x14ac:dyDescent="0.2">
      <c r="A785" t="s">
        <v>137</v>
      </c>
      <c r="B785">
        <v>4916</v>
      </c>
      <c r="C785" t="s">
        <v>42</v>
      </c>
      <c r="D785" t="s">
        <v>21</v>
      </c>
      <c r="E785" t="s">
        <v>43</v>
      </c>
      <c r="F785" t="s">
        <v>44</v>
      </c>
      <c r="H785" t="s">
        <v>18</v>
      </c>
      <c r="I785">
        <v>0</v>
      </c>
      <c r="J785">
        <v>0</v>
      </c>
      <c r="K785">
        <v>25.76</v>
      </c>
      <c r="L785">
        <v>0</v>
      </c>
      <c r="M785">
        <v>0</v>
      </c>
    </row>
    <row r="786" spans="1:13" x14ac:dyDescent="0.2">
      <c r="A786" t="s">
        <v>138</v>
      </c>
      <c r="B786">
        <v>4915</v>
      </c>
      <c r="C786" t="s">
        <v>42</v>
      </c>
      <c r="D786" t="s">
        <v>21</v>
      </c>
      <c r="E786" t="s">
        <v>43</v>
      </c>
      <c r="F786" t="s">
        <v>44</v>
      </c>
      <c r="H786" t="s">
        <v>18</v>
      </c>
      <c r="I786">
        <v>0</v>
      </c>
      <c r="J786">
        <v>0</v>
      </c>
      <c r="K786">
        <v>25.77</v>
      </c>
      <c r="L786">
        <v>0</v>
      </c>
      <c r="M786">
        <v>0</v>
      </c>
    </row>
    <row r="787" spans="1:13" x14ac:dyDescent="0.2">
      <c r="A787" t="s">
        <v>139</v>
      </c>
      <c r="B787">
        <v>4918</v>
      </c>
      <c r="C787" t="s">
        <v>42</v>
      </c>
      <c r="D787" t="s">
        <v>21</v>
      </c>
      <c r="E787" t="s">
        <v>43</v>
      </c>
      <c r="F787" t="s">
        <v>44</v>
      </c>
      <c r="H787" t="s">
        <v>18</v>
      </c>
      <c r="I787">
        <v>0</v>
      </c>
      <c r="J787">
        <v>0</v>
      </c>
      <c r="K787">
        <v>25.72</v>
      </c>
      <c r="L787">
        <v>0</v>
      </c>
      <c r="M787">
        <v>0</v>
      </c>
    </row>
    <row r="788" spans="1:13" x14ac:dyDescent="0.2">
      <c r="A788" t="s">
        <v>140</v>
      </c>
      <c r="B788">
        <v>10498</v>
      </c>
      <c r="C788" t="s">
        <v>42</v>
      </c>
      <c r="D788" t="s">
        <v>21</v>
      </c>
      <c r="E788" t="s">
        <v>43</v>
      </c>
      <c r="F788" t="s">
        <v>44</v>
      </c>
      <c r="H788" t="s">
        <v>18</v>
      </c>
      <c r="I788">
        <v>0</v>
      </c>
      <c r="J788">
        <v>0</v>
      </c>
      <c r="K788">
        <v>25.77</v>
      </c>
      <c r="L788">
        <v>0</v>
      </c>
      <c r="M788">
        <v>0</v>
      </c>
    </row>
    <row r="789" spans="1:13" x14ac:dyDescent="0.2">
      <c r="A789" t="s">
        <v>360</v>
      </c>
      <c r="B789">
        <v>11097</v>
      </c>
      <c r="D789" t="s">
        <v>21</v>
      </c>
      <c r="E789" t="s">
        <v>43</v>
      </c>
      <c r="F789" t="s">
        <v>44</v>
      </c>
      <c r="H789" t="s">
        <v>18</v>
      </c>
      <c r="I789">
        <v>0</v>
      </c>
      <c r="J789">
        <v>0</v>
      </c>
      <c r="K789">
        <v>23.5</v>
      </c>
      <c r="L789">
        <v>0</v>
      </c>
      <c r="M789">
        <v>0</v>
      </c>
    </row>
    <row r="790" spans="1:13" x14ac:dyDescent="0.2">
      <c r="A790" t="s">
        <v>361</v>
      </c>
      <c r="B790">
        <v>11096</v>
      </c>
      <c r="D790" t="s">
        <v>21</v>
      </c>
      <c r="E790" t="s">
        <v>43</v>
      </c>
      <c r="F790" t="s">
        <v>44</v>
      </c>
      <c r="H790" t="s">
        <v>18</v>
      </c>
      <c r="I790">
        <v>0</v>
      </c>
      <c r="J790">
        <v>0</v>
      </c>
      <c r="K790">
        <v>23.5</v>
      </c>
      <c r="L790">
        <v>0</v>
      </c>
      <c r="M790">
        <v>0</v>
      </c>
    </row>
    <row r="791" spans="1:13" x14ac:dyDescent="0.2">
      <c r="A791" t="s">
        <v>362</v>
      </c>
      <c r="B791">
        <v>11095</v>
      </c>
      <c r="D791" t="s">
        <v>21</v>
      </c>
      <c r="E791" t="s">
        <v>43</v>
      </c>
      <c r="F791" t="s">
        <v>44</v>
      </c>
      <c r="H791" t="s">
        <v>18</v>
      </c>
      <c r="I791">
        <v>0</v>
      </c>
      <c r="J791">
        <v>0</v>
      </c>
      <c r="K791">
        <v>23.5</v>
      </c>
      <c r="L791">
        <v>0</v>
      </c>
      <c r="M791">
        <v>0</v>
      </c>
    </row>
    <row r="792" spans="1:13" x14ac:dyDescent="0.2">
      <c r="A792" t="s">
        <v>363</v>
      </c>
      <c r="B792">
        <v>11098</v>
      </c>
      <c r="D792" t="s">
        <v>21</v>
      </c>
      <c r="E792" t="s">
        <v>43</v>
      </c>
      <c r="F792" t="s">
        <v>44</v>
      </c>
      <c r="H792" t="s">
        <v>18</v>
      </c>
      <c r="I792">
        <v>0</v>
      </c>
      <c r="J792">
        <v>0</v>
      </c>
      <c r="K792">
        <v>23.5</v>
      </c>
      <c r="L792">
        <v>0</v>
      </c>
      <c r="M792">
        <v>0</v>
      </c>
    </row>
    <row r="793" spans="1:13" x14ac:dyDescent="0.2">
      <c r="A793" t="s">
        <v>1140</v>
      </c>
      <c r="B793">
        <v>11051</v>
      </c>
      <c r="D793" t="s">
        <v>28</v>
      </c>
      <c r="E793" t="s">
        <v>43</v>
      </c>
      <c r="F793" t="s">
        <v>44</v>
      </c>
      <c r="H793" t="s">
        <v>18</v>
      </c>
      <c r="I793">
        <v>0</v>
      </c>
      <c r="J793">
        <v>0</v>
      </c>
      <c r="K793">
        <v>21.94</v>
      </c>
      <c r="L793">
        <v>0</v>
      </c>
      <c r="M793">
        <v>0</v>
      </c>
    </row>
    <row r="794" spans="1:13" x14ac:dyDescent="0.2">
      <c r="A794" t="s">
        <v>1141</v>
      </c>
      <c r="B794">
        <v>11050</v>
      </c>
      <c r="D794" t="s">
        <v>28</v>
      </c>
      <c r="E794" t="s">
        <v>43</v>
      </c>
      <c r="F794" t="s">
        <v>44</v>
      </c>
      <c r="H794" t="s">
        <v>18</v>
      </c>
      <c r="I794">
        <v>0</v>
      </c>
      <c r="J794">
        <v>0</v>
      </c>
      <c r="K794">
        <v>21.94</v>
      </c>
      <c r="L794">
        <v>0</v>
      </c>
      <c r="M794">
        <v>0</v>
      </c>
    </row>
    <row r="795" spans="1:13" x14ac:dyDescent="0.2">
      <c r="A795" t="s">
        <v>1142</v>
      </c>
      <c r="B795">
        <v>11049</v>
      </c>
      <c r="D795" t="s">
        <v>28</v>
      </c>
      <c r="E795" t="s">
        <v>43</v>
      </c>
      <c r="F795" t="s">
        <v>44</v>
      </c>
      <c r="H795" t="s">
        <v>18</v>
      </c>
      <c r="I795">
        <v>0</v>
      </c>
      <c r="J795">
        <v>0</v>
      </c>
      <c r="K795">
        <v>21.94</v>
      </c>
      <c r="L795">
        <v>0</v>
      </c>
      <c r="M795">
        <v>0</v>
      </c>
    </row>
    <row r="796" spans="1:13" x14ac:dyDescent="0.2">
      <c r="A796" t="s">
        <v>1143</v>
      </c>
      <c r="B796">
        <v>11052</v>
      </c>
      <c r="D796" t="s">
        <v>28</v>
      </c>
      <c r="E796" t="s">
        <v>43</v>
      </c>
      <c r="F796" t="s">
        <v>44</v>
      </c>
      <c r="H796" t="s">
        <v>18</v>
      </c>
      <c r="I796">
        <v>0</v>
      </c>
      <c r="J796">
        <v>0</v>
      </c>
      <c r="K796">
        <v>21.94</v>
      </c>
      <c r="L796">
        <v>0</v>
      </c>
      <c r="M796">
        <v>0</v>
      </c>
    </row>
    <row r="797" spans="1:13" x14ac:dyDescent="0.2">
      <c r="A797" t="s">
        <v>1144</v>
      </c>
      <c r="B797">
        <v>11048</v>
      </c>
      <c r="D797" t="s">
        <v>28</v>
      </c>
      <c r="E797" t="s">
        <v>43</v>
      </c>
      <c r="F797" t="s">
        <v>44</v>
      </c>
      <c r="H797" t="s">
        <v>18</v>
      </c>
      <c r="I797">
        <v>0</v>
      </c>
      <c r="J797">
        <v>0</v>
      </c>
      <c r="K797">
        <v>21.94</v>
      </c>
      <c r="L797">
        <v>0</v>
      </c>
      <c r="M797">
        <v>0</v>
      </c>
    </row>
    <row r="798" spans="1:13" x14ac:dyDescent="0.2">
      <c r="A798" t="s">
        <v>1359</v>
      </c>
      <c r="B798" t="s">
        <v>1360</v>
      </c>
      <c r="D798" t="s">
        <v>28</v>
      </c>
      <c r="E798" t="s">
        <v>43</v>
      </c>
      <c r="F798" t="s">
        <v>44</v>
      </c>
      <c r="H798" t="s">
        <v>18</v>
      </c>
      <c r="I798">
        <v>0</v>
      </c>
      <c r="J798">
        <v>0</v>
      </c>
      <c r="K798">
        <v>23</v>
      </c>
      <c r="L798">
        <v>0</v>
      </c>
      <c r="M798">
        <v>0</v>
      </c>
    </row>
    <row r="799" spans="1:13" x14ac:dyDescent="0.2">
      <c r="A799" t="s">
        <v>1361</v>
      </c>
      <c r="B799" t="s">
        <v>1362</v>
      </c>
      <c r="D799" t="s">
        <v>28</v>
      </c>
      <c r="E799" t="s">
        <v>43</v>
      </c>
      <c r="F799" t="s">
        <v>44</v>
      </c>
      <c r="H799" t="s">
        <v>18</v>
      </c>
      <c r="I799">
        <v>0</v>
      </c>
      <c r="J799">
        <v>0</v>
      </c>
      <c r="K799">
        <v>23</v>
      </c>
      <c r="L799">
        <v>0</v>
      </c>
      <c r="M799">
        <v>0</v>
      </c>
    </row>
    <row r="800" spans="1:13" x14ac:dyDescent="0.2">
      <c r="A800" t="s">
        <v>1363</v>
      </c>
      <c r="B800" t="s">
        <v>1364</v>
      </c>
      <c r="D800" t="s">
        <v>28</v>
      </c>
      <c r="E800" t="s">
        <v>43</v>
      </c>
      <c r="F800" t="s">
        <v>44</v>
      </c>
      <c r="H800" t="s">
        <v>18</v>
      </c>
      <c r="I800">
        <v>0</v>
      </c>
      <c r="J800">
        <v>0</v>
      </c>
      <c r="K800">
        <v>23</v>
      </c>
      <c r="L800">
        <v>0</v>
      </c>
      <c r="M800">
        <v>0</v>
      </c>
    </row>
    <row r="801" spans="1:13" x14ac:dyDescent="0.2">
      <c r="A801" t="s">
        <v>1365</v>
      </c>
      <c r="B801" t="s">
        <v>1366</v>
      </c>
      <c r="D801" t="s">
        <v>28</v>
      </c>
      <c r="E801" t="s">
        <v>43</v>
      </c>
      <c r="F801" t="s">
        <v>44</v>
      </c>
      <c r="H801" t="s">
        <v>18</v>
      </c>
      <c r="I801">
        <v>0</v>
      </c>
      <c r="J801">
        <v>0</v>
      </c>
      <c r="K801">
        <v>23</v>
      </c>
      <c r="L801">
        <v>0</v>
      </c>
      <c r="M801">
        <v>0</v>
      </c>
    </row>
    <row r="802" spans="1:13" x14ac:dyDescent="0.2">
      <c r="A802" t="s">
        <v>876</v>
      </c>
      <c r="B802">
        <v>11122</v>
      </c>
      <c r="D802" t="s">
        <v>28</v>
      </c>
      <c r="E802" t="s">
        <v>43</v>
      </c>
      <c r="F802" t="s">
        <v>84</v>
      </c>
      <c r="H802" t="s">
        <v>18</v>
      </c>
      <c r="I802">
        <v>0</v>
      </c>
      <c r="J802">
        <v>0</v>
      </c>
      <c r="K802">
        <v>21.11</v>
      </c>
      <c r="L802">
        <v>0</v>
      </c>
      <c r="M802">
        <v>0</v>
      </c>
    </row>
    <row r="803" spans="1:13" x14ac:dyDescent="0.2">
      <c r="A803" t="s">
        <v>877</v>
      </c>
      <c r="B803">
        <v>11121</v>
      </c>
      <c r="D803" t="s">
        <v>28</v>
      </c>
      <c r="E803" t="s">
        <v>43</v>
      </c>
      <c r="F803" t="s">
        <v>84</v>
      </c>
      <c r="H803" t="s">
        <v>18</v>
      </c>
      <c r="I803">
        <v>0</v>
      </c>
      <c r="J803">
        <v>0</v>
      </c>
      <c r="K803">
        <v>21.11</v>
      </c>
      <c r="L803">
        <v>0</v>
      </c>
      <c r="M803">
        <v>0</v>
      </c>
    </row>
    <row r="804" spans="1:13" x14ac:dyDescent="0.2">
      <c r="A804" t="s">
        <v>878</v>
      </c>
      <c r="B804">
        <v>11120</v>
      </c>
      <c r="D804" t="s">
        <v>28</v>
      </c>
      <c r="E804" t="s">
        <v>43</v>
      </c>
      <c r="F804" t="s">
        <v>84</v>
      </c>
      <c r="H804" t="s">
        <v>18</v>
      </c>
      <c r="I804">
        <v>0</v>
      </c>
      <c r="J804">
        <v>0</v>
      </c>
      <c r="K804">
        <v>21.11</v>
      </c>
      <c r="L804">
        <v>0</v>
      </c>
      <c r="M804">
        <v>0</v>
      </c>
    </row>
    <row r="805" spans="1:13" x14ac:dyDescent="0.2">
      <c r="A805" t="s">
        <v>879</v>
      </c>
      <c r="B805">
        <v>11123</v>
      </c>
      <c r="D805" t="s">
        <v>28</v>
      </c>
      <c r="E805" t="s">
        <v>43</v>
      </c>
      <c r="F805" t="s">
        <v>84</v>
      </c>
      <c r="H805" t="s">
        <v>18</v>
      </c>
      <c r="I805">
        <v>0</v>
      </c>
      <c r="J805">
        <v>0</v>
      </c>
      <c r="K805">
        <v>21.11</v>
      </c>
      <c r="L805">
        <v>0</v>
      </c>
      <c r="M805">
        <v>0</v>
      </c>
    </row>
    <row r="806" spans="1:13" x14ac:dyDescent="0.2">
      <c r="A806" t="s">
        <v>880</v>
      </c>
      <c r="B806">
        <v>11119</v>
      </c>
      <c r="D806" t="s">
        <v>28</v>
      </c>
      <c r="E806" t="s">
        <v>43</v>
      </c>
      <c r="F806" t="s">
        <v>84</v>
      </c>
      <c r="H806" t="s">
        <v>18</v>
      </c>
      <c r="I806">
        <v>0</v>
      </c>
      <c r="J806">
        <v>0</v>
      </c>
      <c r="K806">
        <v>21.11</v>
      </c>
      <c r="L806">
        <v>0</v>
      </c>
      <c r="M806">
        <v>0</v>
      </c>
    </row>
    <row r="807" spans="1:13" x14ac:dyDescent="0.2">
      <c r="A807" t="s">
        <v>881</v>
      </c>
      <c r="B807">
        <v>11112</v>
      </c>
      <c r="D807" t="s">
        <v>28</v>
      </c>
      <c r="E807" t="s">
        <v>43</v>
      </c>
      <c r="F807" t="s">
        <v>84</v>
      </c>
      <c r="H807" t="s">
        <v>18</v>
      </c>
      <c r="I807">
        <v>0</v>
      </c>
      <c r="J807">
        <v>0</v>
      </c>
      <c r="K807">
        <v>21.11</v>
      </c>
      <c r="L807">
        <v>0</v>
      </c>
      <c r="M807">
        <v>0</v>
      </c>
    </row>
    <row r="808" spans="1:13" x14ac:dyDescent="0.2">
      <c r="A808" t="s">
        <v>882</v>
      </c>
      <c r="B808">
        <v>11111</v>
      </c>
      <c r="D808" t="s">
        <v>28</v>
      </c>
      <c r="E808" t="s">
        <v>43</v>
      </c>
      <c r="F808" t="s">
        <v>84</v>
      </c>
      <c r="H808" t="s">
        <v>18</v>
      </c>
      <c r="I808">
        <v>0</v>
      </c>
      <c r="J808">
        <v>0</v>
      </c>
      <c r="K808">
        <v>21.11</v>
      </c>
      <c r="L808">
        <v>0</v>
      </c>
      <c r="M808">
        <v>0</v>
      </c>
    </row>
    <row r="809" spans="1:13" x14ac:dyDescent="0.2">
      <c r="A809" t="s">
        <v>883</v>
      </c>
      <c r="B809">
        <v>11110</v>
      </c>
      <c r="D809" t="s">
        <v>28</v>
      </c>
      <c r="E809" t="s">
        <v>43</v>
      </c>
      <c r="F809" t="s">
        <v>84</v>
      </c>
      <c r="H809" t="s">
        <v>18</v>
      </c>
      <c r="I809">
        <v>0</v>
      </c>
      <c r="J809">
        <v>0</v>
      </c>
      <c r="K809">
        <v>21.11</v>
      </c>
      <c r="L809">
        <v>0</v>
      </c>
      <c r="M809">
        <v>0</v>
      </c>
    </row>
    <row r="810" spans="1:13" x14ac:dyDescent="0.2">
      <c r="A810" t="s">
        <v>884</v>
      </c>
      <c r="B810">
        <v>11113</v>
      </c>
      <c r="D810" t="s">
        <v>28</v>
      </c>
      <c r="E810" t="s">
        <v>43</v>
      </c>
      <c r="F810" t="s">
        <v>84</v>
      </c>
      <c r="H810" t="s">
        <v>18</v>
      </c>
      <c r="I810">
        <v>0</v>
      </c>
      <c r="J810">
        <v>0</v>
      </c>
      <c r="K810">
        <v>21.11</v>
      </c>
      <c r="L810">
        <v>0</v>
      </c>
      <c r="M810">
        <v>0</v>
      </c>
    </row>
    <row r="811" spans="1:13" x14ac:dyDescent="0.2">
      <c r="A811" t="s">
        <v>885</v>
      </c>
      <c r="B811">
        <v>11109</v>
      </c>
      <c r="D811" t="s">
        <v>28</v>
      </c>
      <c r="E811" t="s">
        <v>43</v>
      </c>
      <c r="F811" t="s">
        <v>84</v>
      </c>
      <c r="H811" t="s">
        <v>18</v>
      </c>
      <c r="I811">
        <v>0</v>
      </c>
      <c r="J811">
        <v>0</v>
      </c>
      <c r="K811">
        <v>21.11</v>
      </c>
      <c r="L811">
        <v>0</v>
      </c>
      <c r="M811">
        <v>0</v>
      </c>
    </row>
    <row r="812" spans="1:13" x14ac:dyDescent="0.2">
      <c r="A812" t="s">
        <v>886</v>
      </c>
      <c r="B812">
        <v>11117</v>
      </c>
      <c r="D812" t="s">
        <v>28</v>
      </c>
      <c r="E812" t="s">
        <v>43</v>
      </c>
      <c r="F812" t="s">
        <v>84</v>
      </c>
      <c r="H812" t="s">
        <v>18</v>
      </c>
      <c r="I812">
        <v>0</v>
      </c>
      <c r="J812">
        <v>0</v>
      </c>
      <c r="K812">
        <v>21.11</v>
      </c>
      <c r="L812">
        <v>0</v>
      </c>
      <c r="M812">
        <v>0</v>
      </c>
    </row>
    <row r="813" spans="1:13" x14ac:dyDescent="0.2">
      <c r="A813" t="s">
        <v>887</v>
      </c>
      <c r="B813">
        <v>11116</v>
      </c>
      <c r="D813" t="s">
        <v>28</v>
      </c>
      <c r="E813" t="s">
        <v>43</v>
      </c>
      <c r="F813" t="s">
        <v>84</v>
      </c>
      <c r="H813" t="s">
        <v>18</v>
      </c>
      <c r="I813">
        <v>0</v>
      </c>
      <c r="J813">
        <v>0</v>
      </c>
      <c r="K813">
        <v>21.11</v>
      </c>
      <c r="L813">
        <v>0</v>
      </c>
      <c r="M813">
        <v>0</v>
      </c>
    </row>
    <row r="814" spans="1:13" x14ac:dyDescent="0.2">
      <c r="A814" t="s">
        <v>888</v>
      </c>
      <c r="B814">
        <v>11115</v>
      </c>
      <c r="D814" t="s">
        <v>28</v>
      </c>
      <c r="E814" t="s">
        <v>43</v>
      </c>
      <c r="F814" t="s">
        <v>84</v>
      </c>
      <c r="H814" t="s">
        <v>18</v>
      </c>
      <c r="I814">
        <v>0</v>
      </c>
      <c r="J814">
        <v>0</v>
      </c>
      <c r="K814">
        <v>21.11</v>
      </c>
      <c r="L814">
        <v>0</v>
      </c>
      <c r="M814">
        <v>0</v>
      </c>
    </row>
    <row r="815" spans="1:13" x14ac:dyDescent="0.2">
      <c r="A815" t="s">
        <v>889</v>
      </c>
      <c r="B815">
        <v>11118</v>
      </c>
      <c r="D815" t="s">
        <v>28</v>
      </c>
      <c r="E815" t="s">
        <v>43</v>
      </c>
      <c r="F815" t="s">
        <v>84</v>
      </c>
      <c r="H815" t="s">
        <v>18</v>
      </c>
      <c r="I815">
        <v>0</v>
      </c>
      <c r="J815">
        <v>0</v>
      </c>
      <c r="K815">
        <v>21.11</v>
      </c>
      <c r="L815">
        <v>0</v>
      </c>
      <c r="M815">
        <v>0</v>
      </c>
    </row>
    <row r="816" spans="1:13" x14ac:dyDescent="0.2">
      <c r="A816" t="s">
        <v>890</v>
      </c>
      <c r="B816">
        <v>11114</v>
      </c>
      <c r="D816" t="s">
        <v>28</v>
      </c>
      <c r="E816" t="s">
        <v>43</v>
      </c>
      <c r="F816" t="s">
        <v>84</v>
      </c>
      <c r="H816" t="s">
        <v>18</v>
      </c>
      <c r="I816">
        <v>0</v>
      </c>
      <c r="J816">
        <v>0</v>
      </c>
      <c r="K816">
        <v>21.11</v>
      </c>
      <c r="L816">
        <v>0</v>
      </c>
      <c r="M816">
        <v>0</v>
      </c>
    </row>
    <row r="817" spans="1:13" x14ac:dyDescent="0.2">
      <c r="A817" t="s">
        <v>558</v>
      </c>
      <c r="B817">
        <v>10502</v>
      </c>
      <c r="D817" t="s">
        <v>103</v>
      </c>
      <c r="E817" t="s">
        <v>43</v>
      </c>
      <c r="F817" t="s">
        <v>114</v>
      </c>
      <c r="H817" t="s">
        <v>18</v>
      </c>
      <c r="I817">
        <v>0</v>
      </c>
      <c r="J817">
        <v>0</v>
      </c>
      <c r="K817">
        <v>18.7</v>
      </c>
      <c r="L817">
        <v>0</v>
      </c>
      <c r="M817">
        <v>0</v>
      </c>
    </row>
    <row r="818" spans="1:13" x14ac:dyDescent="0.2">
      <c r="A818" t="s">
        <v>559</v>
      </c>
      <c r="B818">
        <v>10501</v>
      </c>
      <c r="D818" t="s">
        <v>103</v>
      </c>
      <c r="E818" t="s">
        <v>43</v>
      </c>
      <c r="F818" t="s">
        <v>114</v>
      </c>
      <c r="H818" t="s">
        <v>18</v>
      </c>
      <c r="I818">
        <v>0</v>
      </c>
      <c r="J818">
        <v>0</v>
      </c>
      <c r="K818">
        <v>18.7</v>
      </c>
      <c r="L818">
        <v>0</v>
      </c>
      <c r="M818">
        <v>0</v>
      </c>
    </row>
    <row r="819" spans="1:13" x14ac:dyDescent="0.2">
      <c r="A819" t="s">
        <v>560</v>
      </c>
      <c r="B819">
        <v>10500</v>
      </c>
      <c r="D819" t="s">
        <v>103</v>
      </c>
      <c r="E819" t="s">
        <v>43</v>
      </c>
      <c r="F819" t="s">
        <v>114</v>
      </c>
      <c r="H819" t="s">
        <v>18</v>
      </c>
      <c r="I819">
        <v>0</v>
      </c>
      <c r="J819">
        <v>0</v>
      </c>
      <c r="K819">
        <v>18.7</v>
      </c>
      <c r="L819">
        <v>0</v>
      </c>
      <c r="M819">
        <v>0</v>
      </c>
    </row>
    <row r="820" spans="1:13" x14ac:dyDescent="0.2">
      <c r="A820" t="s">
        <v>561</v>
      </c>
      <c r="B820">
        <v>10503</v>
      </c>
      <c r="D820" t="s">
        <v>103</v>
      </c>
      <c r="E820" t="s">
        <v>43</v>
      </c>
      <c r="F820" t="s">
        <v>114</v>
      </c>
      <c r="H820" t="s">
        <v>18</v>
      </c>
      <c r="I820">
        <v>0</v>
      </c>
      <c r="J820">
        <v>0</v>
      </c>
      <c r="K820">
        <v>18.7</v>
      </c>
      <c r="L820">
        <v>0</v>
      </c>
      <c r="M820">
        <v>0</v>
      </c>
    </row>
    <row r="821" spans="1:13" x14ac:dyDescent="0.2">
      <c r="A821" t="s">
        <v>562</v>
      </c>
      <c r="B821">
        <v>10499</v>
      </c>
      <c r="D821" t="s">
        <v>103</v>
      </c>
      <c r="E821" t="s">
        <v>43</v>
      </c>
      <c r="F821" t="s">
        <v>114</v>
      </c>
      <c r="H821" t="s">
        <v>18</v>
      </c>
      <c r="I821">
        <v>0</v>
      </c>
      <c r="J821">
        <v>0</v>
      </c>
      <c r="K821">
        <v>18.7</v>
      </c>
      <c r="L821">
        <v>0</v>
      </c>
      <c r="M821">
        <v>0</v>
      </c>
    </row>
    <row r="822" spans="1:13" x14ac:dyDescent="0.2">
      <c r="A822" t="s">
        <v>896</v>
      </c>
      <c r="B822">
        <v>11132</v>
      </c>
      <c r="D822" t="s">
        <v>28</v>
      </c>
      <c r="E822" t="s">
        <v>43</v>
      </c>
      <c r="F822" t="s">
        <v>114</v>
      </c>
      <c r="H822" t="s">
        <v>18</v>
      </c>
      <c r="I822">
        <v>0</v>
      </c>
      <c r="J822">
        <v>0</v>
      </c>
      <c r="K822">
        <v>16.670000000000002</v>
      </c>
      <c r="L822">
        <v>0</v>
      </c>
      <c r="M822">
        <v>0</v>
      </c>
    </row>
    <row r="823" spans="1:13" x14ac:dyDescent="0.2">
      <c r="A823" t="s">
        <v>897</v>
      </c>
      <c r="B823">
        <v>11131</v>
      </c>
      <c r="D823" t="s">
        <v>28</v>
      </c>
      <c r="E823" t="s">
        <v>43</v>
      </c>
      <c r="F823" t="s">
        <v>114</v>
      </c>
      <c r="H823" t="s">
        <v>18</v>
      </c>
      <c r="I823">
        <v>0</v>
      </c>
      <c r="J823">
        <v>0</v>
      </c>
      <c r="K823">
        <v>16.670000000000002</v>
      </c>
      <c r="L823">
        <v>0</v>
      </c>
      <c r="M823">
        <v>0</v>
      </c>
    </row>
    <row r="824" spans="1:13" x14ac:dyDescent="0.2">
      <c r="A824" t="s">
        <v>898</v>
      </c>
      <c r="B824">
        <v>11130</v>
      </c>
      <c r="D824" t="s">
        <v>28</v>
      </c>
      <c r="E824" t="s">
        <v>43</v>
      </c>
      <c r="F824" t="s">
        <v>114</v>
      </c>
      <c r="H824" t="s">
        <v>18</v>
      </c>
      <c r="I824">
        <v>0</v>
      </c>
      <c r="J824">
        <v>0</v>
      </c>
      <c r="K824">
        <v>16.670000000000002</v>
      </c>
      <c r="L824">
        <v>0</v>
      </c>
      <c r="M824">
        <v>0</v>
      </c>
    </row>
    <row r="825" spans="1:13" x14ac:dyDescent="0.2">
      <c r="A825" t="s">
        <v>899</v>
      </c>
      <c r="B825">
        <v>11133</v>
      </c>
      <c r="D825" t="s">
        <v>28</v>
      </c>
      <c r="E825" t="s">
        <v>43</v>
      </c>
      <c r="F825" t="s">
        <v>114</v>
      </c>
      <c r="H825" t="s">
        <v>18</v>
      </c>
      <c r="I825">
        <v>0</v>
      </c>
      <c r="J825">
        <v>0</v>
      </c>
      <c r="K825">
        <v>16.670000000000002</v>
      </c>
      <c r="L825">
        <v>0</v>
      </c>
      <c r="M825">
        <v>0</v>
      </c>
    </row>
    <row r="826" spans="1:13" x14ac:dyDescent="0.2">
      <c r="A826" t="s">
        <v>900</v>
      </c>
      <c r="B826">
        <v>11129</v>
      </c>
      <c r="D826" t="s">
        <v>28</v>
      </c>
      <c r="E826" t="s">
        <v>43</v>
      </c>
      <c r="F826" t="s">
        <v>114</v>
      </c>
      <c r="H826" t="s">
        <v>18</v>
      </c>
      <c r="I826">
        <v>0</v>
      </c>
      <c r="J826">
        <v>0</v>
      </c>
      <c r="K826">
        <v>16.670000000000002</v>
      </c>
      <c r="L826">
        <v>0</v>
      </c>
      <c r="M826">
        <v>0</v>
      </c>
    </row>
    <row r="827" spans="1:13" x14ac:dyDescent="0.2">
      <c r="A827" t="s">
        <v>901</v>
      </c>
      <c r="B827">
        <v>11127</v>
      </c>
      <c r="D827" t="s">
        <v>28</v>
      </c>
      <c r="E827" t="s">
        <v>43</v>
      </c>
      <c r="F827" t="s">
        <v>114</v>
      </c>
      <c r="H827" t="s">
        <v>18</v>
      </c>
      <c r="I827">
        <v>0</v>
      </c>
      <c r="J827">
        <v>0</v>
      </c>
      <c r="K827">
        <v>16.670000000000002</v>
      </c>
      <c r="L827">
        <v>0</v>
      </c>
      <c r="M827">
        <v>0</v>
      </c>
    </row>
    <row r="828" spans="1:13" x14ac:dyDescent="0.2">
      <c r="A828" t="s">
        <v>902</v>
      </c>
      <c r="B828">
        <v>11126</v>
      </c>
      <c r="D828" t="s">
        <v>28</v>
      </c>
      <c r="E828" t="s">
        <v>43</v>
      </c>
      <c r="F828" t="s">
        <v>114</v>
      </c>
      <c r="H828" t="s">
        <v>18</v>
      </c>
      <c r="I828">
        <v>0</v>
      </c>
      <c r="J828">
        <v>0</v>
      </c>
      <c r="K828">
        <v>16.670000000000002</v>
      </c>
      <c r="L828">
        <v>0</v>
      </c>
      <c r="M828">
        <v>0</v>
      </c>
    </row>
    <row r="829" spans="1:13" x14ac:dyDescent="0.2">
      <c r="A829" t="s">
        <v>903</v>
      </c>
      <c r="B829">
        <v>11125</v>
      </c>
      <c r="D829" t="s">
        <v>28</v>
      </c>
      <c r="E829" t="s">
        <v>43</v>
      </c>
      <c r="F829" t="s">
        <v>114</v>
      </c>
      <c r="H829" t="s">
        <v>18</v>
      </c>
      <c r="I829">
        <v>0</v>
      </c>
      <c r="J829">
        <v>0</v>
      </c>
      <c r="K829">
        <v>16.670000000000002</v>
      </c>
      <c r="L829">
        <v>0</v>
      </c>
      <c r="M829">
        <v>0</v>
      </c>
    </row>
    <row r="830" spans="1:13" x14ac:dyDescent="0.2">
      <c r="A830" t="s">
        <v>904</v>
      </c>
      <c r="B830">
        <v>11128</v>
      </c>
      <c r="D830" t="s">
        <v>28</v>
      </c>
      <c r="E830" t="s">
        <v>43</v>
      </c>
      <c r="F830" t="s">
        <v>114</v>
      </c>
      <c r="H830" t="s">
        <v>18</v>
      </c>
      <c r="I830">
        <v>0</v>
      </c>
      <c r="J830">
        <v>0</v>
      </c>
      <c r="K830">
        <v>16.670000000000002</v>
      </c>
      <c r="L830">
        <v>0</v>
      </c>
      <c r="M830">
        <v>0</v>
      </c>
    </row>
    <row r="831" spans="1:13" x14ac:dyDescent="0.2">
      <c r="A831" t="s">
        <v>905</v>
      </c>
      <c r="B831">
        <v>11124</v>
      </c>
      <c r="D831" t="s">
        <v>28</v>
      </c>
      <c r="E831" t="s">
        <v>43</v>
      </c>
      <c r="F831" t="s">
        <v>114</v>
      </c>
      <c r="H831" t="s">
        <v>18</v>
      </c>
      <c r="I831">
        <v>0</v>
      </c>
      <c r="J831">
        <v>0</v>
      </c>
      <c r="K831">
        <v>16.670000000000002</v>
      </c>
      <c r="L831">
        <v>0</v>
      </c>
      <c r="M831">
        <v>0</v>
      </c>
    </row>
    <row r="832" spans="1:13" x14ac:dyDescent="0.2">
      <c r="A832" t="s">
        <v>1276</v>
      </c>
      <c r="B832">
        <v>60043</v>
      </c>
      <c r="D832" t="s">
        <v>1164</v>
      </c>
      <c r="E832" t="s">
        <v>43</v>
      </c>
      <c r="F832" t="s">
        <v>114</v>
      </c>
      <c r="H832" t="s">
        <v>18</v>
      </c>
      <c r="I832">
        <v>0</v>
      </c>
      <c r="J832">
        <v>0</v>
      </c>
      <c r="K832">
        <v>19.95</v>
      </c>
      <c r="L832">
        <v>0</v>
      </c>
      <c r="M832">
        <v>0</v>
      </c>
    </row>
    <row r="833" spans="1:13" x14ac:dyDescent="0.2">
      <c r="A833" t="s">
        <v>1277</v>
      </c>
      <c r="B833">
        <v>60042</v>
      </c>
      <c r="D833" t="s">
        <v>1164</v>
      </c>
      <c r="E833" t="s">
        <v>43</v>
      </c>
      <c r="F833" t="s">
        <v>114</v>
      </c>
      <c r="H833" t="s">
        <v>18</v>
      </c>
      <c r="I833">
        <v>0</v>
      </c>
      <c r="J833">
        <v>0</v>
      </c>
      <c r="K833">
        <v>19.95</v>
      </c>
      <c r="L833">
        <v>0</v>
      </c>
      <c r="M833">
        <v>0</v>
      </c>
    </row>
    <row r="834" spans="1:13" x14ac:dyDescent="0.2">
      <c r="A834" t="s">
        <v>1278</v>
      </c>
      <c r="B834">
        <v>60041</v>
      </c>
      <c r="D834" t="s">
        <v>1164</v>
      </c>
      <c r="E834" t="s">
        <v>43</v>
      </c>
      <c r="F834" t="s">
        <v>114</v>
      </c>
      <c r="H834" t="s">
        <v>18</v>
      </c>
      <c r="I834">
        <v>0</v>
      </c>
      <c r="J834">
        <v>0</v>
      </c>
      <c r="K834">
        <v>19.95</v>
      </c>
      <c r="L834">
        <v>0</v>
      </c>
      <c r="M834">
        <v>0</v>
      </c>
    </row>
    <row r="835" spans="1:13" x14ac:dyDescent="0.2">
      <c r="A835" t="s">
        <v>1279</v>
      </c>
      <c r="B835">
        <v>60044</v>
      </c>
      <c r="D835" t="s">
        <v>1164</v>
      </c>
      <c r="E835" t="s">
        <v>43</v>
      </c>
      <c r="F835" t="s">
        <v>114</v>
      </c>
      <c r="H835" t="s">
        <v>18</v>
      </c>
      <c r="I835">
        <v>0</v>
      </c>
      <c r="J835">
        <v>0</v>
      </c>
      <c r="K835">
        <v>19.95</v>
      </c>
      <c r="L835">
        <v>0</v>
      </c>
      <c r="M835">
        <v>0</v>
      </c>
    </row>
    <row r="836" spans="1:13" x14ac:dyDescent="0.2">
      <c r="A836" t="s">
        <v>1280</v>
      </c>
      <c r="B836">
        <v>60045</v>
      </c>
      <c r="D836" t="s">
        <v>1164</v>
      </c>
      <c r="E836" t="s">
        <v>43</v>
      </c>
      <c r="F836" t="s">
        <v>114</v>
      </c>
      <c r="H836" t="s">
        <v>18</v>
      </c>
      <c r="I836">
        <v>0</v>
      </c>
      <c r="J836">
        <v>0</v>
      </c>
      <c r="K836">
        <v>19.95</v>
      </c>
      <c r="L836">
        <v>0</v>
      </c>
      <c r="M836">
        <v>0</v>
      </c>
    </row>
    <row r="837" spans="1:13" x14ac:dyDescent="0.2">
      <c r="A837" t="s">
        <v>939</v>
      </c>
      <c r="B837">
        <v>11259</v>
      </c>
      <c r="D837" t="s">
        <v>103</v>
      </c>
      <c r="E837" t="s">
        <v>43</v>
      </c>
      <c r="F837" t="s">
        <v>29</v>
      </c>
      <c r="H837" t="s">
        <v>18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 t="s">
        <v>987</v>
      </c>
      <c r="B838">
        <v>11100</v>
      </c>
      <c r="D838" t="s">
        <v>28</v>
      </c>
      <c r="E838" t="s">
        <v>43</v>
      </c>
      <c r="F838" t="s">
        <v>29</v>
      </c>
      <c r="H838" t="s">
        <v>18</v>
      </c>
      <c r="I838">
        <v>0</v>
      </c>
      <c r="J838">
        <v>0</v>
      </c>
      <c r="K838">
        <v>13.06</v>
      </c>
      <c r="L838">
        <v>0</v>
      </c>
      <c r="M838">
        <v>0</v>
      </c>
    </row>
    <row r="839" spans="1:13" x14ac:dyDescent="0.2">
      <c r="A839" t="s">
        <v>1004</v>
      </c>
      <c r="B839">
        <v>11099</v>
      </c>
      <c r="D839" t="s">
        <v>28</v>
      </c>
      <c r="E839" t="s">
        <v>43</v>
      </c>
      <c r="F839" t="s">
        <v>29</v>
      </c>
      <c r="H839" t="s">
        <v>18</v>
      </c>
      <c r="I839">
        <v>0</v>
      </c>
      <c r="J839">
        <v>0</v>
      </c>
      <c r="K839">
        <v>13.06</v>
      </c>
      <c r="L839">
        <v>0</v>
      </c>
      <c r="M839">
        <v>0</v>
      </c>
    </row>
    <row r="840" spans="1:13" x14ac:dyDescent="0.2">
      <c r="A840" t="s">
        <v>542</v>
      </c>
      <c r="B840">
        <v>386</v>
      </c>
      <c r="C840" t="s">
        <v>42</v>
      </c>
      <c r="D840" t="s">
        <v>21</v>
      </c>
      <c r="E840" t="s">
        <v>43</v>
      </c>
      <c r="F840" t="s">
        <v>543</v>
      </c>
      <c r="H840" t="s">
        <v>18</v>
      </c>
      <c r="I840">
        <v>0</v>
      </c>
      <c r="J840">
        <v>0</v>
      </c>
      <c r="K840">
        <v>22.09</v>
      </c>
      <c r="L840">
        <v>0</v>
      </c>
      <c r="M840">
        <v>0</v>
      </c>
    </row>
    <row r="841" spans="1:13" x14ac:dyDescent="0.2">
      <c r="A841" t="s">
        <v>544</v>
      </c>
      <c r="B841">
        <v>10047</v>
      </c>
      <c r="C841" t="s">
        <v>42</v>
      </c>
      <c r="D841" t="s">
        <v>21</v>
      </c>
      <c r="E841" t="s">
        <v>43</v>
      </c>
      <c r="F841" t="s">
        <v>543</v>
      </c>
      <c r="H841" t="s">
        <v>18</v>
      </c>
      <c r="I841">
        <v>0</v>
      </c>
      <c r="J841">
        <v>0</v>
      </c>
      <c r="K841">
        <v>22.3</v>
      </c>
      <c r="L841">
        <v>0</v>
      </c>
      <c r="M841">
        <v>0</v>
      </c>
    </row>
    <row r="842" spans="1:13" x14ac:dyDescent="0.2">
      <c r="A842" t="s">
        <v>545</v>
      </c>
      <c r="B842">
        <v>4998</v>
      </c>
      <c r="C842" t="s">
        <v>42</v>
      </c>
      <c r="D842" t="s">
        <v>21</v>
      </c>
      <c r="E842" t="s">
        <v>43</v>
      </c>
      <c r="F842" t="s">
        <v>543</v>
      </c>
      <c r="H842" t="s">
        <v>18</v>
      </c>
      <c r="I842">
        <v>0</v>
      </c>
      <c r="J842">
        <v>0</v>
      </c>
      <c r="K842">
        <v>22.16</v>
      </c>
      <c r="L842">
        <v>0</v>
      </c>
      <c r="M842">
        <v>0</v>
      </c>
    </row>
    <row r="843" spans="1:13" x14ac:dyDescent="0.2">
      <c r="A843" t="s">
        <v>546</v>
      </c>
      <c r="B843">
        <v>10046</v>
      </c>
      <c r="C843" t="s">
        <v>42</v>
      </c>
      <c r="D843" t="s">
        <v>21</v>
      </c>
      <c r="E843" t="s">
        <v>43</v>
      </c>
      <c r="F843" t="s">
        <v>543</v>
      </c>
      <c r="H843" t="s">
        <v>18</v>
      </c>
      <c r="I843">
        <v>0</v>
      </c>
      <c r="J843">
        <v>0</v>
      </c>
      <c r="K843">
        <v>22.3</v>
      </c>
      <c r="L843">
        <v>0</v>
      </c>
      <c r="M843">
        <v>0</v>
      </c>
    </row>
    <row r="844" spans="1:13" x14ac:dyDescent="0.2">
      <c r="A844" t="s">
        <v>547</v>
      </c>
      <c r="B844">
        <v>4997</v>
      </c>
      <c r="C844" t="s">
        <v>42</v>
      </c>
      <c r="D844" t="s">
        <v>21</v>
      </c>
      <c r="E844" t="s">
        <v>43</v>
      </c>
      <c r="F844" t="s">
        <v>543</v>
      </c>
      <c r="H844" t="s">
        <v>18</v>
      </c>
      <c r="I844">
        <v>0</v>
      </c>
      <c r="J844">
        <v>0</v>
      </c>
      <c r="K844">
        <v>22.3</v>
      </c>
      <c r="L844">
        <v>0</v>
      </c>
      <c r="M844">
        <v>0</v>
      </c>
    </row>
    <row r="845" spans="1:13" x14ac:dyDescent="0.2">
      <c r="A845" t="s">
        <v>548</v>
      </c>
      <c r="B845">
        <v>10045</v>
      </c>
      <c r="C845" t="s">
        <v>42</v>
      </c>
      <c r="D845" t="s">
        <v>21</v>
      </c>
      <c r="E845" t="s">
        <v>43</v>
      </c>
      <c r="F845" t="s">
        <v>543</v>
      </c>
      <c r="H845" t="s">
        <v>18</v>
      </c>
      <c r="I845">
        <v>0</v>
      </c>
      <c r="J845">
        <v>0</v>
      </c>
      <c r="K845">
        <v>22.3</v>
      </c>
      <c r="L845">
        <v>0</v>
      </c>
      <c r="M845">
        <v>0</v>
      </c>
    </row>
    <row r="846" spans="1:13" x14ac:dyDescent="0.2">
      <c r="A846" t="s">
        <v>549</v>
      </c>
      <c r="B846">
        <v>5000</v>
      </c>
      <c r="C846" t="s">
        <v>42</v>
      </c>
      <c r="D846" t="s">
        <v>21</v>
      </c>
      <c r="E846" t="s">
        <v>43</v>
      </c>
      <c r="F846" t="s">
        <v>543</v>
      </c>
      <c r="H846" t="s">
        <v>18</v>
      </c>
      <c r="I846">
        <v>0</v>
      </c>
      <c r="J846">
        <v>0</v>
      </c>
      <c r="K846">
        <v>21.14</v>
      </c>
      <c r="L846">
        <v>0</v>
      </c>
      <c r="M846">
        <v>0</v>
      </c>
    </row>
    <row r="847" spans="1:13" x14ac:dyDescent="0.2">
      <c r="A847" t="s">
        <v>550</v>
      </c>
      <c r="B847">
        <v>10048</v>
      </c>
      <c r="C847" t="s">
        <v>42</v>
      </c>
      <c r="D847" t="s">
        <v>21</v>
      </c>
      <c r="E847" t="s">
        <v>43</v>
      </c>
      <c r="F847" t="s">
        <v>543</v>
      </c>
      <c r="H847" t="s">
        <v>18</v>
      </c>
      <c r="I847">
        <v>0</v>
      </c>
      <c r="J847">
        <v>0</v>
      </c>
      <c r="K847">
        <v>22.3</v>
      </c>
      <c r="L847">
        <v>0</v>
      </c>
      <c r="M847">
        <v>0</v>
      </c>
    </row>
    <row r="848" spans="1:13" x14ac:dyDescent="0.2">
      <c r="A848" t="s">
        <v>551</v>
      </c>
      <c r="B848">
        <v>10043</v>
      </c>
      <c r="C848" t="s">
        <v>42</v>
      </c>
      <c r="D848" t="s">
        <v>21</v>
      </c>
      <c r="E848" t="s">
        <v>43</v>
      </c>
      <c r="F848" t="s">
        <v>543</v>
      </c>
      <c r="H848" t="s">
        <v>18</v>
      </c>
      <c r="I848">
        <v>0</v>
      </c>
      <c r="J848">
        <v>0</v>
      </c>
      <c r="K848">
        <v>22.3</v>
      </c>
      <c r="L848">
        <v>0</v>
      </c>
      <c r="M848">
        <v>0</v>
      </c>
    </row>
    <row r="849" spans="1:13" x14ac:dyDescent="0.2">
      <c r="A849" t="s">
        <v>552</v>
      </c>
      <c r="B849">
        <v>10044</v>
      </c>
      <c r="C849" t="s">
        <v>42</v>
      </c>
      <c r="D849" t="s">
        <v>21</v>
      </c>
      <c r="E849" t="s">
        <v>43</v>
      </c>
      <c r="F849" t="s">
        <v>543</v>
      </c>
      <c r="H849" t="s">
        <v>18</v>
      </c>
      <c r="I849">
        <v>0</v>
      </c>
      <c r="J849">
        <v>0</v>
      </c>
      <c r="K849">
        <v>22.3</v>
      </c>
      <c r="L849">
        <v>0</v>
      </c>
      <c r="M849">
        <v>0</v>
      </c>
    </row>
    <row r="850" spans="1:13" x14ac:dyDescent="0.2">
      <c r="A850" t="s">
        <v>553</v>
      </c>
      <c r="B850">
        <v>387</v>
      </c>
      <c r="C850" t="s">
        <v>42</v>
      </c>
      <c r="D850" t="s">
        <v>21</v>
      </c>
      <c r="E850" t="s">
        <v>43</v>
      </c>
      <c r="F850" t="s">
        <v>543</v>
      </c>
      <c r="H850" t="s">
        <v>18</v>
      </c>
      <c r="I850">
        <v>0</v>
      </c>
      <c r="J850">
        <v>0</v>
      </c>
      <c r="K850">
        <v>21.12</v>
      </c>
      <c r="L850">
        <v>0</v>
      </c>
      <c r="M850">
        <v>0</v>
      </c>
    </row>
    <row r="851" spans="1:13" x14ac:dyDescent="0.2">
      <c r="A851" t="s">
        <v>554</v>
      </c>
      <c r="B851">
        <v>10049</v>
      </c>
      <c r="C851" t="s">
        <v>42</v>
      </c>
      <c r="D851" t="s">
        <v>21</v>
      </c>
      <c r="E851" t="s">
        <v>43</v>
      </c>
      <c r="F851" t="s">
        <v>543</v>
      </c>
      <c r="H851" t="s">
        <v>18</v>
      </c>
      <c r="I851">
        <v>0</v>
      </c>
      <c r="J851">
        <v>0</v>
      </c>
      <c r="K851">
        <v>22.3</v>
      </c>
      <c r="L851">
        <v>0</v>
      </c>
      <c r="M851">
        <v>0</v>
      </c>
    </row>
    <row r="852" spans="1:13" x14ac:dyDescent="0.2">
      <c r="A852" t="s">
        <v>940</v>
      </c>
      <c r="B852">
        <v>11243</v>
      </c>
      <c r="D852" t="s">
        <v>103</v>
      </c>
      <c r="E852" t="s">
        <v>43</v>
      </c>
      <c r="F852" t="s">
        <v>193</v>
      </c>
      <c r="H852" t="s">
        <v>18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 t="s">
        <v>1047</v>
      </c>
      <c r="B853">
        <v>11006</v>
      </c>
      <c r="D853" t="s">
        <v>31</v>
      </c>
      <c r="E853" t="s">
        <v>43</v>
      </c>
      <c r="H853" t="s">
        <v>18</v>
      </c>
      <c r="I853">
        <v>0</v>
      </c>
      <c r="J853">
        <v>0</v>
      </c>
      <c r="K853">
        <v>11.47</v>
      </c>
      <c r="L853">
        <v>0</v>
      </c>
      <c r="M853">
        <v>0</v>
      </c>
    </row>
    <row r="854" spans="1:13" x14ac:dyDescent="0.2">
      <c r="A854" t="s">
        <v>1048</v>
      </c>
      <c r="B854">
        <v>11005</v>
      </c>
      <c r="D854" t="s">
        <v>31</v>
      </c>
      <c r="E854" t="s">
        <v>43</v>
      </c>
      <c r="H854" t="s">
        <v>18</v>
      </c>
      <c r="I854">
        <v>0</v>
      </c>
      <c r="J854">
        <v>0</v>
      </c>
      <c r="K854">
        <v>11.47</v>
      </c>
      <c r="L854">
        <v>0</v>
      </c>
      <c r="M854">
        <v>0</v>
      </c>
    </row>
    <row r="855" spans="1:13" x14ac:dyDescent="0.2">
      <c r="A855" t="s">
        <v>1049</v>
      </c>
      <c r="B855">
        <v>11004</v>
      </c>
      <c r="D855" t="s">
        <v>31</v>
      </c>
      <c r="E855" t="s">
        <v>43</v>
      </c>
      <c r="H855" t="s">
        <v>18</v>
      </c>
      <c r="I855">
        <v>0</v>
      </c>
      <c r="J855">
        <v>0</v>
      </c>
      <c r="K855">
        <v>11.47</v>
      </c>
      <c r="L855">
        <v>0</v>
      </c>
      <c r="M855">
        <v>0</v>
      </c>
    </row>
    <row r="856" spans="1:13" x14ac:dyDescent="0.2">
      <c r="A856" t="s">
        <v>1050</v>
      </c>
      <c r="B856">
        <v>11007</v>
      </c>
      <c r="D856" t="s">
        <v>31</v>
      </c>
      <c r="E856" t="s">
        <v>43</v>
      </c>
      <c r="H856" t="s">
        <v>18</v>
      </c>
      <c r="I856">
        <v>0</v>
      </c>
      <c r="J856">
        <v>0</v>
      </c>
      <c r="K856">
        <v>11.47</v>
      </c>
      <c r="L856">
        <v>0</v>
      </c>
      <c r="M856">
        <v>0</v>
      </c>
    </row>
    <row r="857" spans="1:13" x14ac:dyDescent="0.2">
      <c r="A857" t="s">
        <v>647</v>
      </c>
      <c r="B857">
        <v>10371</v>
      </c>
      <c r="D857" t="s">
        <v>21</v>
      </c>
      <c r="E857" t="s">
        <v>648</v>
      </c>
      <c r="F857" t="s">
        <v>114</v>
      </c>
      <c r="H857" t="s">
        <v>18</v>
      </c>
      <c r="I857">
        <v>0</v>
      </c>
      <c r="J857">
        <v>0</v>
      </c>
      <c r="K857">
        <v>25</v>
      </c>
      <c r="L857">
        <v>0</v>
      </c>
      <c r="M857">
        <v>0</v>
      </c>
    </row>
    <row r="858" spans="1:13" x14ac:dyDescent="0.2">
      <c r="A858" t="s">
        <v>649</v>
      </c>
      <c r="B858">
        <v>10370</v>
      </c>
      <c r="D858" t="s">
        <v>21</v>
      </c>
      <c r="E858" t="s">
        <v>648</v>
      </c>
      <c r="F858" t="s">
        <v>114</v>
      </c>
      <c r="H858" t="s">
        <v>18</v>
      </c>
      <c r="I858">
        <v>0</v>
      </c>
      <c r="J858">
        <v>0</v>
      </c>
      <c r="K858">
        <v>25</v>
      </c>
      <c r="L858">
        <v>0</v>
      </c>
      <c r="M858">
        <v>0</v>
      </c>
    </row>
    <row r="859" spans="1:13" x14ac:dyDescent="0.2">
      <c r="A859" t="s">
        <v>650</v>
      </c>
      <c r="B859">
        <v>10373</v>
      </c>
      <c r="D859" t="s">
        <v>21</v>
      </c>
      <c r="E859" t="s">
        <v>648</v>
      </c>
      <c r="F859" t="s">
        <v>114</v>
      </c>
      <c r="H859" t="s">
        <v>18</v>
      </c>
      <c r="I859">
        <v>0</v>
      </c>
      <c r="J859">
        <v>0</v>
      </c>
      <c r="K859">
        <v>25</v>
      </c>
      <c r="L859">
        <v>0</v>
      </c>
      <c r="M859">
        <v>0</v>
      </c>
    </row>
    <row r="860" spans="1:13" x14ac:dyDescent="0.2">
      <c r="A860" t="s">
        <v>1188</v>
      </c>
      <c r="B860">
        <v>10854</v>
      </c>
      <c r="D860" t="s">
        <v>15</v>
      </c>
      <c r="E860" t="s">
        <v>285</v>
      </c>
      <c r="F860" t="s">
        <v>126</v>
      </c>
      <c r="H860" t="s">
        <v>18</v>
      </c>
      <c r="I860">
        <v>0</v>
      </c>
      <c r="J860">
        <v>0</v>
      </c>
      <c r="K860">
        <v>3.75</v>
      </c>
      <c r="L860">
        <v>0</v>
      </c>
      <c r="M860">
        <v>0</v>
      </c>
    </row>
    <row r="861" spans="1:13" x14ac:dyDescent="0.2">
      <c r="A861" t="s">
        <v>284</v>
      </c>
      <c r="B861">
        <v>895</v>
      </c>
      <c r="D861" t="s">
        <v>15</v>
      </c>
      <c r="E861" t="s">
        <v>285</v>
      </c>
      <c r="F861" t="s">
        <v>286</v>
      </c>
      <c r="H861" t="s">
        <v>18</v>
      </c>
      <c r="I861">
        <v>0</v>
      </c>
      <c r="J861">
        <v>0</v>
      </c>
      <c r="K861">
        <v>0.42</v>
      </c>
      <c r="L861">
        <v>0</v>
      </c>
      <c r="M861">
        <v>0</v>
      </c>
    </row>
    <row r="862" spans="1:13" x14ac:dyDescent="0.2">
      <c r="A862" t="s">
        <v>387</v>
      </c>
      <c r="B862">
        <v>872</v>
      </c>
      <c r="D862" t="s">
        <v>15</v>
      </c>
      <c r="E862" t="s">
        <v>285</v>
      </c>
      <c r="F862" t="s">
        <v>286</v>
      </c>
      <c r="H862" t="s">
        <v>18</v>
      </c>
      <c r="I862">
        <v>0</v>
      </c>
      <c r="J862">
        <v>0</v>
      </c>
      <c r="K862">
        <v>0.42</v>
      </c>
      <c r="L862">
        <v>0</v>
      </c>
      <c r="M862">
        <v>0</v>
      </c>
    </row>
    <row r="863" spans="1:13" x14ac:dyDescent="0.2">
      <c r="A863" t="s">
        <v>466</v>
      </c>
      <c r="B863">
        <v>11173</v>
      </c>
      <c r="D863" t="s">
        <v>15</v>
      </c>
      <c r="E863" t="s">
        <v>285</v>
      </c>
      <c r="F863" t="s">
        <v>286</v>
      </c>
      <c r="H863" t="s">
        <v>18</v>
      </c>
      <c r="I863">
        <v>0</v>
      </c>
      <c r="J863">
        <v>0</v>
      </c>
      <c r="K863">
        <v>0.5</v>
      </c>
      <c r="L863">
        <v>0</v>
      </c>
      <c r="M863">
        <v>0</v>
      </c>
    </row>
    <row r="864" spans="1:13" x14ac:dyDescent="0.2">
      <c r="A864" t="s">
        <v>494</v>
      </c>
      <c r="B864">
        <v>1065</v>
      </c>
      <c r="D864" t="s">
        <v>15</v>
      </c>
      <c r="E864" t="s">
        <v>285</v>
      </c>
      <c r="F864" t="s">
        <v>286</v>
      </c>
      <c r="H864" t="s">
        <v>18</v>
      </c>
      <c r="I864">
        <v>0</v>
      </c>
      <c r="J864">
        <v>0</v>
      </c>
      <c r="K864">
        <v>0.42</v>
      </c>
      <c r="L864">
        <v>0</v>
      </c>
      <c r="M864">
        <v>0</v>
      </c>
    </row>
    <row r="865" spans="1:13" x14ac:dyDescent="0.2">
      <c r="A865" t="s">
        <v>645</v>
      </c>
      <c r="B865">
        <v>882</v>
      </c>
      <c r="D865" t="s">
        <v>15</v>
      </c>
      <c r="E865" t="s">
        <v>285</v>
      </c>
      <c r="F865" t="s">
        <v>286</v>
      </c>
      <c r="H865" t="s">
        <v>18</v>
      </c>
      <c r="I865">
        <v>0</v>
      </c>
      <c r="J865">
        <v>0</v>
      </c>
      <c r="K865">
        <v>0.44</v>
      </c>
      <c r="L865">
        <v>0</v>
      </c>
      <c r="M865">
        <v>0</v>
      </c>
    </row>
    <row r="866" spans="1:13" x14ac:dyDescent="0.2">
      <c r="A866" t="s">
        <v>722</v>
      </c>
      <c r="B866">
        <v>871</v>
      </c>
      <c r="D866" t="s">
        <v>15</v>
      </c>
      <c r="E866" t="s">
        <v>285</v>
      </c>
      <c r="F866" t="s">
        <v>286</v>
      </c>
      <c r="H866" t="s">
        <v>18</v>
      </c>
      <c r="I866">
        <v>0</v>
      </c>
      <c r="J866">
        <v>0</v>
      </c>
      <c r="K866">
        <v>0.42</v>
      </c>
      <c r="L866">
        <v>0</v>
      </c>
      <c r="M866">
        <v>0</v>
      </c>
    </row>
    <row r="867" spans="1:13" x14ac:dyDescent="0.2">
      <c r="A867" t="s">
        <v>860</v>
      </c>
      <c r="B867">
        <v>894</v>
      </c>
      <c r="D867" t="s">
        <v>15</v>
      </c>
      <c r="E867" t="s">
        <v>285</v>
      </c>
      <c r="F867" t="s">
        <v>286</v>
      </c>
      <c r="H867" t="s">
        <v>18</v>
      </c>
      <c r="I867">
        <v>0</v>
      </c>
      <c r="J867">
        <v>0</v>
      </c>
      <c r="K867">
        <v>0.42</v>
      </c>
      <c r="L867">
        <v>0</v>
      </c>
      <c r="M867">
        <v>0</v>
      </c>
    </row>
    <row r="868" spans="1:13" x14ac:dyDescent="0.2">
      <c r="A868" t="s">
        <v>853</v>
      </c>
      <c r="B868">
        <v>10118</v>
      </c>
      <c r="D868" t="s">
        <v>15</v>
      </c>
      <c r="E868" t="s">
        <v>285</v>
      </c>
      <c r="F868" t="s">
        <v>35</v>
      </c>
      <c r="H868" t="s">
        <v>18</v>
      </c>
      <c r="I868">
        <v>0</v>
      </c>
      <c r="J868">
        <v>0</v>
      </c>
      <c r="K868">
        <v>0.5</v>
      </c>
      <c r="L868">
        <v>0</v>
      </c>
      <c r="M868">
        <v>0</v>
      </c>
    </row>
    <row r="869" spans="1:13" x14ac:dyDescent="0.2">
      <c r="A869" t="s">
        <v>854</v>
      </c>
      <c r="B869">
        <v>10117</v>
      </c>
      <c r="D869" t="s">
        <v>15</v>
      </c>
      <c r="E869" t="s">
        <v>285</v>
      </c>
      <c r="F869" t="s">
        <v>35</v>
      </c>
      <c r="H869" t="s">
        <v>18</v>
      </c>
      <c r="I869">
        <v>0</v>
      </c>
      <c r="J869">
        <v>0</v>
      </c>
      <c r="K869">
        <v>0.5</v>
      </c>
      <c r="L869">
        <v>0</v>
      </c>
      <c r="M869">
        <v>0</v>
      </c>
    </row>
    <row r="870" spans="1:13" x14ac:dyDescent="0.2">
      <c r="A870" t="s">
        <v>291</v>
      </c>
      <c r="B870">
        <v>1514</v>
      </c>
      <c r="C870" t="s">
        <v>292</v>
      </c>
      <c r="D870" t="s">
        <v>15</v>
      </c>
      <c r="E870" t="s">
        <v>285</v>
      </c>
      <c r="F870" t="s">
        <v>293</v>
      </c>
      <c r="H870" t="s">
        <v>18</v>
      </c>
      <c r="I870">
        <v>0</v>
      </c>
      <c r="J870">
        <v>0</v>
      </c>
      <c r="K870">
        <v>2.5</v>
      </c>
      <c r="L870">
        <v>0</v>
      </c>
      <c r="M870">
        <v>0</v>
      </c>
    </row>
    <row r="871" spans="1:13" x14ac:dyDescent="0.2">
      <c r="A871" t="s">
        <v>294</v>
      </c>
      <c r="B871">
        <v>1513</v>
      </c>
      <c r="C871" t="s">
        <v>292</v>
      </c>
      <c r="D871" t="s">
        <v>15</v>
      </c>
      <c r="E871" t="s">
        <v>285</v>
      </c>
      <c r="F871" t="s">
        <v>293</v>
      </c>
      <c r="H871" t="s">
        <v>18</v>
      </c>
      <c r="I871">
        <v>0</v>
      </c>
      <c r="J871">
        <v>0</v>
      </c>
      <c r="K871">
        <v>2.5</v>
      </c>
      <c r="L871">
        <v>0</v>
      </c>
      <c r="M871">
        <v>0</v>
      </c>
    </row>
    <row r="872" spans="1:13" x14ac:dyDescent="0.2">
      <c r="A872" t="s">
        <v>295</v>
      </c>
      <c r="B872">
        <v>10095</v>
      </c>
      <c r="D872" t="s">
        <v>15</v>
      </c>
      <c r="E872" t="s">
        <v>285</v>
      </c>
      <c r="F872" t="s">
        <v>293</v>
      </c>
      <c r="H872" t="s">
        <v>18</v>
      </c>
      <c r="I872">
        <v>0</v>
      </c>
      <c r="J872">
        <v>0</v>
      </c>
      <c r="K872">
        <v>2.2000000000000002</v>
      </c>
      <c r="L872">
        <v>0</v>
      </c>
      <c r="M872">
        <v>0</v>
      </c>
    </row>
    <row r="873" spans="1:13" x14ac:dyDescent="0.2">
      <c r="A873" t="s">
        <v>643</v>
      </c>
      <c r="B873">
        <v>11000</v>
      </c>
      <c r="D873" t="s">
        <v>15</v>
      </c>
      <c r="E873" t="s">
        <v>285</v>
      </c>
      <c r="F873" t="s">
        <v>293</v>
      </c>
      <c r="H873" t="s">
        <v>18</v>
      </c>
      <c r="I873">
        <v>0</v>
      </c>
      <c r="J873">
        <v>0</v>
      </c>
      <c r="K873">
        <v>1.81</v>
      </c>
      <c r="L873">
        <v>0</v>
      </c>
      <c r="M873">
        <v>0</v>
      </c>
    </row>
    <row r="874" spans="1:13" x14ac:dyDescent="0.2">
      <c r="A874" t="s">
        <v>379</v>
      </c>
      <c r="B874">
        <v>11273</v>
      </c>
      <c r="D874" t="s">
        <v>15</v>
      </c>
      <c r="E874" t="s">
        <v>285</v>
      </c>
      <c r="F874" t="s">
        <v>17</v>
      </c>
      <c r="H874" t="s">
        <v>18</v>
      </c>
      <c r="I874">
        <v>0</v>
      </c>
      <c r="J874">
        <v>0</v>
      </c>
      <c r="K874">
        <v>0.23</v>
      </c>
      <c r="L874">
        <v>0</v>
      </c>
      <c r="M874">
        <v>0</v>
      </c>
    </row>
    <row r="875" spans="1:13" x14ac:dyDescent="0.2">
      <c r="A875" t="s">
        <v>253</v>
      </c>
      <c r="B875">
        <v>11011</v>
      </c>
      <c r="D875" t="s">
        <v>103</v>
      </c>
      <c r="E875" t="s">
        <v>16</v>
      </c>
      <c r="F875" t="s">
        <v>23</v>
      </c>
      <c r="H875" t="s">
        <v>18</v>
      </c>
      <c r="I875">
        <v>0</v>
      </c>
      <c r="J875">
        <v>0</v>
      </c>
      <c r="K875">
        <v>10.3</v>
      </c>
      <c r="L875">
        <v>0</v>
      </c>
      <c r="M875">
        <v>0</v>
      </c>
    </row>
    <row r="876" spans="1:13" x14ac:dyDescent="0.2">
      <c r="A876" t="s">
        <v>254</v>
      </c>
      <c r="B876">
        <v>10934</v>
      </c>
      <c r="D876" t="s">
        <v>103</v>
      </c>
      <c r="E876" t="s">
        <v>16</v>
      </c>
      <c r="F876" t="s">
        <v>23</v>
      </c>
      <c r="H876" t="s">
        <v>18</v>
      </c>
      <c r="I876">
        <v>0</v>
      </c>
      <c r="J876">
        <v>0</v>
      </c>
      <c r="K876">
        <v>10.3</v>
      </c>
      <c r="L876">
        <v>0</v>
      </c>
      <c r="M876">
        <v>0</v>
      </c>
    </row>
    <row r="877" spans="1:13" x14ac:dyDescent="0.2">
      <c r="A877" t="s">
        <v>255</v>
      </c>
      <c r="B877">
        <v>11010</v>
      </c>
      <c r="D877" t="s">
        <v>103</v>
      </c>
      <c r="E877" t="s">
        <v>16</v>
      </c>
      <c r="F877" t="s">
        <v>23</v>
      </c>
      <c r="H877" t="s">
        <v>18</v>
      </c>
      <c r="I877">
        <v>0</v>
      </c>
      <c r="J877">
        <v>0</v>
      </c>
      <c r="K877">
        <v>10.3</v>
      </c>
      <c r="L877">
        <v>0</v>
      </c>
      <c r="M877">
        <v>0</v>
      </c>
    </row>
    <row r="878" spans="1:13" x14ac:dyDescent="0.2">
      <c r="A878" t="s">
        <v>256</v>
      </c>
      <c r="B878">
        <v>10933</v>
      </c>
      <c r="D878" t="s">
        <v>103</v>
      </c>
      <c r="E878" t="s">
        <v>16</v>
      </c>
      <c r="F878" t="s">
        <v>23</v>
      </c>
      <c r="H878" t="s">
        <v>18</v>
      </c>
      <c r="I878">
        <v>0</v>
      </c>
      <c r="J878">
        <v>0</v>
      </c>
      <c r="K878">
        <v>10.3</v>
      </c>
      <c r="L878">
        <v>0</v>
      </c>
      <c r="M878">
        <v>0</v>
      </c>
    </row>
    <row r="879" spans="1:13" x14ac:dyDescent="0.2">
      <c r="A879" t="s">
        <v>257</v>
      </c>
      <c r="B879">
        <v>11009</v>
      </c>
      <c r="D879" t="s">
        <v>103</v>
      </c>
      <c r="E879" t="s">
        <v>16</v>
      </c>
      <c r="F879" t="s">
        <v>23</v>
      </c>
      <c r="H879" t="s">
        <v>18</v>
      </c>
      <c r="I879">
        <v>0</v>
      </c>
      <c r="J879">
        <v>0</v>
      </c>
      <c r="K879">
        <v>10.3</v>
      </c>
      <c r="L879">
        <v>0</v>
      </c>
      <c r="M879">
        <v>0</v>
      </c>
    </row>
    <row r="880" spans="1:13" x14ac:dyDescent="0.2">
      <c r="A880" t="s">
        <v>258</v>
      </c>
      <c r="B880">
        <v>10932</v>
      </c>
      <c r="D880" t="s">
        <v>103</v>
      </c>
      <c r="E880" t="s">
        <v>16</v>
      </c>
      <c r="F880" t="s">
        <v>23</v>
      </c>
      <c r="H880" t="s">
        <v>18</v>
      </c>
      <c r="I880">
        <v>0</v>
      </c>
      <c r="J880">
        <v>0</v>
      </c>
      <c r="K880">
        <v>10.3</v>
      </c>
      <c r="L880">
        <v>0</v>
      </c>
      <c r="M880">
        <v>0</v>
      </c>
    </row>
    <row r="881" spans="1:13" x14ac:dyDescent="0.2">
      <c r="A881" t="s">
        <v>259</v>
      </c>
      <c r="B881">
        <v>11012</v>
      </c>
      <c r="D881" t="s">
        <v>103</v>
      </c>
      <c r="E881" t="s">
        <v>16</v>
      </c>
      <c r="F881" t="s">
        <v>23</v>
      </c>
      <c r="H881" t="s">
        <v>18</v>
      </c>
      <c r="I881">
        <v>0</v>
      </c>
      <c r="J881">
        <v>0</v>
      </c>
      <c r="K881">
        <v>10.3</v>
      </c>
      <c r="L881">
        <v>0</v>
      </c>
      <c r="M881">
        <v>0</v>
      </c>
    </row>
    <row r="882" spans="1:13" x14ac:dyDescent="0.2">
      <c r="A882" t="s">
        <v>260</v>
      </c>
      <c r="B882">
        <v>10935</v>
      </c>
      <c r="D882" t="s">
        <v>103</v>
      </c>
      <c r="E882" t="s">
        <v>16</v>
      </c>
      <c r="F882" t="s">
        <v>23</v>
      </c>
      <c r="H882" t="s">
        <v>18</v>
      </c>
      <c r="I882">
        <v>0</v>
      </c>
      <c r="J882">
        <v>0</v>
      </c>
      <c r="K882">
        <v>10.3</v>
      </c>
      <c r="L882">
        <v>0</v>
      </c>
      <c r="M882">
        <v>0</v>
      </c>
    </row>
    <row r="883" spans="1:13" x14ac:dyDescent="0.2">
      <c r="A883" t="s">
        <v>263</v>
      </c>
      <c r="B883">
        <v>1391</v>
      </c>
      <c r="C883" t="s">
        <v>14</v>
      </c>
      <c r="D883" t="s">
        <v>31</v>
      </c>
      <c r="E883" t="s">
        <v>16</v>
      </c>
      <c r="F883" t="s">
        <v>23</v>
      </c>
      <c r="H883" t="s">
        <v>18</v>
      </c>
      <c r="I883">
        <v>576</v>
      </c>
      <c r="J883">
        <v>1775.232</v>
      </c>
      <c r="K883">
        <v>3.0819999999999999</v>
      </c>
      <c r="L883">
        <v>0</v>
      </c>
      <c r="M883">
        <v>0</v>
      </c>
    </row>
    <row r="884" spans="1:13" x14ac:dyDescent="0.2">
      <c r="A884" t="s">
        <v>264</v>
      </c>
      <c r="B884">
        <v>1390</v>
      </c>
      <c r="C884" t="s">
        <v>14</v>
      </c>
      <c r="D884" t="s">
        <v>31</v>
      </c>
      <c r="E884" t="s">
        <v>16</v>
      </c>
      <c r="F884" t="s">
        <v>23</v>
      </c>
      <c r="H884" t="s">
        <v>18</v>
      </c>
      <c r="I884">
        <v>432</v>
      </c>
      <c r="J884">
        <v>1300.32</v>
      </c>
      <c r="K884">
        <v>3.01</v>
      </c>
      <c r="L884">
        <v>0</v>
      </c>
      <c r="M884">
        <v>0</v>
      </c>
    </row>
    <row r="885" spans="1:13" x14ac:dyDescent="0.2">
      <c r="A885" t="s">
        <v>265</v>
      </c>
      <c r="B885">
        <v>1389</v>
      </c>
      <c r="C885" t="s">
        <v>14</v>
      </c>
      <c r="D885" t="s">
        <v>31</v>
      </c>
      <c r="E885" t="s">
        <v>16</v>
      </c>
      <c r="F885" t="s">
        <v>23</v>
      </c>
      <c r="H885" t="s">
        <v>18</v>
      </c>
      <c r="I885">
        <v>360</v>
      </c>
      <c r="J885">
        <v>1072.8</v>
      </c>
      <c r="K885">
        <v>2.98</v>
      </c>
      <c r="L885">
        <v>0</v>
      </c>
      <c r="M885">
        <v>0</v>
      </c>
    </row>
    <row r="886" spans="1:13" x14ac:dyDescent="0.2">
      <c r="A886" t="s">
        <v>266</v>
      </c>
      <c r="B886">
        <v>1392</v>
      </c>
      <c r="C886" t="s">
        <v>14</v>
      </c>
      <c r="D886" t="s">
        <v>31</v>
      </c>
      <c r="E886" t="s">
        <v>16</v>
      </c>
      <c r="F886" t="s">
        <v>23</v>
      </c>
      <c r="H886" t="s">
        <v>18</v>
      </c>
      <c r="I886">
        <v>264</v>
      </c>
      <c r="J886">
        <v>874.42607999999996</v>
      </c>
      <c r="K886">
        <v>3.3122199999999999</v>
      </c>
      <c r="L886">
        <v>0</v>
      </c>
      <c r="M886">
        <v>0</v>
      </c>
    </row>
    <row r="887" spans="1:13" x14ac:dyDescent="0.2">
      <c r="A887" t="s">
        <v>267</v>
      </c>
      <c r="B887">
        <v>1393</v>
      </c>
      <c r="C887" t="s">
        <v>14</v>
      </c>
      <c r="D887" t="s">
        <v>31</v>
      </c>
      <c r="E887" t="s">
        <v>16</v>
      </c>
      <c r="F887" t="s">
        <v>23</v>
      </c>
      <c r="H887" t="s">
        <v>18</v>
      </c>
      <c r="I887">
        <v>120</v>
      </c>
      <c r="J887">
        <v>542.26559999999995</v>
      </c>
      <c r="K887">
        <v>4.5188800000000002</v>
      </c>
      <c r="L887">
        <v>0</v>
      </c>
      <c r="M887">
        <v>0</v>
      </c>
    </row>
    <row r="888" spans="1:13" x14ac:dyDescent="0.2">
      <c r="A888" t="s">
        <v>319</v>
      </c>
      <c r="B888">
        <v>4044</v>
      </c>
      <c r="C888" t="s">
        <v>14</v>
      </c>
      <c r="D888" t="s">
        <v>31</v>
      </c>
      <c r="E888" t="s">
        <v>16</v>
      </c>
      <c r="F888" t="s">
        <v>23</v>
      </c>
      <c r="H888" t="s">
        <v>18</v>
      </c>
      <c r="I888">
        <v>360</v>
      </c>
      <c r="J888">
        <v>1065.8484000000001</v>
      </c>
      <c r="K888">
        <v>2.96069</v>
      </c>
      <c r="L888">
        <v>0</v>
      </c>
      <c r="M888">
        <v>0</v>
      </c>
    </row>
    <row r="889" spans="1:13" x14ac:dyDescent="0.2">
      <c r="A889" t="s">
        <v>320</v>
      </c>
      <c r="B889">
        <v>1119</v>
      </c>
      <c r="C889" t="s">
        <v>14</v>
      </c>
      <c r="D889" t="s">
        <v>31</v>
      </c>
      <c r="E889" t="s">
        <v>16</v>
      </c>
      <c r="F889" t="s">
        <v>23</v>
      </c>
      <c r="H889" t="s">
        <v>18</v>
      </c>
      <c r="I889">
        <v>288</v>
      </c>
      <c r="J889">
        <v>903.36959999999999</v>
      </c>
      <c r="K889">
        <v>3.1366999999999998</v>
      </c>
      <c r="L889">
        <v>288</v>
      </c>
      <c r="M889">
        <v>0</v>
      </c>
    </row>
    <row r="890" spans="1:13" x14ac:dyDescent="0.2">
      <c r="A890" t="s">
        <v>321</v>
      </c>
      <c r="B890">
        <v>315</v>
      </c>
      <c r="C890" t="s">
        <v>14</v>
      </c>
      <c r="D890" t="s">
        <v>31</v>
      </c>
      <c r="E890" t="s">
        <v>16</v>
      </c>
      <c r="F890" t="s">
        <v>23</v>
      </c>
      <c r="H890" t="s">
        <v>18</v>
      </c>
      <c r="I890">
        <v>288</v>
      </c>
      <c r="J890">
        <v>873.76607999999999</v>
      </c>
      <c r="K890">
        <v>3.0339100000000001</v>
      </c>
      <c r="L890">
        <v>0</v>
      </c>
      <c r="M890">
        <v>0</v>
      </c>
    </row>
    <row r="891" spans="1:13" x14ac:dyDescent="0.2">
      <c r="A891" t="s">
        <v>322</v>
      </c>
      <c r="B891">
        <v>4043</v>
      </c>
      <c r="C891" t="s">
        <v>14</v>
      </c>
      <c r="D891" t="s">
        <v>31</v>
      </c>
      <c r="E891" t="s">
        <v>16</v>
      </c>
      <c r="F891" t="s">
        <v>23</v>
      </c>
      <c r="H891" t="s">
        <v>18</v>
      </c>
      <c r="I891">
        <v>432</v>
      </c>
      <c r="J891">
        <v>1350.3628799999999</v>
      </c>
      <c r="K891">
        <v>3.1258400000000002</v>
      </c>
      <c r="L891">
        <v>0</v>
      </c>
      <c r="M891">
        <v>0</v>
      </c>
    </row>
    <row r="892" spans="1:13" x14ac:dyDescent="0.2">
      <c r="A892" t="s">
        <v>323</v>
      </c>
      <c r="B892">
        <v>1201</v>
      </c>
      <c r="C892" t="s">
        <v>14</v>
      </c>
      <c r="D892" t="s">
        <v>31</v>
      </c>
      <c r="E892" t="s">
        <v>16</v>
      </c>
      <c r="F892" t="s">
        <v>23</v>
      </c>
      <c r="H892" t="s">
        <v>18</v>
      </c>
      <c r="I892">
        <v>504</v>
      </c>
      <c r="J892">
        <v>1588.37616</v>
      </c>
      <c r="K892">
        <v>3.1515399999999998</v>
      </c>
      <c r="L892">
        <v>0</v>
      </c>
      <c r="M892">
        <v>0</v>
      </c>
    </row>
    <row r="893" spans="1:13" x14ac:dyDescent="0.2">
      <c r="A893" t="s">
        <v>324</v>
      </c>
      <c r="B893">
        <v>314</v>
      </c>
      <c r="C893" t="s">
        <v>14</v>
      </c>
      <c r="D893" t="s">
        <v>31</v>
      </c>
      <c r="E893" t="s">
        <v>16</v>
      </c>
      <c r="F893" t="s">
        <v>23</v>
      </c>
      <c r="H893" t="s">
        <v>18</v>
      </c>
      <c r="I893">
        <v>360</v>
      </c>
      <c r="J893">
        <v>1112.9688000000001</v>
      </c>
      <c r="K893">
        <v>3.09158</v>
      </c>
      <c r="L893">
        <v>0</v>
      </c>
      <c r="M893">
        <v>0</v>
      </c>
    </row>
    <row r="894" spans="1:13" x14ac:dyDescent="0.2">
      <c r="A894" t="s">
        <v>325</v>
      </c>
      <c r="B894">
        <v>4042</v>
      </c>
      <c r="C894" t="s">
        <v>14</v>
      </c>
      <c r="D894" t="s">
        <v>31</v>
      </c>
      <c r="E894" t="s">
        <v>16</v>
      </c>
      <c r="F894" t="s">
        <v>23</v>
      </c>
      <c r="H894" t="s">
        <v>18</v>
      </c>
      <c r="I894">
        <v>432</v>
      </c>
      <c r="J894">
        <v>1285.46352</v>
      </c>
      <c r="K894">
        <v>2.9756100000000001</v>
      </c>
      <c r="L894">
        <v>0</v>
      </c>
      <c r="M894">
        <v>0</v>
      </c>
    </row>
    <row r="895" spans="1:13" x14ac:dyDescent="0.2">
      <c r="A895" t="s">
        <v>326</v>
      </c>
      <c r="B895">
        <v>1200</v>
      </c>
      <c r="C895" t="s">
        <v>14</v>
      </c>
      <c r="D895" t="s">
        <v>31</v>
      </c>
      <c r="E895" t="s">
        <v>16</v>
      </c>
      <c r="F895" t="s">
        <v>23</v>
      </c>
      <c r="H895" t="s">
        <v>18</v>
      </c>
      <c r="I895">
        <v>648</v>
      </c>
      <c r="J895">
        <v>2041.31016</v>
      </c>
      <c r="K895">
        <v>3.1501700000000001</v>
      </c>
      <c r="L895">
        <v>0</v>
      </c>
      <c r="M895">
        <v>0</v>
      </c>
    </row>
    <row r="896" spans="1:13" x14ac:dyDescent="0.2">
      <c r="A896" t="s">
        <v>327</v>
      </c>
      <c r="B896">
        <v>313</v>
      </c>
      <c r="C896" t="s">
        <v>14</v>
      </c>
      <c r="D896" t="s">
        <v>31</v>
      </c>
      <c r="E896" t="s">
        <v>16</v>
      </c>
      <c r="F896" t="s">
        <v>23</v>
      </c>
      <c r="H896" t="s">
        <v>18</v>
      </c>
      <c r="I896">
        <v>504</v>
      </c>
      <c r="J896">
        <v>1564.6730399999999</v>
      </c>
      <c r="K896">
        <v>3.1045099999999999</v>
      </c>
      <c r="L896">
        <v>0</v>
      </c>
      <c r="M896">
        <v>0</v>
      </c>
    </row>
    <row r="897" spans="1:13" x14ac:dyDescent="0.2">
      <c r="A897" t="s">
        <v>328</v>
      </c>
      <c r="B897">
        <v>4045</v>
      </c>
      <c r="C897" t="s">
        <v>14</v>
      </c>
      <c r="D897" t="s">
        <v>31</v>
      </c>
      <c r="E897" t="s">
        <v>16</v>
      </c>
      <c r="F897" t="s">
        <v>23</v>
      </c>
      <c r="H897" t="s">
        <v>18</v>
      </c>
      <c r="I897">
        <v>288</v>
      </c>
      <c r="J897">
        <v>847.58975999999996</v>
      </c>
      <c r="K897">
        <v>2.9430200000000002</v>
      </c>
      <c r="L897">
        <v>0</v>
      </c>
      <c r="M897">
        <v>0</v>
      </c>
    </row>
    <row r="898" spans="1:13" x14ac:dyDescent="0.2">
      <c r="A898" t="s">
        <v>329</v>
      </c>
      <c r="B898">
        <v>1400</v>
      </c>
      <c r="C898" t="s">
        <v>14</v>
      </c>
      <c r="D898" t="s">
        <v>31</v>
      </c>
      <c r="E898" t="s">
        <v>16</v>
      </c>
      <c r="F898" t="s">
        <v>23</v>
      </c>
      <c r="H898" t="s">
        <v>18</v>
      </c>
      <c r="I898">
        <v>288</v>
      </c>
      <c r="J898">
        <v>866.88</v>
      </c>
      <c r="K898">
        <v>3.01</v>
      </c>
      <c r="L898">
        <v>0</v>
      </c>
      <c r="M898">
        <v>0</v>
      </c>
    </row>
    <row r="899" spans="1:13" x14ac:dyDescent="0.2">
      <c r="A899" t="s">
        <v>330</v>
      </c>
      <c r="B899">
        <v>316</v>
      </c>
      <c r="C899" t="s">
        <v>14</v>
      </c>
      <c r="D899" t="s">
        <v>31</v>
      </c>
      <c r="E899" t="s">
        <v>16</v>
      </c>
      <c r="F899" t="s">
        <v>23</v>
      </c>
      <c r="H899" t="s">
        <v>18</v>
      </c>
      <c r="I899">
        <v>288</v>
      </c>
      <c r="J899">
        <v>803.06496000000004</v>
      </c>
      <c r="K899">
        <v>2.7884199999999999</v>
      </c>
      <c r="L899">
        <v>0</v>
      </c>
      <c r="M899">
        <v>0</v>
      </c>
    </row>
    <row r="900" spans="1:13" x14ac:dyDescent="0.2">
      <c r="A900" t="s">
        <v>331</v>
      </c>
      <c r="B900">
        <v>4076</v>
      </c>
      <c r="C900" t="s">
        <v>14</v>
      </c>
      <c r="D900" t="s">
        <v>31</v>
      </c>
      <c r="E900" t="s">
        <v>16</v>
      </c>
      <c r="F900" t="s">
        <v>23</v>
      </c>
      <c r="H900" t="s">
        <v>18</v>
      </c>
      <c r="I900">
        <v>504</v>
      </c>
      <c r="J900">
        <v>1900.08</v>
      </c>
      <c r="K900">
        <v>3.77</v>
      </c>
      <c r="L900">
        <v>216</v>
      </c>
      <c r="M900">
        <v>0</v>
      </c>
    </row>
    <row r="901" spans="1:13" x14ac:dyDescent="0.2">
      <c r="A901" t="s">
        <v>332</v>
      </c>
      <c r="B901">
        <v>1202</v>
      </c>
      <c r="C901" t="s">
        <v>14</v>
      </c>
      <c r="D901" t="s">
        <v>31</v>
      </c>
      <c r="E901" t="s">
        <v>16</v>
      </c>
      <c r="F901" t="s">
        <v>23</v>
      </c>
      <c r="H901" t="s">
        <v>18</v>
      </c>
      <c r="I901">
        <v>576</v>
      </c>
      <c r="J901">
        <v>2148.48</v>
      </c>
      <c r="K901">
        <v>3.73</v>
      </c>
      <c r="L901">
        <v>0</v>
      </c>
      <c r="M901">
        <v>0</v>
      </c>
    </row>
    <row r="902" spans="1:13" x14ac:dyDescent="0.2">
      <c r="A902" t="s">
        <v>333</v>
      </c>
      <c r="B902">
        <v>317</v>
      </c>
      <c r="C902" t="s">
        <v>14</v>
      </c>
      <c r="D902" t="s">
        <v>31</v>
      </c>
      <c r="E902" t="s">
        <v>16</v>
      </c>
      <c r="F902" t="s">
        <v>23</v>
      </c>
      <c r="H902" t="s">
        <v>18</v>
      </c>
      <c r="I902">
        <v>504</v>
      </c>
      <c r="J902">
        <v>1693.44</v>
      </c>
      <c r="K902">
        <v>3.36</v>
      </c>
      <c r="L902">
        <v>0</v>
      </c>
      <c r="M902">
        <v>0</v>
      </c>
    </row>
    <row r="903" spans="1:13" x14ac:dyDescent="0.2">
      <c r="A903" t="s">
        <v>381</v>
      </c>
      <c r="B903">
        <v>10971</v>
      </c>
      <c r="D903" t="s">
        <v>31</v>
      </c>
      <c r="E903" t="s">
        <v>16</v>
      </c>
      <c r="F903" t="s">
        <v>23</v>
      </c>
      <c r="H903" t="s">
        <v>18</v>
      </c>
      <c r="I903">
        <v>0</v>
      </c>
      <c r="J903">
        <v>0</v>
      </c>
      <c r="K903">
        <v>6.46</v>
      </c>
      <c r="L903">
        <v>0</v>
      </c>
      <c r="M903">
        <v>0</v>
      </c>
    </row>
    <row r="904" spans="1:13" x14ac:dyDescent="0.2">
      <c r="A904" t="s">
        <v>382</v>
      </c>
      <c r="B904">
        <v>10970</v>
      </c>
      <c r="D904" t="s">
        <v>31</v>
      </c>
      <c r="E904" t="s">
        <v>16</v>
      </c>
      <c r="F904" t="s">
        <v>23</v>
      </c>
      <c r="H904" t="s">
        <v>18</v>
      </c>
      <c r="I904">
        <v>0</v>
      </c>
      <c r="J904">
        <v>0</v>
      </c>
      <c r="K904">
        <v>6.46</v>
      </c>
      <c r="L904">
        <v>0</v>
      </c>
      <c r="M904">
        <v>0</v>
      </c>
    </row>
    <row r="905" spans="1:13" x14ac:dyDescent="0.2">
      <c r="A905" t="s">
        <v>383</v>
      </c>
      <c r="B905">
        <v>10969</v>
      </c>
      <c r="D905" t="s">
        <v>31</v>
      </c>
      <c r="E905" t="s">
        <v>16</v>
      </c>
      <c r="F905" t="s">
        <v>23</v>
      </c>
      <c r="H905" t="s">
        <v>18</v>
      </c>
      <c r="I905">
        <v>0</v>
      </c>
      <c r="J905">
        <v>0</v>
      </c>
      <c r="K905">
        <v>6.46</v>
      </c>
      <c r="L905">
        <v>0</v>
      </c>
      <c r="M905">
        <v>0</v>
      </c>
    </row>
    <row r="906" spans="1:13" x14ac:dyDescent="0.2">
      <c r="A906" t="s">
        <v>384</v>
      </c>
      <c r="B906">
        <v>10972</v>
      </c>
      <c r="D906" t="s">
        <v>31</v>
      </c>
      <c r="E906" t="s">
        <v>16</v>
      </c>
      <c r="F906" t="s">
        <v>23</v>
      </c>
      <c r="H906" t="s">
        <v>18</v>
      </c>
      <c r="I906">
        <v>0</v>
      </c>
      <c r="J906">
        <v>0</v>
      </c>
      <c r="K906">
        <v>6.46</v>
      </c>
      <c r="L906">
        <v>0</v>
      </c>
      <c r="M906">
        <v>0</v>
      </c>
    </row>
    <row r="907" spans="1:13" x14ac:dyDescent="0.2">
      <c r="A907" t="s">
        <v>388</v>
      </c>
      <c r="B907">
        <v>10079</v>
      </c>
      <c r="D907" t="s">
        <v>389</v>
      </c>
      <c r="E907" t="s">
        <v>16</v>
      </c>
      <c r="F907" t="s">
        <v>23</v>
      </c>
      <c r="G907" t="s">
        <v>390</v>
      </c>
      <c r="H907" t="s">
        <v>18</v>
      </c>
      <c r="I907">
        <v>0</v>
      </c>
      <c r="J907">
        <v>0</v>
      </c>
      <c r="K907">
        <v>4.01</v>
      </c>
      <c r="L907">
        <v>0</v>
      </c>
      <c r="M907">
        <v>0</v>
      </c>
    </row>
    <row r="908" spans="1:13" x14ac:dyDescent="0.2">
      <c r="A908" t="s">
        <v>391</v>
      </c>
      <c r="B908">
        <v>10084</v>
      </c>
      <c r="D908" t="s">
        <v>389</v>
      </c>
      <c r="E908" t="s">
        <v>16</v>
      </c>
      <c r="F908" t="s">
        <v>23</v>
      </c>
      <c r="G908" t="s">
        <v>390</v>
      </c>
      <c r="H908" t="s">
        <v>18</v>
      </c>
      <c r="I908">
        <v>0</v>
      </c>
      <c r="J908">
        <v>0</v>
      </c>
      <c r="K908">
        <v>4.01</v>
      </c>
      <c r="L908">
        <v>0</v>
      </c>
      <c r="M908">
        <v>0</v>
      </c>
    </row>
    <row r="909" spans="1:13" x14ac:dyDescent="0.2">
      <c r="A909" t="s">
        <v>392</v>
      </c>
      <c r="B909">
        <v>10078</v>
      </c>
      <c r="D909" t="s">
        <v>389</v>
      </c>
      <c r="E909" t="s">
        <v>16</v>
      </c>
      <c r="F909" t="s">
        <v>23</v>
      </c>
      <c r="G909" t="s">
        <v>390</v>
      </c>
      <c r="H909" t="s">
        <v>18</v>
      </c>
      <c r="I909">
        <v>0</v>
      </c>
      <c r="J909">
        <v>0</v>
      </c>
      <c r="K909">
        <v>4.01</v>
      </c>
      <c r="L909">
        <v>0</v>
      </c>
      <c r="M909">
        <v>0</v>
      </c>
    </row>
    <row r="910" spans="1:13" x14ac:dyDescent="0.2">
      <c r="A910" t="s">
        <v>393</v>
      </c>
      <c r="B910">
        <v>10083</v>
      </c>
      <c r="D910" t="s">
        <v>389</v>
      </c>
      <c r="E910" t="s">
        <v>16</v>
      </c>
      <c r="F910" t="s">
        <v>23</v>
      </c>
      <c r="G910" t="s">
        <v>390</v>
      </c>
      <c r="H910" t="s">
        <v>18</v>
      </c>
      <c r="I910">
        <v>0</v>
      </c>
      <c r="J910">
        <v>0</v>
      </c>
      <c r="K910">
        <v>4.01</v>
      </c>
      <c r="L910">
        <v>0</v>
      </c>
      <c r="M910">
        <v>0</v>
      </c>
    </row>
    <row r="911" spans="1:13" x14ac:dyDescent="0.2">
      <c r="A911" t="s">
        <v>394</v>
      </c>
      <c r="B911">
        <v>10087</v>
      </c>
      <c r="D911" t="s">
        <v>389</v>
      </c>
      <c r="E911" t="s">
        <v>16</v>
      </c>
      <c r="F911" t="s">
        <v>23</v>
      </c>
      <c r="G911" t="s">
        <v>390</v>
      </c>
      <c r="H911" t="s">
        <v>18</v>
      </c>
      <c r="I911">
        <v>0</v>
      </c>
      <c r="J911">
        <v>0</v>
      </c>
      <c r="K911">
        <v>4.01</v>
      </c>
      <c r="L911">
        <v>0</v>
      </c>
      <c r="M911">
        <v>0</v>
      </c>
    </row>
    <row r="912" spans="1:13" x14ac:dyDescent="0.2">
      <c r="A912" t="s">
        <v>395</v>
      </c>
      <c r="B912">
        <v>10082</v>
      </c>
      <c r="D912" t="s">
        <v>389</v>
      </c>
      <c r="E912" t="s">
        <v>16</v>
      </c>
      <c r="F912" t="s">
        <v>23</v>
      </c>
      <c r="G912" t="s">
        <v>390</v>
      </c>
      <c r="H912" t="s">
        <v>18</v>
      </c>
      <c r="I912">
        <v>0</v>
      </c>
      <c r="J912">
        <v>0</v>
      </c>
      <c r="K912">
        <v>4.01</v>
      </c>
      <c r="L912">
        <v>0</v>
      </c>
      <c r="M912">
        <v>0</v>
      </c>
    </row>
    <row r="913" spans="1:13" x14ac:dyDescent="0.2">
      <c r="A913" t="s">
        <v>396</v>
      </c>
      <c r="B913">
        <v>10080</v>
      </c>
      <c r="D913" t="s">
        <v>389</v>
      </c>
      <c r="E913" t="s">
        <v>16</v>
      </c>
      <c r="F913" t="s">
        <v>23</v>
      </c>
      <c r="G913" t="s">
        <v>390</v>
      </c>
      <c r="H913" t="s">
        <v>18</v>
      </c>
      <c r="I913">
        <v>0</v>
      </c>
      <c r="J913">
        <v>0</v>
      </c>
      <c r="K913">
        <v>4.01</v>
      </c>
      <c r="L913">
        <v>0</v>
      </c>
      <c r="M913">
        <v>0</v>
      </c>
    </row>
    <row r="914" spans="1:13" x14ac:dyDescent="0.2">
      <c r="A914" t="s">
        <v>397</v>
      </c>
      <c r="B914">
        <v>10085</v>
      </c>
      <c r="D914" t="s">
        <v>389</v>
      </c>
      <c r="E914" t="s">
        <v>16</v>
      </c>
      <c r="F914" t="s">
        <v>23</v>
      </c>
      <c r="G914" t="s">
        <v>390</v>
      </c>
      <c r="H914" t="s">
        <v>18</v>
      </c>
      <c r="I914">
        <v>0</v>
      </c>
      <c r="J914">
        <v>0</v>
      </c>
      <c r="K914">
        <v>4.01</v>
      </c>
      <c r="L914">
        <v>0</v>
      </c>
      <c r="M914">
        <v>0</v>
      </c>
    </row>
    <row r="915" spans="1:13" x14ac:dyDescent="0.2">
      <c r="A915" t="s">
        <v>398</v>
      </c>
      <c r="B915">
        <v>10081</v>
      </c>
      <c r="D915" t="s">
        <v>389</v>
      </c>
      <c r="E915" t="s">
        <v>16</v>
      </c>
      <c r="F915" t="s">
        <v>23</v>
      </c>
      <c r="G915" t="s">
        <v>390</v>
      </c>
      <c r="H915" t="s">
        <v>18</v>
      </c>
      <c r="I915">
        <v>0</v>
      </c>
      <c r="J915">
        <v>0</v>
      </c>
      <c r="K915">
        <v>4.01</v>
      </c>
      <c r="L915">
        <v>0</v>
      </c>
      <c r="M915">
        <v>0</v>
      </c>
    </row>
    <row r="916" spans="1:13" x14ac:dyDescent="0.2">
      <c r="A916" t="s">
        <v>399</v>
      </c>
      <c r="B916">
        <v>10086</v>
      </c>
      <c r="D916" t="s">
        <v>389</v>
      </c>
      <c r="E916" t="s">
        <v>16</v>
      </c>
      <c r="F916" t="s">
        <v>23</v>
      </c>
      <c r="G916" t="s">
        <v>390</v>
      </c>
      <c r="H916" t="s">
        <v>18</v>
      </c>
      <c r="I916">
        <v>0</v>
      </c>
      <c r="J916">
        <v>0</v>
      </c>
      <c r="K916">
        <v>4.01</v>
      </c>
      <c r="L916">
        <v>0</v>
      </c>
      <c r="M916">
        <v>0</v>
      </c>
    </row>
    <row r="917" spans="1:13" x14ac:dyDescent="0.2">
      <c r="A917" t="s">
        <v>400</v>
      </c>
      <c r="B917">
        <v>499</v>
      </c>
      <c r="C917" t="s">
        <v>14</v>
      </c>
      <c r="D917" t="s">
        <v>389</v>
      </c>
      <c r="E917" t="s">
        <v>16</v>
      </c>
      <c r="F917" t="s">
        <v>23</v>
      </c>
      <c r="H917" t="s">
        <v>18</v>
      </c>
      <c r="I917">
        <v>0</v>
      </c>
      <c r="J917">
        <v>0</v>
      </c>
      <c r="K917">
        <v>4.78</v>
      </c>
      <c r="L917">
        <v>0</v>
      </c>
      <c r="M917">
        <v>0</v>
      </c>
    </row>
    <row r="918" spans="1:13" x14ac:dyDescent="0.2">
      <c r="A918" t="s">
        <v>401</v>
      </c>
      <c r="B918">
        <v>516</v>
      </c>
      <c r="C918" t="s">
        <v>14</v>
      </c>
      <c r="D918" t="s">
        <v>389</v>
      </c>
      <c r="E918" t="s">
        <v>16</v>
      </c>
      <c r="F918" t="s">
        <v>23</v>
      </c>
      <c r="H918" t="s">
        <v>18</v>
      </c>
      <c r="I918">
        <v>0</v>
      </c>
      <c r="J918">
        <v>0</v>
      </c>
      <c r="K918">
        <v>3.37</v>
      </c>
      <c r="L918">
        <v>0</v>
      </c>
      <c r="M918">
        <v>0</v>
      </c>
    </row>
    <row r="919" spans="1:13" x14ac:dyDescent="0.2">
      <c r="A919" t="s">
        <v>402</v>
      </c>
      <c r="B919">
        <v>498</v>
      </c>
      <c r="C919" t="s">
        <v>14</v>
      </c>
      <c r="D919" t="s">
        <v>389</v>
      </c>
      <c r="E919" t="s">
        <v>16</v>
      </c>
      <c r="F919" t="s">
        <v>23</v>
      </c>
      <c r="H919" t="s">
        <v>18</v>
      </c>
      <c r="I919">
        <v>0</v>
      </c>
      <c r="J919">
        <v>0</v>
      </c>
      <c r="K919">
        <v>5.25</v>
      </c>
      <c r="L919">
        <v>0</v>
      </c>
      <c r="M919">
        <v>0</v>
      </c>
    </row>
    <row r="920" spans="1:13" x14ac:dyDescent="0.2">
      <c r="A920" t="s">
        <v>403</v>
      </c>
      <c r="B920">
        <v>513</v>
      </c>
      <c r="C920" t="s">
        <v>14</v>
      </c>
      <c r="D920" t="s">
        <v>389</v>
      </c>
      <c r="E920" t="s">
        <v>16</v>
      </c>
      <c r="F920" t="s">
        <v>23</v>
      </c>
      <c r="H920" t="s">
        <v>18</v>
      </c>
      <c r="I920">
        <v>0</v>
      </c>
      <c r="J920">
        <v>0</v>
      </c>
      <c r="K920">
        <v>3.09</v>
      </c>
      <c r="L920">
        <v>0</v>
      </c>
      <c r="M920">
        <v>0</v>
      </c>
    </row>
    <row r="921" spans="1:13" x14ac:dyDescent="0.2">
      <c r="A921" t="s">
        <v>404</v>
      </c>
      <c r="B921">
        <v>497</v>
      </c>
      <c r="C921" t="s">
        <v>14</v>
      </c>
      <c r="D921" t="s">
        <v>389</v>
      </c>
      <c r="E921" t="s">
        <v>16</v>
      </c>
      <c r="F921" t="s">
        <v>23</v>
      </c>
      <c r="H921" t="s">
        <v>18</v>
      </c>
      <c r="I921">
        <v>0</v>
      </c>
      <c r="J921">
        <v>0</v>
      </c>
      <c r="K921">
        <v>4.3499999999999996</v>
      </c>
      <c r="L921">
        <v>0</v>
      </c>
      <c r="M921">
        <v>0</v>
      </c>
    </row>
    <row r="922" spans="1:13" x14ac:dyDescent="0.2">
      <c r="A922" t="s">
        <v>405</v>
      </c>
      <c r="B922">
        <v>509</v>
      </c>
      <c r="C922" t="s">
        <v>14</v>
      </c>
      <c r="D922" t="s">
        <v>389</v>
      </c>
      <c r="E922" t="s">
        <v>16</v>
      </c>
      <c r="F922" t="s">
        <v>23</v>
      </c>
      <c r="H922" t="s">
        <v>18</v>
      </c>
      <c r="I922">
        <v>0</v>
      </c>
      <c r="J922">
        <v>0</v>
      </c>
      <c r="K922">
        <v>3.2</v>
      </c>
      <c r="L922">
        <v>0</v>
      </c>
      <c r="M922">
        <v>0</v>
      </c>
    </row>
    <row r="923" spans="1:13" x14ac:dyDescent="0.2">
      <c r="A923" t="s">
        <v>406</v>
      </c>
      <c r="B923">
        <v>500</v>
      </c>
      <c r="C923" t="s">
        <v>14</v>
      </c>
      <c r="D923" t="s">
        <v>389</v>
      </c>
      <c r="E923" t="s">
        <v>16</v>
      </c>
      <c r="F923" t="s">
        <v>23</v>
      </c>
      <c r="H923" t="s">
        <v>18</v>
      </c>
      <c r="I923">
        <v>0</v>
      </c>
      <c r="J923">
        <v>0</v>
      </c>
      <c r="K923">
        <v>4.2699999999999996</v>
      </c>
      <c r="L923">
        <v>0</v>
      </c>
      <c r="M923">
        <v>0</v>
      </c>
    </row>
    <row r="924" spans="1:13" x14ac:dyDescent="0.2">
      <c r="A924" t="s">
        <v>407</v>
      </c>
      <c r="B924">
        <v>537</v>
      </c>
      <c r="C924" t="s">
        <v>14</v>
      </c>
      <c r="D924" t="s">
        <v>389</v>
      </c>
      <c r="E924" t="s">
        <v>16</v>
      </c>
      <c r="F924" t="s">
        <v>23</v>
      </c>
      <c r="H924" t="s">
        <v>18</v>
      </c>
      <c r="I924">
        <v>0</v>
      </c>
      <c r="J924">
        <v>0</v>
      </c>
      <c r="K924">
        <v>3.24</v>
      </c>
      <c r="L924">
        <v>0</v>
      </c>
      <c r="M924">
        <v>0</v>
      </c>
    </row>
    <row r="925" spans="1:13" x14ac:dyDescent="0.2">
      <c r="A925" t="s">
        <v>408</v>
      </c>
      <c r="B925">
        <v>501</v>
      </c>
      <c r="C925" t="s">
        <v>14</v>
      </c>
      <c r="D925" t="s">
        <v>389</v>
      </c>
      <c r="E925" t="s">
        <v>16</v>
      </c>
      <c r="F925" t="s">
        <v>23</v>
      </c>
      <c r="H925" t="s">
        <v>18</v>
      </c>
      <c r="I925">
        <v>0</v>
      </c>
      <c r="J925">
        <v>0</v>
      </c>
      <c r="K925">
        <v>5.53</v>
      </c>
      <c r="L925">
        <v>0</v>
      </c>
      <c r="M925">
        <v>0</v>
      </c>
    </row>
    <row r="926" spans="1:13" x14ac:dyDescent="0.2">
      <c r="A926" t="s">
        <v>409</v>
      </c>
      <c r="B926">
        <v>538</v>
      </c>
      <c r="C926" t="s">
        <v>14</v>
      </c>
      <c r="D926" t="s">
        <v>389</v>
      </c>
      <c r="E926" t="s">
        <v>16</v>
      </c>
      <c r="F926" t="s">
        <v>23</v>
      </c>
      <c r="H926" t="s">
        <v>18</v>
      </c>
      <c r="I926">
        <v>0</v>
      </c>
      <c r="J926">
        <v>0</v>
      </c>
      <c r="K926">
        <v>4.84</v>
      </c>
      <c r="L926">
        <v>0</v>
      </c>
      <c r="M926">
        <v>0</v>
      </c>
    </row>
    <row r="927" spans="1:13" x14ac:dyDescent="0.2">
      <c r="A927" t="s">
        <v>427</v>
      </c>
      <c r="B927">
        <v>11176</v>
      </c>
      <c r="D927" t="s">
        <v>28</v>
      </c>
      <c r="E927" t="s">
        <v>16</v>
      </c>
      <c r="F927" t="s">
        <v>23</v>
      </c>
      <c r="H927" t="s">
        <v>18</v>
      </c>
      <c r="I927">
        <v>0</v>
      </c>
      <c r="J927">
        <v>0</v>
      </c>
      <c r="K927">
        <v>5.72</v>
      </c>
      <c r="L927">
        <v>0</v>
      </c>
      <c r="M927">
        <v>0</v>
      </c>
    </row>
    <row r="928" spans="1:13" x14ac:dyDescent="0.2">
      <c r="A928" t="s">
        <v>428</v>
      </c>
      <c r="B928">
        <v>11175</v>
      </c>
      <c r="D928" t="s">
        <v>28</v>
      </c>
      <c r="E928" t="s">
        <v>16</v>
      </c>
      <c r="F928" t="s">
        <v>23</v>
      </c>
      <c r="H928" t="s">
        <v>18</v>
      </c>
      <c r="I928">
        <v>0</v>
      </c>
      <c r="J928">
        <v>0</v>
      </c>
      <c r="K928">
        <v>5.72</v>
      </c>
      <c r="L928">
        <v>0</v>
      </c>
      <c r="M928">
        <v>0</v>
      </c>
    </row>
    <row r="929" spans="1:13" x14ac:dyDescent="0.2">
      <c r="A929" t="s">
        <v>429</v>
      </c>
      <c r="B929">
        <v>11174</v>
      </c>
      <c r="D929" t="s">
        <v>28</v>
      </c>
      <c r="E929" t="s">
        <v>16</v>
      </c>
      <c r="F929" t="s">
        <v>23</v>
      </c>
      <c r="H929" t="s">
        <v>18</v>
      </c>
      <c r="I929">
        <v>0</v>
      </c>
      <c r="J929">
        <v>0</v>
      </c>
      <c r="K929">
        <v>5.72</v>
      </c>
      <c r="L929">
        <v>0</v>
      </c>
      <c r="M929">
        <v>0</v>
      </c>
    </row>
    <row r="930" spans="1:13" x14ac:dyDescent="0.2">
      <c r="A930" t="s">
        <v>430</v>
      </c>
      <c r="B930">
        <v>11177</v>
      </c>
      <c r="D930" t="s">
        <v>28</v>
      </c>
      <c r="E930" t="s">
        <v>16</v>
      </c>
      <c r="F930" t="s">
        <v>23</v>
      </c>
      <c r="H930" t="s">
        <v>18</v>
      </c>
      <c r="I930">
        <v>0</v>
      </c>
      <c r="J930">
        <v>0</v>
      </c>
      <c r="K930">
        <v>5.72</v>
      </c>
      <c r="L930">
        <v>0</v>
      </c>
      <c r="M930">
        <v>0</v>
      </c>
    </row>
    <row r="931" spans="1:13" x14ac:dyDescent="0.2">
      <c r="A931" t="s">
        <v>431</v>
      </c>
      <c r="B931">
        <v>11178</v>
      </c>
      <c r="D931" t="s">
        <v>28</v>
      </c>
      <c r="E931" t="s">
        <v>16</v>
      </c>
      <c r="F931" t="s">
        <v>23</v>
      </c>
      <c r="H931" t="s">
        <v>18</v>
      </c>
      <c r="I931">
        <v>0</v>
      </c>
      <c r="J931">
        <v>0</v>
      </c>
      <c r="K931">
        <v>5.72</v>
      </c>
      <c r="L931">
        <v>0</v>
      </c>
      <c r="M931">
        <v>0</v>
      </c>
    </row>
    <row r="932" spans="1:13" x14ac:dyDescent="0.2">
      <c r="A932" t="s">
        <v>432</v>
      </c>
      <c r="B932">
        <v>10990</v>
      </c>
      <c r="D932" t="s">
        <v>28</v>
      </c>
      <c r="E932" t="s">
        <v>16</v>
      </c>
      <c r="F932" t="s">
        <v>23</v>
      </c>
      <c r="H932" t="s">
        <v>18</v>
      </c>
      <c r="I932">
        <v>0</v>
      </c>
      <c r="J932">
        <v>0</v>
      </c>
      <c r="K932">
        <v>5.72</v>
      </c>
      <c r="L932">
        <v>0</v>
      </c>
      <c r="M932">
        <v>0</v>
      </c>
    </row>
    <row r="933" spans="1:13" x14ac:dyDescent="0.2">
      <c r="A933" t="s">
        <v>433</v>
      </c>
      <c r="B933">
        <v>10989</v>
      </c>
      <c r="D933" t="s">
        <v>28</v>
      </c>
      <c r="E933" t="s">
        <v>16</v>
      </c>
      <c r="F933" t="s">
        <v>23</v>
      </c>
      <c r="H933" t="s">
        <v>18</v>
      </c>
      <c r="I933">
        <v>0</v>
      </c>
      <c r="J933">
        <v>0</v>
      </c>
      <c r="K933">
        <v>5.72</v>
      </c>
      <c r="L933">
        <v>0</v>
      </c>
      <c r="M933">
        <v>0</v>
      </c>
    </row>
    <row r="934" spans="1:13" x14ac:dyDescent="0.2">
      <c r="A934" t="s">
        <v>434</v>
      </c>
      <c r="B934">
        <v>10988</v>
      </c>
      <c r="D934" t="s">
        <v>28</v>
      </c>
      <c r="E934" t="s">
        <v>16</v>
      </c>
      <c r="F934" t="s">
        <v>23</v>
      </c>
      <c r="H934" t="s">
        <v>18</v>
      </c>
      <c r="I934">
        <v>0</v>
      </c>
      <c r="J934">
        <v>0</v>
      </c>
      <c r="K934">
        <v>5.72</v>
      </c>
      <c r="L934">
        <v>0</v>
      </c>
      <c r="M934">
        <v>0</v>
      </c>
    </row>
    <row r="935" spans="1:13" x14ac:dyDescent="0.2">
      <c r="A935" t="s">
        <v>435</v>
      </c>
      <c r="B935">
        <v>10991</v>
      </c>
      <c r="D935" t="s">
        <v>28</v>
      </c>
      <c r="E935" t="s">
        <v>16</v>
      </c>
      <c r="F935" t="s">
        <v>23</v>
      </c>
      <c r="H935" t="s">
        <v>18</v>
      </c>
      <c r="I935">
        <v>0</v>
      </c>
      <c r="J935">
        <v>0</v>
      </c>
      <c r="K935">
        <v>5.72</v>
      </c>
      <c r="L935">
        <v>0</v>
      </c>
      <c r="M935">
        <v>0</v>
      </c>
    </row>
    <row r="936" spans="1:13" x14ac:dyDescent="0.2">
      <c r="A936" t="s">
        <v>436</v>
      </c>
      <c r="B936">
        <v>10992</v>
      </c>
      <c r="D936" t="s">
        <v>28</v>
      </c>
      <c r="E936" t="s">
        <v>16</v>
      </c>
      <c r="F936" t="s">
        <v>23</v>
      </c>
      <c r="H936" t="s">
        <v>18</v>
      </c>
      <c r="I936">
        <v>0</v>
      </c>
      <c r="J936">
        <v>0</v>
      </c>
      <c r="K936">
        <v>5.72</v>
      </c>
      <c r="L936">
        <v>0</v>
      </c>
      <c r="M936">
        <v>0</v>
      </c>
    </row>
    <row r="937" spans="1:13" x14ac:dyDescent="0.2">
      <c r="A937" t="s">
        <v>475</v>
      </c>
      <c r="B937">
        <v>266</v>
      </c>
      <c r="C937" t="s">
        <v>14</v>
      </c>
      <c r="D937" t="s">
        <v>31</v>
      </c>
      <c r="E937" t="s">
        <v>16</v>
      </c>
      <c r="F937" t="s">
        <v>23</v>
      </c>
      <c r="H937" t="s">
        <v>18</v>
      </c>
      <c r="I937">
        <v>295</v>
      </c>
      <c r="J937">
        <v>1091.8422</v>
      </c>
      <c r="K937">
        <v>3.7011599999999998</v>
      </c>
      <c r="L937">
        <v>0</v>
      </c>
      <c r="M937">
        <v>0</v>
      </c>
    </row>
    <row r="938" spans="1:13" x14ac:dyDescent="0.2">
      <c r="A938" t="s">
        <v>476</v>
      </c>
      <c r="B938">
        <v>3943</v>
      </c>
      <c r="C938" t="s">
        <v>14</v>
      </c>
      <c r="D938" t="s">
        <v>31</v>
      </c>
      <c r="E938" t="s">
        <v>16</v>
      </c>
      <c r="F938" t="s">
        <v>23</v>
      </c>
      <c r="H938" t="s">
        <v>18</v>
      </c>
      <c r="I938">
        <v>432</v>
      </c>
      <c r="J938">
        <v>1494.3398400000001</v>
      </c>
      <c r="K938">
        <v>3.45912</v>
      </c>
      <c r="L938">
        <v>288</v>
      </c>
      <c r="M938">
        <v>0</v>
      </c>
    </row>
    <row r="939" spans="1:13" x14ac:dyDescent="0.2">
      <c r="A939" t="s">
        <v>477</v>
      </c>
      <c r="B939">
        <v>261</v>
      </c>
      <c r="C939" t="s">
        <v>14</v>
      </c>
      <c r="D939" t="s">
        <v>31</v>
      </c>
      <c r="E939" t="s">
        <v>16</v>
      </c>
      <c r="F939" t="s">
        <v>23</v>
      </c>
      <c r="H939" t="s">
        <v>18</v>
      </c>
      <c r="I939">
        <v>360</v>
      </c>
      <c r="J939">
        <v>1211.0940000000001</v>
      </c>
      <c r="K939">
        <v>3.36415</v>
      </c>
      <c r="L939">
        <v>288</v>
      </c>
      <c r="M939">
        <v>0</v>
      </c>
    </row>
    <row r="940" spans="1:13" x14ac:dyDescent="0.2">
      <c r="A940" t="s">
        <v>478</v>
      </c>
      <c r="B940">
        <v>265</v>
      </c>
      <c r="C940" t="s">
        <v>14</v>
      </c>
      <c r="D940" t="s">
        <v>31</v>
      </c>
      <c r="E940" t="s">
        <v>16</v>
      </c>
      <c r="F940" t="s">
        <v>23</v>
      </c>
      <c r="H940" t="s">
        <v>18</v>
      </c>
      <c r="I940">
        <v>576</v>
      </c>
      <c r="J940">
        <v>1991.4623999999999</v>
      </c>
      <c r="K940">
        <v>3.4573999999999998</v>
      </c>
      <c r="L940">
        <v>288</v>
      </c>
      <c r="M940">
        <v>0</v>
      </c>
    </row>
    <row r="941" spans="1:13" x14ac:dyDescent="0.2">
      <c r="A941" t="s">
        <v>479</v>
      </c>
      <c r="B941">
        <v>3942</v>
      </c>
      <c r="C941" t="s">
        <v>14</v>
      </c>
      <c r="D941" t="s">
        <v>31</v>
      </c>
      <c r="E941" t="s">
        <v>16</v>
      </c>
      <c r="F941" t="s">
        <v>23</v>
      </c>
      <c r="H941" t="s">
        <v>18</v>
      </c>
      <c r="I941">
        <v>648</v>
      </c>
      <c r="J941">
        <v>2200.20624</v>
      </c>
      <c r="K941">
        <v>3.3953799999999998</v>
      </c>
      <c r="L941">
        <v>288</v>
      </c>
      <c r="M941">
        <v>0</v>
      </c>
    </row>
    <row r="942" spans="1:13" x14ac:dyDescent="0.2">
      <c r="A942" t="s">
        <v>480</v>
      </c>
      <c r="B942">
        <v>260</v>
      </c>
      <c r="C942" t="s">
        <v>14</v>
      </c>
      <c r="D942" t="s">
        <v>31</v>
      </c>
      <c r="E942" t="s">
        <v>16</v>
      </c>
      <c r="F942" t="s">
        <v>23</v>
      </c>
      <c r="H942" t="s">
        <v>18</v>
      </c>
      <c r="I942">
        <v>504</v>
      </c>
      <c r="J942">
        <v>1655.85168</v>
      </c>
      <c r="K942">
        <v>3.2854199999999998</v>
      </c>
      <c r="L942">
        <v>288</v>
      </c>
      <c r="M942">
        <v>0</v>
      </c>
    </row>
    <row r="943" spans="1:13" x14ac:dyDescent="0.2">
      <c r="A943" t="s">
        <v>481</v>
      </c>
      <c r="B943">
        <v>264</v>
      </c>
      <c r="C943" t="s">
        <v>14</v>
      </c>
      <c r="D943" t="s">
        <v>31</v>
      </c>
      <c r="E943" t="s">
        <v>16</v>
      </c>
      <c r="F943" t="s">
        <v>23</v>
      </c>
      <c r="H943" t="s">
        <v>18</v>
      </c>
      <c r="I943">
        <v>720</v>
      </c>
      <c r="J943">
        <v>2494.6704</v>
      </c>
      <c r="K943">
        <v>3.46482</v>
      </c>
      <c r="L943">
        <v>288</v>
      </c>
      <c r="M943">
        <v>0</v>
      </c>
    </row>
    <row r="944" spans="1:13" x14ac:dyDescent="0.2">
      <c r="A944" t="s">
        <v>482</v>
      </c>
      <c r="B944">
        <v>3941</v>
      </c>
      <c r="C944" t="s">
        <v>14</v>
      </c>
      <c r="D944" t="s">
        <v>31</v>
      </c>
      <c r="E944" t="s">
        <v>16</v>
      </c>
      <c r="F944" t="s">
        <v>23</v>
      </c>
      <c r="H944" t="s">
        <v>18</v>
      </c>
      <c r="I944">
        <v>648</v>
      </c>
      <c r="J944">
        <v>2216.6460000000002</v>
      </c>
      <c r="K944">
        <v>3.42075</v>
      </c>
      <c r="L944">
        <v>288</v>
      </c>
      <c r="M944">
        <v>0</v>
      </c>
    </row>
    <row r="945" spans="1:13" x14ac:dyDescent="0.2">
      <c r="A945" t="s">
        <v>483</v>
      </c>
      <c r="B945">
        <v>259</v>
      </c>
      <c r="C945" t="s">
        <v>14</v>
      </c>
      <c r="D945" t="s">
        <v>31</v>
      </c>
      <c r="E945" t="s">
        <v>16</v>
      </c>
      <c r="F945" t="s">
        <v>23</v>
      </c>
      <c r="H945" t="s">
        <v>18</v>
      </c>
      <c r="I945">
        <v>504</v>
      </c>
      <c r="J945">
        <v>1666.42056</v>
      </c>
      <c r="K945">
        <v>3.3063899999999999</v>
      </c>
      <c r="L945">
        <v>288</v>
      </c>
      <c r="M945">
        <v>0</v>
      </c>
    </row>
    <row r="946" spans="1:13" x14ac:dyDescent="0.2">
      <c r="A946" t="s">
        <v>484</v>
      </c>
      <c r="B946">
        <v>267</v>
      </c>
      <c r="C946" t="s">
        <v>14</v>
      </c>
      <c r="D946" t="s">
        <v>31</v>
      </c>
      <c r="E946" t="s">
        <v>16</v>
      </c>
      <c r="F946" t="s">
        <v>23</v>
      </c>
      <c r="H946" t="s">
        <v>18</v>
      </c>
      <c r="I946">
        <v>360</v>
      </c>
      <c r="J946">
        <v>1245.0060000000001</v>
      </c>
      <c r="K946">
        <v>3.4583499999999998</v>
      </c>
      <c r="L946">
        <v>216</v>
      </c>
      <c r="M946">
        <v>0</v>
      </c>
    </row>
    <row r="947" spans="1:13" x14ac:dyDescent="0.2">
      <c r="A947" t="s">
        <v>485</v>
      </c>
      <c r="B947">
        <v>3944</v>
      </c>
      <c r="C947" t="s">
        <v>14</v>
      </c>
      <c r="D947" t="s">
        <v>31</v>
      </c>
      <c r="E947" t="s">
        <v>16</v>
      </c>
      <c r="F947" t="s">
        <v>23</v>
      </c>
      <c r="H947" t="s">
        <v>18</v>
      </c>
      <c r="I947">
        <v>360</v>
      </c>
      <c r="J947">
        <v>1253.1636000000001</v>
      </c>
      <c r="K947">
        <v>3.4810099999999999</v>
      </c>
      <c r="L947">
        <v>216</v>
      </c>
      <c r="M947">
        <v>0</v>
      </c>
    </row>
    <row r="948" spans="1:13" x14ac:dyDescent="0.2">
      <c r="A948" t="s">
        <v>486</v>
      </c>
      <c r="B948">
        <v>262</v>
      </c>
      <c r="C948" t="s">
        <v>14</v>
      </c>
      <c r="D948" t="s">
        <v>31</v>
      </c>
      <c r="E948" t="s">
        <v>16</v>
      </c>
      <c r="F948" t="s">
        <v>23</v>
      </c>
      <c r="H948" t="s">
        <v>18</v>
      </c>
      <c r="I948">
        <v>360</v>
      </c>
      <c r="J948">
        <v>1125.8388</v>
      </c>
      <c r="K948">
        <v>3.1273300000000002</v>
      </c>
      <c r="L948">
        <v>216</v>
      </c>
      <c r="M948">
        <v>0</v>
      </c>
    </row>
    <row r="949" spans="1:13" x14ac:dyDescent="0.2">
      <c r="A949" t="s">
        <v>487</v>
      </c>
      <c r="B949">
        <v>268</v>
      </c>
      <c r="C949" t="s">
        <v>14</v>
      </c>
      <c r="D949" t="s">
        <v>31</v>
      </c>
      <c r="E949" t="s">
        <v>16</v>
      </c>
      <c r="F949" t="s">
        <v>23</v>
      </c>
      <c r="H949" t="s">
        <v>18</v>
      </c>
      <c r="I949">
        <v>288</v>
      </c>
      <c r="J949">
        <v>1077.1142400000001</v>
      </c>
      <c r="K949">
        <v>3.7399800000000001</v>
      </c>
      <c r="L949">
        <v>0</v>
      </c>
      <c r="M949">
        <v>0</v>
      </c>
    </row>
    <row r="950" spans="1:13" x14ac:dyDescent="0.2">
      <c r="A950" t="s">
        <v>488</v>
      </c>
      <c r="B950">
        <v>3973</v>
      </c>
      <c r="C950" t="s">
        <v>14</v>
      </c>
      <c r="D950" t="s">
        <v>31</v>
      </c>
      <c r="E950" t="s">
        <v>16</v>
      </c>
      <c r="F950" t="s">
        <v>23</v>
      </c>
      <c r="H950" t="s">
        <v>18</v>
      </c>
      <c r="I950">
        <v>576</v>
      </c>
      <c r="J950">
        <v>2498.7743999999998</v>
      </c>
      <c r="K950">
        <v>4.3381499999999997</v>
      </c>
      <c r="L950">
        <v>216</v>
      </c>
      <c r="M950">
        <v>0</v>
      </c>
    </row>
    <row r="951" spans="1:13" x14ac:dyDescent="0.2">
      <c r="A951" t="s">
        <v>489</v>
      </c>
      <c r="B951">
        <v>263</v>
      </c>
      <c r="C951" t="s">
        <v>14</v>
      </c>
      <c r="D951" t="s">
        <v>31</v>
      </c>
      <c r="E951" t="s">
        <v>16</v>
      </c>
      <c r="F951" t="s">
        <v>23</v>
      </c>
      <c r="H951" t="s">
        <v>18</v>
      </c>
      <c r="I951">
        <v>504</v>
      </c>
      <c r="J951">
        <v>2005.92</v>
      </c>
      <c r="K951">
        <v>3.98</v>
      </c>
      <c r="L951">
        <v>216</v>
      </c>
      <c r="M951">
        <v>0</v>
      </c>
    </row>
    <row r="952" spans="1:13" x14ac:dyDescent="0.2">
      <c r="A952" t="s">
        <v>495</v>
      </c>
      <c r="B952">
        <v>4193</v>
      </c>
      <c r="C952" t="s">
        <v>14</v>
      </c>
      <c r="D952" t="s">
        <v>21</v>
      </c>
      <c r="E952" t="s">
        <v>16</v>
      </c>
      <c r="F952" t="s">
        <v>23</v>
      </c>
      <c r="H952" t="s">
        <v>18</v>
      </c>
      <c r="I952">
        <v>0</v>
      </c>
      <c r="J952">
        <v>0</v>
      </c>
      <c r="K952">
        <v>8.41</v>
      </c>
      <c r="L952">
        <v>0</v>
      </c>
      <c r="M952">
        <v>0</v>
      </c>
    </row>
    <row r="953" spans="1:13" x14ac:dyDescent="0.2">
      <c r="A953" t="s">
        <v>496</v>
      </c>
      <c r="B953">
        <v>4192</v>
      </c>
      <c r="C953" t="s">
        <v>14</v>
      </c>
      <c r="D953" t="s">
        <v>21</v>
      </c>
      <c r="E953" t="s">
        <v>16</v>
      </c>
      <c r="F953" t="s">
        <v>23</v>
      </c>
      <c r="H953" t="s">
        <v>18</v>
      </c>
      <c r="I953">
        <v>0</v>
      </c>
      <c r="J953">
        <v>0</v>
      </c>
      <c r="K953">
        <v>8.58</v>
      </c>
      <c r="L953">
        <v>0</v>
      </c>
      <c r="M953">
        <v>0</v>
      </c>
    </row>
    <row r="954" spans="1:13" x14ac:dyDescent="0.2">
      <c r="A954" t="s">
        <v>497</v>
      </c>
      <c r="B954">
        <v>4191</v>
      </c>
      <c r="C954" t="s">
        <v>14</v>
      </c>
      <c r="D954" t="s">
        <v>21</v>
      </c>
      <c r="E954" t="s">
        <v>16</v>
      </c>
      <c r="F954" t="s">
        <v>23</v>
      </c>
      <c r="H954" t="s">
        <v>18</v>
      </c>
      <c r="I954">
        <v>0</v>
      </c>
      <c r="J954">
        <v>0</v>
      </c>
      <c r="K954">
        <v>8.7100000000000009</v>
      </c>
      <c r="L954">
        <v>0</v>
      </c>
      <c r="M954">
        <v>0</v>
      </c>
    </row>
    <row r="955" spans="1:13" x14ac:dyDescent="0.2">
      <c r="A955" t="s">
        <v>498</v>
      </c>
      <c r="B955">
        <v>10848</v>
      </c>
      <c r="C955" t="s">
        <v>14</v>
      </c>
      <c r="D955" t="s">
        <v>21</v>
      </c>
      <c r="E955" t="s">
        <v>16</v>
      </c>
      <c r="F955" t="s">
        <v>23</v>
      </c>
      <c r="H955" t="s">
        <v>18</v>
      </c>
      <c r="I955">
        <v>0</v>
      </c>
      <c r="J955">
        <v>0</v>
      </c>
      <c r="K955">
        <v>8.7100000000000009</v>
      </c>
      <c r="L955">
        <v>0</v>
      </c>
      <c r="M955">
        <v>0</v>
      </c>
    </row>
    <row r="956" spans="1:13" x14ac:dyDescent="0.2">
      <c r="A956" t="s">
        <v>503</v>
      </c>
      <c r="B956">
        <v>10803</v>
      </c>
      <c r="D956" t="s">
        <v>31</v>
      </c>
      <c r="E956" t="s">
        <v>16</v>
      </c>
      <c r="F956" t="s">
        <v>23</v>
      </c>
      <c r="H956" t="s">
        <v>18</v>
      </c>
      <c r="I956">
        <v>0</v>
      </c>
      <c r="J956">
        <v>0</v>
      </c>
      <c r="K956">
        <v>5</v>
      </c>
      <c r="L956">
        <v>0</v>
      </c>
      <c r="M956">
        <v>0</v>
      </c>
    </row>
    <row r="957" spans="1:13" x14ac:dyDescent="0.2">
      <c r="A957" t="s">
        <v>504</v>
      </c>
      <c r="B957">
        <v>10802</v>
      </c>
      <c r="D957" t="s">
        <v>31</v>
      </c>
      <c r="E957" t="s">
        <v>16</v>
      </c>
      <c r="F957" t="s">
        <v>23</v>
      </c>
      <c r="H957" t="s">
        <v>18</v>
      </c>
      <c r="I957">
        <v>0</v>
      </c>
      <c r="J957">
        <v>0</v>
      </c>
      <c r="K957">
        <v>5</v>
      </c>
      <c r="L957">
        <v>0</v>
      </c>
      <c r="M957">
        <v>0</v>
      </c>
    </row>
    <row r="958" spans="1:13" x14ac:dyDescent="0.2">
      <c r="A958" t="s">
        <v>505</v>
      </c>
      <c r="B958">
        <v>10801</v>
      </c>
      <c r="D958" t="s">
        <v>31</v>
      </c>
      <c r="E958" t="s">
        <v>16</v>
      </c>
      <c r="F958" t="s">
        <v>23</v>
      </c>
      <c r="H958" t="s">
        <v>18</v>
      </c>
      <c r="I958">
        <v>0</v>
      </c>
      <c r="J958">
        <v>0</v>
      </c>
      <c r="K958">
        <v>5</v>
      </c>
      <c r="L958">
        <v>0</v>
      </c>
      <c r="M958">
        <v>0</v>
      </c>
    </row>
    <row r="959" spans="1:13" x14ac:dyDescent="0.2">
      <c r="A959" t="s">
        <v>506</v>
      </c>
      <c r="B959">
        <v>10804</v>
      </c>
      <c r="D959" t="s">
        <v>31</v>
      </c>
      <c r="E959" t="s">
        <v>16</v>
      </c>
      <c r="F959" t="s">
        <v>23</v>
      </c>
      <c r="H959" t="s">
        <v>18</v>
      </c>
      <c r="I959">
        <v>0</v>
      </c>
      <c r="J959">
        <v>0</v>
      </c>
      <c r="K959">
        <v>5</v>
      </c>
      <c r="L959">
        <v>0</v>
      </c>
      <c r="M959">
        <v>0</v>
      </c>
    </row>
    <row r="960" spans="1:13" x14ac:dyDescent="0.2">
      <c r="A960" t="s">
        <v>507</v>
      </c>
      <c r="B960">
        <v>10805</v>
      </c>
      <c r="D960" t="s">
        <v>31</v>
      </c>
      <c r="E960" t="s">
        <v>16</v>
      </c>
      <c r="F960" t="s">
        <v>23</v>
      </c>
      <c r="H960" t="s">
        <v>18</v>
      </c>
      <c r="I960">
        <v>0</v>
      </c>
      <c r="J960">
        <v>0</v>
      </c>
      <c r="K960">
        <v>5</v>
      </c>
      <c r="L960">
        <v>0</v>
      </c>
      <c r="M960">
        <v>0</v>
      </c>
    </row>
    <row r="961" spans="1:13" x14ac:dyDescent="0.2">
      <c r="A961" t="s">
        <v>592</v>
      </c>
      <c r="B961">
        <v>10693</v>
      </c>
      <c r="D961" t="s">
        <v>389</v>
      </c>
      <c r="E961" t="s">
        <v>16</v>
      </c>
      <c r="F961" t="s">
        <v>23</v>
      </c>
      <c r="H961" t="s">
        <v>18</v>
      </c>
      <c r="I961">
        <v>0</v>
      </c>
      <c r="J961">
        <v>0</v>
      </c>
      <c r="K961">
        <v>5.5</v>
      </c>
      <c r="L961">
        <v>0</v>
      </c>
      <c r="M961">
        <v>0</v>
      </c>
    </row>
    <row r="962" spans="1:13" x14ac:dyDescent="0.2">
      <c r="A962" t="s">
        <v>593</v>
      </c>
      <c r="B962">
        <v>10692</v>
      </c>
      <c r="D962" t="s">
        <v>389</v>
      </c>
      <c r="E962" t="s">
        <v>16</v>
      </c>
      <c r="F962" t="s">
        <v>23</v>
      </c>
      <c r="H962" t="s">
        <v>18</v>
      </c>
      <c r="I962">
        <v>0</v>
      </c>
      <c r="J962">
        <v>0</v>
      </c>
      <c r="K962">
        <v>5.5</v>
      </c>
      <c r="L962">
        <v>0</v>
      </c>
      <c r="M962">
        <v>0</v>
      </c>
    </row>
    <row r="963" spans="1:13" x14ac:dyDescent="0.2">
      <c r="A963" t="s">
        <v>594</v>
      </c>
      <c r="B963">
        <v>10691</v>
      </c>
      <c r="D963" t="s">
        <v>389</v>
      </c>
      <c r="E963" t="s">
        <v>16</v>
      </c>
      <c r="F963" t="s">
        <v>23</v>
      </c>
      <c r="H963" t="s">
        <v>18</v>
      </c>
      <c r="I963">
        <v>0</v>
      </c>
      <c r="J963">
        <v>0</v>
      </c>
      <c r="K963">
        <v>5.5</v>
      </c>
      <c r="L963">
        <v>0</v>
      </c>
      <c r="M963">
        <v>0</v>
      </c>
    </row>
    <row r="964" spans="1:13" x14ac:dyDescent="0.2">
      <c r="A964" t="s">
        <v>595</v>
      </c>
      <c r="B964">
        <v>10694</v>
      </c>
      <c r="D964" t="s">
        <v>389</v>
      </c>
      <c r="E964" t="s">
        <v>16</v>
      </c>
      <c r="F964" t="s">
        <v>23</v>
      </c>
      <c r="H964" t="s">
        <v>18</v>
      </c>
      <c r="I964">
        <v>0</v>
      </c>
      <c r="J964">
        <v>0</v>
      </c>
      <c r="K964">
        <v>5.5</v>
      </c>
      <c r="L964">
        <v>0</v>
      </c>
      <c r="M964">
        <v>0</v>
      </c>
    </row>
    <row r="965" spans="1:13" x14ac:dyDescent="0.2">
      <c r="A965" t="s">
        <v>596</v>
      </c>
      <c r="B965">
        <v>10715</v>
      </c>
      <c r="D965" t="s">
        <v>389</v>
      </c>
      <c r="E965" t="s">
        <v>16</v>
      </c>
      <c r="F965" t="s">
        <v>23</v>
      </c>
      <c r="H965" t="s">
        <v>18</v>
      </c>
      <c r="I965">
        <v>0</v>
      </c>
      <c r="J965">
        <v>0</v>
      </c>
      <c r="K965">
        <v>5.5</v>
      </c>
      <c r="L965">
        <v>0</v>
      </c>
      <c r="M965">
        <v>0</v>
      </c>
    </row>
    <row r="966" spans="1:13" x14ac:dyDescent="0.2">
      <c r="A966" t="s">
        <v>597</v>
      </c>
      <c r="B966">
        <v>10697</v>
      </c>
      <c r="D966" t="s">
        <v>389</v>
      </c>
      <c r="E966" t="s">
        <v>16</v>
      </c>
      <c r="F966" t="s">
        <v>23</v>
      </c>
      <c r="H966" t="s">
        <v>18</v>
      </c>
      <c r="I966">
        <v>0</v>
      </c>
      <c r="J966">
        <v>0</v>
      </c>
      <c r="K966">
        <v>5.5</v>
      </c>
      <c r="L966">
        <v>0</v>
      </c>
      <c r="M966">
        <v>0</v>
      </c>
    </row>
    <row r="967" spans="1:13" x14ac:dyDescent="0.2">
      <c r="A967" t="s">
        <v>598</v>
      </c>
      <c r="B967">
        <v>10696</v>
      </c>
      <c r="D967" t="s">
        <v>389</v>
      </c>
      <c r="E967" t="s">
        <v>16</v>
      </c>
      <c r="F967" t="s">
        <v>23</v>
      </c>
      <c r="H967" t="s">
        <v>18</v>
      </c>
      <c r="I967">
        <v>0</v>
      </c>
      <c r="J967">
        <v>0</v>
      </c>
      <c r="K967">
        <v>5.5</v>
      </c>
      <c r="L967">
        <v>0</v>
      </c>
      <c r="M967">
        <v>0</v>
      </c>
    </row>
    <row r="968" spans="1:13" x14ac:dyDescent="0.2">
      <c r="A968" t="s">
        <v>599</v>
      </c>
      <c r="B968">
        <v>10695</v>
      </c>
      <c r="D968" t="s">
        <v>389</v>
      </c>
      <c r="E968" t="s">
        <v>16</v>
      </c>
      <c r="F968" t="s">
        <v>23</v>
      </c>
      <c r="H968" t="s">
        <v>18</v>
      </c>
      <c r="I968">
        <v>0</v>
      </c>
      <c r="J968">
        <v>0</v>
      </c>
      <c r="K968">
        <v>5.5</v>
      </c>
      <c r="L968">
        <v>0</v>
      </c>
      <c r="M968">
        <v>0</v>
      </c>
    </row>
    <row r="969" spans="1:13" x14ac:dyDescent="0.2">
      <c r="A969" t="s">
        <v>600</v>
      </c>
      <c r="B969">
        <v>10698</v>
      </c>
      <c r="D969" t="s">
        <v>389</v>
      </c>
      <c r="E969" t="s">
        <v>16</v>
      </c>
      <c r="F969" t="s">
        <v>23</v>
      </c>
      <c r="H969" t="s">
        <v>18</v>
      </c>
      <c r="I969">
        <v>0</v>
      </c>
      <c r="J969">
        <v>0</v>
      </c>
      <c r="K969">
        <v>5.5</v>
      </c>
      <c r="L969">
        <v>0</v>
      </c>
      <c r="M969">
        <v>0</v>
      </c>
    </row>
    <row r="970" spans="1:13" x14ac:dyDescent="0.2">
      <c r="A970" t="s">
        <v>601</v>
      </c>
      <c r="B970">
        <v>10716</v>
      </c>
      <c r="D970" t="s">
        <v>389</v>
      </c>
      <c r="E970" t="s">
        <v>16</v>
      </c>
      <c r="F970" t="s">
        <v>23</v>
      </c>
      <c r="H970" t="s">
        <v>18</v>
      </c>
      <c r="I970">
        <v>0</v>
      </c>
      <c r="J970">
        <v>0</v>
      </c>
      <c r="K970">
        <v>5.5</v>
      </c>
      <c r="L970">
        <v>0</v>
      </c>
      <c r="M970">
        <v>0</v>
      </c>
    </row>
    <row r="971" spans="1:13" x14ac:dyDescent="0.2">
      <c r="A971" t="s">
        <v>602</v>
      </c>
      <c r="B971">
        <v>10701</v>
      </c>
      <c r="D971" t="s">
        <v>389</v>
      </c>
      <c r="E971" t="s">
        <v>16</v>
      </c>
      <c r="F971" t="s">
        <v>23</v>
      </c>
      <c r="H971" t="s">
        <v>18</v>
      </c>
      <c r="I971">
        <v>0</v>
      </c>
      <c r="J971">
        <v>0</v>
      </c>
      <c r="K971">
        <v>4.99</v>
      </c>
      <c r="L971">
        <v>0</v>
      </c>
      <c r="M971">
        <v>0</v>
      </c>
    </row>
    <row r="972" spans="1:13" x14ac:dyDescent="0.2">
      <c r="A972" t="s">
        <v>603</v>
      </c>
      <c r="B972">
        <v>10700</v>
      </c>
      <c r="D972" t="s">
        <v>389</v>
      </c>
      <c r="E972" t="s">
        <v>16</v>
      </c>
      <c r="F972" t="s">
        <v>23</v>
      </c>
      <c r="H972" t="s">
        <v>18</v>
      </c>
      <c r="I972">
        <v>0</v>
      </c>
      <c r="J972">
        <v>0</v>
      </c>
      <c r="K972">
        <v>4.99</v>
      </c>
      <c r="L972">
        <v>0</v>
      </c>
      <c r="M972">
        <v>0</v>
      </c>
    </row>
    <row r="973" spans="1:13" x14ac:dyDescent="0.2">
      <c r="A973" t="s">
        <v>604</v>
      </c>
      <c r="B973">
        <v>10699</v>
      </c>
      <c r="D973" t="s">
        <v>389</v>
      </c>
      <c r="E973" t="s">
        <v>16</v>
      </c>
      <c r="F973" t="s">
        <v>23</v>
      </c>
      <c r="H973" t="s">
        <v>18</v>
      </c>
      <c r="I973">
        <v>0</v>
      </c>
      <c r="J973">
        <v>0</v>
      </c>
      <c r="K973">
        <v>4.99</v>
      </c>
      <c r="L973">
        <v>0</v>
      </c>
      <c r="M973">
        <v>0</v>
      </c>
    </row>
    <row r="974" spans="1:13" x14ac:dyDescent="0.2">
      <c r="A974" t="s">
        <v>605</v>
      </c>
      <c r="B974">
        <v>10702</v>
      </c>
      <c r="D974" t="s">
        <v>389</v>
      </c>
      <c r="E974" t="s">
        <v>16</v>
      </c>
      <c r="F974" t="s">
        <v>23</v>
      </c>
      <c r="H974" t="s">
        <v>18</v>
      </c>
      <c r="I974">
        <v>0</v>
      </c>
      <c r="J974">
        <v>0</v>
      </c>
      <c r="K974">
        <v>4.99</v>
      </c>
      <c r="L974">
        <v>0</v>
      </c>
      <c r="M974">
        <v>0</v>
      </c>
    </row>
    <row r="975" spans="1:13" x14ac:dyDescent="0.2">
      <c r="A975" t="s">
        <v>606</v>
      </c>
      <c r="B975">
        <v>10703</v>
      </c>
      <c r="D975" t="s">
        <v>389</v>
      </c>
      <c r="E975" t="s">
        <v>16</v>
      </c>
      <c r="F975" t="s">
        <v>23</v>
      </c>
      <c r="H975" t="s">
        <v>18</v>
      </c>
      <c r="I975">
        <v>0</v>
      </c>
      <c r="J975">
        <v>0</v>
      </c>
      <c r="K975">
        <v>4.99</v>
      </c>
      <c r="L975">
        <v>0</v>
      </c>
      <c r="M975">
        <v>0</v>
      </c>
    </row>
    <row r="976" spans="1:13" x14ac:dyDescent="0.2">
      <c r="A976" t="s">
        <v>619</v>
      </c>
      <c r="B976">
        <v>10740</v>
      </c>
      <c r="D976" t="s">
        <v>389</v>
      </c>
      <c r="E976" t="s">
        <v>16</v>
      </c>
      <c r="F976" t="s">
        <v>23</v>
      </c>
      <c r="H976" t="s">
        <v>18</v>
      </c>
      <c r="I976">
        <v>0</v>
      </c>
      <c r="J976">
        <v>0</v>
      </c>
      <c r="K976">
        <v>5</v>
      </c>
      <c r="L976">
        <v>0</v>
      </c>
      <c r="M976">
        <v>0</v>
      </c>
    </row>
    <row r="977" spans="1:13" x14ac:dyDescent="0.2">
      <c r="A977" t="s">
        <v>620</v>
      </c>
      <c r="B977">
        <v>10739</v>
      </c>
      <c r="D977" t="s">
        <v>389</v>
      </c>
      <c r="E977" t="s">
        <v>16</v>
      </c>
      <c r="F977" t="s">
        <v>23</v>
      </c>
      <c r="H977" t="s">
        <v>18</v>
      </c>
      <c r="I977">
        <v>0</v>
      </c>
      <c r="J977">
        <v>0</v>
      </c>
      <c r="K977">
        <v>5</v>
      </c>
      <c r="L977">
        <v>0</v>
      </c>
      <c r="M977">
        <v>0</v>
      </c>
    </row>
    <row r="978" spans="1:13" x14ac:dyDescent="0.2">
      <c r="A978" t="s">
        <v>621</v>
      </c>
      <c r="B978">
        <v>10738</v>
      </c>
      <c r="D978" t="s">
        <v>389</v>
      </c>
      <c r="E978" t="s">
        <v>16</v>
      </c>
      <c r="F978" t="s">
        <v>23</v>
      </c>
      <c r="H978" t="s">
        <v>18</v>
      </c>
      <c r="I978">
        <v>0</v>
      </c>
      <c r="J978">
        <v>0</v>
      </c>
      <c r="K978">
        <v>5</v>
      </c>
      <c r="L978">
        <v>0</v>
      </c>
      <c r="M978">
        <v>0</v>
      </c>
    </row>
    <row r="979" spans="1:13" x14ac:dyDescent="0.2">
      <c r="A979" t="s">
        <v>622</v>
      </c>
      <c r="B979">
        <v>10741</v>
      </c>
      <c r="D979" t="s">
        <v>389</v>
      </c>
      <c r="E979" t="s">
        <v>16</v>
      </c>
      <c r="F979" t="s">
        <v>23</v>
      </c>
      <c r="H979" t="s">
        <v>18</v>
      </c>
      <c r="I979">
        <v>0</v>
      </c>
      <c r="J979">
        <v>0</v>
      </c>
      <c r="K979">
        <v>5</v>
      </c>
      <c r="L979">
        <v>0</v>
      </c>
      <c r="M979">
        <v>0</v>
      </c>
    </row>
    <row r="980" spans="1:13" x14ac:dyDescent="0.2">
      <c r="A980" t="s">
        <v>623</v>
      </c>
      <c r="B980">
        <v>10963</v>
      </c>
      <c r="D980" t="s">
        <v>31</v>
      </c>
      <c r="E980" t="s">
        <v>16</v>
      </c>
      <c r="F980" t="s">
        <v>23</v>
      </c>
      <c r="H980" t="s">
        <v>18</v>
      </c>
      <c r="I980">
        <v>0</v>
      </c>
      <c r="J980">
        <v>0</v>
      </c>
      <c r="K980">
        <v>6.46</v>
      </c>
      <c r="L980">
        <v>0</v>
      </c>
      <c r="M980">
        <v>0</v>
      </c>
    </row>
    <row r="981" spans="1:13" x14ac:dyDescent="0.2">
      <c r="A981" t="s">
        <v>624</v>
      </c>
      <c r="B981">
        <v>10962</v>
      </c>
      <c r="D981" t="s">
        <v>31</v>
      </c>
      <c r="E981" t="s">
        <v>16</v>
      </c>
      <c r="F981" t="s">
        <v>23</v>
      </c>
      <c r="H981" t="s">
        <v>18</v>
      </c>
      <c r="I981">
        <v>0</v>
      </c>
      <c r="J981">
        <v>0</v>
      </c>
      <c r="K981">
        <v>6.46</v>
      </c>
      <c r="L981">
        <v>0</v>
      </c>
      <c r="M981">
        <v>0</v>
      </c>
    </row>
    <row r="982" spans="1:13" x14ac:dyDescent="0.2">
      <c r="A982" t="s">
        <v>625</v>
      </c>
      <c r="B982">
        <v>10961</v>
      </c>
      <c r="D982" t="s">
        <v>31</v>
      </c>
      <c r="E982" t="s">
        <v>16</v>
      </c>
      <c r="F982" t="s">
        <v>23</v>
      </c>
      <c r="H982" t="s">
        <v>18</v>
      </c>
      <c r="I982">
        <v>0</v>
      </c>
      <c r="J982">
        <v>0</v>
      </c>
      <c r="K982">
        <v>6.46</v>
      </c>
      <c r="L982">
        <v>0</v>
      </c>
      <c r="M982">
        <v>0</v>
      </c>
    </row>
    <row r="983" spans="1:13" x14ac:dyDescent="0.2">
      <c r="A983" t="s">
        <v>626</v>
      </c>
      <c r="B983">
        <v>10964</v>
      </c>
      <c r="D983" t="s">
        <v>31</v>
      </c>
      <c r="E983" t="s">
        <v>16</v>
      </c>
      <c r="F983" t="s">
        <v>23</v>
      </c>
      <c r="H983" t="s">
        <v>18</v>
      </c>
      <c r="I983">
        <v>0</v>
      </c>
      <c r="J983">
        <v>0</v>
      </c>
      <c r="K983">
        <v>6.46</v>
      </c>
      <c r="L983">
        <v>0</v>
      </c>
      <c r="M983">
        <v>0</v>
      </c>
    </row>
    <row r="984" spans="1:13" x14ac:dyDescent="0.2">
      <c r="A984" t="s">
        <v>627</v>
      </c>
      <c r="B984">
        <v>10967</v>
      </c>
      <c r="D984" t="s">
        <v>31</v>
      </c>
      <c r="E984" t="s">
        <v>16</v>
      </c>
      <c r="F984" t="s">
        <v>23</v>
      </c>
      <c r="H984" t="s">
        <v>18</v>
      </c>
      <c r="I984">
        <v>0</v>
      </c>
      <c r="J984">
        <v>0</v>
      </c>
      <c r="K984">
        <v>6.46</v>
      </c>
      <c r="L984">
        <v>0</v>
      </c>
      <c r="M984">
        <v>0</v>
      </c>
    </row>
    <row r="985" spans="1:13" x14ac:dyDescent="0.2">
      <c r="A985" t="s">
        <v>628</v>
      </c>
      <c r="B985">
        <v>10966</v>
      </c>
      <c r="D985" t="s">
        <v>31</v>
      </c>
      <c r="E985" t="s">
        <v>16</v>
      </c>
      <c r="F985" t="s">
        <v>23</v>
      </c>
      <c r="H985" t="s">
        <v>18</v>
      </c>
      <c r="I985">
        <v>0</v>
      </c>
      <c r="J985">
        <v>0</v>
      </c>
      <c r="K985">
        <v>6.46</v>
      </c>
      <c r="L985">
        <v>0</v>
      </c>
      <c r="M985">
        <v>0</v>
      </c>
    </row>
    <row r="986" spans="1:13" x14ac:dyDescent="0.2">
      <c r="A986" t="s">
        <v>629</v>
      </c>
      <c r="B986">
        <v>10965</v>
      </c>
      <c r="D986" t="s">
        <v>31</v>
      </c>
      <c r="E986" t="s">
        <v>16</v>
      </c>
      <c r="F986" t="s">
        <v>23</v>
      </c>
      <c r="H986" t="s">
        <v>18</v>
      </c>
      <c r="I986">
        <v>0</v>
      </c>
      <c r="J986">
        <v>0</v>
      </c>
      <c r="K986">
        <v>6.46</v>
      </c>
      <c r="L986">
        <v>0</v>
      </c>
      <c r="M986">
        <v>0</v>
      </c>
    </row>
    <row r="987" spans="1:13" x14ac:dyDescent="0.2">
      <c r="A987" t="s">
        <v>630</v>
      </c>
      <c r="B987">
        <v>10968</v>
      </c>
      <c r="D987" t="s">
        <v>31</v>
      </c>
      <c r="E987" t="s">
        <v>16</v>
      </c>
      <c r="F987" t="s">
        <v>23</v>
      </c>
      <c r="H987" t="s">
        <v>18</v>
      </c>
      <c r="I987">
        <v>0</v>
      </c>
      <c r="J987">
        <v>0</v>
      </c>
      <c r="K987">
        <v>6.46</v>
      </c>
      <c r="L987">
        <v>0</v>
      </c>
      <c r="M987">
        <v>0</v>
      </c>
    </row>
    <row r="988" spans="1:13" x14ac:dyDescent="0.2">
      <c r="A988" t="s">
        <v>748</v>
      </c>
      <c r="B988">
        <v>3142</v>
      </c>
      <c r="C988" t="s">
        <v>20</v>
      </c>
      <c r="D988" t="s">
        <v>31</v>
      </c>
      <c r="E988" t="s">
        <v>16</v>
      </c>
      <c r="F988" t="s">
        <v>23</v>
      </c>
      <c r="H988" t="s">
        <v>18</v>
      </c>
      <c r="I988">
        <v>276</v>
      </c>
      <c r="J988">
        <v>1132.2099599999999</v>
      </c>
      <c r="K988">
        <v>4.1022100000000004</v>
      </c>
      <c r="L988">
        <v>0</v>
      </c>
      <c r="M988">
        <v>0</v>
      </c>
    </row>
    <row r="989" spans="1:13" x14ac:dyDescent="0.2">
      <c r="A989" t="s">
        <v>749</v>
      </c>
      <c r="B989">
        <v>3141</v>
      </c>
      <c r="C989" t="s">
        <v>20</v>
      </c>
      <c r="D989" t="s">
        <v>31</v>
      </c>
      <c r="E989" t="s">
        <v>16</v>
      </c>
      <c r="F989" t="s">
        <v>23</v>
      </c>
      <c r="H989" t="s">
        <v>18</v>
      </c>
      <c r="I989">
        <v>336</v>
      </c>
      <c r="J989">
        <v>1257.0935999999999</v>
      </c>
      <c r="K989">
        <v>3.7413500000000002</v>
      </c>
      <c r="L989">
        <v>0</v>
      </c>
      <c r="M989">
        <v>0</v>
      </c>
    </row>
    <row r="990" spans="1:13" x14ac:dyDescent="0.2">
      <c r="A990" t="s">
        <v>750</v>
      </c>
      <c r="B990">
        <v>3140</v>
      </c>
      <c r="C990" t="s">
        <v>20</v>
      </c>
      <c r="D990" t="s">
        <v>31</v>
      </c>
      <c r="E990" t="s">
        <v>16</v>
      </c>
      <c r="F990" t="s">
        <v>23</v>
      </c>
      <c r="H990" t="s">
        <v>18</v>
      </c>
      <c r="I990">
        <v>324</v>
      </c>
      <c r="J990">
        <v>1232.1169199999999</v>
      </c>
      <c r="K990">
        <v>3.8028300000000002</v>
      </c>
      <c r="L990">
        <v>0</v>
      </c>
      <c r="M990">
        <v>0</v>
      </c>
    </row>
    <row r="991" spans="1:13" x14ac:dyDescent="0.2">
      <c r="A991" t="s">
        <v>751</v>
      </c>
      <c r="B991">
        <v>3337</v>
      </c>
      <c r="C991" t="s">
        <v>20</v>
      </c>
      <c r="D991" t="s">
        <v>31</v>
      </c>
      <c r="E991" t="s">
        <v>16</v>
      </c>
      <c r="F991" t="s">
        <v>23</v>
      </c>
      <c r="H991" t="s">
        <v>18</v>
      </c>
      <c r="I991">
        <v>288</v>
      </c>
      <c r="J991">
        <v>971.27423999999996</v>
      </c>
      <c r="K991">
        <v>3.3724799999999999</v>
      </c>
      <c r="L991">
        <v>0</v>
      </c>
      <c r="M991">
        <v>0</v>
      </c>
    </row>
    <row r="992" spans="1:13" x14ac:dyDescent="0.2">
      <c r="A992" t="s">
        <v>752</v>
      </c>
      <c r="B992">
        <v>3775</v>
      </c>
      <c r="C992" t="s">
        <v>20</v>
      </c>
      <c r="D992" t="s">
        <v>31</v>
      </c>
      <c r="E992" t="s">
        <v>16</v>
      </c>
      <c r="F992" t="s">
        <v>23</v>
      </c>
      <c r="H992" t="s">
        <v>18</v>
      </c>
      <c r="I992">
        <v>216</v>
      </c>
      <c r="J992">
        <v>449.58672000000001</v>
      </c>
      <c r="K992">
        <v>2.08142</v>
      </c>
      <c r="L992">
        <v>0</v>
      </c>
      <c r="M992">
        <v>0</v>
      </c>
    </row>
    <row r="993" spans="1:13" x14ac:dyDescent="0.2">
      <c r="A993" t="s">
        <v>753</v>
      </c>
      <c r="B993">
        <v>3774</v>
      </c>
      <c r="C993" t="s">
        <v>20</v>
      </c>
      <c r="D993" t="s">
        <v>31</v>
      </c>
      <c r="E993" t="s">
        <v>16</v>
      </c>
      <c r="F993" t="s">
        <v>23</v>
      </c>
      <c r="H993" t="s">
        <v>18</v>
      </c>
      <c r="I993">
        <v>204</v>
      </c>
      <c r="J993">
        <v>424.60968000000003</v>
      </c>
      <c r="K993">
        <v>2.08142</v>
      </c>
      <c r="L993">
        <v>0</v>
      </c>
      <c r="M993">
        <v>0</v>
      </c>
    </row>
    <row r="994" spans="1:13" x14ac:dyDescent="0.2">
      <c r="A994" t="s">
        <v>754</v>
      </c>
      <c r="B994">
        <v>3773</v>
      </c>
      <c r="C994" t="s">
        <v>20</v>
      </c>
      <c r="D994" t="s">
        <v>31</v>
      </c>
      <c r="E994" t="s">
        <v>16</v>
      </c>
      <c r="F994" t="s">
        <v>23</v>
      </c>
      <c r="H994" t="s">
        <v>18</v>
      </c>
      <c r="I994">
        <v>204</v>
      </c>
      <c r="J994">
        <v>424.60968000000003</v>
      </c>
      <c r="K994">
        <v>2.08142</v>
      </c>
      <c r="L994">
        <v>0</v>
      </c>
      <c r="M994">
        <v>0</v>
      </c>
    </row>
    <row r="995" spans="1:13" x14ac:dyDescent="0.2">
      <c r="A995" t="s">
        <v>755</v>
      </c>
      <c r="B995">
        <v>3776</v>
      </c>
      <c r="C995" t="s">
        <v>20</v>
      </c>
      <c r="D995" t="s">
        <v>31</v>
      </c>
      <c r="E995" t="s">
        <v>16</v>
      </c>
      <c r="F995" t="s">
        <v>23</v>
      </c>
      <c r="H995" t="s">
        <v>18</v>
      </c>
      <c r="I995">
        <v>144</v>
      </c>
      <c r="J995">
        <v>299.72448000000003</v>
      </c>
      <c r="K995">
        <v>2.08142</v>
      </c>
      <c r="L995">
        <v>0</v>
      </c>
      <c r="M995">
        <v>0</v>
      </c>
    </row>
    <row r="996" spans="1:13" x14ac:dyDescent="0.2">
      <c r="A996" t="s">
        <v>756</v>
      </c>
      <c r="B996">
        <v>3771</v>
      </c>
      <c r="C996" t="s">
        <v>20</v>
      </c>
      <c r="D996" t="s">
        <v>31</v>
      </c>
      <c r="E996" t="s">
        <v>16</v>
      </c>
      <c r="F996" t="s">
        <v>23</v>
      </c>
      <c r="H996" t="s">
        <v>18</v>
      </c>
      <c r="I996">
        <v>216</v>
      </c>
      <c r="J996">
        <v>449.58672000000001</v>
      </c>
      <c r="K996">
        <v>2.08142</v>
      </c>
      <c r="L996">
        <v>0</v>
      </c>
      <c r="M996">
        <v>0</v>
      </c>
    </row>
    <row r="997" spans="1:13" x14ac:dyDescent="0.2">
      <c r="A997" t="s">
        <v>757</v>
      </c>
      <c r="B997">
        <v>3770</v>
      </c>
      <c r="C997" t="s">
        <v>20</v>
      </c>
      <c r="D997" t="s">
        <v>31</v>
      </c>
      <c r="E997" t="s">
        <v>16</v>
      </c>
      <c r="F997" t="s">
        <v>23</v>
      </c>
      <c r="H997" t="s">
        <v>18</v>
      </c>
      <c r="I997">
        <v>204</v>
      </c>
      <c r="J997">
        <v>424.60968000000003</v>
      </c>
      <c r="K997">
        <v>2.08142</v>
      </c>
      <c r="L997">
        <v>0</v>
      </c>
      <c r="M997">
        <v>0</v>
      </c>
    </row>
    <row r="998" spans="1:13" x14ac:dyDescent="0.2">
      <c r="A998" t="s">
        <v>758</v>
      </c>
      <c r="B998">
        <v>3769</v>
      </c>
      <c r="C998" t="s">
        <v>20</v>
      </c>
      <c r="D998" t="s">
        <v>31</v>
      </c>
      <c r="E998" t="s">
        <v>16</v>
      </c>
      <c r="F998" t="s">
        <v>23</v>
      </c>
      <c r="H998" t="s">
        <v>18</v>
      </c>
      <c r="I998">
        <v>204</v>
      </c>
      <c r="J998">
        <v>424.60968000000003</v>
      </c>
      <c r="K998">
        <v>2.08142</v>
      </c>
      <c r="L998">
        <v>0</v>
      </c>
      <c r="M998">
        <v>0</v>
      </c>
    </row>
    <row r="999" spans="1:13" x14ac:dyDescent="0.2">
      <c r="A999" t="s">
        <v>759</v>
      </c>
      <c r="B999">
        <v>3772</v>
      </c>
      <c r="C999" t="s">
        <v>20</v>
      </c>
      <c r="D999" t="s">
        <v>31</v>
      </c>
      <c r="E999" t="s">
        <v>16</v>
      </c>
      <c r="F999" t="s">
        <v>23</v>
      </c>
      <c r="H999" t="s">
        <v>18</v>
      </c>
      <c r="I999">
        <v>144</v>
      </c>
      <c r="J999">
        <v>299.72448000000003</v>
      </c>
      <c r="K999">
        <v>2.08142</v>
      </c>
      <c r="L999">
        <v>0</v>
      </c>
      <c r="M999">
        <v>0</v>
      </c>
    </row>
    <row r="1000" spans="1:13" x14ac:dyDescent="0.2">
      <c r="A1000" t="s">
        <v>760</v>
      </c>
      <c r="B1000">
        <v>11195</v>
      </c>
      <c r="D1000" t="s">
        <v>28</v>
      </c>
      <c r="E1000" t="s">
        <v>16</v>
      </c>
      <c r="F1000" t="s">
        <v>23</v>
      </c>
      <c r="H1000" t="s">
        <v>18</v>
      </c>
      <c r="I1000">
        <v>0</v>
      </c>
      <c r="J1000">
        <v>0</v>
      </c>
      <c r="K1000">
        <v>5.72</v>
      </c>
      <c r="L1000">
        <v>0</v>
      </c>
      <c r="M1000">
        <v>0</v>
      </c>
    </row>
    <row r="1001" spans="1:13" x14ac:dyDescent="0.2">
      <c r="A1001" t="s">
        <v>761</v>
      </c>
      <c r="B1001">
        <v>11194</v>
      </c>
      <c r="D1001" t="s">
        <v>28</v>
      </c>
      <c r="E1001" t="s">
        <v>16</v>
      </c>
      <c r="F1001" t="s">
        <v>23</v>
      </c>
      <c r="H1001" t="s">
        <v>18</v>
      </c>
      <c r="I1001">
        <v>0</v>
      </c>
      <c r="J1001">
        <v>0</v>
      </c>
      <c r="K1001">
        <v>5.72</v>
      </c>
      <c r="L1001">
        <v>0</v>
      </c>
      <c r="M1001">
        <v>0</v>
      </c>
    </row>
    <row r="1002" spans="1:13" x14ac:dyDescent="0.2">
      <c r="A1002" t="s">
        <v>762</v>
      </c>
      <c r="B1002">
        <v>11193</v>
      </c>
      <c r="D1002" t="s">
        <v>28</v>
      </c>
      <c r="E1002" t="s">
        <v>16</v>
      </c>
      <c r="F1002" t="s">
        <v>23</v>
      </c>
      <c r="H1002" t="s">
        <v>18</v>
      </c>
      <c r="I1002">
        <v>0</v>
      </c>
      <c r="J1002">
        <v>0</v>
      </c>
      <c r="K1002">
        <v>5.72</v>
      </c>
      <c r="L1002">
        <v>0</v>
      </c>
      <c r="M1002">
        <v>0</v>
      </c>
    </row>
    <row r="1003" spans="1:13" x14ac:dyDescent="0.2">
      <c r="A1003" t="s">
        <v>763</v>
      </c>
      <c r="B1003">
        <v>11196</v>
      </c>
      <c r="D1003" t="s">
        <v>28</v>
      </c>
      <c r="E1003" t="s">
        <v>16</v>
      </c>
      <c r="F1003" t="s">
        <v>23</v>
      </c>
      <c r="H1003" t="s">
        <v>18</v>
      </c>
      <c r="I1003">
        <v>0</v>
      </c>
      <c r="J1003">
        <v>0</v>
      </c>
      <c r="K1003">
        <v>5.72</v>
      </c>
      <c r="L1003">
        <v>0</v>
      </c>
      <c r="M1003">
        <v>0</v>
      </c>
    </row>
    <row r="1004" spans="1:13" x14ac:dyDescent="0.2">
      <c r="A1004" t="s">
        <v>764</v>
      </c>
      <c r="B1004">
        <v>10981</v>
      </c>
      <c r="D1004" t="s">
        <v>28</v>
      </c>
      <c r="E1004" t="s">
        <v>16</v>
      </c>
      <c r="F1004" t="s">
        <v>23</v>
      </c>
      <c r="H1004" t="s">
        <v>18</v>
      </c>
      <c r="I1004">
        <v>0</v>
      </c>
      <c r="J1004">
        <v>0</v>
      </c>
      <c r="K1004">
        <v>5.72</v>
      </c>
      <c r="L1004">
        <v>0</v>
      </c>
      <c r="M1004">
        <v>0</v>
      </c>
    </row>
    <row r="1005" spans="1:13" x14ac:dyDescent="0.2">
      <c r="A1005" t="s">
        <v>765</v>
      </c>
      <c r="B1005">
        <v>10980</v>
      </c>
      <c r="D1005" t="s">
        <v>28</v>
      </c>
      <c r="E1005" t="s">
        <v>16</v>
      </c>
      <c r="F1005" t="s">
        <v>23</v>
      </c>
      <c r="H1005" t="s">
        <v>18</v>
      </c>
      <c r="I1005">
        <v>0</v>
      </c>
      <c r="J1005">
        <v>0</v>
      </c>
      <c r="K1005">
        <v>5.72</v>
      </c>
      <c r="L1005">
        <v>0</v>
      </c>
      <c r="M1005">
        <v>0</v>
      </c>
    </row>
    <row r="1006" spans="1:13" x14ac:dyDescent="0.2">
      <c r="A1006" t="s">
        <v>766</v>
      </c>
      <c r="B1006">
        <v>10979</v>
      </c>
      <c r="D1006" t="s">
        <v>28</v>
      </c>
      <c r="E1006" t="s">
        <v>16</v>
      </c>
      <c r="F1006" t="s">
        <v>23</v>
      </c>
      <c r="H1006" t="s">
        <v>18</v>
      </c>
      <c r="I1006">
        <v>0</v>
      </c>
      <c r="J1006">
        <v>0</v>
      </c>
      <c r="K1006">
        <v>5.72</v>
      </c>
      <c r="L1006">
        <v>0</v>
      </c>
      <c r="M1006">
        <v>0</v>
      </c>
    </row>
    <row r="1007" spans="1:13" x14ac:dyDescent="0.2">
      <c r="A1007" t="s">
        <v>767</v>
      </c>
      <c r="B1007">
        <v>10982</v>
      </c>
      <c r="D1007" t="s">
        <v>28</v>
      </c>
      <c r="E1007" t="s">
        <v>16</v>
      </c>
      <c r="F1007" t="s">
        <v>23</v>
      </c>
      <c r="H1007" t="s">
        <v>18</v>
      </c>
      <c r="I1007">
        <v>0</v>
      </c>
      <c r="J1007">
        <v>0</v>
      </c>
      <c r="K1007">
        <v>5.72</v>
      </c>
      <c r="L1007">
        <v>0</v>
      </c>
      <c r="M1007">
        <v>0</v>
      </c>
    </row>
    <row r="1008" spans="1:13" x14ac:dyDescent="0.2">
      <c r="A1008" t="s">
        <v>768</v>
      </c>
      <c r="B1008">
        <v>10978</v>
      </c>
      <c r="D1008" t="s">
        <v>28</v>
      </c>
      <c r="E1008" t="s">
        <v>16</v>
      </c>
      <c r="F1008" t="s">
        <v>23</v>
      </c>
      <c r="H1008" t="s">
        <v>18</v>
      </c>
      <c r="I1008">
        <v>0</v>
      </c>
      <c r="J1008">
        <v>0</v>
      </c>
      <c r="K1008">
        <v>5.72</v>
      </c>
      <c r="L1008">
        <v>0</v>
      </c>
      <c r="M1008">
        <v>0</v>
      </c>
    </row>
    <row r="1009" spans="1:13" x14ac:dyDescent="0.2">
      <c r="A1009" t="s">
        <v>769</v>
      </c>
      <c r="B1009">
        <v>10986</v>
      </c>
      <c r="D1009" t="s">
        <v>28</v>
      </c>
      <c r="E1009" t="s">
        <v>16</v>
      </c>
      <c r="F1009" t="s">
        <v>23</v>
      </c>
      <c r="H1009" t="s">
        <v>18</v>
      </c>
      <c r="I1009">
        <v>0</v>
      </c>
      <c r="J1009">
        <v>0</v>
      </c>
      <c r="K1009">
        <v>5.72</v>
      </c>
      <c r="L1009">
        <v>0</v>
      </c>
      <c r="M1009">
        <v>0</v>
      </c>
    </row>
    <row r="1010" spans="1:13" x14ac:dyDescent="0.2">
      <c r="A1010" t="s">
        <v>770</v>
      </c>
      <c r="B1010">
        <v>10985</v>
      </c>
      <c r="D1010" t="s">
        <v>28</v>
      </c>
      <c r="E1010" t="s">
        <v>16</v>
      </c>
      <c r="F1010" t="s">
        <v>23</v>
      </c>
      <c r="H1010" t="s">
        <v>18</v>
      </c>
      <c r="I1010">
        <v>0</v>
      </c>
      <c r="J1010">
        <v>0</v>
      </c>
      <c r="K1010">
        <v>5.72</v>
      </c>
      <c r="L1010">
        <v>0</v>
      </c>
      <c r="M1010">
        <v>0</v>
      </c>
    </row>
    <row r="1011" spans="1:13" x14ac:dyDescent="0.2">
      <c r="A1011" t="s">
        <v>771</v>
      </c>
      <c r="B1011">
        <v>10984</v>
      </c>
      <c r="D1011" t="s">
        <v>28</v>
      </c>
      <c r="E1011" t="s">
        <v>16</v>
      </c>
      <c r="F1011" t="s">
        <v>23</v>
      </c>
      <c r="H1011" t="s">
        <v>18</v>
      </c>
      <c r="I1011">
        <v>0</v>
      </c>
      <c r="J1011">
        <v>0</v>
      </c>
      <c r="K1011">
        <v>5.72</v>
      </c>
      <c r="L1011">
        <v>0</v>
      </c>
      <c r="M1011">
        <v>0</v>
      </c>
    </row>
    <row r="1012" spans="1:13" x14ac:dyDescent="0.2">
      <c r="A1012" t="s">
        <v>772</v>
      </c>
      <c r="B1012">
        <v>10987</v>
      </c>
      <c r="D1012" t="s">
        <v>28</v>
      </c>
      <c r="E1012" t="s">
        <v>16</v>
      </c>
      <c r="F1012" t="s">
        <v>23</v>
      </c>
      <c r="H1012" t="s">
        <v>18</v>
      </c>
      <c r="I1012">
        <v>0</v>
      </c>
      <c r="J1012">
        <v>0</v>
      </c>
      <c r="K1012">
        <v>5.72</v>
      </c>
      <c r="L1012">
        <v>0</v>
      </c>
      <c r="M1012">
        <v>0</v>
      </c>
    </row>
    <row r="1013" spans="1:13" x14ac:dyDescent="0.2">
      <c r="A1013" t="s">
        <v>773</v>
      </c>
      <c r="B1013">
        <v>10983</v>
      </c>
      <c r="D1013" t="s">
        <v>28</v>
      </c>
      <c r="E1013" t="s">
        <v>16</v>
      </c>
      <c r="F1013" t="s">
        <v>23</v>
      </c>
      <c r="H1013" t="s">
        <v>18</v>
      </c>
      <c r="I1013">
        <v>0</v>
      </c>
      <c r="J1013">
        <v>0</v>
      </c>
      <c r="K1013">
        <v>5.72</v>
      </c>
      <c r="L1013">
        <v>0</v>
      </c>
      <c r="M1013">
        <v>0</v>
      </c>
    </row>
    <row r="1014" spans="1:13" x14ac:dyDescent="0.2">
      <c r="A1014" t="s">
        <v>779</v>
      </c>
      <c r="B1014">
        <v>11188</v>
      </c>
      <c r="D1014" t="s">
        <v>28</v>
      </c>
      <c r="E1014" t="s">
        <v>16</v>
      </c>
      <c r="F1014" t="s">
        <v>23</v>
      </c>
      <c r="H1014" t="s">
        <v>18</v>
      </c>
      <c r="I1014">
        <v>0</v>
      </c>
      <c r="J1014">
        <v>0</v>
      </c>
      <c r="K1014">
        <v>10.57</v>
      </c>
      <c r="L1014">
        <v>0</v>
      </c>
      <c r="M1014">
        <v>0</v>
      </c>
    </row>
    <row r="1015" spans="1:13" x14ac:dyDescent="0.2">
      <c r="A1015" t="s">
        <v>780</v>
      </c>
      <c r="B1015">
        <v>11186</v>
      </c>
      <c r="D1015" t="s">
        <v>28</v>
      </c>
      <c r="E1015" t="s">
        <v>16</v>
      </c>
      <c r="F1015" t="s">
        <v>23</v>
      </c>
      <c r="H1015" t="s">
        <v>18</v>
      </c>
      <c r="I1015">
        <v>0</v>
      </c>
      <c r="J1015">
        <v>0</v>
      </c>
      <c r="K1015">
        <v>10.57</v>
      </c>
      <c r="L1015">
        <v>0</v>
      </c>
      <c r="M1015">
        <v>0</v>
      </c>
    </row>
    <row r="1016" spans="1:13" x14ac:dyDescent="0.2">
      <c r="A1016" t="s">
        <v>781</v>
      </c>
      <c r="B1016">
        <v>11184</v>
      </c>
      <c r="D1016" t="s">
        <v>28</v>
      </c>
      <c r="E1016" t="s">
        <v>16</v>
      </c>
      <c r="F1016" t="s">
        <v>23</v>
      </c>
      <c r="H1016" t="s">
        <v>18</v>
      </c>
      <c r="I1016">
        <v>0</v>
      </c>
      <c r="J1016">
        <v>0</v>
      </c>
      <c r="K1016">
        <v>10.57</v>
      </c>
      <c r="L1016">
        <v>0</v>
      </c>
      <c r="M1016">
        <v>0</v>
      </c>
    </row>
    <row r="1017" spans="1:13" x14ac:dyDescent="0.2">
      <c r="A1017" t="s">
        <v>782</v>
      </c>
      <c r="B1017">
        <v>11190</v>
      </c>
      <c r="D1017" t="s">
        <v>28</v>
      </c>
      <c r="E1017" t="s">
        <v>16</v>
      </c>
      <c r="F1017" t="s">
        <v>23</v>
      </c>
      <c r="H1017" t="s">
        <v>18</v>
      </c>
      <c r="I1017">
        <v>0</v>
      </c>
      <c r="J1017">
        <v>0</v>
      </c>
      <c r="K1017">
        <v>10.57</v>
      </c>
      <c r="L1017">
        <v>0</v>
      </c>
      <c r="M1017">
        <v>0</v>
      </c>
    </row>
    <row r="1018" spans="1:13" x14ac:dyDescent="0.2">
      <c r="A1018" t="s">
        <v>783</v>
      </c>
      <c r="B1018">
        <v>11189</v>
      </c>
      <c r="D1018" t="s">
        <v>28</v>
      </c>
      <c r="E1018" t="s">
        <v>16</v>
      </c>
      <c r="F1018" t="s">
        <v>23</v>
      </c>
      <c r="H1018" t="s">
        <v>18</v>
      </c>
      <c r="I1018">
        <v>0</v>
      </c>
      <c r="J1018">
        <v>0</v>
      </c>
      <c r="K1018">
        <v>10.57</v>
      </c>
      <c r="L1018">
        <v>0</v>
      </c>
      <c r="M1018">
        <v>0</v>
      </c>
    </row>
    <row r="1019" spans="1:13" x14ac:dyDescent="0.2">
      <c r="A1019" t="s">
        <v>784</v>
      </c>
      <c r="B1019">
        <v>11187</v>
      </c>
      <c r="D1019" t="s">
        <v>28</v>
      </c>
      <c r="E1019" t="s">
        <v>16</v>
      </c>
      <c r="F1019" t="s">
        <v>23</v>
      </c>
      <c r="H1019" t="s">
        <v>18</v>
      </c>
      <c r="I1019">
        <v>0</v>
      </c>
      <c r="J1019">
        <v>0</v>
      </c>
      <c r="K1019">
        <v>10.57</v>
      </c>
      <c r="L1019">
        <v>0</v>
      </c>
      <c r="M1019">
        <v>0</v>
      </c>
    </row>
    <row r="1020" spans="1:13" x14ac:dyDescent="0.2">
      <c r="A1020" t="s">
        <v>785</v>
      </c>
      <c r="B1020">
        <v>11185</v>
      </c>
      <c r="D1020" t="s">
        <v>28</v>
      </c>
      <c r="E1020" t="s">
        <v>16</v>
      </c>
      <c r="F1020" t="s">
        <v>23</v>
      </c>
      <c r="H1020" t="s">
        <v>18</v>
      </c>
      <c r="I1020">
        <v>0</v>
      </c>
      <c r="J1020">
        <v>0</v>
      </c>
      <c r="K1020">
        <v>10.57</v>
      </c>
      <c r="L1020">
        <v>0</v>
      </c>
      <c r="M1020">
        <v>0</v>
      </c>
    </row>
    <row r="1021" spans="1:13" x14ac:dyDescent="0.2">
      <c r="A1021" t="s">
        <v>786</v>
      </c>
      <c r="B1021">
        <v>11191</v>
      </c>
      <c r="D1021" t="s">
        <v>28</v>
      </c>
      <c r="E1021" t="s">
        <v>16</v>
      </c>
      <c r="F1021" t="s">
        <v>23</v>
      </c>
      <c r="H1021" t="s">
        <v>18</v>
      </c>
      <c r="I1021">
        <v>0</v>
      </c>
      <c r="J1021">
        <v>0</v>
      </c>
      <c r="K1021">
        <v>10.57</v>
      </c>
      <c r="L1021">
        <v>0</v>
      </c>
      <c r="M1021">
        <v>0</v>
      </c>
    </row>
    <row r="1022" spans="1:13" x14ac:dyDescent="0.2">
      <c r="A1022" t="s">
        <v>816</v>
      </c>
      <c r="B1022">
        <v>10</v>
      </c>
      <c r="C1022" t="s">
        <v>14</v>
      </c>
      <c r="D1022" t="s">
        <v>389</v>
      </c>
      <c r="E1022" t="s">
        <v>16</v>
      </c>
      <c r="F1022" t="s">
        <v>23</v>
      </c>
      <c r="H1022" t="s">
        <v>18</v>
      </c>
      <c r="I1022">
        <v>0</v>
      </c>
      <c r="J1022">
        <v>0</v>
      </c>
      <c r="K1022">
        <v>4.3600000000000003</v>
      </c>
      <c r="L1022">
        <v>0</v>
      </c>
      <c r="M1022">
        <v>0</v>
      </c>
    </row>
    <row r="1023" spans="1:13" x14ac:dyDescent="0.2">
      <c r="A1023" t="s">
        <v>817</v>
      </c>
      <c r="B1023">
        <v>9</v>
      </c>
      <c r="C1023" t="s">
        <v>14</v>
      </c>
      <c r="D1023" t="s">
        <v>389</v>
      </c>
      <c r="E1023" t="s">
        <v>16</v>
      </c>
      <c r="F1023" t="s">
        <v>23</v>
      </c>
      <c r="H1023" t="s">
        <v>18</v>
      </c>
      <c r="I1023">
        <v>0</v>
      </c>
      <c r="J1023">
        <v>0</v>
      </c>
      <c r="K1023">
        <v>4.3600000000000003</v>
      </c>
      <c r="L1023">
        <v>0</v>
      </c>
      <c r="M1023">
        <v>0</v>
      </c>
    </row>
    <row r="1024" spans="1:13" x14ac:dyDescent="0.2">
      <c r="A1024" t="s">
        <v>818</v>
      </c>
      <c r="B1024">
        <v>8</v>
      </c>
      <c r="C1024" t="s">
        <v>14</v>
      </c>
      <c r="D1024" t="s">
        <v>389</v>
      </c>
      <c r="E1024" t="s">
        <v>16</v>
      </c>
      <c r="F1024" t="s">
        <v>23</v>
      </c>
      <c r="H1024" t="s">
        <v>18</v>
      </c>
      <c r="I1024">
        <v>0</v>
      </c>
      <c r="J1024">
        <v>0</v>
      </c>
      <c r="K1024">
        <v>4.3600000000000003</v>
      </c>
      <c r="L1024">
        <v>0</v>
      </c>
      <c r="M1024">
        <v>0</v>
      </c>
    </row>
    <row r="1025" spans="1:13" x14ac:dyDescent="0.2">
      <c r="A1025" t="s">
        <v>819</v>
      </c>
      <c r="B1025">
        <v>11</v>
      </c>
      <c r="C1025" t="s">
        <v>14</v>
      </c>
      <c r="D1025" t="s">
        <v>389</v>
      </c>
      <c r="E1025" t="s">
        <v>16</v>
      </c>
      <c r="F1025" t="s">
        <v>23</v>
      </c>
      <c r="H1025" t="s">
        <v>18</v>
      </c>
      <c r="I1025">
        <v>0</v>
      </c>
      <c r="J1025">
        <v>0</v>
      </c>
      <c r="K1025">
        <v>4.3600000000000003</v>
      </c>
      <c r="L1025">
        <v>0</v>
      </c>
      <c r="M1025">
        <v>0</v>
      </c>
    </row>
    <row r="1026" spans="1:13" x14ac:dyDescent="0.2">
      <c r="A1026" t="s">
        <v>820</v>
      </c>
      <c r="B1026">
        <v>12</v>
      </c>
      <c r="C1026" t="s">
        <v>14</v>
      </c>
      <c r="D1026" t="s">
        <v>389</v>
      </c>
      <c r="E1026" t="s">
        <v>16</v>
      </c>
      <c r="F1026" t="s">
        <v>23</v>
      </c>
      <c r="H1026" t="s">
        <v>18</v>
      </c>
      <c r="I1026">
        <v>0</v>
      </c>
      <c r="J1026">
        <v>0</v>
      </c>
      <c r="K1026">
        <v>4.3600000000000003</v>
      </c>
      <c r="L1026">
        <v>0</v>
      </c>
      <c r="M1026">
        <v>0</v>
      </c>
    </row>
    <row r="1027" spans="1:13" x14ac:dyDescent="0.2">
      <c r="A1027" t="s">
        <v>827</v>
      </c>
      <c r="B1027">
        <v>10799</v>
      </c>
      <c r="D1027" t="s">
        <v>31</v>
      </c>
      <c r="E1027" t="s">
        <v>16</v>
      </c>
      <c r="F1027" t="s">
        <v>23</v>
      </c>
      <c r="H1027" t="s">
        <v>18</v>
      </c>
      <c r="I1027">
        <v>0</v>
      </c>
      <c r="J1027">
        <v>0</v>
      </c>
      <c r="K1027">
        <v>5</v>
      </c>
      <c r="L1027">
        <v>0</v>
      </c>
      <c r="M1027">
        <v>0</v>
      </c>
    </row>
    <row r="1028" spans="1:13" x14ac:dyDescent="0.2">
      <c r="A1028" t="s">
        <v>828</v>
      </c>
      <c r="B1028">
        <v>10798</v>
      </c>
      <c r="D1028" t="s">
        <v>31</v>
      </c>
      <c r="E1028" t="s">
        <v>16</v>
      </c>
      <c r="F1028" t="s">
        <v>23</v>
      </c>
      <c r="H1028" t="s">
        <v>18</v>
      </c>
      <c r="I1028">
        <v>0</v>
      </c>
      <c r="J1028">
        <v>0</v>
      </c>
      <c r="K1028">
        <v>5</v>
      </c>
      <c r="L1028">
        <v>0</v>
      </c>
      <c r="M1028">
        <v>0</v>
      </c>
    </row>
    <row r="1029" spans="1:13" x14ac:dyDescent="0.2">
      <c r="A1029" t="s">
        <v>829</v>
      </c>
      <c r="B1029">
        <v>10797</v>
      </c>
      <c r="D1029" t="s">
        <v>31</v>
      </c>
      <c r="E1029" t="s">
        <v>16</v>
      </c>
      <c r="F1029" t="s">
        <v>23</v>
      </c>
      <c r="H1029" t="s">
        <v>18</v>
      </c>
      <c r="I1029">
        <v>0</v>
      </c>
      <c r="J1029">
        <v>0</v>
      </c>
      <c r="K1029">
        <v>5</v>
      </c>
      <c r="L1029">
        <v>0</v>
      </c>
      <c r="M1029">
        <v>0</v>
      </c>
    </row>
    <row r="1030" spans="1:13" x14ac:dyDescent="0.2">
      <c r="A1030" t="s">
        <v>830</v>
      </c>
      <c r="B1030">
        <v>10800</v>
      </c>
      <c r="D1030" t="s">
        <v>31</v>
      </c>
      <c r="E1030" t="s">
        <v>16</v>
      </c>
      <c r="F1030" t="s">
        <v>23</v>
      </c>
      <c r="H1030" t="s">
        <v>18</v>
      </c>
      <c r="I1030">
        <v>0</v>
      </c>
      <c r="J1030">
        <v>0</v>
      </c>
      <c r="K1030">
        <v>5</v>
      </c>
      <c r="L1030">
        <v>0</v>
      </c>
      <c r="M1030">
        <v>0</v>
      </c>
    </row>
    <row r="1031" spans="1:13" x14ac:dyDescent="0.2">
      <c r="A1031" t="s">
        <v>867</v>
      </c>
      <c r="B1031">
        <v>10930</v>
      </c>
      <c r="D1031" t="s">
        <v>21</v>
      </c>
      <c r="E1031" t="s">
        <v>16</v>
      </c>
      <c r="F1031" t="s">
        <v>23</v>
      </c>
      <c r="H1031" t="s">
        <v>18</v>
      </c>
      <c r="I1031">
        <v>0</v>
      </c>
      <c r="J1031">
        <v>0</v>
      </c>
      <c r="K1031">
        <v>9.65</v>
      </c>
      <c r="L1031">
        <v>0</v>
      </c>
      <c r="M1031">
        <v>0</v>
      </c>
    </row>
    <row r="1032" spans="1:13" x14ac:dyDescent="0.2">
      <c r="A1032" t="s">
        <v>868</v>
      </c>
      <c r="B1032">
        <v>10929</v>
      </c>
      <c r="D1032" t="s">
        <v>21</v>
      </c>
      <c r="E1032" t="s">
        <v>16</v>
      </c>
      <c r="F1032" t="s">
        <v>23</v>
      </c>
      <c r="H1032" t="s">
        <v>18</v>
      </c>
      <c r="I1032">
        <v>0</v>
      </c>
      <c r="J1032">
        <v>0</v>
      </c>
      <c r="K1032">
        <v>9.65</v>
      </c>
      <c r="L1032">
        <v>0</v>
      </c>
      <c r="M1032">
        <v>0</v>
      </c>
    </row>
    <row r="1033" spans="1:13" x14ac:dyDescent="0.2">
      <c r="A1033" t="s">
        <v>869</v>
      </c>
      <c r="B1033">
        <v>10928</v>
      </c>
      <c r="D1033" t="s">
        <v>21</v>
      </c>
      <c r="E1033" t="s">
        <v>16</v>
      </c>
      <c r="F1033" t="s">
        <v>23</v>
      </c>
      <c r="H1033" t="s">
        <v>18</v>
      </c>
      <c r="I1033">
        <v>0</v>
      </c>
      <c r="J1033">
        <v>0</v>
      </c>
      <c r="K1033">
        <v>9.65</v>
      </c>
      <c r="L1033">
        <v>0</v>
      </c>
      <c r="M1033">
        <v>0</v>
      </c>
    </row>
    <row r="1034" spans="1:13" x14ac:dyDescent="0.2">
      <c r="A1034" t="s">
        <v>870</v>
      </c>
      <c r="B1034">
        <v>10931</v>
      </c>
      <c r="D1034" t="s">
        <v>21</v>
      </c>
      <c r="E1034" t="s">
        <v>16</v>
      </c>
      <c r="F1034" t="s">
        <v>23</v>
      </c>
      <c r="H1034" t="s">
        <v>18</v>
      </c>
      <c r="I1034">
        <v>0</v>
      </c>
      <c r="J1034">
        <v>0</v>
      </c>
      <c r="K1034">
        <v>9.65</v>
      </c>
      <c r="L1034">
        <v>0</v>
      </c>
      <c r="M1034">
        <v>0</v>
      </c>
    </row>
    <row r="1035" spans="1:13" x14ac:dyDescent="0.2">
      <c r="A1035" t="s">
        <v>935</v>
      </c>
      <c r="B1035">
        <v>10975</v>
      </c>
      <c r="D1035" t="s">
        <v>31</v>
      </c>
      <c r="E1035" t="s">
        <v>16</v>
      </c>
      <c r="F1035" t="s">
        <v>23</v>
      </c>
      <c r="H1035" t="s">
        <v>18</v>
      </c>
      <c r="I1035">
        <v>0</v>
      </c>
      <c r="J1035">
        <v>0</v>
      </c>
      <c r="K1035">
        <v>6.46</v>
      </c>
      <c r="L1035">
        <v>0</v>
      </c>
      <c r="M1035">
        <v>0</v>
      </c>
    </row>
    <row r="1036" spans="1:13" x14ac:dyDescent="0.2">
      <c r="A1036" t="s">
        <v>936</v>
      </c>
      <c r="B1036">
        <v>10974</v>
      </c>
      <c r="D1036" t="s">
        <v>31</v>
      </c>
      <c r="E1036" t="s">
        <v>16</v>
      </c>
      <c r="F1036" t="s">
        <v>23</v>
      </c>
      <c r="H1036" t="s">
        <v>18</v>
      </c>
      <c r="I1036">
        <v>0</v>
      </c>
      <c r="J1036">
        <v>0</v>
      </c>
      <c r="K1036">
        <v>6.46</v>
      </c>
      <c r="L1036">
        <v>0</v>
      </c>
      <c r="M1036">
        <v>0</v>
      </c>
    </row>
    <row r="1037" spans="1:13" x14ac:dyDescent="0.2">
      <c r="A1037" t="s">
        <v>937</v>
      </c>
      <c r="B1037">
        <v>10973</v>
      </c>
      <c r="D1037" t="s">
        <v>31</v>
      </c>
      <c r="E1037" t="s">
        <v>16</v>
      </c>
      <c r="F1037" t="s">
        <v>23</v>
      </c>
      <c r="H1037" t="s">
        <v>18</v>
      </c>
      <c r="I1037">
        <v>0</v>
      </c>
      <c r="J1037">
        <v>0</v>
      </c>
      <c r="K1037">
        <v>6.46</v>
      </c>
      <c r="L1037">
        <v>0</v>
      </c>
      <c r="M1037">
        <v>0</v>
      </c>
    </row>
    <row r="1038" spans="1:13" x14ac:dyDescent="0.2">
      <c r="A1038" t="s">
        <v>938</v>
      </c>
      <c r="B1038">
        <v>10976</v>
      </c>
      <c r="D1038" t="s">
        <v>31</v>
      </c>
      <c r="E1038" t="s">
        <v>16</v>
      </c>
      <c r="F1038" t="s">
        <v>23</v>
      </c>
      <c r="H1038" t="s">
        <v>18</v>
      </c>
      <c r="I1038">
        <v>0</v>
      </c>
      <c r="J1038">
        <v>0</v>
      </c>
      <c r="K1038">
        <v>6.46</v>
      </c>
      <c r="L1038">
        <v>0</v>
      </c>
      <c r="M1038">
        <v>0</v>
      </c>
    </row>
    <row r="1039" spans="1:13" x14ac:dyDescent="0.2">
      <c r="A1039" t="s">
        <v>969</v>
      </c>
      <c r="B1039">
        <v>3272</v>
      </c>
      <c r="C1039" t="s">
        <v>14</v>
      </c>
      <c r="D1039" t="s">
        <v>21</v>
      </c>
      <c r="E1039" t="s">
        <v>16</v>
      </c>
      <c r="F1039" t="s">
        <v>23</v>
      </c>
      <c r="H1039" t="s">
        <v>18</v>
      </c>
      <c r="I1039">
        <v>0</v>
      </c>
      <c r="J1039">
        <v>0</v>
      </c>
      <c r="K1039">
        <v>3.86</v>
      </c>
      <c r="L1039">
        <v>0</v>
      </c>
      <c r="M1039">
        <v>0</v>
      </c>
    </row>
    <row r="1040" spans="1:13" x14ac:dyDescent="0.2">
      <c r="A1040" t="s">
        <v>970</v>
      </c>
      <c r="B1040">
        <v>3271</v>
      </c>
      <c r="C1040" t="s">
        <v>14</v>
      </c>
      <c r="D1040" t="s">
        <v>21</v>
      </c>
      <c r="E1040" t="s">
        <v>16</v>
      </c>
      <c r="F1040" t="s">
        <v>23</v>
      </c>
      <c r="H1040" t="s">
        <v>18</v>
      </c>
      <c r="I1040">
        <v>0</v>
      </c>
      <c r="J1040">
        <v>0</v>
      </c>
      <c r="K1040">
        <v>3.86</v>
      </c>
      <c r="L1040">
        <v>0</v>
      </c>
      <c r="M1040">
        <v>0</v>
      </c>
    </row>
    <row r="1041" spans="1:13" x14ac:dyDescent="0.2">
      <c r="A1041" t="s">
        <v>971</v>
      </c>
      <c r="B1041">
        <v>3270</v>
      </c>
      <c r="C1041" t="s">
        <v>14</v>
      </c>
      <c r="D1041" t="s">
        <v>21</v>
      </c>
      <c r="E1041" t="s">
        <v>16</v>
      </c>
      <c r="F1041" t="s">
        <v>23</v>
      </c>
      <c r="H1041" t="s">
        <v>18</v>
      </c>
      <c r="I1041">
        <v>0</v>
      </c>
      <c r="J1041">
        <v>0</v>
      </c>
      <c r="K1041">
        <v>3.86</v>
      </c>
      <c r="L1041">
        <v>0</v>
      </c>
      <c r="M1041">
        <v>0</v>
      </c>
    </row>
    <row r="1042" spans="1:13" x14ac:dyDescent="0.2">
      <c r="A1042" t="s">
        <v>972</v>
      </c>
      <c r="B1042">
        <v>3273</v>
      </c>
      <c r="C1042" t="s">
        <v>14</v>
      </c>
      <c r="D1042" t="s">
        <v>21</v>
      </c>
      <c r="E1042" t="s">
        <v>16</v>
      </c>
      <c r="F1042" t="s">
        <v>23</v>
      </c>
      <c r="H1042" t="s">
        <v>18</v>
      </c>
      <c r="I1042">
        <v>0</v>
      </c>
      <c r="J1042">
        <v>0</v>
      </c>
      <c r="K1042">
        <v>3.86</v>
      </c>
      <c r="L1042">
        <v>0</v>
      </c>
      <c r="M1042">
        <v>0</v>
      </c>
    </row>
    <row r="1043" spans="1:13" x14ac:dyDescent="0.2">
      <c r="A1043" t="s">
        <v>973</v>
      </c>
      <c r="B1043">
        <v>3274</v>
      </c>
      <c r="C1043" t="s">
        <v>14</v>
      </c>
      <c r="D1043" t="s">
        <v>21</v>
      </c>
      <c r="E1043" t="s">
        <v>16</v>
      </c>
      <c r="F1043" t="s">
        <v>23</v>
      </c>
      <c r="H1043" t="s">
        <v>18</v>
      </c>
      <c r="I1043">
        <v>0</v>
      </c>
      <c r="J1043">
        <v>0</v>
      </c>
      <c r="K1043">
        <v>3.86</v>
      </c>
      <c r="L1043">
        <v>0</v>
      </c>
      <c r="M1043">
        <v>0</v>
      </c>
    </row>
    <row r="1044" spans="1:13" x14ac:dyDescent="0.2">
      <c r="A1044" t="s">
        <v>1026</v>
      </c>
      <c r="B1044">
        <v>3686</v>
      </c>
      <c r="C1044" t="s">
        <v>14</v>
      </c>
      <c r="D1044" t="s">
        <v>226</v>
      </c>
      <c r="E1044" t="s">
        <v>16</v>
      </c>
      <c r="F1044" t="s">
        <v>23</v>
      </c>
      <c r="H1044" t="s">
        <v>18</v>
      </c>
      <c r="I1044">
        <v>288</v>
      </c>
      <c r="J1044">
        <v>850.74623999999994</v>
      </c>
      <c r="K1044">
        <v>2.9539800000000001</v>
      </c>
      <c r="L1044">
        <v>0</v>
      </c>
      <c r="M1044">
        <v>0</v>
      </c>
    </row>
    <row r="1045" spans="1:13" x14ac:dyDescent="0.2">
      <c r="A1045" t="s">
        <v>1027</v>
      </c>
      <c r="B1045">
        <v>3685</v>
      </c>
      <c r="C1045" t="s">
        <v>14</v>
      </c>
      <c r="D1045" t="s">
        <v>226</v>
      </c>
      <c r="E1045" t="s">
        <v>16</v>
      </c>
      <c r="F1045" t="s">
        <v>23</v>
      </c>
      <c r="H1045" t="s">
        <v>18</v>
      </c>
      <c r="I1045">
        <v>216</v>
      </c>
      <c r="J1045">
        <v>638.05967999999996</v>
      </c>
      <c r="K1045">
        <v>2.9539800000000001</v>
      </c>
      <c r="L1045">
        <v>0</v>
      </c>
      <c r="M1045">
        <v>0</v>
      </c>
    </row>
    <row r="1046" spans="1:13" x14ac:dyDescent="0.2">
      <c r="A1046" t="s">
        <v>1028</v>
      </c>
      <c r="B1046">
        <v>3684</v>
      </c>
      <c r="C1046" t="s">
        <v>14</v>
      </c>
      <c r="D1046" t="s">
        <v>226</v>
      </c>
      <c r="E1046" t="s">
        <v>16</v>
      </c>
      <c r="F1046" t="s">
        <v>23</v>
      </c>
      <c r="H1046" t="s">
        <v>18</v>
      </c>
      <c r="I1046">
        <v>288</v>
      </c>
      <c r="J1046">
        <v>850.74623999999994</v>
      </c>
      <c r="K1046">
        <v>2.9539800000000001</v>
      </c>
      <c r="L1046">
        <v>0</v>
      </c>
      <c r="M1046">
        <v>0</v>
      </c>
    </row>
    <row r="1047" spans="1:13" x14ac:dyDescent="0.2">
      <c r="A1047" t="s">
        <v>1029</v>
      </c>
      <c r="B1047">
        <v>3683</v>
      </c>
      <c r="C1047" t="s">
        <v>14</v>
      </c>
      <c r="D1047" t="s">
        <v>226</v>
      </c>
      <c r="E1047" t="s">
        <v>16</v>
      </c>
      <c r="F1047" t="s">
        <v>23</v>
      </c>
      <c r="H1047" t="s">
        <v>18</v>
      </c>
      <c r="I1047">
        <v>288</v>
      </c>
      <c r="J1047">
        <v>850.74623999999994</v>
      </c>
      <c r="K1047">
        <v>2.9539800000000001</v>
      </c>
      <c r="L1047">
        <v>0</v>
      </c>
      <c r="M1047">
        <v>0</v>
      </c>
    </row>
    <row r="1048" spans="1:13" x14ac:dyDescent="0.2">
      <c r="A1048" t="s">
        <v>1030</v>
      </c>
      <c r="B1048">
        <v>662</v>
      </c>
      <c r="C1048" t="s">
        <v>14</v>
      </c>
      <c r="D1048" t="s">
        <v>226</v>
      </c>
      <c r="E1048" t="s">
        <v>16</v>
      </c>
      <c r="F1048" t="s">
        <v>23</v>
      </c>
      <c r="H1048" t="s">
        <v>18</v>
      </c>
      <c r="I1048">
        <v>432</v>
      </c>
      <c r="J1048">
        <v>1300.1731199999999</v>
      </c>
      <c r="K1048">
        <v>3.0096599999999998</v>
      </c>
      <c r="L1048">
        <v>0</v>
      </c>
      <c r="M1048">
        <v>0</v>
      </c>
    </row>
    <row r="1049" spans="1:13" x14ac:dyDescent="0.2">
      <c r="A1049" t="s">
        <v>1031</v>
      </c>
      <c r="B1049">
        <v>661</v>
      </c>
      <c r="C1049" t="s">
        <v>14</v>
      </c>
      <c r="D1049" t="s">
        <v>226</v>
      </c>
      <c r="E1049" t="s">
        <v>16</v>
      </c>
      <c r="F1049" t="s">
        <v>23</v>
      </c>
      <c r="H1049" t="s">
        <v>18</v>
      </c>
      <c r="I1049">
        <v>360</v>
      </c>
      <c r="J1049">
        <v>1009.6776</v>
      </c>
      <c r="K1049">
        <v>2.8046600000000002</v>
      </c>
      <c r="L1049">
        <v>0</v>
      </c>
      <c r="M1049">
        <v>0</v>
      </c>
    </row>
    <row r="1050" spans="1:13" x14ac:dyDescent="0.2">
      <c r="A1050" t="s">
        <v>1032</v>
      </c>
      <c r="B1050">
        <v>660</v>
      </c>
      <c r="C1050" t="s">
        <v>14</v>
      </c>
      <c r="D1050" t="s">
        <v>226</v>
      </c>
      <c r="E1050" t="s">
        <v>16</v>
      </c>
      <c r="F1050" t="s">
        <v>23</v>
      </c>
      <c r="H1050" t="s">
        <v>18</v>
      </c>
      <c r="I1050">
        <v>432</v>
      </c>
      <c r="J1050">
        <v>1214.4945600000001</v>
      </c>
      <c r="K1050">
        <v>2.8113299999999999</v>
      </c>
      <c r="L1050">
        <v>0</v>
      </c>
      <c r="M1050">
        <v>0</v>
      </c>
    </row>
    <row r="1051" spans="1:13" x14ac:dyDescent="0.2">
      <c r="A1051" t="s">
        <v>1033</v>
      </c>
      <c r="B1051">
        <v>659</v>
      </c>
      <c r="C1051" t="s">
        <v>14</v>
      </c>
      <c r="D1051" t="s">
        <v>226</v>
      </c>
      <c r="E1051" t="s">
        <v>16</v>
      </c>
      <c r="F1051" t="s">
        <v>23</v>
      </c>
      <c r="H1051" t="s">
        <v>18</v>
      </c>
      <c r="I1051">
        <v>360</v>
      </c>
      <c r="J1051">
        <v>986.4</v>
      </c>
      <c r="K1051">
        <v>2.74</v>
      </c>
      <c r="L1051">
        <v>0</v>
      </c>
      <c r="M1051">
        <v>0</v>
      </c>
    </row>
    <row r="1052" spans="1:13" x14ac:dyDescent="0.2">
      <c r="A1052" t="s">
        <v>1034</v>
      </c>
      <c r="B1052">
        <v>3101</v>
      </c>
      <c r="C1052" t="s">
        <v>14</v>
      </c>
      <c r="D1052" t="s">
        <v>226</v>
      </c>
      <c r="E1052" t="s">
        <v>16</v>
      </c>
      <c r="F1052" t="s">
        <v>23</v>
      </c>
      <c r="H1052" t="s">
        <v>18</v>
      </c>
      <c r="I1052">
        <v>288</v>
      </c>
      <c r="J1052">
        <v>967.93344000000002</v>
      </c>
      <c r="K1052">
        <v>3.3608799999999999</v>
      </c>
      <c r="L1052">
        <v>144</v>
      </c>
      <c r="M1052">
        <v>0</v>
      </c>
    </row>
    <row r="1053" spans="1:13" x14ac:dyDescent="0.2">
      <c r="A1053" t="s">
        <v>1035</v>
      </c>
      <c r="B1053">
        <v>3100</v>
      </c>
      <c r="C1053" t="s">
        <v>14</v>
      </c>
      <c r="D1053" t="s">
        <v>226</v>
      </c>
      <c r="E1053" t="s">
        <v>16</v>
      </c>
      <c r="F1053" t="s">
        <v>23</v>
      </c>
      <c r="H1053" t="s">
        <v>18</v>
      </c>
      <c r="I1053">
        <v>360</v>
      </c>
      <c r="J1053">
        <v>1209.9168</v>
      </c>
      <c r="K1053">
        <v>3.3608799999999999</v>
      </c>
      <c r="L1053">
        <v>0</v>
      </c>
      <c r="M1053">
        <v>0</v>
      </c>
    </row>
    <row r="1054" spans="1:13" x14ac:dyDescent="0.2">
      <c r="A1054" t="s">
        <v>1036</v>
      </c>
      <c r="B1054">
        <v>3099</v>
      </c>
      <c r="C1054" t="s">
        <v>14</v>
      </c>
      <c r="D1054" t="s">
        <v>226</v>
      </c>
      <c r="E1054" t="s">
        <v>16</v>
      </c>
      <c r="F1054" t="s">
        <v>23</v>
      </c>
      <c r="H1054" t="s">
        <v>18</v>
      </c>
      <c r="I1054">
        <v>288</v>
      </c>
      <c r="J1054">
        <v>967.93344000000002</v>
      </c>
      <c r="K1054">
        <v>3.3608799999999999</v>
      </c>
      <c r="L1054">
        <v>0</v>
      </c>
      <c r="M1054">
        <v>0</v>
      </c>
    </row>
    <row r="1055" spans="1:13" x14ac:dyDescent="0.2">
      <c r="A1055" t="s">
        <v>1037</v>
      </c>
      <c r="B1055">
        <v>3098</v>
      </c>
      <c r="C1055" t="s">
        <v>14</v>
      </c>
      <c r="D1055" t="s">
        <v>226</v>
      </c>
      <c r="E1055" t="s">
        <v>16</v>
      </c>
      <c r="F1055" t="s">
        <v>23</v>
      </c>
      <c r="H1055" t="s">
        <v>18</v>
      </c>
      <c r="I1055">
        <v>360</v>
      </c>
      <c r="J1055">
        <v>1209.9168</v>
      </c>
      <c r="K1055">
        <v>3.3608799999999999</v>
      </c>
      <c r="L1055">
        <v>0</v>
      </c>
      <c r="M1055">
        <v>0</v>
      </c>
    </row>
    <row r="1056" spans="1:13" x14ac:dyDescent="0.2">
      <c r="A1056" t="s">
        <v>1038</v>
      </c>
      <c r="B1056">
        <v>3097</v>
      </c>
      <c r="C1056" t="s">
        <v>14</v>
      </c>
      <c r="D1056" t="s">
        <v>226</v>
      </c>
      <c r="E1056" t="s">
        <v>16</v>
      </c>
      <c r="F1056" t="s">
        <v>23</v>
      </c>
      <c r="H1056" t="s">
        <v>18</v>
      </c>
      <c r="I1056">
        <v>288</v>
      </c>
      <c r="J1056">
        <v>780.48</v>
      </c>
      <c r="K1056">
        <v>2.71</v>
      </c>
      <c r="L1056">
        <v>0</v>
      </c>
      <c r="M1056">
        <v>0</v>
      </c>
    </row>
    <row r="1057" spans="1:13" x14ac:dyDescent="0.2">
      <c r="A1057" t="s">
        <v>1039</v>
      </c>
      <c r="B1057">
        <v>3096</v>
      </c>
      <c r="C1057" t="s">
        <v>14</v>
      </c>
      <c r="D1057" t="s">
        <v>226</v>
      </c>
      <c r="E1057" t="s">
        <v>16</v>
      </c>
      <c r="F1057" t="s">
        <v>23</v>
      </c>
      <c r="H1057" t="s">
        <v>18</v>
      </c>
      <c r="I1057">
        <v>504</v>
      </c>
      <c r="J1057">
        <v>1759.9831200000001</v>
      </c>
      <c r="K1057">
        <v>3.4920300000000002</v>
      </c>
      <c r="L1057">
        <v>0</v>
      </c>
      <c r="M1057">
        <v>0</v>
      </c>
    </row>
    <row r="1058" spans="1:13" x14ac:dyDescent="0.2">
      <c r="A1058" t="s">
        <v>1040</v>
      </c>
      <c r="B1058">
        <v>3095</v>
      </c>
      <c r="C1058" t="s">
        <v>14</v>
      </c>
      <c r="D1058" t="s">
        <v>226</v>
      </c>
      <c r="E1058" t="s">
        <v>16</v>
      </c>
      <c r="F1058" t="s">
        <v>23</v>
      </c>
      <c r="H1058" t="s">
        <v>18</v>
      </c>
      <c r="I1058">
        <v>216</v>
      </c>
      <c r="J1058">
        <v>679.08672000000001</v>
      </c>
      <c r="K1058">
        <v>3.14392</v>
      </c>
      <c r="L1058">
        <v>0</v>
      </c>
      <c r="M1058">
        <v>0</v>
      </c>
    </row>
    <row r="1059" spans="1:13" x14ac:dyDescent="0.2">
      <c r="A1059" t="s">
        <v>1041</v>
      </c>
      <c r="B1059">
        <v>3094</v>
      </c>
      <c r="C1059" t="s">
        <v>14</v>
      </c>
      <c r="D1059" t="s">
        <v>226</v>
      </c>
      <c r="E1059" t="s">
        <v>16</v>
      </c>
      <c r="F1059" t="s">
        <v>23</v>
      </c>
      <c r="H1059" t="s">
        <v>18</v>
      </c>
      <c r="I1059">
        <v>288</v>
      </c>
      <c r="J1059">
        <v>846.82079999999996</v>
      </c>
      <c r="K1059">
        <v>2.94035</v>
      </c>
      <c r="L1059">
        <v>0</v>
      </c>
      <c r="M1059">
        <v>0</v>
      </c>
    </row>
    <row r="1060" spans="1:13" x14ac:dyDescent="0.2">
      <c r="A1060" t="s">
        <v>1042</v>
      </c>
      <c r="B1060">
        <v>3386</v>
      </c>
      <c r="C1060" t="s">
        <v>14</v>
      </c>
      <c r="D1060" t="s">
        <v>226</v>
      </c>
      <c r="E1060" t="s">
        <v>16</v>
      </c>
      <c r="F1060" t="s">
        <v>23</v>
      </c>
      <c r="H1060" t="s">
        <v>18</v>
      </c>
      <c r="I1060">
        <v>360</v>
      </c>
      <c r="J1060">
        <v>1015.2</v>
      </c>
      <c r="K1060">
        <v>2.82</v>
      </c>
      <c r="L1060">
        <v>144</v>
      </c>
      <c r="M1060">
        <v>0</v>
      </c>
    </row>
    <row r="1061" spans="1:13" x14ac:dyDescent="0.2">
      <c r="A1061" t="s">
        <v>1043</v>
      </c>
      <c r="B1061">
        <v>3385</v>
      </c>
      <c r="C1061" t="s">
        <v>14</v>
      </c>
      <c r="D1061" t="s">
        <v>226</v>
      </c>
      <c r="E1061" t="s">
        <v>16</v>
      </c>
      <c r="F1061" t="s">
        <v>23</v>
      </c>
      <c r="H1061" t="s">
        <v>18</v>
      </c>
      <c r="I1061">
        <v>288</v>
      </c>
      <c r="J1061">
        <v>960.76800000000003</v>
      </c>
      <c r="K1061">
        <v>3.3359999999999999</v>
      </c>
      <c r="L1061">
        <v>144</v>
      </c>
      <c r="M1061">
        <v>0</v>
      </c>
    </row>
    <row r="1062" spans="1:13" x14ac:dyDescent="0.2">
      <c r="A1062" t="s">
        <v>1044</v>
      </c>
      <c r="B1062">
        <v>3384</v>
      </c>
      <c r="C1062" t="s">
        <v>14</v>
      </c>
      <c r="D1062" t="s">
        <v>226</v>
      </c>
      <c r="E1062" t="s">
        <v>16</v>
      </c>
      <c r="F1062" t="s">
        <v>23</v>
      </c>
      <c r="H1062" t="s">
        <v>18</v>
      </c>
      <c r="I1062">
        <v>360</v>
      </c>
      <c r="J1062">
        <v>1081.3499999999999</v>
      </c>
      <c r="K1062">
        <v>3.0037500000000001</v>
      </c>
      <c r="L1062">
        <v>0</v>
      </c>
      <c r="M1062">
        <v>0</v>
      </c>
    </row>
    <row r="1063" spans="1:13" x14ac:dyDescent="0.2">
      <c r="A1063" t="s">
        <v>1045</v>
      </c>
      <c r="B1063">
        <v>3383</v>
      </c>
      <c r="C1063" t="s">
        <v>14</v>
      </c>
      <c r="D1063" t="s">
        <v>226</v>
      </c>
      <c r="E1063" t="s">
        <v>16</v>
      </c>
      <c r="F1063" t="s">
        <v>23</v>
      </c>
      <c r="H1063" t="s">
        <v>18</v>
      </c>
      <c r="I1063">
        <v>288</v>
      </c>
      <c r="J1063">
        <v>760.32</v>
      </c>
      <c r="K1063">
        <v>2.64</v>
      </c>
      <c r="L1063">
        <v>0</v>
      </c>
      <c r="M1063">
        <v>0</v>
      </c>
    </row>
    <row r="1064" spans="1:13" x14ac:dyDescent="0.2">
      <c r="A1064" t="s">
        <v>1067</v>
      </c>
      <c r="B1064">
        <v>10845</v>
      </c>
      <c r="D1064" t="s">
        <v>389</v>
      </c>
      <c r="E1064" t="s">
        <v>16</v>
      </c>
      <c r="F1064" t="s">
        <v>23</v>
      </c>
      <c r="H1064" t="s">
        <v>18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">
      <c r="A1065" t="s">
        <v>1068</v>
      </c>
      <c r="B1065">
        <v>10844</v>
      </c>
      <c r="D1065" t="s">
        <v>389</v>
      </c>
      <c r="E1065" t="s">
        <v>16</v>
      </c>
      <c r="F1065" t="s">
        <v>23</v>
      </c>
      <c r="H1065" t="s">
        <v>18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">
      <c r="A1066" t="s">
        <v>1069</v>
      </c>
      <c r="B1066">
        <v>10843</v>
      </c>
      <c r="D1066" t="s">
        <v>389</v>
      </c>
      <c r="E1066" t="s">
        <v>16</v>
      </c>
      <c r="F1066" t="s">
        <v>23</v>
      </c>
      <c r="H1066" t="s">
        <v>18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">
      <c r="A1067" t="s">
        <v>1070</v>
      </c>
      <c r="B1067">
        <v>10846</v>
      </c>
      <c r="D1067" t="s">
        <v>389</v>
      </c>
      <c r="E1067" t="s">
        <v>16</v>
      </c>
      <c r="F1067" t="s">
        <v>23</v>
      </c>
      <c r="H1067" t="s">
        <v>18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2">
      <c r="A1068" t="s">
        <v>1071</v>
      </c>
      <c r="B1068">
        <v>10842</v>
      </c>
      <c r="D1068" t="s">
        <v>389</v>
      </c>
      <c r="E1068" t="s">
        <v>16</v>
      </c>
      <c r="F1068" t="s">
        <v>23</v>
      </c>
      <c r="H1068" t="s">
        <v>18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">
      <c r="A1069" t="s">
        <v>1072</v>
      </c>
      <c r="B1069">
        <v>10847</v>
      </c>
      <c r="D1069" t="s">
        <v>389</v>
      </c>
      <c r="E1069" t="s">
        <v>16</v>
      </c>
      <c r="F1069" t="s">
        <v>23</v>
      </c>
      <c r="H1069" t="s">
        <v>18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">
      <c r="A1070" t="s">
        <v>1073</v>
      </c>
      <c r="B1070">
        <v>3782</v>
      </c>
      <c r="D1070" t="s">
        <v>389</v>
      </c>
      <c r="E1070" t="s">
        <v>16</v>
      </c>
      <c r="F1070" t="s">
        <v>23</v>
      </c>
      <c r="H1070" t="s">
        <v>18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">
      <c r="A1071" t="s">
        <v>1074</v>
      </c>
      <c r="B1071">
        <v>3733</v>
      </c>
      <c r="D1071" t="s">
        <v>389</v>
      </c>
      <c r="E1071" t="s">
        <v>16</v>
      </c>
      <c r="F1071" t="s">
        <v>23</v>
      </c>
      <c r="H1071" t="s">
        <v>18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">
      <c r="A1072" t="s">
        <v>1075</v>
      </c>
      <c r="B1072">
        <v>3732</v>
      </c>
      <c r="D1072" t="s">
        <v>389</v>
      </c>
      <c r="E1072" t="s">
        <v>16</v>
      </c>
      <c r="F1072" t="s">
        <v>23</v>
      </c>
      <c r="H1072" t="s">
        <v>18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">
      <c r="A1073" t="s">
        <v>1076</v>
      </c>
      <c r="B1073">
        <v>3889</v>
      </c>
      <c r="D1073" t="s">
        <v>389</v>
      </c>
      <c r="E1073" t="s">
        <v>16</v>
      </c>
      <c r="F1073" t="s">
        <v>23</v>
      </c>
      <c r="H1073" t="s">
        <v>18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">
      <c r="A1074" t="s">
        <v>1077</v>
      </c>
      <c r="B1074">
        <v>4107</v>
      </c>
      <c r="D1074" t="s">
        <v>389</v>
      </c>
      <c r="E1074" t="s">
        <v>16</v>
      </c>
      <c r="F1074" t="s">
        <v>23</v>
      </c>
      <c r="H1074" t="s">
        <v>18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">
      <c r="A1075" t="s">
        <v>1078</v>
      </c>
      <c r="B1075">
        <v>3730</v>
      </c>
      <c r="D1075" t="s">
        <v>389</v>
      </c>
      <c r="E1075" t="s">
        <v>16</v>
      </c>
      <c r="F1075" t="s">
        <v>23</v>
      </c>
      <c r="H1075" t="s">
        <v>18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">
      <c r="A1076" t="s">
        <v>1079</v>
      </c>
      <c r="B1076">
        <v>3729</v>
      </c>
      <c r="D1076" t="s">
        <v>389</v>
      </c>
      <c r="E1076" t="s">
        <v>16</v>
      </c>
      <c r="F1076" t="s">
        <v>23</v>
      </c>
      <c r="H1076" t="s">
        <v>18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">
      <c r="A1077" t="s">
        <v>1080</v>
      </c>
      <c r="B1077">
        <v>3728</v>
      </c>
      <c r="D1077" t="s">
        <v>389</v>
      </c>
      <c r="E1077" t="s">
        <v>16</v>
      </c>
      <c r="F1077" t="s">
        <v>23</v>
      </c>
      <c r="H1077" t="s">
        <v>18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">
      <c r="A1078" t="s">
        <v>1081</v>
      </c>
      <c r="B1078">
        <v>3731</v>
      </c>
      <c r="D1078" t="s">
        <v>389</v>
      </c>
      <c r="E1078" t="s">
        <v>16</v>
      </c>
      <c r="F1078" t="s">
        <v>23</v>
      </c>
      <c r="H1078" t="s">
        <v>18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">
      <c r="A1079" t="s">
        <v>1082</v>
      </c>
      <c r="B1079">
        <v>4070</v>
      </c>
      <c r="D1079" t="s">
        <v>389</v>
      </c>
      <c r="E1079" t="s">
        <v>16</v>
      </c>
      <c r="F1079" t="s">
        <v>23</v>
      </c>
      <c r="H1079" t="s">
        <v>18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">
      <c r="A1080" t="s">
        <v>1124</v>
      </c>
      <c r="B1080">
        <v>10719</v>
      </c>
      <c r="D1080" t="s">
        <v>31</v>
      </c>
      <c r="E1080" t="s">
        <v>16</v>
      </c>
      <c r="F1080" t="s">
        <v>23</v>
      </c>
      <c r="H1080" t="s">
        <v>18</v>
      </c>
      <c r="I1080">
        <v>0</v>
      </c>
      <c r="J1080">
        <v>0</v>
      </c>
      <c r="K1080">
        <v>5</v>
      </c>
      <c r="L1080">
        <v>0</v>
      </c>
      <c r="M1080">
        <v>0</v>
      </c>
    </row>
    <row r="1081" spans="1:13" x14ac:dyDescent="0.2">
      <c r="A1081" t="s">
        <v>1125</v>
      </c>
      <c r="B1081">
        <v>10718</v>
      </c>
      <c r="D1081" t="s">
        <v>31</v>
      </c>
      <c r="E1081" t="s">
        <v>16</v>
      </c>
      <c r="F1081" t="s">
        <v>23</v>
      </c>
      <c r="H1081" t="s">
        <v>18</v>
      </c>
      <c r="I1081">
        <v>0</v>
      </c>
      <c r="J1081">
        <v>0</v>
      </c>
      <c r="K1081">
        <v>5</v>
      </c>
      <c r="L1081">
        <v>0</v>
      </c>
      <c r="M1081">
        <v>0</v>
      </c>
    </row>
    <row r="1082" spans="1:13" x14ac:dyDescent="0.2">
      <c r="A1082" t="s">
        <v>1126</v>
      </c>
      <c r="B1082">
        <v>10717</v>
      </c>
      <c r="D1082" t="s">
        <v>31</v>
      </c>
      <c r="E1082" t="s">
        <v>16</v>
      </c>
      <c r="F1082" t="s">
        <v>23</v>
      </c>
      <c r="H1082" t="s">
        <v>18</v>
      </c>
      <c r="I1082">
        <v>0</v>
      </c>
      <c r="J1082">
        <v>0</v>
      </c>
      <c r="K1082">
        <v>5</v>
      </c>
      <c r="L1082">
        <v>0</v>
      </c>
      <c r="M1082">
        <v>0</v>
      </c>
    </row>
    <row r="1083" spans="1:13" x14ac:dyDescent="0.2">
      <c r="A1083" t="s">
        <v>1127</v>
      </c>
      <c r="B1083">
        <v>10720</v>
      </c>
      <c r="D1083" t="s">
        <v>31</v>
      </c>
      <c r="E1083" t="s">
        <v>16</v>
      </c>
      <c r="F1083" t="s">
        <v>23</v>
      </c>
      <c r="H1083" t="s">
        <v>18</v>
      </c>
      <c r="I1083">
        <v>0</v>
      </c>
      <c r="J1083">
        <v>0</v>
      </c>
      <c r="K1083">
        <v>5</v>
      </c>
      <c r="L1083">
        <v>0</v>
      </c>
      <c r="M1083">
        <v>0</v>
      </c>
    </row>
    <row r="1084" spans="1:13" x14ac:dyDescent="0.2">
      <c r="A1084" t="s">
        <v>1128</v>
      </c>
      <c r="B1084">
        <v>10362</v>
      </c>
      <c r="D1084" t="s">
        <v>31</v>
      </c>
      <c r="E1084" t="s">
        <v>16</v>
      </c>
      <c r="F1084" t="s">
        <v>23</v>
      </c>
      <c r="H1084" t="s">
        <v>18</v>
      </c>
      <c r="I1084">
        <v>0</v>
      </c>
      <c r="J1084">
        <v>0</v>
      </c>
      <c r="K1084">
        <v>5</v>
      </c>
      <c r="L1084">
        <v>0</v>
      </c>
      <c r="M1084">
        <v>0</v>
      </c>
    </row>
    <row r="1085" spans="1:13" x14ac:dyDescent="0.2">
      <c r="A1085" t="s">
        <v>1129</v>
      </c>
      <c r="B1085">
        <v>10361</v>
      </c>
      <c r="D1085" t="s">
        <v>31</v>
      </c>
      <c r="E1085" t="s">
        <v>16</v>
      </c>
      <c r="F1085" t="s">
        <v>23</v>
      </c>
      <c r="H1085" t="s">
        <v>18</v>
      </c>
      <c r="I1085">
        <v>0</v>
      </c>
      <c r="J1085">
        <v>0</v>
      </c>
      <c r="K1085">
        <v>5</v>
      </c>
      <c r="L1085">
        <v>0</v>
      </c>
      <c r="M1085">
        <v>0</v>
      </c>
    </row>
    <row r="1086" spans="1:13" x14ac:dyDescent="0.2">
      <c r="A1086" t="s">
        <v>1130</v>
      </c>
      <c r="B1086">
        <v>10358</v>
      </c>
      <c r="D1086" t="s">
        <v>31</v>
      </c>
      <c r="E1086" t="s">
        <v>16</v>
      </c>
      <c r="F1086" t="s">
        <v>23</v>
      </c>
      <c r="H1086" t="s">
        <v>18</v>
      </c>
      <c r="I1086">
        <v>0</v>
      </c>
      <c r="J1086">
        <v>0</v>
      </c>
      <c r="K1086">
        <v>5</v>
      </c>
      <c r="L1086">
        <v>0</v>
      </c>
      <c r="M1086">
        <v>0</v>
      </c>
    </row>
    <row r="1087" spans="1:13" x14ac:dyDescent="0.2">
      <c r="A1087" t="s">
        <v>1131</v>
      </c>
      <c r="B1087">
        <v>10363</v>
      </c>
      <c r="D1087" t="s">
        <v>31</v>
      </c>
      <c r="E1087" t="s">
        <v>16</v>
      </c>
      <c r="F1087" t="s">
        <v>23</v>
      </c>
      <c r="H1087" t="s">
        <v>18</v>
      </c>
      <c r="I1087">
        <v>0</v>
      </c>
      <c r="J1087">
        <v>0</v>
      </c>
      <c r="K1087">
        <v>5</v>
      </c>
      <c r="L1087">
        <v>0</v>
      </c>
      <c r="M1087">
        <v>0</v>
      </c>
    </row>
    <row r="1088" spans="1:13" x14ac:dyDescent="0.2">
      <c r="A1088" t="s">
        <v>1132</v>
      </c>
      <c r="B1088">
        <v>10366</v>
      </c>
      <c r="D1088" t="s">
        <v>31</v>
      </c>
      <c r="E1088" t="s">
        <v>16</v>
      </c>
      <c r="F1088" t="s">
        <v>23</v>
      </c>
      <c r="H1088" t="s">
        <v>18</v>
      </c>
      <c r="I1088">
        <v>0</v>
      </c>
      <c r="J1088">
        <v>0</v>
      </c>
      <c r="K1088">
        <v>5</v>
      </c>
      <c r="L1088">
        <v>0</v>
      </c>
      <c r="M1088">
        <v>0</v>
      </c>
    </row>
    <row r="1089" spans="1:13" x14ac:dyDescent="0.2">
      <c r="A1089" t="s">
        <v>1133</v>
      </c>
      <c r="B1089">
        <v>10365</v>
      </c>
      <c r="D1089" t="s">
        <v>31</v>
      </c>
      <c r="E1089" t="s">
        <v>16</v>
      </c>
      <c r="F1089" t="s">
        <v>23</v>
      </c>
      <c r="H1089" t="s">
        <v>18</v>
      </c>
      <c r="I1089">
        <v>0</v>
      </c>
      <c r="J1089">
        <v>0</v>
      </c>
      <c r="K1089">
        <v>5</v>
      </c>
      <c r="L1089">
        <v>0</v>
      </c>
      <c r="M1089">
        <v>0</v>
      </c>
    </row>
    <row r="1090" spans="1:13" x14ac:dyDescent="0.2">
      <c r="A1090" t="s">
        <v>1134</v>
      </c>
      <c r="B1090">
        <v>10360</v>
      </c>
      <c r="D1090" t="s">
        <v>31</v>
      </c>
      <c r="E1090" t="s">
        <v>16</v>
      </c>
      <c r="F1090" t="s">
        <v>23</v>
      </c>
      <c r="H1090" t="s">
        <v>18</v>
      </c>
      <c r="I1090">
        <v>0</v>
      </c>
      <c r="J1090">
        <v>0</v>
      </c>
      <c r="K1090">
        <v>5</v>
      </c>
      <c r="L1090">
        <v>0</v>
      </c>
      <c r="M1090">
        <v>0</v>
      </c>
    </row>
    <row r="1091" spans="1:13" x14ac:dyDescent="0.2">
      <c r="A1091" t="s">
        <v>1135</v>
      </c>
      <c r="B1091">
        <v>10367</v>
      </c>
      <c r="D1091" t="s">
        <v>31</v>
      </c>
      <c r="E1091" t="s">
        <v>16</v>
      </c>
      <c r="F1091" t="s">
        <v>23</v>
      </c>
      <c r="H1091" t="s">
        <v>18</v>
      </c>
      <c r="I1091">
        <v>0</v>
      </c>
      <c r="J1091">
        <v>0</v>
      </c>
      <c r="K1091">
        <v>5</v>
      </c>
      <c r="L1091">
        <v>0</v>
      </c>
      <c r="M1091">
        <v>0</v>
      </c>
    </row>
    <row r="1092" spans="1:13" x14ac:dyDescent="0.2">
      <c r="A1092" t="s">
        <v>1136</v>
      </c>
      <c r="B1092">
        <v>10359</v>
      </c>
      <c r="D1092" t="s">
        <v>31</v>
      </c>
      <c r="E1092" t="s">
        <v>16</v>
      </c>
      <c r="F1092" t="s">
        <v>23</v>
      </c>
      <c r="H1092" t="s">
        <v>18</v>
      </c>
      <c r="I1092">
        <v>0</v>
      </c>
      <c r="J1092">
        <v>0</v>
      </c>
      <c r="K1092">
        <v>5</v>
      </c>
      <c r="L1092">
        <v>0</v>
      </c>
      <c r="M1092">
        <v>0</v>
      </c>
    </row>
    <row r="1093" spans="1:13" x14ac:dyDescent="0.2">
      <c r="A1093" t="s">
        <v>1137</v>
      </c>
      <c r="B1093">
        <v>10369</v>
      </c>
      <c r="D1093" t="s">
        <v>31</v>
      </c>
      <c r="E1093" t="s">
        <v>16</v>
      </c>
      <c r="F1093" t="s">
        <v>23</v>
      </c>
      <c r="H1093" t="s">
        <v>18</v>
      </c>
      <c r="I1093">
        <v>0</v>
      </c>
      <c r="J1093">
        <v>0</v>
      </c>
      <c r="K1093">
        <v>5</v>
      </c>
      <c r="L1093">
        <v>0</v>
      </c>
      <c r="M1093">
        <v>0</v>
      </c>
    </row>
    <row r="1094" spans="1:13" x14ac:dyDescent="0.2">
      <c r="A1094" t="s">
        <v>1138</v>
      </c>
      <c r="B1094">
        <v>10368</v>
      </c>
      <c r="D1094" t="s">
        <v>31</v>
      </c>
      <c r="E1094" t="s">
        <v>16</v>
      </c>
      <c r="F1094" t="s">
        <v>23</v>
      </c>
      <c r="H1094" t="s">
        <v>18</v>
      </c>
      <c r="I1094">
        <v>0</v>
      </c>
      <c r="J1094">
        <v>0</v>
      </c>
      <c r="K1094">
        <v>5</v>
      </c>
      <c r="L1094">
        <v>0</v>
      </c>
      <c r="M1094">
        <v>0</v>
      </c>
    </row>
    <row r="1095" spans="1:13" x14ac:dyDescent="0.2">
      <c r="A1095" t="s">
        <v>1139</v>
      </c>
      <c r="B1095">
        <v>10364</v>
      </c>
      <c r="D1095" t="s">
        <v>31</v>
      </c>
      <c r="E1095" t="s">
        <v>16</v>
      </c>
      <c r="F1095" t="s">
        <v>23</v>
      </c>
      <c r="H1095" t="s">
        <v>18</v>
      </c>
      <c r="I1095">
        <v>0</v>
      </c>
      <c r="J1095">
        <v>0</v>
      </c>
      <c r="K1095">
        <v>5</v>
      </c>
      <c r="L1095">
        <v>0</v>
      </c>
      <c r="M1095">
        <v>0</v>
      </c>
    </row>
    <row r="1096" spans="1:13" x14ac:dyDescent="0.2">
      <c r="A1096" t="s">
        <v>1204</v>
      </c>
      <c r="B1096">
        <v>60127</v>
      </c>
      <c r="D1096" t="s">
        <v>1164</v>
      </c>
      <c r="E1096" t="s">
        <v>16</v>
      </c>
      <c r="F1096" t="s">
        <v>23</v>
      </c>
      <c r="H1096" t="s">
        <v>18</v>
      </c>
      <c r="I1096">
        <v>0</v>
      </c>
      <c r="J1096">
        <v>0</v>
      </c>
      <c r="K1096">
        <v>4</v>
      </c>
      <c r="L1096">
        <v>0</v>
      </c>
      <c r="M1096">
        <v>0</v>
      </c>
    </row>
    <row r="1097" spans="1:13" x14ac:dyDescent="0.2">
      <c r="A1097" t="s">
        <v>1205</v>
      </c>
      <c r="B1097">
        <v>60126</v>
      </c>
      <c r="D1097" t="s">
        <v>1164</v>
      </c>
      <c r="E1097" t="s">
        <v>16</v>
      </c>
      <c r="F1097" t="s">
        <v>23</v>
      </c>
      <c r="H1097" t="s">
        <v>18</v>
      </c>
      <c r="I1097">
        <v>0</v>
      </c>
      <c r="J1097">
        <v>0</v>
      </c>
      <c r="K1097">
        <v>4</v>
      </c>
      <c r="L1097">
        <v>0</v>
      </c>
      <c r="M1097">
        <v>0</v>
      </c>
    </row>
    <row r="1098" spans="1:13" x14ac:dyDescent="0.2">
      <c r="A1098" t="s">
        <v>1206</v>
      </c>
      <c r="B1098">
        <v>60125</v>
      </c>
      <c r="D1098" t="s">
        <v>1164</v>
      </c>
      <c r="E1098" t="s">
        <v>16</v>
      </c>
      <c r="F1098" t="s">
        <v>23</v>
      </c>
      <c r="H1098" t="s">
        <v>18</v>
      </c>
      <c r="I1098">
        <v>0</v>
      </c>
      <c r="J1098">
        <v>0</v>
      </c>
      <c r="K1098">
        <v>4</v>
      </c>
      <c r="L1098">
        <v>0</v>
      </c>
      <c r="M1098">
        <v>0</v>
      </c>
    </row>
    <row r="1099" spans="1:13" x14ac:dyDescent="0.2">
      <c r="A1099" t="s">
        <v>1207</v>
      </c>
      <c r="B1099">
        <v>60128</v>
      </c>
      <c r="D1099" t="s">
        <v>1164</v>
      </c>
      <c r="E1099" t="s">
        <v>16</v>
      </c>
      <c r="F1099" t="s">
        <v>23</v>
      </c>
      <c r="H1099" t="s">
        <v>18</v>
      </c>
      <c r="I1099">
        <v>0</v>
      </c>
      <c r="J1099">
        <v>0</v>
      </c>
      <c r="K1099">
        <v>4</v>
      </c>
      <c r="L1099">
        <v>0</v>
      </c>
      <c r="M1099">
        <v>0</v>
      </c>
    </row>
    <row r="1100" spans="1:13" x14ac:dyDescent="0.2">
      <c r="A1100" t="s">
        <v>1428</v>
      </c>
      <c r="B1100">
        <v>10418</v>
      </c>
      <c r="D1100" t="s">
        <v>226</v>
      </c>
      <c r="E1100" t="s">
        <v>16</v>
      </c>
      <c r="F1100" t="s">
        <v>23</v>
      </c>
      <c r="H1100" t="s">
        <v>18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">
      <c r="A1101" t="s">
        <v>1429</v>
      </c>
      <c r="B1101">
        <v>10420</v>
      </c>
      <c r="D1101" t="s">
        <v>226</v>
      </c>
      <c r="E1101" t="s">
        <v>16</v>
      </c>
      <c r="F1101" t="s">
        <v>23</v>
      </c>
      <c r="H1101" t="s">
        <v>18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">
      <c r="A1102" t="s">
        <v>1430</v>
      </c>
      <c r="B1102">
        <v>10421</v>
      </c>
      <c r="D1102" t="s">
        <v>226</v>
      </c>
      <c r="E1102" t="s">
        <v>16</v>
      </c>
      <c r="F1102" t="s">
        <v>23</v>
      </c>
      <c r="H1102" t="s">
        <v>18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">
      <c r="A1103" t="s">
        <v>1431</v>
      </c>
      <c r="B1103">
        <v>10422</v>
      </c>
      <c r="D1103" t="s">
        <v>226</v>
      </c>
      <c r="E1103" t="s">
        <v>16</v>
      </c>
      <c r="F1103" t="s">
        <v>23</v>
      </c>
      <c r="H1103" t="s">
        <v>18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">
      <c r="A1104" t="s">
        <v>1432</v>
      </c>
      <c r="B1104">
        <v>10423</v>
      </c>
      <c r="D1104" t="s">
        <v>226</v>
      </c>
      <c r="E1104" t="s">
        <v>16</v>
      </c>
      <c r="F1104" t="s">
        <v>23</v>
      </c>
      <c r="H1104" t="s">
        <v>18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">
      <c r="A1105" t="s">
        <v>1433</v>
      </c>
      <c r="B1105">
        <v>10424</v>
      </c>
      <c r="D1105" t="s">
        <v>226</v>
      </c>
      <c r="E1105" t="s">
        <v>16</v>
      </c>
      <c r="F1105" t="s">
        <v>23</v>
      </c>
      <c r="H1105" t="s">
        <v>18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">
      <c r="A1106" t="s">
        <v>1434</v>
      </c>
      <c r="B1106">
        <v>10425</v>
      </c>
      <c r="D1106" t="s">
        <v>226</v>
      </c>
      <c r="E1106" t="s">
        <v>16</v>
      </c>
      <c r="F1106" t="s">
        <v>23</v>
      </c>
      <c r="H1106" t="s">
        <v>18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">
      <c r="A1107" t="s">
        <v>1435</v>
      </c>
      <c r="B1107">
        <v>10426</v>
      </c>
      <c r="D1107" t="s">
        <v>226</v>
      </c>
      <c r="E1107" t="s">
        <v>16</v>
      </c>
      <c r="F1107" t="s">
        <v>23</v>
      </c>
      <c r="H1107" t="s">
        <v>18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">
      <c r="A1108" t="s">
        <v>1485</v>
      </c>
      <c r="B1108">
        <v>10346</v>
      </c>
      <c r="D1108" t="s">
        <v>31</v>
      </c>
      <c r="E1108" t="s">
        <v>16</v>
      </c>
      <c r="F1108" t="s">
        <v>23</v>
      </c>
      <c r="H1108" t="s">
        <v>18</v>
      </c>
      <c r="I1108">
        <v>360</v>
      </c>
      <c r="J1108">
        <v>3099.5747999999999</v>
      </c>
      <c r="K1108">
        <v>8.6099300000000003</v>
      </c>
      <c r="L1108">
        <v>0</v>
      </c>
      <c r="M1108">
        <v>0</v>
      </c>
    </row>
    <row r="1109" spans="1:13" x14ac:dyDescent="0.2">
      <c r="A1109" t="s">
        <v>1486</v>
      </c>
      <c r="B1109">
        <v>10345</v>
      </c>
      <c r="D1109" t="s">
        <v>31</v>
      </c>
      <c r="E1109" t="s">
        <v>16</v>
      </c>
      <c r="F1109" t="s">
        <v>23</v>
      </c>
      <c r="H1109" t="s">
        <v>18</v>
      </c>
      <c r="I1109">
        <v>504</v>
      </c>
      <c r="J1109">
        <v>4334.2034400000002</v>
      </c>
      <c r="K1109">
        <v>8.5996100000000002</v>
      </c>
      <c r="L1109">
        <v>0</v>
      </c>
      <c r="M1109">
        <v>0</v>
      </c>
    </row>
    <row r="1110" spans="1:13" x14ac:dyDescent="0.2">
      <c r="A1110" t="s">
        <v>1487</v>
      </c>
      <c r="B1110">
        <v>10344</v>
      </c>
      <c r="D1110" t="s">
        <v>31</v>
      </c>
      <c r="E1110" t="s">
        <v>16</v>
      </c>
      <c r="F1110" t="s">
        <v>23</v>
      </c>
      <c r="H1110" t="s">
        <v>18</v>
      </c>
      <c r="I1110">
        <v>595</v>
      </c>
      <c r="J1110">
        <v>5644.1164500000004</v>
      </c>
      <c r="K1110">
        <v>9.4859100000000005</v>
      </c>
      <c r="L1110">
        <v>0</v>
      </c>
      <c r="M1110">
        <v>0</v>
      </c>
    </row>
    <row r="1111" spans="1:13" x14ac:dyDescent="0.2">
      <c r="A1111" t="s">
        <v>1488</v>
      </c>
      <c r="B1111">
        <v>10347</v>
      </c>
      <c r="D1111" t="s">
        <v>31</v>
      </c>
      <c r="E1111" t="s">
        <v>16</v>
      </c>
      <c r="F1111" t="s">
        <v>23</v>
      </c>
      <c r="H1111" t="s">
        <v>18</v>
      </c>
      <c r="I1111">
        <v>288</v>
      </c>
      <c r="J1111">
        <v>2601.7545599999999</v>
      </c>
      <c r="K1111">
        <v>9.0338700000000003</v>
      </c>
      <c r="L1111">
        <v>0</v>
      </c>
      <c r="M1111">
        <v>0</v>
      </c>
    </row>
    <row r="1112" spans="1:13" x14ac:dyDescent="0.2">
      <c r="A1112" t="s">
        <v>1480</v>
      </c>
      <c r="B1112">
        <v>3169</v>
      </c>
      <c r="C1112" t="s">
        <v>14</v>
      </c>
      <c r="D1112" t="s">
        <v>31</v>
      </c>
      <c r="E1112" t="s">
        <v>16</v>
      </c>
      <c r="F1112" t="s">
        <v>44</v>
      </c>
      <c r="H1112" t="s">
        <v>18</v>
      </c>
      <c r="I1112">
        <v>180</v>
      </c>
      <c r="J1112">
        <v>1300.4010000000001</v>
      </c>
      <c r="K1112">
        <v>7.22445</v>
      </c>
      <c r="L1112">
        <v>0</v>
      </c>
      <c r="M1112">
        <v>0</v>
      </c>
    </row>
    <row r="1113" spans="1:13" x14ac:dyDescent="0.2">
      <c r="A1113" t="s">
        <v>1481</v>
      </c>
      <c r="B1113">
        <v>3168</v>
      </c>
      <c r="C1113" t="s">
        <v>14</v>
      </c>
      <c r="D1113" t="s">
        <v>31</v>
      </c>
      <c r="E1113" t="s">
        <v>16</v>
      </c>
      <c r="F1113" t="s">
        <v>44</v>
      </c>
      <c r="H1113" t="s">
        <v>18</v>
      </c>
      <c r="I1113">
        <v>180</v>
      </c>
      <c r="J1113">
        <v>1278.6858</v>
      </c>
      <c r="K1113">
        <v>7.1038100000000002</v>
      </c>
      <c r="L1113">
        <v>0</v>
      </c>
      <c r="M1113">
        <v>0</v>
      </c>
    </row>
    <row r="1114" spans="1:13" x14ac:dyDescent="0.2">
      <c r="A1114" t="s">
        <v>1482</v>
      </c>
      <c r="B1114">
        <v>3167</v>
      </c>
      <c r="C1114" t="s">
        <v>14</v>
      </c>
      <c r="D1114" t="s">
        <v>31</v>
      </c>
      <c r="E1114" t="s">
        <v>16</v>
      </c>
      <c r="F1114" t="s">
        <v>44</v>
      </c>
      <c r="H1114" t="s">
        <v>18</v>
      </c>
      <c r="I1114">
        <v>132</v>
      </c>
      <c r="J1114">
        <v>946.98648000000003</v>
      </c>
      <c r="K1114">
        <v>7.1741400000000004</v>
      </c>
      <c r="L1114">
        <v>0</v>
      </c>
      <c r="M1114">
        <v>0</v>
      </c>
    </row>
    <row r="1115" spans="1:13" x14ac:dyDescent="0.2">
      <c r="A1115" t="s">
        <v>1483</v>
      </c>
      <c r="B1115">
        <v>3170</v>
      </c>
      <c r="C1115" t="s">
        <v>14</v>
      </c>
      <c r="D1115" t="s">
        <v>31</v>
      </c>
      <c r="E1115" t="s">
        <v>16</v>
      </c>
      <c r="F1115" t="s">
        <v>44</v>
      </c>
      <c r="H1115" t="s">
        <v>18</v>
      </c>
      <c r="I1115">
        <v>144</v>
      </c>
      <c r="J1115">
        <v>1066.37904</v>
      </c>
      <c r="K1115">
        <v>7.4054099999999998</v>
      </c>
      <c r="L1115">
        <v>0</v>
      </c>
      <c r="M1115">
        <v>0</v>
      </c>
    </row>
    <row r="1116" spans="1:13" x14ac:dyDescent="0.2">
      <c r="A1116" t="s">
        <v>1484</v>
      </c>
      <c r="B1116">
        <v>10072</v>
      </c>
      <c r="C1116" t="s">
        <v>14</v>
      </c>
      <c r="D1116" t="s">
        <v>31</v>
      </c>
      <c r="E1116" t="s">
        <v>16</v>
      </c>
      <c r="F1116" t="s">
        <v>44</v>
      </c>
      <c r="H1116" t="s">
        <v>18</v>
      </c>
      <c r="I1116">
        <v>120</v>
      </c>
      <c r="J1116">
        <v>973.66200000000003</v>
      </c>
      <c r="K1116">
        <v>8.1138499999999993</v>
      </c>
      <c r="L1116">
        <v>0</v>
      </c>
      <c r="M1116">
        <v>0</v>
      </c>
    </row>
    <row r="1117" spans="1:13" x14ac:dyDescent="0.2">
      <c r="A1117" t="s">
        <v>587</v>
      </c>
      <c r="B1117">
        <v>3892</v>
      </c>
      <c r="C1117" t="s">
        <v>14</v>
      </c>
      <c r="D1117" t="s">
        <v>389</v>
      </c>
      <c r="E1117" t="s">
        <v>16</v>
      </c>
      <c r="F1117" t="s">
        <v>84</v>
      </c>
      <c r="H1117" t="s">
        <v>18</v>
      </c>
      <c r="I1117">
        <v>0</v>
      </c>
      <c r="J1117">
        <v>0</v>
      </c>
      <c r="K1117">
        <v>15.01</v>
      </c>
      <c r="L1117">
        <v>0</v>
      </c>
      <c r="M1117">
        <v>0</v>
      </c>
    </row>
    <row r="1118" spans="1:13" x14ac:dyDescent="0.2">
      <c r="A1118" t="s">
        <v>588</v>
      </c>
      <c r="B1118">
        <v>3891</v>
      </c>
      <c r="C1118" t="s">
        <v>14</v>
      </c>
      <c r="D1118" t="s">
        <v>389</v>
      </c>
      <c r="E1118" t="s">
        <v>16</v>
      </c>
      <c r="F1118" t="s">
        <v>84</v>
      </c>
      <c r="H1118" t="s">
        <v>18</v>
      </c>
      <c r="I1118">
        <v>0</v>
      </c>
      <c r="J1118">
        <v>0</v>
      </c>
      <c r="K1118">
        <v>15.01</v>
      </c>
      <c r="L1118">
        <v>0</v>
      </c>
      <c r="M1118">
        <v>0</v>
      </c>
    </row>
    <row r="1119" spans="1:13" x14ac:dyDescent="0.2">
      <c r="A1119" t="s">
        <v>589</v>
      </c>
      <c r="B1119">
        <v>3890</v>
      </c>
      <c r="C1119" t="s">
        <v>14</v>
      </c>
      <c r="D1119" t="s">
        <v>389</v>
      </c>
      <c r="E1119" t="s">
        <v>16</v>
      </c>
      <c r="F1119" t="s">
        <v>84</v>
      </c>
      <c r="H1119" t="s">
        <v>18</v>
      </c>
      <c r="I1119">
        <v>0</v>
      </c>
      <c r="J1119">
        <v>0</v>
      </c>
      <c r="K1119">
        <v>15.05</v>
      </c>
      <c r="L1119">
        <v>0</v>
      </c>
      <c r="M1119">
        <v>0</v>
      </c>
    </row>
    <row r="1120" spans="1:13" x14ac:dyDescent="0.2">
      <c r="A1120" t="s">
        <v>590</v>
      </c>
      <c r="B1120">
        <v>3893</v>
      </c>
      <c r="C1120" t="s">
        <v>14</v>
      </c>
      <c r="D1120" t="s">
        <v>389</v>
      </c>
      <c r="E1120" t="s">
        <v>16</v>
      </c>
      <c r="F1120" t="s">
        <v>84</v>
      </c>
      <c r="H1120" t="s">
        <v>18</v>
      </c>
      <c r="I1120">
        <v>0</v>
      </c>
      <c r="J1120">
        <v>0</v>
      </c>
      <c r="K1120">
        <v>15.21</v>
      </c>
      <c r="L1120">
        <v>0</v>
      </c>
      <c r="M1120">
        <v>0</v>
      </c>
    </row>
    <row r="1121" spans="1:13" x14ac:dyDescent="0.2">
      <c r="A1121" t="s">
        <v>591</v>
      </c>
      <c r="B1121">
        <v>4071</v>
      </c>
      <c r="C1121" t="s">
        <v>14</v>
      </c>
      <c r="D1121" t="s">
        <v>389</v>
      </c>
      <c r="E1121" t="s">
        <v>16</v>
      </c>
      <c r="F1121" t="s">
        <v>84</v>
      </c>
      <c r="H1121" t="s">
        <v>18</v>
      </c>
      <c r="I1121">
        <v>0</v>
      </c>
      <c r="J1121">
        <v>0</v>
      </c>
      <c r="K1121">
        <v>19.93</v>
      </c>
      <c r="L1121">
        <v>0</v>
      </c>
      <c r="M1121">
        <v>0</v>
      </c>
    </row>
    <row r="1122" spans="1:13" x14ac:dyDescent="0.2">
      <c r="A1122" t="s">
        <v>672</v>
      </c>
      <c r="B1122">
        <v>600</v>
      </c>
      <c r="C1122" t="s">
        <v>14</v>
      </c>
      <c r="D1122" t="s">
        <v>31</v>
      </c>
      <c r="E1122" t="s">
        <v>16</v>
      </c>
      <c r="F1122" t="s">
        <v>84</v>
      </c>
      <c r="H1122" t="s">
        <v>18</v>
      </c>
      <c r="I1122">
        <v>120</v>
      </c>
      <c r="J1122">
        <v>1219.2</v>
      </c>
      <c r="K1122">
        <v>10.16</v>
      </c>
      <c r="L1122">
        <v>96</v>
      </c>
      <c r="M1122">
        <v>0</v>
      </c>
    </row>
    <row r="1123" spans="1:13" x14ac:dyDescent="0.2">
      <c r="A1123" t="s">
        <v>673</v>
      </c>
      <c r="B1123">
        <v>599</v>
      </c>
      <c r="C1123" t="s">
        <v>14</v>
      </c>
      <c r="D1123" t="s">
        <v>31</v>
      </c>
      <c r="E1123" t="s">
        <v>16</v>
      </c>
      <c r="F1123" t="s">
        <v>84</v>
      </c>
      <c r="H1123" t="s">
        <v>18</v>
      </c>
      <c r="I1123">
        <v>96</v>
      </c>
      <c r="J1123">
        <v>1023.0796800000001</v>
      </c>
      <c r="K1123">
        <v>10.657080000000001</v>
      </c>
      <c r="L1123">
        <v>96</v>
      </c>
      <c r="M1123">
        <v>0</v>
      </c>
    </row>
    <row r="1124" spans="1:13" x14ac:dyDescent="0.2">
      <c r="A1124" t="s">
        <v>674</v>
      </c>
      <c r="B1124">
        <v>2147</v>
      </c>
      <c r="C1124" t="s">
        <v>14</v>
      </c>
      <c r="D1124" t="s">
        <v>31</v>
      </c>
      <c r="E1124" t="s">
        <v>16</v>
      </c>
      <c r="F1124" t="s">
        <v>84</v>
      </c>
      <c r="H1124" t="s">
        <v>18</v>
      </c>
      <c r="I1124">
        <v>192</v>
      </c>
      <c r="J1124">
        <v>2046.1593600000001</v>
      </c>
      <c r="K1124">
        <v>10.657080000000001</v>
      </c>
      <c r="L1124">
        <v>96</v>
      </c>
      <c r="M1124">
        <v>0</v>
      </c>
    </row>
    <row r="1125" spans="1:13" x14ac:dyDescent="0.2">
      <c r="A1125" t="s">
        <v>675</v>
      </c>
      <c r="B1125">
        <v>601</v>
      </c>
      <c r="C1125" t="s">
        <v>14</v>
      </c>
      <c r="D1125" t="s">
        <v>31</v>
      </c>
      <c r="E1125" t="s">
        <v>16</v>
      </c>
      <c r="F1125" t="s">
        <v>84</v>
      </c>
      <c r="H1125" t="s">
        <v>18</v>
      </c>
      <c r="I1125">
        <v>96</v>
      </c>
      <c r="J1125">
        <v>1034.45568</v>
      </c>
      <c r="K1125">
        <v>10.77558</v>
      </c>
      <c r="L1125">
        <v>96</v>
      </c>
      <c r="M1125">
        <v>0</v>
      </c>
    </row>
    <row r="1126" spans="1:13" x14ac:dyDescent="0.2">
      <c r="A1126" t="s">
        <v>676</v>
      </c>
      <c r="B1126">
        <v>602</v>
      </c>
      <c r="C1126" t="s">
        <v>14</v>
      </c>
      <c r="D1126" t="s">
        <v>31</v>
      </c>
      <c r="E1126" t="s">
        <v>16</v>
      </c>
      <c r="F1126" t="s">
        <v>84</v>
      </c>
      <c r="H1126" t="s">
        <v>18</v>
      </c>
      <c r="I1126">
        <v>96</v>
      </c>
      <c r="J1126">
        <v>1218.0998400000001</v>
      </c>
      <c r="K1126">
        <v>12.68854</v>
      </c>
      <c r="L1126">
        <v>96</v>
      </c>
      <c r="M1126">
        <v>0</v>
      </c>
    </row>
    <row r="1127" spans="1:13" x14ac:dyDescent="0.2">
      <c r="A1127" t="s">
        <v>677</v>
      </c>
      <c r="B1127">
        <v>596</v>
      </c>
      <c r="C1127" t="s">
        <v>14</v>
      </c>
      <c r="D1127" t="s">
        <v>31</v>
      </c>
      <c r="E1127" t="s">
        <v>16</v>
      </c>
      <c r="F1127" t="s">
        <v>84</v>
      </c>
      <c r="H1127" t="s">
        <v>18</v>
      </c>
      <c r="I1127">
        <v>192</v>
      </c>
      <c r="J1127">
        <v>2076.8044799999998</v>
      </c>
      <c r="K1127">
        <v>10.816689999999999</v>
      </c>
      <c r="L1127">
        <v>0</v>
      </c>
      <c r="M1127">
        <v>0</v>
      </c>
    </row>
    <row r="1128" spans="1:13" x14ac:dyDescent="0.2">
      <c r="A1128" t="s">
        <v>678</v>
      </c>
      <c r="B1128">
        <v>595</v>
      </c>
      <c r="C1128" t="s">
        <v>14</v>
      </c>
      <c r="D1128" t="s">
        <v>31</v>
      </c>
      <c r="E1128" t="s">
        <v>16</v>
      </c>
      <c r="F1128" t="s">
        <v>84</v>
      </c>
      <c r="H1128" t="s">
        <v>18</v>
      </c>
      <c r="I1128">
        <v>144</v>
      </c>
      <c r="J1128">
        <v>1471.49136</v>
      </c>
      <c r="K1128">
        <v>10.21869</v>
      </c>
      <c r="L1128">
        <v>96</v>
      </c>
      <c r="M1128">
        <v>0</v>
      </c>
    </row>
    <row r="1129" spans="1:13" x14ac:dyDescent="0.2">
      <c r="A1129" t="s">
        <v>679</v>
      </c>
      <c r="B1129">
        <v>1950</v>
      </c>
      <c r="C1129" t="s">
        <v>14</v>
      </c>
      <c r="D1129" t="s">
        <v>31</v>
      </c>
      <c r="E1129" t="s">
        <v>16</v>
      </c>
      <c r="F1129" t="s">
        <v>84</v>
      </c>
      <c r="H1129" t="s">
        <v>18</v>
      </c>
      <c r="I1129">
        <v>168</v>
      </c>
      <c r="J1129">
        <v>1721.0255999999999</v>
      </c>
      <c r="K1129">
        <v>10.244199999999999</v>
      </c>
      <c r="L1129">
        <v>96</v>
      </c>
      <c r="M1129">
        <v>0</v>
      </c>
    </row>
    <row r="1130" spans="1:13" x14ac:dyDescent="0.2">
      <c r="A1130" t="s">
        <v>680</v>
      </c>
      <c r="B1130">
        <v>597</v>
      </c>
      <c r="C1130" t="s">
        <v>14</v>
      </c>
      <c r="D1130" t="s">
        <v>31</v>
      </c>
      <c r="E1130" t="s">
        <v>16</v>
      </c>
      <c r="F1130" t="s">
        <v>84</v>
      </c>
      <c r="H1130" t="s">
        <v>18</v>
      </c>
      <c r="I1130">
        <v>120</v>
      </c>
      <c r="J1130">
        <v>1216.3704</v>
      </c>
      <c r="K1130">
        <v>10.136419999999999</v>
      </c>
      <c r="L1130">
        <v>96</v>
      </c>
      <c r="M1130">
        <v>0</v>
      </c>
    </row>
    <row r="1131" spans="1:13" x14ac:dyDescent="0.2">
      <c r="A1131" t="s">
        <v>681</v>
      </c>
      <c r="B1131">
        <v>598</v>
      </c>
      <c r="C1131" t="s">
        <v>14</v>
      </c>
      <c r="D1131" t="s">
        <v>31</v>
      </c>
      <c r="E1131" t="s">
        <v>16</v>
      </c>
      <c r="F1131" t="s">
        <v>84</v>
      </c>
      <c r="H1131" t="s">
        <v>18</v>
      </c>
      <c r="I1131">
        <v>120</v>
      </c>
      <c r="J1131">
        <v>1590</v>
      </c>
      <c r="K1131">
        <v>13.25</v>
      </c>
      <c r="L1131">
        <v>0</v>
      </c>
      <c r="M1131">
        <v>0</v>
      </c>
    </row>
    <row r="1132" spans="1:13" x14ac:dyDescent="0.2">
      <c r="A1132" t="s">
        <v>682</v>
      </c>
      <c r="B1132">
        <v>3699</v>
      </c>
      <c r="C1132" t="s">
        <v>14</v>
      </c>
      <c r="D1132" t="s">
        <v>31</v>
      </c>
      <c r="E1132" t="s">
        <v>16</v>
      </c>
      <c r="F1132" t="s">
        <v>84</v>
      </c>
      <c r="H1132" t="s">
        <v>18</v>
      </c>
      <c r="I1132">
        <v>168</v>
      </c>
      <c r="J1132">
        <v>1820.0548799999999</v>
      </c>
      <c r="K1132">
        <v>10.83366</v>
      </c>
      <c r="L1132">
        <v>96</v>
      </c>
      <c r="M1132">
        <v>0</v>
      </c>
    </row>
    <row r="1133" spans="1:13" x14ac:dyDescent="0.2">
      <c r="A1133" t="s">
        <v>683</v>
      </c>
      <c r="B1133">
        <v>3698</v>
      </c>
      <c r="C1133" t="s">
        <v>14</v>
      </c>
      <c r="D1133" t="s">
        <v>31</v>
      </c>
      <c r="E1133" t="s">
        <v>16</v>
      </c>
      <c r="F1133" t="s">
        <v>84</v>
      </c>
      <c r="H1133" t="s">
        <v>18</v>
      </c>
      <c r="I1133">
        <v>48</v>
      </c>
      <c r="J1133">
        <v>525.18528000000003</v>
      </c>
      <c r="K1133">
        <v>10.94136</v>
      </c>
      <c r="L1133">
        <v>0</v>
      </c>
      <c r="M1133">
        <v>0</v>
      </c>
    </row>
    <row r="1134" spans="1:13" x14ac:dyDescent="0.2">
      <c r="A1134" t="s">
        <v>684</v>
      </c>
      <c r="B1134">
        <v>3697</v>
      </c>
      <c r="C1134" t="s">
        <v>14</v>
      </c>
      <c r="D1134" t="s">
        <v>31</v>
      </c>
      <c r="E1134" t="s">
        <v>16</v>
      </c>
      <c r="F1134" t="s">
        <v>84</v>
      </c>
      <c r="H1134" t="s">
        <v>18</v>
      </c>
      <c r="I1134">
        <v>0</v>
      </c>
      <c r="J1134">
        <v>0</v>
      </c>
      <c r="K1134">
        <v>10.84713</v>
      </c>
      <c r="L1134">
        <v>96</v>
      </c>
      <c r="M1134">
        <v>0</v>
      </c>
    </row>
    <row r="1135" spans="1:13" x14ac:dyDescent="0.2">
      <c r="A1135" t="s">
        <v>685</v>
      </c>
      <c r="B1135">
        <v>3700</v>
      </c>
      <c r="C1135" t="s">
        <v>14</v>
      </c>
      <c r="D1135" t="s">
        <v>31</v>
      </c>
      <c r="E1135" t="s">
        <v>16</v>
      </c>
      <c r="F1135" t="s">
        <v>84</v>
      </c>
      <c r="H1135" t="s">
        <v>18</v>
      </c>
      <c r="I1135">
        <v>96</v>
      </c>
      <c r="J1135">
        <v>1041.5097599999999</v>
      </c>
      <c r="K1135">
        <v>10.84906</v>
      </c>
      <c r="L1135">
        <v>96</v>
      </c>
      <c r="M1135">
        <v>0</v>
      </c>
    </row>
    <row r="1136" spans="1:13" x14ac:dyDescent="0.2">
      <c r="A1136" t="s">
        <v>686</v>
      </c>
      <c r="B1136">
        <v>3701</v>
      </c>
      <c r="C1136" t="s">
        <v>14</v>
      </c>
      <c r="D1136" t="s">
        <v>31</v>
      </c>
      <c r="E1136" t="s">
        <v>16</v>
      </c>
      <c r="F1136" t="s">
        <v>84</v>
      </c>
      <c r="H1136" t="s">
        <v>18</v>
      </c>
      <c r="I1136">
        <v>72</v>
      </c>
      <c r="J1136">
        <v>832.40495999999996</v>
      </c>
      <c r="K1136">
        <v>11.56118</v>
      </c>
      <c r="L1136">
        <v>0</v>
      </c>
      <c r="M1136">
        <v>0</v>
      </c>
    </row>
    <row r="1137" spans="1:13" x14ac:dyDescent="0.2">
      <c r="A1137" t="s">
        <v>687</v>
      </c>
      <c r="B1137">
        <v>4048</v>
      </c>
      <c r="C1137" t="s">
        <v>14</v>
      </c>
      <c r="D1137" t="s">
        <v>31</v>
      </c>
      <c r="E1137" t="s">
        <v>16</v>
      </c>
      <c r="F1137" t="s">
        <v>84</v>
      </c>
      <c r="H1137" t="s">
        <v>18</v>
      </c>
      <c r="I1137">
        <v>144</v>
      </c>
      <c r="J1137">
        <v>1567.68336</v>
      </c>
      <c r="K1137">
        <v>10.88669</v>
      </c>
      <c r="L1137">
        <v>96</v>
      </c>
      <c r="M1137">
        <v>0</v>
      </c>
    </row>
    <row r="1138" spans="1:13" x14ac:dyDescent="0.2">
      <c r="A1138" t="s">
        <v>688</v>
      </c>
      <c r="B1138">
        <v>4047</v>
      </c>
      <c r="C1138" t="s">
        <v>14</v>
      </c>
      <c r="D1138" t="s">
        <v>31</v>
      </c>
      <c r="E1138" t="s">
        <v>16</v>
      </c>
      <c r="F1138" t="s">
        <v>84</v>
      </c>
      <c r="H1138" t="s">
        <v>18</v>
      </c>
      <c r="I1138">
        <v>240</v>
      </c>
      <c r="J1138">
        <v>2604.4032000000002</v>
      </c>
      <c r="K1138">
        <v>10.85168</v>
      </c>
      <c r="L1138">
        <v>96</v>
      </c>
      <c r="M1138">
        <v>0</v>
      </c>
    </row>
    <row r="1139" spans="1:13" x14ac:dyDescent="0.2">
      <c r="A1139" t="s">
        <v>689</v>
      </c>
      <c r="B1139">
        <v>4046</v>
      </c>
      <c r="C1139" t="s">
        <v>14</v>
      </c>
      <c r="D1139" t="s">
        <v>31</v>
      </c>
      <c r="E1139" t="s">
        <v>16</v>
      </c>
      <c r="F1139" t="s">
        <v>84</v>
      </c>
      <c r="H1139" t="s">
        <v>18</v>
      </c>
      <c r="I1139">
        <v>216</v>
      </c>
      <c r="J1139">
        <v>2347.61544</v>
      </c>
      <c r="K1139">
        <v>10.868589999999999</v>
      </c>
      <c r="L1139">
        <v>96</v>
      </c>
      <c r="M1139">
        <v>0</v>
      </c>
    </row>
    <row r="1140" spans="1:13" x14ac:dyDescent="0.2">
      <c r="A1140" t="s">
        <v>690</v>
      </c>
      <c r="B1140">
        <v>4049</v>
      </c>
      <c r="C1140" t="s">
        <v>14</v>
      </c>
      <c r="D1140" t="s">
        <v>31</v>
      </c>
      <c r="E1140" t="s">
        <v>16</v>
      </c>
      <c r="F1140" t="s">
        <v>84</v>
      </c>
      <c r="H1140" t="s">
        <v>18</v>
      </c>
      <c r="I1140">
        <v>144</v>
      </c>
      <c r="J1140">
        <v>1585.0382400000001</v>
      </c>
      <c r="K1140">
        <v>11.007210000000001</v>
      </c>
      <c r="L1140">
        <v>0</v>
      </c>
      <c r="M1140">
        <v>0</v>
      </c>
    </row>
    <row r="1141" spans="1:13" x14ac:dyDescent="0.2">
      <c r="A1141" t="s">
        <v>691</v>
      </c>
      <c r="B1141">
        <v>4056</v>
      </c>
      <c r="C1141" t="s">
        <v>14</v>
      </c>
      <c r="D1141" t="s">
        <v>31</v>
      </c>
      <c r="E1141" t="s">
        <v>16</v>
      </c>
      <c r="F1141" t="s">
        <v>84</v>
      </c>
      <c r="H1141" t="s">
        <v>18</v>
      </c>
      <c r="I1141">
        <v>120</v>
      </c>
      <c r="J1141">
        <v>1362.5544</v>
      </c>
      <c r="K1141">
        <v>11.354620000000001</v>
      </c>
      <c r="L1141">
        <v>0</v>
      </c>
      <c r="M1141">
        <v>0</v>
      </c>
    </row>
    <row r="1142" spans="1:13" x14ac:dyDescent="0.2">
      <c r="A1142" t="s">
        <v>692</v>
      </c>
      <c r="B1142">
        <v>3694</v>
      </c>
      <c r="C1142" t="s">
        <v>14</v>
      </c>
      <c r="D1142" t="s">
        <v>31</v>
      </c>
      <c r="E1142" t="s">
        <v>16</v>
      </c>
      <c r="F1142" t="s">
        <v>84</v>
      </c>
      <c r="H1142" t="s">
        <v>18</v>
      </c>
      <c r="I1142">
        <v>120</v>
      </c>
      <c r="J1142">
        <v>1249.932</v>
      </c>
      <c r="K1142">
        <v>10.4161</v>
      </c>
      <c r="L1142">
        <v>96</v>
      </c>
      <c r="M1142">
        <v>0</v>
      </c>
    </row>
    <row r="1143" spans="1:13" x14ac:dyDescent="0.2">
      <c r="A1143" t="s">
        <v>693</v>
      </c>
      <c r="B1143">
        <v>3693</v>
      </c>
      <c r="C1143" t="s">
        <v>14</v>
      </c>
      <c r="D1143" t="s">
        <v>31</v>
      </c>
      <c r="E1143" t="s">
        <v>16</v>
      </c>
      <c r="F1143" t="s">
        <v>84</v>
      </c>
      <c r="H1143" t="s">
        <v>18</v>
      </c>
      <c r="I1143">
        <v>96</v>
      </c>
      <c r="J1143">
        <v>987.01056000000005</v>
      </c>
      <c r="K1143">
        <v>10.281359999999999</v>
      </c>
      <c r="L1143">
        <v>96</v>
      </c>
      <c r="M1143">
        <v>0</v>
      </c>
    </row>
    <row r="1144" spans="1:13" x14ac:dyDescent="0.2">
      <c r="A1144" t="s">
        <v>694</v>
      </c>
      <c r="B1144">
        <v>3692</v>
      </c>
      <c r="C1144" t="s">
        <v>14</v>
      </c>
      <c r="D1144" t="s">
        <v>31</v>
      </c>
      <c r="E1144" t="s">
        <v>16</v>
      </c>
      <c r="F1144" t="s">
        <v>84</v>
      </c>
      <c r="H1144" t="s">
        <v>18</v>
      </c>
      <c r="I1144">
        <v>240</v>
      </c>
      <c r="J1144">
        <v>2488.2192</v>
      </c>
      <c r="K1144">
        <v>10.36758</v>
      </c>
      <c r="L1144">
        <v>96</v>
      </c>
      <c r="M1144">
        <v>0</v>
      </c>
    </row>
    <row r="1145" spans="1:13" x14ac:dyDescent="0.2">
      <c r="A1145" t="s">
        <v>695</v>
      </c>
      <c r="B1145">
        <v>3695</v>
      </c>
      <c r="C1145" t="s">
        <v>14</v>
      </c>
      <c r="D1145" t="s">
        <v>31</v>
      </c>
      <c r="E1145" t="s">
        <v>16</v>
      </c>
      <c r="F1145" t="s">
        <v>84</v>
      </c>
      <c r="H1145" t="s">
        <v>18</v>
      </c>
      <c r="I1145">
        <v>168</v>
      </c>
      <c r="J1145">
        <v>1738.25064</v>
      </c>
      <c r="K1145">
        <v>10.346730000000001</v>
      </c>
      <c r="L1145">
        <v>0</v>
      </c>
      <c r="M1145">
        <v>0</v>
      </c>
    </row>
    <row r="1146" spans="1:13" x14ac:dyDescent="0.2">
      <c r="A1146" t="s">
        <v>696</v>
      </c>
      <c r="B1146">
        <v>3696</v>
      </c>
      <c r="C1146" t="s">
        <v>14</v>
      </c>
      <c r="D1146" t="s">
        <v>31</v>
      </c>
      <c r="E1146" t="s">
        <v>16</v>
      </c>
      <c r="F1146" t="s">
        <v>84</v>
      </c>
      <c r="H1146" t="s">
        <v>18</v>
      </c>
      <c r="I1146">
        <v>144</v>
      </c>
      <c r="J1146">
        <v>1904.4</v>
      </c>
      <c r="K1146">
        <v>13.225</v>
      </c>
      <c r="L1146">
        <v>0</v>
      </c>
      <c r="M1146">
        <v>0</v>
      </c>
    </row>
    <row r="1147" spans="1:13" x14ac:dyDescent="0.2">
      <c r="A1147" t="s">
        <v>1413</v>
      </c>
      <c r="B1147">
        <v>11104</v>
      </c>
      <c r="D1147" t="s">
        <v>28</v>
      </c>
      <c r="E1147" t="s">
        <v>16</v>
      </c>
      <c r="F1147" t="s">
        <v>84</v>
      </c>
      <c r="H1147" t="s">
        <v>18</v>
      </c>
      <c r="I1147">
        <v>0</v>
      </c>
      <c r="J1147">
        <v>0</v>
      </c>
      <c r="K1147">
        <v>19.600000000000001</v>
      </c>
      <c r="L1147">
        <v>0</v>
      </c>
      <c r="M1147">
        <v>0</v>
      </c>
    </row>
    <row r="1148" spans="1:13" x14ac:dyDescent="0.2">
      <c r="A1148" t="s">
        <v>1414</v>
      </c>
      <c r="B1148">
        <v>11103</v>
      </c>
      <c r="D1148" t="s">
        <v>28</v>
      </c>
      <c r="E1148" t="s">
        <v>16</v>
      </c>
      <c r="F1148" t="s">
        <v>84</v>
      </c>
      <c r="H1148" t="s">
        <v>18</v>
      </c>
      <c r="I1148">
        <v>0</v>
      </c>
      <c r="J1148">
        <v>0</v>
      </c>
      <c r="K1148">
        <v>19.600000000000001</v>
      </c>
      <c r="L1148">
        <v>0</v>
      </c>
      <c r="M1148">
        <v>0</v>
      </c>
    </row>
    <row r="1149" spans="1:13" x14ac:dyDescent="0.2">
      <c r="A1149" t="s">
        <v>1415</v>
      </c>
      <c r="B1149">
        <v>11102</v>
      </c>
      <c r="D1149" t="s">
        <v>28</v>
      </c>
      <c r="E1149" t="s">
        <v>16</v>
      </c>
      <c r="F1149" t="s">
        <v>84</v>
      </c>
      <c r="H1149" t="s">
        <v>18</v>
      </c>
      <c r="I1149">
        <v>0</v>
      </c>
      <c r="J1149">
        <v>0</v>
      </c>
      <c r="K1149">
        <v>19.600000000000001</v>
      </c>
      <c r="L1149">
        <v>0</v>
      </c>
      <c r="M1149">
        <v>0</v>
      </c>
    </row>
    <row r="1150" spans="1:13" x14ac:dyDescent="0.2">
      <c r="A1150" t="s">
        <v>1416</v>
      </c>
      <c r="B1150">
        <v>11105</v>
      </c>
      <c r="D1150" t="s">
        <v>28</v>
      </c>
      <c r="E1150" t="s">
        <v>16</v>
      </c>
      <c r="F1150" t="s">
        <v>84</v>
      </c>
      <c r="H1150" t="s">
        <v>18</v>
      </c>
      <c r="I1150">
        <v>0</v>
      </c>
      <c r="J1150">
        <v>0</v>
      </c>
      <c r="K1150">
        <v>19.600000000000001</v>
      </c>
      <c r="L1150">
        <v>0</v>
      </c>
      <c r="M1150">
        <v>0</v>
      </c>
    </row>
    <row r="1151" spans="1:13" x14ac:dyDescent="0.2">
      <c r="A1151" t="s">
        <v>1417</v>
      </c>
      <c r="B1151">
        <v>11101</v>
      </c>
      <c r="D1151" t="s">
        <v>28</v>
      </c>
      <c r="E1151" t="s">
        <v>16</v>
      </c>
      <c r="F1151" t="s">
        <v>84</v>
      </c>
      <c r="H1151" t="s">
        <v>18</v>
      </c>
      <c r="I1151">
        <v>0</v>
      </c>
      <c r="J1151">
        <v>0</v>
      </c>
      <c r="K1151">
        <v>19.600000000000001</v>
      </c>
      <c r="L1151">
        <v>0</v>
      </c>
      <c r="M1151">
        <v>0</v>
      </c>
    </row>
    <row r="1152" spans="1:13" x14ac:dyDescent="0.2">
      <c r="A1152" t="s">
        <v>1513</v>
      </c>
      <c r="B1152">
        <v>3177</v>
      </c>
      <c r="C1152" t="s">
        <v>14</v>
      </c>
      <c r="D1152" t="s">
        <v>226</v>
      </c>
      <c r="E1152" t="s">
        <v>16</v>
      </c>
      <c r="F1152" t="s">
        <v>84</v>
      </c>
      <c r="H1152" t="s">
        <v>18</v>
      </c>
      <c r="I1152">
        <v>72</v>
      </c>
      <c r="J1152">
        <v>707.62464</v>
      </c>
      <c r="K1152">
        <v>9.8281200000000002</v>
      </c>
      <c r="L1152">
        <v>0</v>
      </c>
      <c r="M1152">
        <v>0</v>
      </c>
    </row>
    <row r="1153" spans="1:13" x14ac:dyDescent="0.2">
      <c r="A1153" t="s">
        <v>1514</v>
      </c>
      <c r="B1153">
        <v>3176</v>
      </c>
      <c r="C1153" t="s">
        <v>14</v>
      </c>
      <c r="D1153" t="s">
        <v>226</v>
      </c>
      <c r="E1153" t="s">
        <v>16</v>
      </c>
      <c r="F1153" t="s">
        <v>84</v>
      </c>
      <c r="H1153" t="s">
        <v>18</v>
      </c>
      <c r="I1153">
        <v>192</v>
      </c>
      <c r="J1153">
        <v>1916.07936</v>
      </c>
      <c r="K1153">
        <v>9.9795800000000003</v>
      </c>
      <c r="L1153">
        <v>0</v>
      </c>
      <c r="M1153">
        <v>0</v>
      </c>
    </row>
    <row r="1154" spans="1:13" x14ac:dyDescent="0.2">
      <c r="A1154" t="s">
        <v>1515</v>
      </c>
      <c r="B1154">
        <v>3175</v>
      </c>
      <c r="C1154" t="s">
        <v>14</v>
      </c>
      <c r="D1154" t="s">
        <v>226</v>
      </c>
      <c r="E1154" t="s">
        <v>16</v>
      </c>
      <c r="F1154" t="s">
        <v>84</v>
      </c>
      <c r="H1154" t="s">
        <v>18</v>
      </c>
      <c r="I1154">
        <v>72</v>
      </c>
      <c r="J1154">
        <v>646.83288000000005</v>
      </c>
      <c r="K1154">
        <v>8.9837900000000008</v>
      </c>
      <c r="L1154">
        <v>0</v>
      </c>
      <c r="M1154">
        <v>0</v>
      </c>
    </row>
    <row r="1155" spans="1:13" x14ac:dyDescent="0.2">
      <c r="A1155" t="s">
        <v>1516</v>
      </c>
      <c r="B1155">
        <v>3178</v>
      </c>
      <c r="C1155" t="s">
        <v>14</v>
      </c>
      <c r="D1155" t="s">
        <v>226</v>
      </c>
      <c r="E1155" t="s">
        <v>16</v>
      </c>
      <c r="F1155" t="s">
        <v>84</v>
      </c>
      <c r="H1155" t="s">
        <v>18</v>
      </c>
      <c r="I1155">
        <v>96</v>
      </c>
      <c r="J1155">
        <v>958.45920000000001</v>
      </c>
      <c r="K1155">
        <v>9.9839500000000001</v>
      </c>
      <c r="L1155">
        <v>0</v>
      </c>
      <c r="M1155">
        <v>0</v>
      </c>
    </row>
    <row r="1156" spans="1:13" x14ac:dyDescent="0.2">
      <c r="A1156" t="s">
        <v>1517</v>
      </c>
      <c r="B1156">
        <v>10103</v>
      </c>
      <c r="C1156" t="s">
        <v>14</v>
      </c>
      <c r="D1156" t="s">
        <v>226</v>
      </c>
      <c r="E1156" t="s">
        <v>16</v>
      </c>
      <c r="F1156" t="s">
        <v>84</v>
      </c>
      <c r="H1156" t="s">
        <v>18</v>
      </c>
      <c r="I1156">
        <v>189</v>
      </c>
      <c r="J1156">
        <v>1726.56414</v>
      </c>
      <c r="K1156">
        <v>9.1352600000000006</v>
      </c>
      <c r="L1156">
        <v>0</v>
      </c>
      <c r="M1156">
        <v>0</v>
      </c>
    </row>
    <row r="1157" spans="1:13" x14ac:dyDescent="0.2">
      <c r="A1157" t="s">
        <v>1518</v>
      </c>
      <c r="B1157">
        <v>10102</v>
      </c>
      <c r="C1157" t="s">
        <v>14</v>
      </c>
      <c r="D1157" t="s">
        <v>226</v>
      </c>
      <c r="E1157" t="s">
        <v>16</v>
      </c>
      <c r="F1157" t="s">
        <v>84</v>
      </c>
      <c r="H1157" t="s">
        <v>18</v>
      </c>
      <c r="I1157">
        <v>72</v>
      </c>
      <c r="J1157">
        <v>635.27328</v>
      </c>
      <c r="K1157">
        <v>8.8232400000000002</v>
      </c>
      <c r="L1157">
        <v>0</v>
      </c>
      <c r="M1157">
        <v>0</v>
      </c>
    </row>
    <row r="1158" spans="1:13" x14ac:dyDescent="0.2">
      <c r="A1158" t="s">
        <v>1519</v>
      </c>
      <c r="B1158">
        <v>10101</v>
      </c>
      <c r="C1158" t="s">
        <v>14</v>
      </c>
      <c r="D1158" t="s">
        <v>226</v>
      </c>
      <c r="E1158" t="s">
        <v>16</v>
      </c>
      <c r="F1158" t="s">
        <v>84</v>
      </c>
      <c r="H1158" t="s">
        <v>18</v>
      </c>
      <c r="I1158">
        <v>48</v>
      </c>
      <c r="J1158">
        <v>423.30336</v>
      </c>
      <c r="K1158">
        <v>8.8188200000000005</v>
      </c>
      <c r="L1158">
        <v>0</v>
      </c>
      <c r="M1158">
        <v>0</v>
      </c>
    </row>
    <row r="1159" spans="1:13" x14ac:dyDescent="0.2">
      <c r="A1159" t="s">
        <v>1520</v>
      </c>
      <c r="B1159">
        <v>10104</v>
      </c>
      <c r="C1159" t="s">
        <v>14</v>
      </c>
      <c r="D1159" t="s">
        <v>226</v>
      </c>
      <c r="E1159" t="s">
        <v>16</v>
      </c>
      <c r="F1159" t="s">
        <v>84</v>
      </c>
      <c r="H1159" t="s">
        <v>18</v>
      </c>
      <c r="I1159">
        <v>192</v>
      </c>
      <c r="J1159">
        <v>1700.6016</v>
      </c>
      <c r="K1159">
        <v>8.8573000000000004</v>
      </c>
      <c r="L1159">
        <v>0</v>
      </c>
      <c r="M1159">
        <v>0</v>
      </c>
    </row>
    <row r="1160" spans="1:13" x14ac:dyDescent="0.2">
      <c r="A1160" t="s">
        <v>113</v>
      </c>
      <c r="B1160">
        <v>2581</v>
      </c>
      <c r="C1160" t="s">
        <v>14</v>
      </c>
      <c r="D1160" t="s">
        <v>31</v>
      </c>
      <c r="E1160" t="s">
        <v>16</v>
      </c>
      <c r="F1160" t="s">
        <v>114</v>
      </c>
      <c r="H1160" t="s">
        <v>18</v>
      </c>
      <c r="I1160">
        <v>48</v>
      </c>
      <c r="J1160">
        <v>975.36</v>
      </c>
      <c r="K1160">
        <v>20.32</v>
      </c>
      <c r="L1160">
        <v>0</v>
      </c>
      <c r="M1160">
        <v>0</v>
      </c>
    </row>
    <row r="1161" spans="1:13" x14ac:dyDescent="0.2">
      <c r="A1161" t="s">
        <v>115</v>
      </c>
      <c r="B1161">
        <v>2577</v>
      </c>
      <c r="C1161" t="s">
        <v>14</v>
      </c>
      <c r="D1161" t="s">
        <v>31</v>
      </c>
      <c r="E1161" t="s">
        <v>16</v>
      </c>
      <c r="F1161" t="s">
        <v>114</v>
      </c>
      <c r="H1161" t="s">
        <v>18</v>
      </c>
      <c r="I1161">
        <v>72</v>
      </c>
      <c r="J1161">
        <v>1463.04</v>
      </c>
      <c r="K1161">
        <v>20.32</v>
      </c>
      <c r="L1161">
        <v>0</v>
      </c>
      <c r="M1161">
        <v>0</v>
      </c>
    </row>
    <row r="1162" spans="1:13" x14ac:dyDescent="0.2">
      <c r="A1162" t="s">
        <v>116</v>
      </c>
      <c r="B1162">
        <v>2580</v>
      </c>
      <c r="C1162" t="s">
        <v>14</v>
      </c>
      <c r="D1162" t="s">
        <v>31</v>
      </c>
      <c r="E1162" t="s">
        <v>16</v>
      </c>
      <c r="F1162" t="s">
        <v>114</v>
      </c>
      <c r="H1162" t="s">
        <v>18</v>
      </c>
      <c r="I1162">
        <v>0</v>
      </c>
      <c r="J1162">
        <v>0</v>
      </c>
      <c r="K1162">
        <v>20.32</v>
      </c>
      <c r="L1162">
        <v>0</v>
      </c>
      <c r="M1162">
        <v>0</v>
      </c>
    </row>
    <row r="1163" spans="1:13" x14ac:dyDescent="0.2">
      <c r="A1163" t="s">
        <v>117</v>
      </c>
      <c r="B1163">
        <v>2576</v>
      </c>
      <c r="C1163" t="s">
        <v>14</v>
      </c>
      <c r="D1163" t="s">
        <v>31</v>
      </c>
      <c r="E1163" t="s">
        <v>16</v>
      </c>
      <c r="F1163" t="s">
        <v>114</v>
      </c>
      <c r="H1163" t="s">
        <v>18</v>
      </c>
      <c r="I1163">
        <v>0</v>
      </c>
      <c r="J1163">
        <v>0</v>
      </c>
      <c r="K1163">
        <v>20.76333</v>
      </c>
      <c r="L1163">
        <v>0</v>
      </c>
      <c r="M1163">
        <v>0</v>
      </c>
    </row>
    <row r="1164" spans="1:13" x14ac:dyDescent="0.2">
      <c r="A1164" t="s">
        <v>118</v>
      </c>
      <c r="B1164">
        <v>2579</v>
      </c>
      <c r="C1164" t="s">
        <v>14</v>
      </c>
      <c r="D1164" t="s">
        <v>31</v>
      </c>
      <c r="E1164" t="s">
        <v>16</v>
      </c>
      <c r="F1164" t="s">
        <v>114</v>
      </c>
      <c r="H1164" t="s">
        <v>18</v>
      </c>
      <c r="I1164">
        <v>0</v>
      </c>
      <c r="J1164">
        <v>0</v>
      </c>
      <c r="K1164">
        <v>20.32</v>
      </c>
      <c r="L1164">
        <v>0</v>
      </c>
      <c r="M1164">
        <v>0</v>
      </c>
    </row>
    <row r="1165" spans="1:13" x14ac:dyDescent="0.2">
      <c r="A1165" t="s">
        <v>119</v>
      </c>
      <c r="B1165">
        <v>2575</v>
      </c>
      <c r="C1165" t="s">
        <v>14</v>
      </c>
      <c r="D1165" t="s">
        <v>31</v>
      </c>
      <c r="E1165" t="s">
        <v>16</v>
      </c>
      <c r="F1165" t="s">
        <v>114</v>
      </c>
      <c r="H1165" t="s">
        <v>18</v>
      </c>
      <c r="I1165">
        <v>0</v>
      </c>
      <c r="J1165">
        <v>0</v>
      </c>
      <c r="K1165">
        <v>20.309999999999999</v>
      </c>
      <c r="L1165">
        <v>0</v>
      </c>
      <c r="M1165">
        <v>0</v>
      </c>
    </row>
    <row r="1166" spans="1:13" x14ac:dyDescent="0.2">
      <c r="A1166" t="s">
        <v>120</v>
      </c>
      <c r="B1166">
        <v>2582</v>
      </c>
      <c r="C1166" t="s">
        <v>14</v>
      </c>
      <c r="D1166" t="s">
        <v>31</v>
      </c>
      <c r="E1166" t="s">
        <v>16</v>
      </c>
      <c r="F1166" t="s">
        <v>114</v>
      </c>
      <c r="H1166" t="s">
        <v>18</v>
      </c>
      <c r="I1166">
        <v>30</v>
      </c>
      <c r="J1166">
        <v>612.26009999999997</v>
      </c>
      <c r="K1166">
        <v>20.408670000000001</v>
      </c>
      <c r="L1166">
        <v>0</v>
      </c>
      <c r="M1166">
        <v>0</v>
      </c>
    </row>
    <row r="1167" spans="1:13" x14ac:dyDescent="0.2">
      <c r="A1167" t="s">
        <v>121</v>
      </c>
      <c r="B1167">
        <v>2578</v>
      </c>
      <c r="C1167" t="s">
        <v>14</v>
      </c>
      <c r="D1167" t="s">
        <v>31</v>
      </c>
      <c r="E1167" t="s">
        <v>16</v>
      </c>
      <c r="F1167" t="s">
        <v>114</v>
      </c>
      <c r="H1167" t="s">
        <v>18</v>
      </c>
      <c r="I1167">
        <v>0</v>
      </c>
      <c r="J1167">
        <v>0</v>
      </c>
      <c r="K1167">
        <v>20.467780000000001</v>
      </c>
      <c r="L1167">
        <v>0</v>
      </c>
      <c r="M1167">
        <v>0</v>
      </c>
    </row>
    <row r="1168" spans="1:13" x14ac:dyDescent="0.2">
      <c r="A1168" t="s">
        <v>27</v>
      </c>
      <c r="B1168">
        <v>11159</v>
      </c>
      <c r="D1168" t="s">
        <v>28</v>
      </c>
      <c r="E1168" t="s">
        <v>16</v>
      </c>
      <c r="F1168" t="s">
        <v>29</v>
      </c>
      <c r="H1168" t="s">
        <v>18</v>
      </c>
      <c r="I1168">
        <v>1584</v>
      </c>
      <c r="J1168">
        <v>10590.196319999999</v>
      </c>
      <c r="K1168">
        <v>6.6857300000000004</v>
      </c>
      <c r="L1168">
        <v>0</v>
      </c>
      <c r="M1168">
        <v>0</v>
      </c>
    </row>
    <row r="1169" spans="1:13" x14ac:dyDescent="0.2">
      <c r="A1169" t="s">
        <v>102</v>
      </c>
      <c r="B1169">
        <v>11018</v>
      </c>
      <c r="D1169" t="s">
        <v>103</v>
      </c>
      <c r="E1169" t="s">
        <v>16</v>
      </c>
      <c r="F1169" t="s">
        <v>29</v>
      </c>
      <c r="H1169" t="s">
        <v>18</v>
      </c>
      <c r="I1169">
        <v>3456</v>
      </c>
      <c r="J1169">
        <v>18774.13248</v>
      </c>
      <c r="K1169">
        <v>5.4323300000000003</v>
      </c>
      <c r="L1169">
        <v>0</v>
      </c>
      <c r="M1169">
        <v>0</v>
      </c>
    </row>
    <row r="1170" spans="1:13" x14ac:dyDescent="0.2">
      <c r="A1170" t="s">
        <v>104</v>
      </c>
      <c r="B1170">
        <v>11019</v>
      </c>
      <c r="D1170" t="s">
        <v>103</v>
      </c>
      <c r="E1170" t="s">
        <v>16</v>
      </c>
      <c r="F1170" t="s">
        <v>29</v>
      </c>
      <c r="H1170" t="s">
        <v>18</v>
      </c>
      <c r="I1170">
        <v>3312</v>
      </c>
      <c r="J1170">
        <v>18015.027839999999</v>
      </c>
      <c r="K1170">
        <v>5.4393200000000004</v>
      </c>
      <c r="L1170">
        <v>0</v>
      </c>
      <c r="M1170">
        <v>0</v>
      </c>
    </row>
    <row r="1171" spans="1:13" x14ac:dyDescent="0.2">
      <c r="A1171" t="s">
        <v>222</v>
      </c>
      <c r="B1171">
        <v>11154</v>
      </c>
      <c r="D1171" t="s">
        <v>28</v>
      </c>
      <c r="E1171" t="s">
        <v>16</v>
      </c>
      <c r="F1171" t="s">
        <v>29</v>
      </c>
      <c r="H1171" t="s">
        <v>18</v>
      </c>
      <c r="I1171">
        <v>2016</v>
      </c>
      <c r="J1171">
        <v>13585.824000000001</v>
      </c>
      <c r="K1171">
        <v>6.7389999999999999</v>
      </c>
      <c r="L1171">
        <v>0</v>
      </c>
      <c r="M1171">
        <v>0</v>
      </c>
    </row>
    <row r="1172" spans="1:13" x14ac:dyDescent="0.2">
      <c r="A1172" t="s">
        <v>223</v>
      </c>
      <c r="B1172">
        <v>11155</v>
      </c>
      <c r="D1172" t="s">
        <v>28</v>
      </c>
      <c r="E1172" t="s">
        <v>16</v>
      </c>
      <c r="F1172" t="s">
        <v>29</v>
      </c>
      <c r="H1172" t="s">
        <v>18</v>
      </c>
      <c r="I1172">
        <v>1872</v>
      </c>
      <c r="J1172">
        <v>11643.409439999999</v>
      </c>
      <c r="K1172">
        <v>6.2197699999999996</v>
      </c>
      <c r="L1172">
        <v>0</v>
      </c>
      <c r="M1172">
        <v>0</v>
      </c>
    </row>
    <row r="1173" spans="1:13" x14ac:dyDescent="0.2">
      <c r="A1173" t="s">
        <v>244</v>
      </c>
      <c r="B1173">
        <v>11013</v>
      </c>
      <c r="D1173" t="s">
        <v>103</v>
      </c>
      <c r="E1173" t="s">
        <v>16</v>
      </c>
      <c r="F1173" t="s">
        <v>29</v>
      </c>
      <c r="H1173" t="s">
        <v>18</v>
      </c>
      <c r="I1173">
        <v>1872</v>
      </c>
      <c r="J1173">
        <v>10613.32272</v>
      </c>
      <c r="K1173">
        <v>5.6695099999999998</v>
      </c>
      <c r="L1173">
        <v>0</v>
      </c>
      <c r="M1173">
        <v>0</v>
      </c>
    </row>
    <row r="1174" spans="1:13" x14ac:dyDescent="0.2">
      <c r="A1174" t="s">
        <v>245</v>
      </c>
      <c r="B1174">
        <v>11014</v>
      </c>
      <c r="D1174" t="s">
        <v>103</v>
      </c>
      <c r="E1174" t="s">
        <v>16</v>
      </c>
      <c r="F1174" t="s">
        <v>29</v>
      </c>
      <c r="H1174" t="s">
        <v>18</v>
      </c>
      <c r="I1174">
        <v>1728</v>
      </c>
      <c r="J1174">
        <v>9811.3593600000004</v>
      </c>
      <c r="K1174">
        <v>5.6778700000000004</v>
      </c>
      <c r="L1174">
        <v>0</v>
      </c>
      <c r="M1174">
        <v>0</v>
      </c>
    </row>
    <row r="1175" spans="1:13" x14ac:dyDescent="0.2">
      <c r="A1175" t="s">
        <v>339</v>
      </c>
      <c r="B1175">
        <v>11017</v>
      </c>
      <c r="D1175" t="s">
        <v>103</v>
      </c>
      <c r="E1175" t="s">
        <v>16</v>
      </c>
      <c r="F1175" t="s">
        <v>29</v>
      </c>
      <c r="H1175" t="s">
        <v>18</v>
      </c>
      <c r="I1175">
        <v>1872</v>
      </c>
      <c r="J1175">
        <v>10650.032639999999</v>
      </c>
      <c r="K1175">
        <v>5.68912</v>
      </c>
      <c r="L1175">
        <v>0</v>
      </c>
      <c r="M1175">
        <v>0</v>
      </c>
    </row>
    <row r="1176" spans="1:13" x14ac:dyDescent="0.2">
      <c r="A1176" t="s">
        <v>340</v>
      </c>
      <c r="B1176">
        <v>11016</v>
      </c>
      <c r="D1176" t="s">
        <v>103</v>
      </c>
      <c r="E1176" t="s">
        <v>16</v>
      </c>
      <c r="F1176" t="s">
        <v>29</v>
      </c>
      <c r="H1176" t="s">
        <v>18</v>
      </c>
      <c r="I1176">
        <v>1728</v>
      </c>
      <c r="J1176">
        <v>9829.0886399999999</v>
      </c>
      <c r="K1176">
        <v>5.6881300000000001</v>
      </c>
      <c r="L1176">
        <v>0</v>
      </c>
      <c r="M1176">
        <v>0</v>
      </c>
    </row>
    <row r="1177" spans="1:13" x14ac:dyDescent="0.2">
      <c r="A1177" t="s">
        <v>525</v>
      </c>
      <c r="B1177">
        <v>11094</v>
      </c>
      <c r="D1177" t="s">
        <v>103</v>
      </c>
      <c r="E1177" t="s">
        <v>16</v>
      </c>
      <c r="F1177" t="s">
        <v>29</v>
      </c>
      <c r="H1177" t="s">
        <v>18</v>
      </c>
      <c r="I1177">
        <v>1872</v>
      </c>
      <c r="J1177">
        <v>10577.34288</v>
      </c>
      <c r="K1177">
        <v>5.65029</v>
      </c>
      <c r="L1177">
        <v>0</v>
      </c>
      <c r="M1177">
        <v>0</v>
      </c>
    </row>
    <row r="1178" spans="1:13" x14ac:dyDescent="0.2">
      <c r="A1178" t="s">
        <v>527</v>
      </c>
      <c r="B1178">
        <v>11093</v>
      </c>
      <c r="D1178" t="s">
        <v>103</v>
      </c>
      <c r="E1178" t="s">
        <v>16</v>
      </c>
      <c r="F1178" t="s">
        <v>29</v>
      </c>
      <c r="H1178" t="s">
        <v>18</v>
      </c>
      <c r="I1178">
        <v>1872</v>
      </c>
      <c r="J1178">
        <v>10577.34288</v>
      </c>
      <c r="K1178">
        <v>5.65029</v>
      </c>
      <c r="L1178">
        <v>0</v>
      </c>
      <c r="M1178">
        <v>0</v>
      </c>
    </row>
    <row r="1179" spans="1:13" x14ac:dyDescent="0.2">
      <c r="A1179" t="s">
        <v>585</v>
      </c>
      <c r="B1179">
        <v>11158</v>
      </c>
      <c r="D1179" t="s">
        <v>28</v>
      </c>
      <c r="E1179" t="s">
        <v>16</v>
      </c>
      <c r="F1179" t="s">
        <v>29</v>
      </c>
      <c r="H1179" t="s">
        <v>18</v>
      </c>
      <c r="I1179">
        <v>288</v>
      </c>
      <c r="J1179">
        <v>1869.9868799999999</v>
      </c>
      <c r="K1179">
        <v>6.4930099999999999</v>
      </c>
      <c r="L1179">
        <v>0</v>
      </c>
      <c r="M1179">
        <v>0</v>
      </c>
    </row>
    <row r="1180" spans="1:13" x14ac:dyDescent="0.2">
      <c r="A1180" t="s">
        <v>631</v>
      </c>
      <c r="B1180">
        <v>11160</v>
      </c>
      <c r="D1180" t="s">
        <v>28</v>
      </c>
      <c r="E1180" t="s">
        <v>16</v>
      </c>
      <c r="F1180" t="s">
        <v>29</v>
      </c>
      <c r="H1180" t="s">
        <v>18</v>
      </c>
      <c r="I1180">
        <v>1728</v>
      </c>
      <c r="J1180">
        <v>12000.96</v>
      </c>
      <c r="K1180">
        <v>6.9450000000000003</v>
      </c>
      <c r="L1180">
        <v>0</v>
      </c>
      <c r="M1180">
        <v>0</v>
      </c>
    </row>
    <row r="1181" spans="1:13" x14ac:dyDescent="0.2">
      <c r="A1181" t="s">
        <v>1449</v>
      </c>
      <c r="B1181">
        <v>11157</v>
      </c>
      <c r="D1181" t="s">
        <v>28</v>
      </c>
      <c r="E1181" t="s">
        <v>16</v>
      </c>
      <c r="F1181" t="s">
        <v>29</v>
      </c>
      <c r="H1181" t="s">
        <v>18</v>
      </c>
      <c r="I1181">
        <v>2016</v>
      </c>
      <c r="J1181">
        <v>13072.61088</v>
      </c>
      <c r="K1181">
        <v>6.4844299999999997</v>
      </c>
      <c r="L1181">
        <v>0</v>
      </c>
      <c r="M1181">
        <v>0</v>
      </c>
    </row>
    <row r="1182" spans="1:13" x14ac:dyDescent="0.2">
      <c r="A1182" t="s">
        <v>1450</v>
      </c>
      <c r="B1182">
        <v>11156</v>
      </c>
      <c r="D1182" t="s">
        <v>28</v>
      </c>
      <c r="E1182" t="s">
        <v>16</v>
      </c>
      <c r="F1182" t="s">
        <v>29</v>
      </c>
      <c r="H1182" t="s">
        <v>18</v>
      </c>
      <c r="I1182">
        <v>2016</v>
      </c>
      <c r="J1182">
        <v>13072.61088</v>
      </c>
      <c r="K1182">
        <v>6.4844299999999997</v>
      </c>
      <c r="L1182">
        <v>0</v>
      </c>
      <c r="M1182">
        <v>0</v>
      </c>
    </row>
    <row r="1183" spans="1:13" x14ac:dyDescent="0.2">
      <c r="A1183" t="s">
        <v>1521</v>
      </c>
      <c r="B1183">
        <v>11015</v>
      </c>
      <c r="D1183" t="s">
        <v>103</v>
      </c>
      <c r="E1183" t="s">
        <v>16</v>
      </c>
      <c r="F1183" t="s">
        <v>29</v>
      </c>
      <c r="H1183" t="s">
        <v>18</v>
      </c>
      <c r="I1183">
        <v>1008</v>
      </c>
      <c r="J1183">
        <v>5448.0686400000004</v>
      </c>
      <c r="K1183">
        <v>5.4048299999999996</v>
      </c>
      <c r="L1183">
        <v>0</v>
      </c>
      <c r="M1183">
        <v>0</v>
      </c>
    </row>
    <row r="1184" spans="1:13" x14ac:dyDescent="0.2">
      <c r="A1184" t="s">
        <v>345</v>
      </c>
      <c r="B1184">
        <v>10491</v>
      </c>
      <c r="D1184" t="s">
        <v>21</v>
      </c>
      <c r="E1184" t="s">
        <v>16</v>
      </c>
      <c r="F1184" t="s">
        <v>97</v>
      </c>
      <c r="H1184" t="s">
        <v>18</v>
      </c>
      <c r="I1184">
        <v>0</v>
      </c>
      <c r="J1184">
        <v>0</v>
      </c>
      <c r="K1184">
        <v>8</v>
      </c>
      <c r="L1184">
        <v>0</v>
      </c>
      <c r="M1184">
        <v>0</v>
      </c>
    </row>
    <row r="1185" spans="1:13" x14ac:dyDescent="0.2">
      <c r="A1185" t="s">
        <v>346</v>
      </c>
      <c r="B1185">
        <v>10490</v>
      </c>
      <c r="D1185" t="s">
        <v>21</v>
      </c>
      <c r="E1185" t="s">
        <v>16</v>
      </c>
      <c r="F1185" t="s">
        <v>97</v>
      </c>
      <c r="H1185" t="s">
        <v>18</v>
      </c>
      <c r="I1185">
        <v>0</v>
      </c>
      <c r="J1185">
        <v>0</v>
      </c>
      <c r="K1185">
        <v>8</v>
      </c>
      <c r="L1185">
        <v>0</v>
      </c>
      <c r="M1185">
        <v>0</v>
      </c>
    </row>
    <row r="1186" spans="1:13" x14ac:dyDescent="0.2">
      <c r="A1186" t="s">
        <v>347</v>
      </c>
      <c r="B1186">
        <v>10489</v>
      </c>
      <c r="D1186" t="s">
        <v>21</v>
      </c>
      <c r="E1186" t="s">
        <v>16</v>
      </c>
      <c r="F1186" t="s">
        <v>97</v>
      </c>
      <c r="H1186" t="s">
        <v>18</v>
      </c>
      <c r="I1186">
        <v>0</v>
      </c>
      <c r="J1186">
        <v>0</v>
      </c>
      <c r="K1186">
        <v>8</v>
      </c>
      <c r="L1186">
        <v>0</v>
      </c>
      <c r="M1186">
        <v>0</v>
      </c>
    </row>
    <row r="1187" spans="1:13" x14ac:dyDescent="0.2">
      <c r="A1187" t="s">
        <v>348</v>
      </c>
      <c r="B1187">
        <v>10492</v>
      </c>
      <c r="D1187" t="s">
        <v>21</v>
      </c>
      <c r="E1187" t="s">
        <v>16</v>
      </c>
      <c r="F1187" t="s">
        <v>97</v>
      </c>
      <c r="H1187" t="s">
        <v>18</v>
      </c>
      <c r="I1187">
        <v>0</v>
      </c>
      <c r="J1187">
        <v>0</v>
      </c>
      <c r="K1187">
        <v>8</v>
      </c>
      <c r="L1187">
        <v>0</v>
      </c>
      <c r="M1187">
        <v>0</v>
      </c>
    </row>
    <row r="1188" spans="1:13" x14ac:dyDescent="0.2">
      <c r="A1188" t="s">
        <v>744</v>
      </c>
      <c r="B1188">
        <v>10495</v>
      </c>
      <c r="D1188" t="s">
        <v>28</v>
      </c>
      <c r="E1188" t="s">
        <v>16</v>
      </c>
      <c r="F1188" t="s">
        <v>97</v>
      </c>
      <c r="H1188" t="s">
        <v>18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">
      <c r="A1189" t="s">
        <v>745</v>
      </c>
      <c r="B1189">
        <v>10494</v>
      </c>
      <c r="D1189" t="s">
        <v>28</v>
      </c>
      <c r="E1189" t="s">
        <v>16</v>
      </c>
      <c r="F1189" t="s">
        <v>97</v>
      </c>
      <c r="H1189" t="s">
        <v>18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">
      <c r="A1190" t="s">
        <v>746</v>
      </c>
      <c r="B1190">
        <v>10493</v>
      </c>
      <c r="D1190" t="s">
        <v>28</v>
      </c>
      <c r="E1190" t="s">
        <v>16</v>
      </c>
      <c r="F1190" t="s">
        <v>97</v>
      </c>
      <c r="H1190" t="s">
        <v>18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 t="s">
        <v>747</v>
      </c>
      <c r="B1191">
        <v>10496</v>
      </c>
      <c r="D1191" t="s">
        <v>28</v>
      </c>
      <c r="E1191" t="s">
        <v>16</v>
      </c>
      <c r="F1191" t="s">
        <v>97</v>
      </c>
      <c r="H1191" t="s">
        <v>18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">
      <c r="A1192" t="s">
        <v>978</v>
      </c>
      <c r="B1192">
        <v>3116</v>
      </c>
      <c r="C1192" t="s">
        <v>14</v>
      </c>
      <c r="D1192" t="s">
        <v>31</v>
      </c>
      <c r="E1192" t="s">
        <v>16</v>
      </c>
      <c r="F1192" t="s">
        <v>97</v>
      </c>
      <c r="H1192" t="s">
        <v>18</v>
      </c>
      <c r="I1192">
        <v>108</v>
      </c>
      <c r="J1192">
        <v>948.24</v>
      </c>
      <c r="K1192">
        <v>8.7799999999999994</v>
      </c>
      <c r="L1192">
        <v>72</v>
      </c>
      <c r="M1192">
        <v>0</v>
      </c>
    </row>
    <row r="1193" spans="1:13" x14ac:dyDescent="0.2">
      <c r="A1193" t="s">
        <v>979</v>
      </c>
      <c r="B1193">
        <v>3115</v>
      </c>
      <c r="C1193" t="s">
        <v>14</v>
      </c>
      <c r="D1193" t="s">
        <v>31</v>
      </c>
      <c r="E1193" t="s">
        <v>16</v>
      </c>
      <c r="F1193" t="s">
        <v>97</v>
      </c>
      <c r="H1193" t="s">
        <v>18</v>
      </c>
      <c r="I1193">
        <v>252</v>
      </c>
      <c r="J1193">
        <v>2553.1153199999999</v>
      </c>
      <c r="K1193">
        <v>10.131410000000001</v>
      </c>
      <c r="L1193">
        <v>72</v>
      </c>
      <c r="M1193">
        <v>0</v>
      </c>
    </row>
    <row r="1194" spans="1:13" x14ac:dyDescent="0.2">
      <c r="A1194" t="s">
        <v>980</v>
      </c>
      <c r="B1194">
        <v>3114</v>
      </c>
      <c r="C1194" t="s">
        <v>14</v>
      </c>
      <c r="D1194" t="s">
        <v>31</v>
      </c>
      <c r="E1194" t="s">
        <v>16</v>
      </c>
      <c r="F1194" t="s">
        <v>97</v>
      </c>
      <c r="H1194" t="s">
        <v>18</v>
      </c>
      <c r="I1194">
        <v>144</v>
      </c>
      <c r="J1194">
        <v>1261.296</v>
      </c>
      <c r="K1194">
        <v>8.7590000000000003</v>
      </c>
      <c r="L1194">
        <v>72</v>
      </c>
      <c r="M1194">
        <v>0</v>
      </c>
    </row>
    <row r="1195" spans="1:13" x14ac:dyDescent="0.2">
      <c r="A1195" t="s">
        <v>981</v>
      </c>
      <c r="B1195">
        <v>3117</v>
      </c>
      <c r="C1195" t="s">
        <v>14</v>
      </c>
      <c r="D1195" t="s">
        <v>31</v>
      </c>
      <c r="E1195" t="s">
        <v>16</v>
      </c>
      <c r="F1195" t="s">
        <v>97</v>
      </c>
      <c r="H1195" t="s">
        <v>18</v>
      </c>
      <c r="I1195">
        <v>144</v>
      </c>
      <c r="J1195">
        <v>1213.056</v>
      </c>
      <c r="K1195">
        <v>8.4239999999999995</v>
      </c>
      <c r="L1195">
        <v>72</v>
      </c>
      <c r="M1195">
        <v>0</v>
      </c>
    </row>
    <row r="1196" spans="1:13" x14ac:dyDescent="0.2">
      <c r="A1196" t="s">
        <v>982</v>
      </c>
      <c r="B1196">
        <v>3152</v>
      </c>
      <c r="C1196" t="s">
        <v>14</v>
      </c>
      <c r="D1196" t="s">
        <v>31</v>
      </c>
      <c r="E1196" t="s">
        <v>16</v>
      </c>
      <c r="F1196" t="s">
        <v>97</v>
      </c>
      <c r="H1196" t="s">
        <v>18</v>
      </c>
      <c r="I1196">
        <v>180</v>
      </c>
      <c r="J1196">
        <v>1544.6880000000001</v>
      </c>
      <c r="K1196">
        <v>8.5815999999999999</v>
      </c>
      <c r="L1196">
        <v>72</v>
      </c>
      <c r="M1196">
        <v>0</v>
      </c>
    </row>
    <row r="1197" spans="1:13" x14ac:dyDescent="0.2">
      <c r="A1197" t="s">
        <v>983</v>
      </c>
      <c r="B1197">
        <v>3151</v>
      </c>
      <c r="C1197" t="s">
        <v>14</v>
      </c>
      <c r="D1197" t="s">
        <v>31</v>
      </c>
      <c r="E1197" t="s">
        <v>16</v>
      </c>
      <c r="F1197" t="s">
        <v>97</v>
      </c>
      <c r="H1197" t="s">
        <v>18</v>
      </c>
      <c r="I1197">
        <v>180</v>
      </c>
      <c r="J1197">
        <v>1509.84</v>
      </c>
      <c r="K1197">
        <v>8.3879999999999999</v>
      </c>
      <c r="L1197">
        <v>72</v>
      </c>
      <c r="M1197">
        <v>0</v>
      </c>
    </row>
    <row r="1198" spans="1:13" x14ac:dyDescent="0.2">
      <c r="A1198" t="s">
        <v>984</v>
      </c>
      <c r="B1198">
        <v>3150</v>
      </c>
      <c r="C1198" t="s">
        <v>14</v>
      </c>
      <c r="D1198" t="s">
        <v>31</v>
      </c>
      <c r="E1198" t="s">
        <v>16</v>
      </c>
      <c r="F1198" t="s">
        <v>97</v>
      </c>
      <c r="H1198" t="s">
        <v>18</v>
      </c>
      <c r="I1198">
        <v>252</v>
      </c>
      <c r="J1198">
        <v>2085.3352799999998</v>
      </c>
      <c r="K1198">
        <v>8.2751400000000004</v>
      </c>
      <c r="L1198">
        <v>72</v>
      </c>
      <c r="M1198">
        <v>0</v>
      </c>
    </row>
    <row r="1199" spans="1:13" x14ac:dyDescent="0.2">
      <c r="A1199" t="s">
        <v>985</v>
      </c>
      <c r="B1199">
        <v>10416</v>
      </c>
      <c r="C1199" t="s">
        <v>14</v>
      </c>
      <c r="D1199" t="s">
        <v>31</v>
      </c>
      <c r="E1199" t="s">
        <v>16</v>
      </c>
      <c r="F1199" t="s">
        <v>97</v>
      </c>
      <c r="H1199" t="s">
        <v>18</v>
      </c>
      <c r="I1199">
        <v>144</v>
      </c>
      <c r="J1199">
        <v>1241.28</v>
      </c>
      <c r="K1199">
        <v>8.6199999999999992</v>
      </c>
      <c r="L1199">
        <v>0</v>
      </c>
      <c r="M1199">
        <v>0</v>
      </c>
    </row>
    <row r="1200" spans="1:13" x14ac:dyDescent="0.2">
      <c r="A1200" t="s">
        <v>632</v>
      </c>
      <c r="B1200">
        <v>10311</v>
      </c>
      <c r="D1200" t="s">
        <v>226</v>
      </c>
      <c r="E1200" t="s">
        <v>16</v>
      </c>
      <c r="F1200" t="s">
        <v>227</v>
      </c>
      <c r="H1200" t="s">
        <v>18</v>
      </c>
      <c r="I1200">
        <v>0</v>
      </c>
      <c r="J1200">
        <v>0</v>
      </c>
      <c r="K1200">
        <v>4.8</v>
      </c>
      <c r="L1200">
        <v>0</v>
      </c>
      <c r="M1200">
        <v>0</v>
      </c>
    </row>
    <row r="1201" spans="1:13" x14ac:dyDescent="0.2">
      <c r="A1201" t="s">
        <v>633</v>
      </c>
      <c r="B1201">
        <v>10312</v>
      </c>
      <c r="D1201" t="s">
        <v>226</v>
      </c>
      <c r="E1201" t="s">
        <v>16</v>
      </c>
      <c r="F1201" t="s">
        <v>227</v>
      </c>
      <c r="H1201" t="s">
        <v>18</v>
      </c>
      <c r="I1201">
        <v>0</v>
      </c>
      <c r="J1201">
        <v>0</v>
      </c>
      <c r="K1201">
        <v>4.8</v>
      </c>
      <c r="L1201">
        <v>0</v>
      </c>
      <c r="M1201">
        <v>0</v>
      </c>
    </row>
    <row r="1202" spans="1:13" x14ac:dyDescent="0.2">
      <c r="A1202" t="s">
        <v>634</v>
      </c>
      <c r="B1202">
        <v>10309</v>
      </c>
      <c r="D1202" t="s">
        <v>226</v>
      </c>
      <c r="E1202" t="s">
        <v>16</v>
      </c>
      <c r="F1202" t="s">
        <v>227</v>
      </c>
      <c r="H1202" t="s">
        <v>18</v>
      </c>
      <c r="I1202">
        <v>0</v>
      </c>
      <c r="J1202">
        <v>0</v>
      </c>
      <c r="K1202">
        <v>4.8</v>
      </c>
      <c r="L1202">
        <v>0</v>
      </c>
      <c r="M1202">
        <v>0</v>
      </c>
    </row>
    <row r="1203" spans="1:13" x14ac:dyDescent="0.2">
      <c r="A1203" t="s">
        <v>635</v>
      </c>
      <c r="B1203">
        <v>10310</v>
      </c>
      <c r="D1203" t="s">
        <v>226</v>
      </c>
      <c r="E1203" t="s">
        <v>16</v>
      </c>
      <c r="F1203" t="s">
        <v>227</v>
      </c>
      <c r="H1203" t="s">
        <v>18</v>
      </c>
      <c r="I1203">
        <v>0</v>
      </c>
      <c r="J1203">
        <v>0</v>
      </c>
      <c r="K1203">
        <v>4.8</v>
      </c>
      <c r="L1203">
        <v>0</v>
      </c>
      <c r="M1203">
        <v>0</v>
      </c>
    </row>
    <row r="1204" spans="1:13" x14ac:dyDescent="0.2">
      <c r="A1204" t="s">
        <v>636</v>
      </c>
      <c r="B1204">
        <v>10308</v>
      </c>
      <c r="D1204" t="s">
        <v>226</v>
      </c>
      <c r="E1204" t="s">
        <v>16</v>
      </c>
      <c r="F1204" t="s">
        <v>227</v>
      </c>
      <c r="H1204" t="s">
        <v>18</v>
      </c>
      <c r="I1204">
        <v>0</v>
      </c>
      <c r="J1204">
        <v>0</v>
      </c>
      <c r="K1204">
        <v>4.8</v>
      </c>
      <c r="L1204">
        <v>0</v>
      </c>
      <c r="M1204">
        <v>0</v>
      </c>
    </row>
    <row r="1205" spans="1:13" x14ac:dyDescent="0.2">
      <c r="A1205" t="s">
        <v>637</v>
      </c>
      <c r="B1205">
        <v>3279</v>
      </c>
      <c r="D1205" t="s">
        <v>226</v>
      </c>
      <c r="E1205" t="s">
        <v>16</v>
      </c>
      <c r="F1205" t="s">
        <v>227</v>
      </c>
      <c r="H1205" t="s">
        <v>18</v>
      </c>
      <c r="I1205">
        <v>0</v>
      </c>
      <c r="J1205">
        <v>0</v>
      </c>
      <c r="K1205">
        <v>4.8</v>
      </c>
      <c r="L1205">
        <v>0</v>
      </c>
      <c r="M1205">
        <v>0</v>
      </c>
    </row>
    <row r="1206" spans="1:13" x14ac:dyDescent="0.2">
      <c r="A1206" t="s">
        <v>638</v>
      </c>
      <c r="B1206">
        <v>3280</v>
      </c>
      <c r="D1206" t="s">
        <v>226</v>
      </c>
      <c r="E1206" t="s">
        <v>16</v>
      </c>
      <c r="F1206" t="s">
        <v>227</v>
      </c>
      <c r="H1206" t="s">
        <v>18</v>
      </c>
      <c r="I1206">
        <v>0</v>
      </c>
      <c r="J1206">
        <v>0</v>
      </c>
      <c r="K1206">
        <v>4.8</v>
      </c>
      <c r="L1206">
        <v>0</v>
      </c>
      <c r="M1206">
        <v>0</v>
      </c>
    </row>
    <row r="1207" spans="1:13" x14ac:dyDescent="0.2">
      <c r="A1207" t="s">
        <v>639</v>
      </c>
      <c r="B1207">
        <v>3277</v>
      </c>
      <c r="D1207" t="s">
        <v>226</v>
      </c>
      <c r="E1207" t="s">
        <v>16</v>
      </c>
      <c r="F1207" t="s">
        <v>227</v>
      </c>
      <c r="H1207" t="s">
        <v>18</v>
      </c>
      <c r="I1207">
        <v>0</v>
      </c>
      <c r="J1207">
        <v>0</v>
      </c>
      <c r="K1207">
        <v>4.8</v>
      </c>
      <c r="L1207">
        <v>0</v>
      </c>
      <c r="M1207">
        <v>0</v>
      </c>
    </row>
    <row r="1208" spans="1:13" x14ac:dyDescent="0.2">
      <c r="A1208" t="s">
        <v>640</v>
      </c>
      <c r="B1208">
        <v>3278</v>
      </c>
      <c r="D1208" t="s">
        <v>226</v>
      </c>
      <c r="E1208" t="s">
        <v>16</v>
      </c>
      <c r="F1208" t="s">
        <v>227</v>
      </c>
      <c r="H1208" t="s">
        <v>18</v>
      </c>
      <c r="I1208">
        <v>0</v>
      </c>
      <c r="J1208">
        <v>0</v>
      </c>
      <c r="K1208">
        <v>4.8</v>
      </c>
      <c r="L1208">
        <v>0</v>
      </c>
      <c r="M1208">
        <v>0</v>
      </c>
    </row>
    <row r="1209" spans="1:13" x14ac:dyDescent="0.2">
      <c r="A1209" t="s">
        <v>641</v>
      </c>
      <c r="B1209">
        <v>3276</v>
      </c>
      <c r="D1209" t="s">
        <v>226</v>
      </c>
      <c r="E1209" t="s">
        <v>16</v>
      </c>
      <c r="F1209" t="s">
        <v>227</v>
      </c>
      <c r="H1209" t="s">
        <v>18</v>
      </c>
      <c r="I1209">
        <v>0</v>
      </c>
      <c r="J1209">
        <v>0</v>
      </c>
      <c r="K1209">
        <v>4.8</v>
      </c>
      <c r="L1209">
        <v>0</v>
      </c>
      <c r="M1209">
        <v>0</v>
      </c>
    </row>
    <row r="1210" spans="1:13" x14ac:dyDescent="0.2">
      <c r="A1210" t="s">
        <v>916</v>
      </c>
      <c r="B1210">
        <v>10958</v>
      </c>
      <c r="D1210" t="s">
        <v>103</v>
      </c>
      <c r="E1210" t="s">
        <v>16</v>
      </c>
      <c r="F1210" t="s">
        <v>193</v>
      </c>
      <c r="H1210" t="s">
        <v>18</v>
      </c>
      <c r="I1210">
        <v>0</v>
      </c>
      <c r="J1210">
        <v>0</v>
      </c>
      <c r="K1210">
        <v>33.89</v>
      </c>
      <c r="L1210">
        <v>0</v>
      </c>
      <c r="M1210">
        <v>0</v>
      </c>
    </row>
    <row r="1211" spans="1:13" x14ac:dyDescent="0.2">
      <c r="A1211" t="s">
        <v>917</v>
      </c>
      <c r="B1211">
        <v>10957</v>
      </c>
      <c r="D1211" t="s">
        <v>103</v>
      </c>
      <c r="E1211" t="s">
        <v>16</v>
      </c>
      <c r="F1211" t="s">
        <v>193</v>
      </c>
      <c r="H1211" t="s">
        <v>18</v>
      </c>
      <c r="I1211">
        <v>0</v>
      </c>
      <c r="J1211">
        <v>0</v>
      </c>
      <c r="K1211">
        <v>33.89</v>
      </c>
      <c r="L1211">
        <v>0</v>
      </c>
      <c r="M1211">
        <v>0</v>
      </c>
    </row>
    <row r="1212" spans="1:13" x14ac:dyDescent="0.2">
      <c r="A1212" t="s">
        <v>918</v>
      </c>
      <c r="B1212">
        <v>10956</v>
      </c>
      <c r="D1212" t="s">
        <v>103</v>
      </c>
      <c r="E1212" t="s">
        <v>16</v>
      </c>
      <c r="F1212" t="s">
        <v>193</v>
      </c>
      <c r="H1212" t="s">
        <v>18</v>
      </c>
      <c r="I1212">
        <v>0</v>
      </c>
      <c r="J1212">
        <v>0</v>
      </c>
      <c r="K1212">
        <v>33.89</v>
      </c>
      <c r="L1212">
        <v>0</v>
      </c>
      <c r="M1212">
        <v>0</v>
      </c>
    </row>
    <row r="1213" spans="1:13" x14ac:dyDescent="0.2">
      <c r="A1213" t="s">
        <v>919</v>
      </c>
      <c r="B1213">
        <v>10959</v>
      </c>
      <c r="D1213" t="s">
        <v>103</v>
      </c>
      <c r="E1213" t="s">
        <v>16</v>
      </c>
      <c r="F1213" t="s">
        <v>193</v>
      </c>
      <c r="H1213" t="s">
        <v>18</v>
      </c>
      <c r="I1213">
        <v>0</v>
      </c>
      <c r="J1213">
        <v>0</v>
      </c>
      <c r="K1213">
        <v>33.89</v>
      </c>
      <c r="L1213">
        <v>0</v>
      </c>
      <c r="M1213">
        <v>0</v>
      </c>
    </row>
    <row r="1214" spans="1:13" x14ac:dyDescent="0.2">
      <c r="A1214" t="s">
        <v>920</v>
      </c>
      <c r="B1214">
        <v>10955</v>
      </c>
      <c r="D1214" t="s">
        <v>103</v>
      </c>
      <c r="E1214" t="s">
        <v>16</v>
      </c>
      <c r="F1214" t="s">
        <v>193</v>
      </c>
      <c r="H1214" t="s">
        <v>18</v>
      </c>
      <c r="I1214">
        <v>0</v>
      </c>
      <c r="J1214">
        <v>0</v>
      </c>
      <c r="K1214">
        <v>33.89</v>
      </c>
      <c r="L1214">
        <v>0</v>
      </c>
      <c r="M1214">
        <v>0</v>
      </c>
    </row>
    <row r="1215" spans="1:13" x14ac:dyDescent="0.2">
      <c r="A1215" t="s">
        <v>921</v>
      </c>
      <c r="B1215">
        <v>10960</v>
      </c>
      <c r="D1215" t="s">
        <v>103</v>
      </c>
      <c r="E1215" t="s">
        <v>16</v>
      </c>
      <c r="F1215" t="s">
        <v>193</v>
      </c>
      <c r="H1215" t="s">
        <v>18</v>
      </c>
      <c r="I1215">
        <v>0</v>
      </c>
      <c r="J1215">
        <v>0</v>
      </c>
      <c r="K1215">
        <v>33.89</v>
      </c>
      <c r="L1215">
        <v>0</v>
      </c>
      <c r="M1215">
        <v>0</v>
      </c>
    </row>
    <row r="1216" spans="1:13" x14ac:dyDescent="0.2">
      <c r="A1216" t="s">
        <v>1274</v>
      </c>
      <c r="B1216">
        <v>60137</v>
      </c>
      <c r="D1216" t="s">
        <v>1164</v>
      </c>
      <c r="E1216" t="s">
        <v>16</v>
      </c>
      <c r="F1216" t="s">
        <v>35</v>
      </c>
      <c r="H1216" t="s">
        <v>18</v>
      </c>
      <c r="I1216">
        <v>0</v>
      </c>
      <c r="J1216">
        <v>0</v>
      </c>
      <c r="K1216">
        <v>1.5</v>
      </c>
      <c r="L1216">
        <v>0</v>
      </c>
      <c r="M1216">
        <v>0</v>
      </c>
    </row>
    <row r="1217" spans="1:13" x14ac:dyDescent="0.2">
      <c r="A1217" t="s">
        <v>1275</v>
      </c>
      <c r="B1217">
        <v>60147</v>
      </c>
      <c r="D1217" t="s">
        <v>1164</v>
      </c>
      <c r="E1217" t="s">
        <v>16</v>
      </c>
      <c r="F1217" t="s">
        <v>35</v>
      </c>
      <c r="H1217" t="s">
        <v>18</v>
      </c>
      <c r="I1217">
        <v>0</v>
      </c>
      <c r="J1217">
        <v>0</v>
      </c>
      <c r="K1217">
        <v>1.5</v>
      </c>
      <c r="L1217">
        <v>0</v>
      </c>
      <c r="M1217">
        <v>0</v>
      </c>
    </row>
    <row r="1218" spans="1:13" x14ac:dyDescent="0.2">
      <c r="A1218" t="s">
        <v>1369</v>
      </c>
      <c r="B1218">
        <v>2720</v>
      </c>
      <c r="C1218" t="s">
        <v>14</v>
      </c>
      <c r="D1218" t="s">
        <v>15</v>
      </c>
      <c r="E1218" t="s">
        <v>16</v>
      </c>
      <c r="F1218" t="s">
        <v>35</v>
      </c>
      <c r="H1218" t="s">
        <v>18</v>
      </c>
      <c r="I1218">
        <v>0</v>
      </c>
      <c r="J1218">
        <v>0</v>
      </c>
      <c r="K1218">
        <v>0.69</v>
      </c>
      <c r="L1218">
        <v>0</v>
      </c>
      <c r="M1218">
        <v>0</v>
      </c>
    </row>
    <row r="1219" spans="1:13" x14ac:dyDescent="0.2">
      <c r="A1219" t="s">
        <v>1492</v>
      </c>
      <c r="B1219">
        <v>2742</v>
      </c>
      <c r="C1219" t="s">
        <v>14</v>
      </c>
      <c r="D1219" t="s">
        <v>15</v>
      </c>
      <c r="E1219" t="s">
        <v>16</v>
      </c>
      <c r="F1219" t="s">
        <v>35</v>
      </c>
      <c r="H1219" t="s">
        <v>18</v>
      </c>
      <c r="I1219">
        <v>0</v>
      </c>
      <c r="J1219">
        <v>0</v>
      </c>
      <c r="K1219">
        <v>0.65</v>
      </c>
      <c r="L1219">
        <v>0</v>
      </c>
      <c r="M1219">
        <v>0</v>
      </c>
    </row>
    <row r="1220" spans="1:13" x14ac:dyDescent="0.2">
      <c r="A1220" t="s">
        <v>425</v>
      </c>
      <c r="B1220">
        <v>3863</v>
      </c>
      <c r="C1220" t="s">
        <v>14</v>
      </c>
      <c r="D1220" t="s">
        <v>15</v>
      </c>
      <c r="E1220" t="s">
        <v>16</v>
      </c>
      <c r="F1220" t="s">
        <v>128</v>
      </c>
      <c r="H1220" t="s">
        <v>18</v>
      </c>
      <c r="I1220">
        <v>0</v>
      </c>
      <c r="J1220">
        <v>0</v>
      </c>
      <c r="K1220">
        <v>3.15</v>
      </c>
      <c r="L1220">
        <v>0</v>
      </c>
      <c r="M1220">
        <v>0</v>
      </c>
    </row>
    <row r="1221" spans="1:13" x14ac:dyDescent="0.2">
      <c r="A1221" t="s">
        <v>442</v>
      </c>
      <c r="B1221">
        <v>11212</v>
      </c>
      <c r="D1221" t="s">
        <v>15</v>
      </c>
      <c r="E1221" t="s">
        <v>16</v>
      </c>
      <c r="F1221" t="s">
        <v>128</v>
      </c>
      <c r="H1221" t="s">
        <v>18</v>
      </c>
      <c r="I1221">
        <v>0</v>
      </c>
      <c r="J1221">
        <v>0</v>
      </c>
      <c r="K1221">
        <v>9.35</v>
      </c>
      <c r="L1221">
        <v>0</v>
      </c>
      <c r="M1221">
        <v>0</v>
      </c>
    </row>
    <row r="1222" spans="1:13" x14ac:dyDescent="0.2">
      <c r="A1222" t="s">
        <v>13</v>
      </c>
      <c r="B1222">
        <v>2722</v>
      </c>
      <c r="C1222" t="s">
        <v>14</v>
      </c>
      <c r="D1222" t="s">
        <v>15</v>
      </c>
      <c r="E1222" t="s">
        <v>16</v>
      </c>
      <c r="F1222" t="s">
        <v>17</v>
      </c>
      <c r="H1222" t="s">
        <v>18</v>
      </c>
      <c r="I1222">
        <v>0</v>
      </c>
      <c r="J1222">
        <v>0</v>
      </c>
      <c r="K1222">
        <v>1.57</v>
      </c>
      <c r="L1222">
        <v>0</v>
      </c>
      <c r="M1222">
        <v>0</v>
      </c>
    </row>
    <row r="1223" spans="1:13" x14ac:dyDescent="0.2">
      <c r="A1223" t="s">
        <v>95</v>
      </c>
      <c r="B1223">
        <v>10705</v>
      </c>
      <c r="D1223" t="s">
        <v>15</v>
      </c>
      <c r="E1223" t="s">
        <v>16</v>
      </c>
      <c r="F1223" t="s">
        <v>17</v>
      </c>
      <c r="H1223" t="s">
        <v>18</v>
      </c>
      <c r="I1223">
        <v>0</v>
      </c>
      <c r="J1223">
        <v>0</v>
      </c>
      <c r="K1223">
        <v>1.29</v>
      </c>
      <c r="L1223">
        <v>0</v>
      </c>
      <c r="M1223">
        <v>0</v>
      </c>
    </row>
    <row r="1224" spans="1:13" x14ac:dyDescent="0.2">
      <c r="A1224" t="s">
        <v>296</v>
      </c>
      <c r="B1224">
        <v>10921</v>
      </c>
      <c r="D1224" t="s">
        <v>15</v>
      </c>
      <c r="E1224" t="s">
        <v>16</v>
      </c>
      <c r="F1224" t="s">
        <v>17</v>
      </c>
      <c r="H1224" t="s">
        <v>18</v>
      </c>
      <c r="I1224">
        <v>0</v>
      </c>
      <c r="J1224">
        <v>0</v>
      </c>
      <c r="K1224">
        <v>7.84</v>
      </c>
      <c r="L1224">
        <v>0</v>
      </c>
      <c r="M1224">
        <v>0</v>
      </c>
    </row>
    <row r="1225" spans="1:13" x14ac:dyDescent="0.2">
      <c r="A1225" t="s">
        <v>469</v>
      </c>
      <c r="B1225">
        <v>2992</v>
      </c>
      <c r="C1225" t="s">
        <v>14</v>
      </c>
      <c r="D1225" t="s">
        <v>15</v>
      </c>
      <c r="E1225" t="s">
        <v>16</v>
      </c>
      <c r="F1225" t="s">
        <v>17</v>
      </c>
      <c r="H1225" t="s">
        <v>18</v>
      </c>
      <c r="I1225">
        <v>0</v>
      </c>
      <c r="J1225">
        <v>0</v>
      </c>
      <c r="K1225">
        <v>0.28000000000000003</v>
      </c>
      <c r="L1225">
        <v>0</v>
      </c>
      <c r="M1225">
        <v>0</v>
      </c>
    </row>
    <row r="1226" spans="1:13" x14ac:dyDescent="0.2">
      <c r="A1226" t="s">
        <v>471</v>
      </c>
      <c r="B1226">
        <v>2738</v>
      </c>
      <c r="C1226" t="s">
        <v>14</v>
      </c>
      <c r="D1226" t="s">
        <v>21</v>
      </c>
      <c r="E1226" t="s">
        <v>16</v>
      </c>
      <c r="F1226" t="s">
        <v>17</v>
      </c>
      <c r="H1226" t="s">
        <v>18</v>
      </c>
      <c r="I1226">
        <v>0</v>
      </c>
      <c r="J1226">
        <v>0</v>
      </c>
      <c r="K1226">
        <v>0.67</v>
      </c>
      <c r="L1226">
        <v>0</v>
      </c>
      <c r="M1226">
        <v>0</v>
      </c>
    </row>
    <row r="1227" spans="1:13" x14ac:dyDescent="0.2">
      <c r="A1227" t="s">
        <v>787</v>
      </c>
      <c r="B1227">
        <v>847</v>
      </c>
      <c r="C1227" t="s">
        <v>14</v>
      </c>
      <c r="D1227" t="s">
        <v>15</v>
      </c>
      <c r="E1227" t="s">
        <v>16</v>
      </c>
      <c r="F1227" t="s">
        <v>17</v>
      </c>
      <c r="H1227" t="s">
        <v>18</v>
      </c>
      <c r="I1227">
        <v>0</v>
      </c>
      <c r="J1227">
        <v>0</v>
      </c>
      <c r="K1227">
        <v>1.32</v>
      </c>
      <c r="L1227">
        <v>0</v>
      </c>
      <c r="M1227">
        <v>0</v>
      </c>
    </row>
    <row r="1228" spans="1:13" x14ac:dyDescent="0.2">
      <c r="A1228" t="s">
        <v>1025</v>
      </c>
      <c r="B1228">
        <v>41</v>
      </c>
      <c r="C1228" t="s">
        <v>14</v>
      </c>
      <c r="D1228" t="s">
        <v>15</v>
      </c>
      <c r="E1228" t="s">
        <v>16</v>
      </c>
      <c r="F1228" t="s">
        <v>17</v>
      </c>
      <c r="H1228" t="s">
        <v>18</v>
      </c>
      <c r="I1228">
        <v>0</v>
      </c>
      <c r="J1228">
        <v>0</v>
      </c>
      <c r="K1228">
        <v>1.39</v>
      </c>
      <c r="L1228">
        <v>0</v>
      </c>
      <c r="M1228">
        <v>0</v>
      </c>
    </row>
    <row r="1229" spans="1:13" x14ac:dyDescent="0.2">
      <c r="A1229" t="s">
        <v>1265</v>
      </c>
      <c r="B1229">
        <v>60115</v>
      </c>
      <c r="D1229" t="s">
        <v>1164</v>
      </c>
      <c r="E1229" t="s">
        <v>16</v>
      </c>
      <c r="F1229" t="s">
        <v>17</v>
      </c>
      <c r="H1229" t="s">
        <v>18</v>
      </c>
      <c r="I1229">
        <v>0</v>
      </c>
      <c r="J1229">
        <v>0</v>
      </c>
      <c r="K1229">
        <v>2</v>
      </c>
      <c r="L1229">
        <v>0</v>
      </c>
      <c r="M1229">
        <v>0</v>
      </c>
    </row>
    <row r="1230" spans="1:13" x14ac:dyDescent="0.2">
      <c r="A1230" t="s">
        <v>1021</v>
      </c>
      <c r="B1230">
        <v>2997</v>
      </c>
      <c r="C1230" t="s">
        <v>14</v>
      </c>
      <c r="D1230" t="s">
        <v>15</v>
      </c>
      <c r="E1230" t="s">
        <v>16</v>
      </c>
      <c r="F1230" t="s">
        <v>63</v>
      </c>
      <c r="H1230" t="s">
        <v>18</v>
      </c>
      <c r="I1230">
        <v>0</v>
      </c>
      <c r="J1230">
        <v>0</v>
      </c>
      <c r="K1230">
        <v>0.4</v>
      </c>
      <c r="L1230">
        <v>0</v>
      </c>
      <c r="M1230">
        <v>0</v>
      </c>
    </row>
    <row r="1231" spans="1:13" x14ac:dyDescent="0.2">
      <c r="A1231" t="s">
        <v>1490</v>
      </c>
      <c r="B1231">
        <v>632</v>
      </c>
      <c r="C1231" t="s">
        <v>14</v>
      </c>
      <c r="D1231" t="s">
        <v>15</v>
      </c>
      <c r="E1231" t="s">
        <v>16</v>
      </c>
      <c r="F1231" t="s">
        <v>63</v>
      </c>
      <c r="H1231" t="s">
        <v>18</v>
      </c>
      <c r="I1231">
        <v>0</v>
      </c>
      <c r="J1231">
        <v>0</v>
      </c>
      <c r="K1231">
        <v>0.27</v>
      </c>
      <c r="L1231">
        <v>0</v>
      </c>
      <c r="M1231">
        <v>0</v>
      </c>
    </row>
    <row r="1232" spans="1:13" x14ac:dyDescent="0.2">
      <c r="A1232" s="5" t="s">
        <v>122</v>
      </c>
      <c r="B1232">
        <v>10824</v>
      </c>
      <c r="D1232" t="s">
        <v>123</v>
      </c>
      <c r="E1232" t="s">
        <v>16</v>
      </c>
      <c r="F1232" s="5" t="s">
        <v>124</v>
      </c>
      <c r="H1232" t="s">
        <v>18</v>
      </c>
      <c r="I1232" s="1">
        <v>76</v>
      </c>
      <c r="J1232">
        <v>335.76571999999999</v>
      </c>
      <c r="K1232">
        <v>4.4179700000000004</v>
      </c>
      <c r="L1232">
        <v>0</v>
      </c>
      <c r="M1232">
        <v>0</v>
      </c>
    </row>
    <row r="1233" spans="1:13" x14ac:dyDescent="0.2">
      <c r="A1233" s="5" t="s">
        <v>368</v>
      </c>
      <c r="B1233">
        <v>11237</v>
      </c>
      <c r="D1233" t="s">
        <v>123</v>
      </c>
      <c r="E1233" t="s">
        <v>16</v>
      </c>
      <c r="F1233" s="5" t="s">
        <v>124</v>
      </c>
      <c r="H1233" t="s">
        <v>18</v>
      </c>
      <c r="I1233" s="1">
        <v>0</v>
      </c>
      <c r="J1233">
        <v>0</v>
      </c>
      <c r="K1233">
        <v>3.47</v>
      </c>
      <c r="L1233">
        <v>0</v>
      </c>
      <c r="M1233">
        <v>0</v>
      </c>
    </row>
    <row r="1234" spans="1:13" x14ac:dyDescent="0.2">
      <c r="A1234" s="5" t="s">
        <v>463</v>
      </c>
      <c r="B1234">
        <v>11214</v>
      </c>
      <c r="D1234" t="s">
        <v>123</v>
      </c>
      <c r="E1234" t="s">
        <v>16</v>
      </c>
      <c r="F1234" s="5" t="s">
        <v>124</v>
      </c>
      <c r="G1234" t="s">
        <v>464</v>
      </c>
      <c r="H1234" t="s">
        <v>18</v>
      </c>
      <c r="I1234" s="1">
        <v>-36</v>
      </c>
      <c r="J1234">
        <v>-178.71516</v>
      </c>
      <c r="K1234">
        <v>4.9643100000000002</v>
      </c>
      <c r="L1234">
        <v>0</v>
      </c>
      <c r="M1234">
        <v>0</v>
      </c>
    </row>
    <row r="1235" spans="1:13" x14ac:dyDescent="0.2">
      <c r="A1235" s="5" t="s">
        <v>465</v>
      </c>
      <c r="B1235">
        <v>11213</v>
      </c>
      <c r="D1235" t="s">
        <v>123</v>
      </c>
      <c r="E1235" t="s">
        <v>16</v>
      </c>
      <c r="F1235" s="5" t="s">
        <v>124</v>
      </c>
      <c r="G1235" t="s">
        <v>464</v>
      </c>
      <c r="H1235" t="s">
        <v>18</v>
      </c>
      <c r="I1235" s="1">
        <v>183</v>
      </c>
      <c r="J1235">
        <v>535.09016999999994</v>
      </c>
      <c r="K1235">
        <v>2.9239899999999999</v>
      </c>
      <c r="L1235">
        <v>0</v>
      </c>
      <c r="M1235">
        <v>0</v>
      </c>
    </row>
    <row r="1236" spans="1:13" x14ac:dyDescent="0.2">
      <c r="A1236" s="5" t="s">
        <v>607</v>
      </c>
      <c r="B1236">
        <v>11227</v>
      </c>
      <c r="D1236" t="s">
        <v>123</v>
      </c>
      <c r="E1236" t="s">
        <v>16</v>
      </c>
      <c r="F1236" s="5" t="s">
        <v>124</v>
      </c>
      <c r="H1236" t="s">
        <v>18</v>
      </c>
      <c r="I1236" s="1">
        <v>148</v>
      </c>
      <c r="J1236">
        <v>652.65927999999997</v>
      </c>
      <c r="K1236">
        <v>4.4098600000000001</v>
      </c>
      <c r="L1236">
        <v>0</v>
      </c>
      <c r="M1236">
        <v>0</v>
      </c>
    </row>
    <row r="1237" spans="1:13" x14ac:dyDescent="0.2">
      <c r="A1237" s="5" t="s">
        <v>1426</v>
      </c>
      <c r="B1237">
        <v>2719</v>
      </c>
      <c r="C1237" t="s">
        <v>14</v>
      </c>
      <c r="D1237" t="s">
        <v>123</v>
      </c>
      <c r="E1237" t="s">
        <v>16</v>
      </c>
      <c r="F1237" s="5" t="s">
        <v>124</v>
      </c>
      <c r="H1237" t="s">
        <v>18</v>
      </c>
      <c r="I1237" s="1">
        <v>72</v>
      </c>
      <c r="J1237">
        <v>336.67991999999998</v>
      </c>
      <c r="K1237">
        <v>4.6761100000000004</v>
      </c>
      <c r="L1237">
        <v>0</v>
      </c>
      <c r="M1237">
        <v>0</v>
      </c>
    </row>
    <row r="1238" spans="1:13" x14ac:dyDescent="0.2">
      <c r="A1238" s="5" t="s">
        <v>217</v>
      </c>
      <c r="B1238">
        <v>11199</v>
      </c>
      <c r="D1238" t="s">
        <v>123</v>
      </c>
      <c r="E1238" t="s">
        <v>16</v>
      </c>
      <c r="F1238" s="5" t="s">
        <v>219</v>
      </c>
      <c r="H1238" t="s">
        <v>18</v>
      </c>
      <c r="I1238" s="1">
        <v>144</v>
      </c>
      <c r="J1238">
        <v>1639.44</v>
      </c>
      <c r="K1238">
        <v>11.385</v>
      </c>
      <c r="L1238">
        <v>0</v>
      </c>
      <c r="M1238">
        <v>0</v>
      </c>
    </row>
    <row r="1239" spans="1:13" x14ac:dyDescent="0.2">
      <c r="A1239" s="5" t="s">
        <v>290</v>
      </c>
      <c r="B1239">
        <v>11211</v>
      </c>
      <c r="D1239" t="s">
        <v>123</v>
      </c>
      <c r="E1239" t="s">
        <v>16</v>
      </c>
      <c r="F1239" s="5" t="s">
        <v>219</v>
      </c>
      <c r="H1239" t="s">
        <v>18</v>
      </c>
      <c r="I1239" s="1">
        <v>144</v>
      </c>
      <c r="J1239">
        <v>878.96015999999997</v>
      </c>
      <c r="K1239">
        <v>6.1038899999999998</v>
      </c>
      <c r="L1239">
        <v>0</v>
      </c>
      <c r="M1239">
        <v>0</v>
      </c>
    </row>
    <row r="1240" spans="1:13" x14ac:dyDescent="0.2">
      <c r="A1240" s="5" t="s">
        <v>411</v>
      </c>
      <c r="B1240">
        <v>2717</v>
      </c>
      <c r="C1240" t="s">
        <v>14</v>
      </c>
      <c r="D1240" t="s">
        <v>21</v>
      </c>
      <c r="E1240" t="s">
        <v>16</v>
      </c>
      <c r="F1240" s="5" t="s">
        <v>219</v>
      </c>
      <c r="H1240" t="s">
        <v>18</v>
      </c>
      <c r="I1240" s="1">
        <v>0</v>
      </c>
      <c r="J1240">
        <v>0</v>
      </c>
      <c r="K1240">
        <v>13.63</v>
      </c>
      <c r="L1240">
        <v>0</v>
      </c>
      <c r="M1240">
        <v>0</v>
      </c>
    </row>
    <row r="1241" spans="1:13" x14ac:dyDescent="0.2">
      <c r="A1241" s="5" t="s">
        <v>424</v>
      </c>
      <c r="B1241">
        <v>10823</v>
      </c>
      <c r="D1241" t="s">
        <v>123</v>
      </c>
      <c r="E1241" t="s">
        <v>16</v>
      </c>
      <c r="F1241" s="5" t="s">
        <v>219</v>
      </c>
      <c r="H1241" t="s">
        <v>18</v>
      </c>
      <c r="I1241" s="1">
        <v>0</v>
      </c>
      <c r="J1241">
        <v>0</v>
      </c>
      <c r="K1241">
        <v>7.15</v>
      </c>
      <c r="L1241">
        <v>0</v>
      </c>
      <c r="M1241">
        <v>0</v>
      </c>
    </row>
    <row r="1242" spans="1:13" x14ac:dyDescent="0.2">
      <c r="A1242" s="5" t="s">
        <v>842</v>
      </c>
      <c r="B1242">
        <v>2716</v>
      </c>
      <c r="C1242" t="s">
        <v>14</v>
      </c>
      <c r="D1242" t="s">
        <v>21</v>
      </c>
      <c r="E1242" t="s">
        <v>16</v>
      </c>
      <c r="F1242" s="5" t="s">
        <v>219</v>
      </c>
      <c r="H1242" t="s">
        <v>18</v>
      </c>
      <c r="I1242" s="1">
        <v>0</v>
      </c>
      <c r="J1242">
        <v>0</v>
      </c>
      <c r="K1242">
        <v>10.19</v>
      </c>
      <c r="L1242">
        <v>0</v>
      </c>
      <c r="M1242">
        <v>0</v>
      </c>
    </row>
    <row r="1243" spans="1:13" x14ac:dyDescent="0.2">
      <c r="A1243" s="5" t="s">
        <v>934</v>
      </c>
      <c r="B1243">
        <v>2718</v>
      </c>
      <c r="C1243" t="s">
        <v>14</v>
      </c>
      <c r="D1243" t="s">
        <v>123</v>
      </c>
      <c r="E1243" t="s">
        <v>16</v>
      </c>
      <c r="F1243" s="5" t="s">
        <v>219</v>
      </c>
      <c r="H1243" t="s">
        <v>18</v>
      </c>
      <c r="I1243" s="1">
        <v>0</v>
      </c>
      <c r="J1243">
        <v>0</v>
      </c>
      <c r="K1243">
        <v>2.66</v>
      </c>
      <c r="L1243">
        <v>0</v>
      </c>
      <c r="M1243">
        <v>0</v>
      </c>
    </row>
    <row r="1244" spans="1:13" x14ac:dyDescent="0.2">
      <c r="A1244" s="5" t="s">
        <v>955</v>
      </c>
      <c r="B1244">
        <v>4996</v>
      </c>
      <c r="C1244" t="s">
        <v>14</v>
      </c>
      <c r="D1244" t="s">
        <v>123</v>
      </c>
      <c r="E1244" t="s">
        <v>16</v>
      </c>
      <c r="F1244" s="5" t="s">
        <v>219</v>
      </c>
      <c r="H1244" t="s">
        <v>18</v>
      </c>
      <c r="I1244" s="1">
        <v>0</v>
      </c>
      <c r="J1244">
        <v>0</v>
      </c>
      <c r="K1244">
        <v>7.73</v>
      </c>
      <c r="L1244">
        <v>0</v>
      </c>
      <c r="M1244">
        <v>0</v>
      </c>
    </row>
    <row r="1245" spans="1:13" x14ac:dyDescent="0.2">
      <c r="A1245" s="5" t="s">
        <v>445</v>
      </c>
      <c r="B1245">
        <v>11201</v>
      </c>
      <c r="D1245" t="s">
        <v>123</v>
      </c>
      <c r="E1245" t="s">
        <v>16</v>
      </c>
      <c r="F1245" s="5" t="s">
        <v>446</v>
      </c>
      <c r="H1245" t="s">
        <v>18</v>
      </c>
      <c r="I1245" s="1">
        <v>144</v>
      </c>
      <c r="J1245">
        <v>531.36</v>
      </c>
      <c r="K1245">
        <v>3.69</v>
      </c>
      <c r="L1245">
        <v>0</v>
      </c>
      <c r="M1245">
        <v>0</v>
      </c>
    </row>
    <row r="1246" spans="1:13" x14ac:dyDescent="0.2">
      <c r="A1246" s="5" t="s">
        <v>470</v>
      </c>
      <c r="B1246">
        <v>11198</v>
      </c>
      <c r="D1246" t="s">
        <v>123</v>
      </c>
      <c r="E1246" t="s">
        <v>16</v>
      </c>
      <c r="F1246" s="5" t="s">
        <v>446</v>
      </c>
      <c r="H1246" t="s">
        <v>18</v>
      </c>
      <c r="I1246" s="1">
        <v>144</v>
      </c>
      <c r="J1246">
        <v>468</v>
      </c>
      <c r="K1246">
        <v>3.25</v>
      </c>
      <c r="L1246">
        <v>0</v>
      </c>
      <c r="M1246">
        <v>0</v>
      </c>
    </row>
    <row r="1247" spans="1:13" x14ac:dyDescent="0.2">
      <c r="A1247" s="5" t="s">
        <v>490</v>
      </c>
      <c r="B1247">
        <v>11226</v>
      </c>
      <c r="D1247" t="s">
        <v>123</v>
      </c>
      <c r="E1247" t="s">
        <v>16</v>
      </c>
      <c r="F1247" s="5" t="s">
        <v>446</v>
      </c>
      <c r="H1247" t="s">
        <v>18</v>
      </c>
      <c r="I1247" s="1">
        <v>144</v>
      </c>
      <c r="J1247">
        <v>770.59007999999994</v>
      </c>
      <c r="K1247">
        <v>5.3513200000000003</v>
      </c>
      <c r="L1247">
        <v>0</v>
      </c>
      <c r="M1247">
        <v>0</v>
      </c>
    </row>
    <row r="1248" spans="1:13" x14ac:dyDescent="0.2">
      <c r="A1248" s="5" t="s">
        <v>528</v>
      </c>
      <c r="B1248">
        <v>11200</v>
      </c>
      <c r="D1248" t="s">
        <v>123</v>
      </c>
      <c r="E1248" t="s">
        <v>16</v>
      </c>
      <c r="F1248" s="5" t="s">
        <v>446</v>
      </c>
      <c r="H1248" t="s">
        <v>18</v>
      </c>
      <c r="I1248" s="1">
        <v>144</v>
      </c>
      <c r="J1248">
        <v>320.17968000000002</v>
      </c>
      <c r="K1248">
        <v>2.2234699999999998</v>
      </c>
      <c r="L1248">
        <v>0</v>
      </c>
      <c r="M1248">
        <v>0</v>
      </c>
    </row>
    <row r="1249" spans="1:13" x14ac:dyDescent="0.2">
      <c r="A1249" s="5" t="s">
        <v>608</v>
      </c>
      <c r="B1249">
        <v>4030</v>
      </c>
      <c r="C1249" t="s">
        <v>14</v>
      </c>
      <c r="D1249" t="s">
        <v>123</v>
      </c>
      <c r="E1249" t="s">
        <v>16</v>
      </c>
      <c r="F1249" s="5" t="s">
        <v>446</v>
      </c>
      <c r="H1249" t="s">
        <v>18</v>
      </c>
      <c r="I1249" s="1">
        <v>0</v>
      </c>
      <c r="J1249">
        <v>0</v>
      </c>
      <c r="K1249">
        <v>4.87</v>
      </c>
      <c r="L1249">
        <v>0</v>
      </c>
      <c r="M1249">
        <v>0</v>
      </c>
    </row>
    <row r="1250" spans="1:13" x14ac:dyDescent="0.2">
      <c r="A1250" s="5" t="s">
        <v>956</v>
      </c>
      <c r="B1250">
        <v>11274</v>
      </c>
      <c r="D1250" t="s">
        <v>123</v>
      </c>
      <c r="E1250" t="s">
        <v>16</v>
      </c>
      <c r="F1250" s="5" t="s">
        <v>446</v>
      </c>
      <c r="H1250" t="s">
        <v>18</v>
      </c>
      <c r="I1250" s="1">
        <v>151</v>
      </c>
      <c r="J1250">
        <v>1158.6396099999999</v>
      </c>
      <c r="K1250">
        <v>7.6731100000000003</v>
      </c>
      <c r="L1250">
        <v>0</v>
      </c>
      <c r="M1250">
        <v>0</v>
      </c>
    </row>
    <row r="1251" spans="1:13" x14ac:dyDescent="0.2">
      <c r="A1251" s="5" t="s">
        <v>1202</v>
      </c>
      <c r="B1251">
        <v>4027</v>
      </c>
      <c r="D1251" t="s">
        <v>21</v>
      </c>
      <c r="E1251" t="s">
        <v>16</v>
      </c>
      <c r="F1251" s="5" t="s">
        <v>446</v>
      </c>
      <c r="H1251" t="s">
        <v>18</v>
      </c>
      <c r="I1251" s="1">
        <v>0</v>
      </c>
      <c r="J1251">
        <v>0</v>
      </c>
      <c r="K1251">
        <v>4.7300000000000004</v>
      </c>
      <c r="L1251">
        <v>0</v>
      </c>
      <c r="M1251">
        <v>0</v>
      </c>
    </row>
    <row r="1252" spans="1:13" x14ac:dyDescent="0.2">
      <c r="A1252" s="5" t="s">
        <v>1203</v>
      </c>
      <c r="B1252">
        <v>4028</v>
      </c>
      <c r="C1252" t="s">
        <v>14</v>
      </c>
      <c r="D1252" t="s">
        <v>21</v>
      </c>
      <c r="E1252" t="s">
        <v>16</v>
      </c>
      <c r="F1252" s="5" t="s">
        <v>446</v>
      </c>
      <c r="H1252" t="s">
        <v>18</v>
      </c>
      <c r="I1252" s="1">
        <v>0</v>
      </c>
      <c r="J1252">
        <v>0</v>
      </c>
      <c r="K1252">
        <v>4.74</v>
      </c>
      <c r="L1252">
        <v>0</v>
      </c>
      <c r="M1252">
        <v>0</v>
      </c>
    </row>
    <row r="1253" spans="1:13" x14ac:dyDescent="0.2">
      <c r="A1253" t="s">
        <v>68</v>
      </c>
      <c r="B1253">
        <v>60086</v>
      </c>
      <c r="D1253" t="s">
        <v>21</v>
      </c>
      <c r="E1253" t="s">
        <v>18</v>
      </c>
      <c r="F1253" t="s">
        <v>23</v>
      </c>
      <c r="H1253" t="s">
        <v>18</v>
      </c>
      <c r="I1253">
        <v>0</v>
      </c>
      <c r="J1253">
        <v>0</v>
      </c>
      <c r="K1253">
        <v>5</v>
      </c>
      <c r="L1253">
        <v>0</v>
      </c>
      <c r="M1253">
        <v>0</v>
      </c>
    </row>
    <row r="1254" spans="1:13" x14ac:dyDescent="0.2">
      <c r="A1254" t="s">
        <v>69</v>
      </c>
      <c r="B1254">
        <v>60085</v>
      </c>
      <c r="D1254" t="s">
        <v>21</v>
      </c>
      <c r="E1254" t="s">
        <v>18</v>
      </c>
      <c r="F1254" t="s">
        <v>23</v>
      </c>
      <c r="H1254" t="s">
        <v>18</v>
      </c>
      <c r="I1254">
        <v>0</v>
      </c>
      <c r="J1254">
        <v>0</v>
      </c>
      <c r="K1254">
        <v>5</v>
      </c>
      <c r="L1254">
        <v>0</v>
      </c>
      <c r="M1254">
        <v>0</v>
      </c>
    </row>
    <row r="1255" spans="1:13" x14ac:dyDescent="0.2">
      <c r="A1255" t="s">
        <v>70</v>
      </c>
      <c r="B1255">
        <v>60084</v>
      </c>
      <c r="D1255" t="s">
        <v>21</v>
      </c>
      <c r="E1255" t="s">
        <v>18</v>
      </c>
      <c r="F1255" t="s">
        <v>23</v>
      </c>
      <c r="H1255" t="s">
        <v>18</v>
      </c>
      <c r="I1255">
        <v>0</v>
      </c>
      <c r="J1255">
        <v>0</v>
      </c>
      <c r="K1255">
        <v>5</v>
      </c>
      <c r="L1255">
        <v>0</v>
      </c>
      <c r="M1255">
        <v>0</v>
      </c>
    </row>
    <row r="1256" spans="1:13" x14ac:dyDescent="0.2">
      <c r="A1256" t="s">
        <v>71</v>
      </c>
      <c r="B1256">
        <v>60087</v>
      </c>
      <c r="D1256" t="s">
        <v>21</v>
      </c>
      <c r="E1256" t="s">
        <v>18</v>
      </c>
      <c r="F1256" t="s">
        <v>23</v>
      </c>
      <c r="H1256" t="s">
        <v>18</v>
      </c>
      <c r="I1256">
        <v>0</v>
      </c>
      <c r="J1256">
        <v>0</v>
      </c>
      <c r="K1256">
        <v>5</v>
      </c>
      <c r="L1256">
        <v>0</v>
      </c>
      <c r="M1256">
        <v>0</v>
      </c>
    </row>
    <row r="1257" spans="1:13" x14ac:dyDescent="0.2">
      <c r="A1257" t="s">
        <v>1209</v>
      </c>
      <c r="B1257">
        <v>60130</v>
      </c>
      <c r="D1257" t="s">
        <v>1164</v>
      </c>
      <c r="E1257" t="s">
        <v>18</v>
      </c>
      <c r="F1257" t="s">
        <v>128</v>
      </c>
      <c r="H1257" t="s">
        <v>18</v>
      </c>
      <c r="I1257">
        <v>0</v>
      </c>
      <c r="J1257">
        <v>0</v>
      </c>
      <c r="K1257">
        <v>5</v>
      </c>
      <c r="L1257">
        <v>0</v>
      </c>
      <c r="M1257">
        <v>0</v>
      </c>
    </row>
    <row r="1258" spans="1:13" x14ac:dyDescent="0.2">
      <c r="A1258" t="s">
        <v>1223</v>
      </c>
      <c r="B1258">
        <v>60131</v>
      </c>
      <c r="D1258" t="s">
        <v>1164</v>
      </c>
      <c r="E1258" t="s">
        <v>18</v>
      </c>
      <c r="F1258" t="s">
        <v>128</v>
      </c>
      <c r="H1258" t="s">
        <v>18</v>
      </c>
      <c r="I1258">
        <v>0</v>
      </c>
      <c r="J1258">
        <v>0</v>
      </c>
      <c r="K1258">
        <v>5</v>
      </c>
      <c r="L1258">
        <v>0</v>
      </c>
      <c r="M1258">
        <v>0</v>
      </c>
    </row>
    <row r="1259" spans="1:13" x14ac:dyDescent="0.2">
      <c r="A1259" t="s">
        <v>1523</v>
      </c>
      <c r="B1259">
        <v>200000</v>
      </c>
      <c r="D1259" t="s">
        <v>123</v>
      </c>
      <c r="E1259" t="s">
        <v>218</v>
      </c>
      <c r="F1259" t="s">
        <v>124</v>
      </c>
      <c r="H1259" t="s">
        <v>18</v>
      </c>
      <c r="I1259">
        <v>0</v>
      </c>
      <c r="J1259">
        <v>0</v>
      </c>
      <c r="K1259">
        <v>5</v>
      </c>
      <c r="L1259">
        <v>0</v>
      </c>
      <c r="M1259">
        <v>0</v>
      </c>
    </row>
    <row r="1260" spans="1:13" x14ac:dyDescent="0.2">
      <c r="A1260" t="s">
        <v>221</v>
      </c>
      <c r="B1260">
        <v>10660</v>
      </c>
      <c r="D1260" t="s">
        <v>123</v>
      </c>
      <c r="E1260" t="s">
        <v>218</v>
      </c>
      <c r="F1260" t="s">
        <v>124</v>
      </c>
      <c r="H1260" t="s">
        <v>18</v>
      </c>
      <c r="I1260">
        <v>0</v>
      </c>
      <c r="J1260">
        <v>0</v>
      </c>
      <c r="K1260">
        <v>7.25</v>
      </c>
      <c r="L1260">
        <v>0</v>
      </c>
      <c r="M1260">
        <v>0</v>
      </c>
    </row>
    <row r="1261" spans="1:13" x14ac:dyDescent="0.2">
      <c r="A1261" t="s">
        <v>386</v>
      </c>
      <c r="B1261">
        <v>10922</v>
      </c>
      <c r="D1261" t="s">
        <v>123</v>
      </c>
      <c r="E1261" t="s">
        <v>218</v>
      </c>
      <c r="F1261" t="s">
        <v>124</v>
      </c>
      <c r="H1261" t="s">
        <v>18</v>
      </c>
      <c r="I1261">
        <v>0</v>
      </c>
      <c r="J1261">
        <v>0</v>
      </c>
      <c r="K1261">
        <v>5</v>
      </c>
      <c r="L1261">
        <v>0</v>
      </c>
      <c r="M1261">
        <v>0</v>
      </c>
    </row>
    <row r="1262" spans="1:13" x14ac:dyDescent="0.2">
      <c r="A1262" t="s">
        <v>426</v>
      </c>
      <c r="B1262">
        <v>4317</v>
      </c>
      <c r="C1262" t="s">
        <v>218</v>
      </c>
      <c r="D1262" t="s">
        <v>123</v>
      </c>
      <c r="E1262" t="s">
        <v>218</v>
      </c>
      <c r="F1262" t="s">
        <v>124</v>
      </c>
      <c r="H1262" t="s">
        <v>18</v>
      </c>
      <c r="I1262">
        <v>0</v>
      </c>
      <c r="J1262">
        <v>0</v>
      </c>
      <c r="K1262">
        <v>7.43</v>
      </c>
      <c r="L1262">
        <v>0</v>
      </c>
      <c r="M1262">
        <v>0</v>
      </c>
    </row>
    <row r="1263" spans="1:13" x14ac:dyDescent="0.2">
      <c r="A1263" t="s">
        <v>607</v>
      </c>
      <c r="B1263">
        <v>4054</v>
      </c>
      <c r="D1263" t="s">
        <v>123</v>
      </c>
      <c r="E1263" t="s">
        <v>218</v>
      </c>
      <c r="F1263" t="s">
        <v>124</v>
      </c>
      <c r="H1263" t="s">
        <v>18</v>
      </c>
      <c r="I1263">
        <v>0</v>
      </c>
      <c r="J1263">
        <v>0</v>
      </c>
      <c r="K1263">
        <v>3.53</v>
      </c>
      <c r="L1263">
        <v>0</v>
      </c>
      <c r="M1263">
        <v>0</v>
      </c>
    </row>
    <row r="1264" spans="1:13" x14ac:dyDescent="0.2">
      <c r="A1264" t="s">
        <v>711</v>
      </c>
      <c r="B1264">
        <v>3552</v>
      </c>
      <c r="D1264" t="s">
        <v>389</v>
      </c>
      <c r="E1264" t="s">
        <v>218</v>
      </c>
      <c r="F1264" t="s">
        <v>124</v>
      </c>
      <c r="H1264" t="s">
        <v>18</v>
      </c>
      <c r="I1264">
        <v>0</v>
      </c>
      <c r="J1264">
        <v>0</v>
      </c>
      <c r="K1264">
        <v>4.0999999999999996</v>
      </c>
      <c r="L1264">
        <v>0</v>
      </c>
      <c r="M1264">
        <v>0</v>
      </c>
    </row>
    <row r="1265" spans="1:13" x14ac:dyDescent="0.2">
      <c r="A1265" t="s">
        <v>841</v>
      </c>
      <c r="B1265">
        <v>829</v>
      </c>
      <c r="D1265" t="s">
        <v>123</v>
      </c>
      <c r="E1265" t="s">
        <v>218</v>
      </c>
      <c r="F1265" t="s">
        <v>124</v>
      </c>
      <c r="H1265" t="s">
        <v>18</v>
      </c>
      <c r="I1265">
        <v>0</v>
      </c>
      <c r="J1265">
        <v>0</v>
      </c>
      <c r="K1265">
        <v>2.8</v>
      </c>
      <c r="L1265">
        <v>0</v>
      </c>
      <c r="M1265">
        <v>0</v>
      </c>
    </row>
    <row r="1266" spans="1:13" x14ac:dyDescent="0.2">
      <c r="A1266" t="s">
        <v>1368</v>
      </c>
      <c r="B1266">
        <v>10806</v>
      </c>
      <c r="D1266" t="s">
        <v>123</v>
      </c>
      <c r="E1266" t="s">
        <v>218</v>
      </c>
      <c r="F1266" t="s">
        <v>124</v>
      </c>
      <c r="H1266" t="s">
        <v>18</v>
      </c>
      <c r="I1266">
        <v>0</v>
      </c>
      <c r="J1266">
        <v>0</v>
      </c>
      <c r="K1266">
        <v>4</v>
      </c>
      <c r="L1266">
        <v>0</v>
      </c>
      <c r="M1266">
        <v>0</v>
      </c>
    </row>
    <row r="1267" spans="1:13" x14ac:dyDescent="0.2">
      <c r="A1267" t="s">
        <v>1522</v>
      </c>
      <c r="B1267">
        <v>10823</v>
      </c>
      <c r="D1267" t="s">
        <v>123</v>
      </c>
      <c r="E1267" t="s">
        <v>218</v>
      </c>
      <c r="F1267" t="s">
        <v>219</v>
      </c>
      <c r="H1267" t="s">
        <v>18</v>
      </c>
      <c r="I1267">
        <v>0</v>
      </c>
      <c r="J1267">
        <v>0</v>
      </c>
      <c r="K1267">
        <v>7.5</v>
      </c>
      <c r="L1267">
        <v>0</v>
      </c>
      <c r="M1267">
        <v>0</v>
      </c>
    </row>
    <row r="1268" spans="1:13" x14ac:dyDescent="0.2">
      <c r="A1268" t="s">
        <v>217</v>
      </c>
      <c r="B1268">
        <v>10659</v>
      </c>
      <c r="D1268" t="s">
        <v>123</v>
      </c>
      <c r="E1268" t="s">
        <v>218</v>
      </c>
      <c r="F1268" t="s">
        <v>219</v>
      </c>
      <c r="H1268" t="s">
        <v>18</v>
      </c>
      <c r="I1268">
        <v>0</v>
      </c>
      <c r="J1268">
        <v>0</v>
      </c>
      <c r="K1268">
        <v>10.5</v>
      </c>
      <c r="L1268">
        <v>0</v>
      </c>
      <c r="M1268">
        <v>0</v>
      </c>
    </row>
    <row r="1269" spans="1:13" x14ac:dyDescent="0.2">
      <c r="A1269" t="s">
        <v>290</v>
      </c>
      <c r="B1269">
        <v>10836</v>
      </c>
      <c r="D1269" t="s">
        <v>123</v>
      </c>
      <c r="E1269" t="s">
        <v>218</v>
      </c>
      <c r="F1269" t="s">
        <v>219</v>
      </c>
      <c r="H1269" t="s">
        <v>18</v>
      </c>
      <c r="I1269">
        <v>0</v>
      </c>
      <c r="J1269">
        <v>0</v>
      </c>
      <c r="K1269">
        <v>6.57</v>
      </c>
      <c r="L1269">
        <v>0</v>
      </c>
      <c r="M1269">
        <v>0</v>
      </c>
    </row>
    <row r="1270" spans="1:13" x14ac:dyDescent="0.2">
      <c r="A1270" t="s">
        <v>563</v>
      </c>
      <c r="B1270">
        <v>10051</v>
      </c>
      <c r="C1270" t="s">
        <v>564</v>
      </c>
      <c r="D1270" t="s">
        <v>15</v>
      </c>
      <c r="E1270" t="s">
        <v>565</v>
      </c>
      <c r="F1270" t="s">
        <v>35</v>
      </c>
      <c r="H1270" t="s">
        <v>18</v>
      </c>
      <c r="I1270">
        <v>0</v>
      </c>
      <c r="J1270">
        <v>0</v>
      </c>
      <c r="K1270">
        <v>0.97</v>
      </c>
      <c r="L1270">
        <v>0</v>
      </c>
      <c r="M1270">
        <v>0</v>
      </c>
    </row>
    <row r="1271" spans="1:13" x14ac:dyDescent="0.2">
      <c r="A1271" t="s">
        <v>566</v>
      </c>
      <c r="B1271">
        <v>3839</v>
      </c>
      <c r="C1271" t="s">
        <v>564</v>
      </c>
      <c r="D1271" t="s">
        <v>15</v>
      </c>
      <c r="E1271" t="s">
        <v>565</v>
      </c>
      <c r="F1271" t="s">
        <v>35</v>
      </c>
      <c r="H1271" t="s">
        <v>18</v>
      </c>
      <c r="I1271">
        <v>0</v>
      </c>
      <c r="J1271">
        <v>0</v>
      </c>
      <c r="K1271">
        <v>0.97</v>
      </c>
      <c r="L1271">
        <v>0</v>
      </c>
      <c r="M1271">
        <v>0</v>
      </c>
    </row>
    <row r="1272" spans="1:13" x14ac:dyDescent="0.2">
      <c r="A1272" t="s">
        <v>567</v>
      </c>
      <c r="B1272">
        <v>11254</v>
      </c>
      <c r="C1272" t="s">
        <v>564</v>
      </c>
      <c r="D1272" t="s">
        <v>15</v>
      </c>
      <c r="E1272" t="s">
        <v>565</v>
      </c>
      <c r="F1272" t="s">
        <v>35</v>
      </c>
      <c r="H1272" t="s">
        <v>18</v>
      </c>
      <c r="I1272">
        <v>0</v>
      </c>
      <c r="J1272">
        <v>0</v>
      </c>
      <c r="K1272">
        <v>0.97</v>
      </c>
      <c r="L1272">
        <v>0</v>
      </c>
      <c r="M1272">
        <v>0</v>
      </c>
    </row>
    <row r="1273" spans="1:13" x14ac:dyDescent="0.2">
      <c r="A1273" t="s">
        <v>843</v>
      </c>
      <c r="B1273">
        <v>3841</v>
      </c>
      <c r="C1273" t="s">
        <v>564</v>
      </c>
      <c r="D1273" t="s">
        <v>15</v>
      </c>
      <c r="E1273" t="s">
        <v>565</v>
      </c>
      <c r="F1273" t="s">
        <v>35</v>
      </c>
      <c r="H1273" t="s">
        <v>18</v>
      </c>
      <c r="I1273">
        <v>0</v>
      </c>
      <c r="J1273">
        <v>0</v>
      </c>
      <c r="K1273">
        <v>2.04</v>
      </c>
      <c r="L1273">
        <v>0</v>
      </c>
      <c r="M1273">
        <v>0</v>
      </c>
    </row>
    <row r="1274" spans="1:13" x14ac:dyDescent="0.2">
      <c r="A1274" t="s">
        <v>413</v>
      </c>
      <c r="B1274">
        <v>10893</v>
      </c>
      <c r="D1274" t="s">
        <v>414</v>
      </c>
      <c r="E1274" t="s">
        <v>415</v>
      </c>
      <c r="F1274" t="s">
        <v>416</v>
      </c>
      <c r="H1274" t="s">
        <v>18</v>
      </c>
      <c r="I1274">
        <v>0</v>
      </c>
      <c r="J1274">
        <v>0</v>
      </c>
      <c r="K1274">
        <v>45</v>
      </c>
      <c r="L1274">
        <v>0</v>
      </c>
      <c r="M1274">
        <v>0</v>
      </c>
    </row>
    <row r="1275" spans="1:13" x14ac:dyDescent="0.2">
      <c r="A1275" t="s">
        <v>417</v>
      </c>
      <c r="B1275">
        <v>11001</v>
      </c>
      <c r="D1275" t="s">
        <v>414</v>
      </c>
      <c r="E1275" t="s">
        <v>415</v>
      </c>
      <c r="F1275" t="s">
        <v>416</v>
      </c>
      <c r="H1275" t="s">
        <v>18</v>
      </c>
      <c r="I1275">
        <v>0</v>
      </c>
      <c r="J1275">
        <v>0</v>
      </c>
      <c r="K1275">
        <v>45</v>
      </c>
      <c r="L1275">
        <v>0</v>
      </c>
      <c r="M1275">
        <v>0</v>
      </c>
    </row>
    <row r="1276" spans="1:13" x14ac:dyDescent="0.2">
      <c r="A1276" t="s">
        <v>418</v>
      </c>
      <c r="B1276">
        <v>11002</v>
      </c>
      <c r="D1276" t="s">
        <v>414</v>
      </c>
      <c r="E1276" t="s">
        <v>415</v>
      </c>
      <c r="F1276" t="s">
        <v>416</v>
      </c>
      <c r="H1276" t="s">
        <v>18</v>
      </c>
      <c r="I1276">
        <v>0</v>
      </c>
      <c r="J1276">
        <v>0</v>
      </c>
      <c r="K1276">
        <v>45</v>
      </c>
      <c r="L1276">
        <v>0</v>
      </c>
      <c r="M1276">
        <v>0</v>
      </c>
    </row>
    <row r="1277" spans="1:13" x14ac:dyDescent="0.2">
      <c r="A1277" t="s">
        <v>419</v>
      </c>
      <c r="B1277">
        <v>11003</v>
      </c>
      <c r="D1277" t="s">
        <v>414</v>
      </c>
      <c r="E1277" t="s">
        <v>415</v>
      </c>
      <c r="F1277" t="s">
        <v>416</v>
      </c>
      <c r="H1277" t="s">
        <v>18</v>
      </c>
      <c r="I1277">
        <v>0</v>
      </c>
      <c r="J1277">
        <v>0</v>
      </c>
      <c r="K1277">
        <v>45</v>
      </c>
      <c r="L1277">
        <v>0</v>
      </c>
      <c r="M1277">
        <v>0</v>
      </c>
    </row>
    <row r="1278" spans="1:13" x14ac:dyDescent="0.2">
      <c r="A1278" t="s">
        <v>522</v>
      </c>
      <c r="B1278">
        <v>10140</v>
      </c>
      <c r="D1278" t="s">
        <v>414</v>
      </c>
      <c r="E1278" t="s">
        <v>415</v>
      </c>
      <c r="F1278" t="s">
        <v>416</v>
      </c>
      <c r="H1278" t="s">
        <v>18</v>
      </c>
      <c r="I1278">
        <v>0</v>
      </c>
      <c r="J1278">
        <v>0</v>
      </c>
      <c r="K1278">
        <v>37</v>
      </c>
      <c r="L1278">
        <v>0</v>
      </c>
      <c r="M1278">
        <v>0</v>
      </c>
    </row>
    <row r="1279" spans="1:13" x14ac:dyDescent="0.2">
      <c r="A1279" t="s">
        <v>523</v>
      </c>
      <c r="B1279">
        <v>10139</v>
      </c>
      <c r="D1279" t="s">
        <v>414</v>
      </c>
      <c r="E1279" t="s">
        <v>415</v>
      </c>
      <c r="F1279" t="s">
        <v>416</v>
      </c>
      <c r="H1279" t="s">
        <v>18</v>
      </c>
      <c r="I1279">
        <v>0</v>
      </c>
      <c r="J1279">
        <v>0</v>
      </c>
      <c r="K1279">
        <v>37</v>
      </c>
      <c r="L1279">
        <v>0</v>
      </c>
      <c r="M1279">
        <v>0</v>
      </c>
    </row>
    <row r="1280" spans="1:13" x14ac:dyDescent="0.2">
      <c r="A1280" t="s">
        <v>534</v>
      </c>
      <c r="B1280">
        <v>10892</v>
      </c>
      <c r="D1280" t="s">
        <v>414</v>
      </c>
      <c r="E1280" t="s">
        <v>415</v>
      </c>
      <c r="F1280" t="s">
        <v>416</v>
      </c>
      <c r="H1280" t="s">
        <v>18</v>
      </c>
      <c r="I1280">
        <v>0</v>
      </c>
      <c r="J1280">
        <v>0</v>
      </c>
      <c r="K1280">
        <v>40</v>
      </c>
      <c r="L1280">
        <v>0</v>
      </c>
      <c r="M1280">
        <v>0</v>
      </c>
    </row>
    <row r="1281" spans="1:13" x14ac:dyDescent="0.2">
      <c r="A1281" t="s">
        <v>535</v>
      </c>
      <c r="B1281">
        <v>10891</v>
      </c>
      <c r="D1281" t="s">
        <v>414</v>
      </c>
      <c r="E1281" t="s">
        <v>415</v>
      </c>
      <c r="F1281" t="s">
        <v>416</v>
      </c>
      <c r="H1281" t="s">
        <v>18</v>
      </c>
      <c r="I1281">
        <v>0</v>
      </c>
      <c r="J1281">
        <v>0</v>
      </c>
      <c r="K1281">
        <v>40</v>
      </c>
      <c r="L1281">
        <v>0</v>
      </c>
      <c r="M1281">
        <v>0</v>
      </c>
    </row>
    <row r="1282" spans="1:13" x14ac:dyDescent="0.2">
      <c r="A1282" t="s">
        <v>932</v>
      </c>
      <c r="B1282">
        <v>11180</v>
      </c>
      <c r="D1282" t="s">
        <v>414</v>
      </c>
      <c r="E1282" t="s">
        <v>415</v>
      </c>
      <c r="F1282" t="s">
        <v>416</v>
      </c>
      <c r="H1282" t="s">
        <v>18</v>
      </c>
      <c r="I1282">
        <v>0</v>
      </c>
      <c r="J1282">
        <v>0</v>
      </c>
      <c r="K1282">
        <v>30</v>
      </c>
      <c r="L1282">
        <v>0</v>
      </c>
      <c r="M1282">
        <v>0</v>
      </c>
    </row>
    <row r="1283" spans="1:13" x14ac:dyDescent="0.2">
      <c r="A1283" t="s">
        <v>933</v>
      </c>
      <c r="B1283">
        <v>11179</v>
      </c>
      <c r="D1283" t="s">
        <v>414</v>
      </c>
      <c r="E1283" t="s">
        <v>415</v>
      </c>
      <c r="F1283" t="s">
        <v>416</v>
      </c>
      <c r="H1283" t="s">
        <v>18</v>
      </c>
      <c r="I1283">
        <v>0</v>
      </c>
      <c r="J1283">
        <v>0</v>
      </c>
      <c r="K1283">
        <v>37</v>
      </c>
      <c r="L1283">
        <v>0</v>
      </c>
      <c r="M1283">
        <v>0</v>
      </c>
    </row>
    <row r="1284" spans="1:13" x14ac:dyDescent="0.2">
      <c r="A1284" t="s">
        <v>656</v>
      </c>
      <c r="B1284">
        <v>11182</v>
      </c>
      <c r="D1284" t="s">
        <v>414</v>
      </c>
      <c r="E1284" t="s">
        <v>415</v>
      </c>
      <c r="F1284" t="s">
        <v>193</v>
      </c>
      <c r="H1284" t="s">
        <v>18</v>
      </c>
      <c r="I1284">
        <v>0</v>
      </c>
      <c r="J1284">
        <v>0</v>
      </c>
      <c r="K1284">
        <v>42</v>
      </c>
      <c r="L1284">
        <v>0</v>
      </c>
      <c r="M1284">
        <v>0</v>
      </c>
    </row>
    <row r="1285" spans="1:13" x14ac:dyDescent="0.2">
      <c r="A1285" t="s">
        <v>968</v>
      </c>
      <c r="B1285">
        <v>11181</v>
      </c>
      <c r="D1285" t="s">
        <v>414</v>
      </c>
      <c r="E1285" t="s">
        <v>415</v>
      </c>
      <c r="F1285" t="s">
        <v>193</v>
      </c>
      <c r="H1285" t="s">
        <v>18</v>
      </c>
      <c r="I1285">
        <v>0</v>
      </c>
      <c r="J1285">
        <v>0</v>
      </c>
      <c r="K1285">
        <v>9</v>
      </c>
      <c r="L1285">
        <v>0</v>
      </c>
      <c r="M1285">
        <v>0</v>
      </c>
    </row>
    <row r="1286" spans="1:13" x14ac:dyDescent="0.2">
      <c r="A1286" t="s">
        <v>737</v>
      </c>
      <c r="B1286">
        <v>10071</v>
      </c>
      <c r="D1286" t="s">
        <v>15</v>
      </c>
      <c r="E1286" t="s">
        <v>738</v>
      </c>
      <c r="F1286" t="s">
        <v>126</v>
      </c>
      <c r="H1286" t="s">
        <v>18</v>
      </c>
      <c r="I1286">
        <v>0</v>
      </c>
      <c r="J1286">
        <v>0</v>
      </c>
      <c r="K1286">
        <v>12.68</v>
      </c>
      <c r="L1286">
        <v>0</v>
      </c>
      <c r="M1286">
        <v>0</v>
      </c>
    </row>
    <row r="1287" spans="1:13" x14ac:dyDescent="0.2">
      <c r="A1287" t="s">
        <v>943</v>
      </c>
      <c r="B1287">
        <v>10629</v>
      </c>
      <c r="D1287" t="s">
        <v>103</v>
      </c>
      <c r="E1287" t="s">
        <v>944</v>
      </c>
      <c r="F1287" t="s">
        <v>193</v>
      </c>
      <c r="H1287" t="s">
        <v>18</v>
      </c>
      <c r="I1287">
        <v>0</v>
      </c>
      <c r="J1287">
        <v>0</v>
      </c>
      <c r="K1287">
        <v>24</v>
      </c>
      <c r="L1287">
        <v>0</v>
      </c>
      <c r="M1287">
        <v>0</v>
      </c>
    </row>
    <row r="1288" spans="1:13" x14ac:dyDescent="0.2">
      <c r="A1288" t="s">
        <v>945</v>
      </c>
      <c r="B1288">
        <v>10628</v>
      </c>
      <c r="D1288" t="s">
        <v>103</v>
      </c>
      <c r="E1288" t="s">
        <v>944</v>
      </c>
      <c r="F1288" t="s">
        <v>193</v>
      </c>
      <c r="H1288" t="s">
        <v>18</v>
      </c>
      <c r="I1288">
        <v>0</v>
      </c>
      <c r="J1288">
        <v>0</v>
      </c>
      <c r="K1288">
        <v>24</v>
      </c>
      <c r="L1288">
        <v>0</v>
      </c>
      <c r="M1288">
        <v>0</v>
      </c>
    </row>
    <row r="1289" spans="1:13" x14ac:dyDescent="0.2">
      <c r="A1289" t="s">
        <v>946</v>
      </c>
      <c r="B1289">
        <v>10627</v>
      </c>
      <c r="D1289" t="s">
        <v>103</v>
      </c>
      <c r="E1289" t="s">
        <v>944</v>
      </c>
      <c r="F1289" t="s">
        <v>193</v>
      </c>
      <c r="H1289" t="s">
        <v>18</v>
      </c>
      <c r="I1289">
        <v>0</v>
      </c>
      <c r="J1289">
        <v>0</v>
      </c>
      <c r="K1289">
        <v>24</v>
      </c>
      <c r="L1289">
        <v>0</v>
      </c>
      <c r="M1289">
        <v>0</v>
      </c>
    </row>
    <row r="1290" spans="1:13" x14ac:dyDescent="0.2">
      <c r="A1290" t="s">
        <v>947</v>
      </c>
      <c r="B1290">
        <v>10626</v>
      </c>
      <c r="D1290" t="s">
        <v>103</v>
      </c>
      <c r="E1290" t="s">
        <v>944</v>
      </c>
      <c r="F1290" t="s">
        <v>193</v>
      </c>
      <c r="H1290" t="s">
        <v>18</v>
      </c>
      <c r="I1290">
        <v>0</v>
      </c>
      <c r="J1290">
        <v>0</v>
      </c>
      <c r="K1290">
        <v>24</v>
      </c>
      <c r="L1290">
        <v>0</v>
      </c>
      <c r="M1290">
        <v>0</v>
      </c>
    </row>
    <row r="1291" spans="1:13" x14ac:dyDescent="0.2">
      <c r="A1291" t="s">
        <v>211</v>
      </c>
      <c r="B1291">
        <v>4725</v>
      </c>
      <c r="C1291" t="s">
        <v>212</v>
      </c>
      <c r="D1291" t="s">
        <v>15</v>
      </c>
      <c r="E1291" t="s">
        <v>213</v>
      </c>
      <c r="F1291" t="s">
        <v>214</v>
      </c>
      <c r="H1291" t="s">
        <v>18</v>
      </c>
      <c r="I1291">
        <v>0</v>
      </c>
      <c r="J1291">
        <v>0</v>
      </c>
      <c r="K1291">
        <v>8.7899999999999991</v>
      </c>
      <c r="L1291">
        <v>0</v>
      </c>
      <c r="M1291">
        <v>0</v>
      </c>
    </row>
    <row r="1292" spans="1:13" x14ac:dyDescent="0.2">
      <c r="A1292" t="s">
        <v>410</v>
      </c>
      <c r="B1292">
        <v>11172</v>
      </c>
      <c r="D1292" t="s">
        <v>15</v>
      </c>
      <c r="E1292" t="s">
        <v>213</v>
      </c>
      <c r="F1292" t="s">
        <v>214</v>
      </c>
      <c r="H1292" t="s">
        <v>18</v>
      </c>
      <c r="I1292">
        <v>0</v>
      </c>
      <c r="J1292">
        <v>0</v>
      </c>
      <c r="K1292">
        <v>11.5</v>
      </c>
      <c r="L1292">
        <v>0</v>
      </c>
      <c r="M1292">
        <v>0</v>
      </c>
    </row>
    <row r="1293" spans="1:13" x14ac:dyDescent="0.2">
      <c r="A1293" t="s">
        <v>871</v>
      </c>
      <c r="B1293">
        <v>4352</v>
      </c>
      <c r="C1293" t="s">
        <v>212</v>
      </c>
      <c r="D1293" t="s">
        <v>15</v>
      </c>
      <c r="E1293" t="s">
        <v>213</v>
      </c>
      <c r="F1293" t="s">
        <v>214</v>
      </c>
      <c r="H1293" t="s">
        <v>18</v>
      </c>
      <c r="I1293">
        <v>0</v>
      </c>
      <c r="J1293">
        <v>0</v>
      </c>
      <c r="K1293">
        <v>8.26</v>
      </c>
      <c r="L1293">
        <v>0</v>
      </c>
      <c r="M1293">
        <v>0</v>
      </c>
    </row>
    <row r="1294" spans="1:13" x14ac:dyDescent="0.2">
      <c r="A1294" t="s">
        <v>872</v>
      </c>
      <c r="B1294">
        <v>1438</v>
      </c>
      <c r="C1294" t="s">
        <v>212</v>
      </c>
      <c r="D1294" t="s">
        <v>15</v>
      </c>
      <c r="E1294" t="s">
        <v>213</v>
      </c>
      <c r="F1294" t="s">
        <v>214</v>
      </c>
      <c r="H1294" t="s">
        <v>18</v>
      </c>
      <c r="I1294">
        <v>0</v>
      </c>
      <c r="J1294">
        <v>0</v>
      </c>
      <c r="K1294">
        <v>8.26</v>
      </c>
      <c r="L1294">
        <v>0</v>
      </c>
      <c r="M1294">
        <v>0</v>
      </c>
    </row>
    <row r="1295" spans="1:13" x14ac:dyDescent="0.2">
      <c r="A1295" t="s">
        <v>1493</v>
      </c>
      <c r="B1295">
        <v>10015</v>
      </c>
      <c r="D1295" t="s">
        <v>21</v>
      </c>
      <c r="E1295" t="s">
        <v>213</v>
      </c>
      <c r="F1295" t="s">
        <v>214</v>
      </c>
      <c r="H1295" t="s">
        <v>18</v>
      </c>
      <c r="I1295">
        <v>0</v>
      </c>
      <c r="J1295">
        <v>0</v>
      </c>
      <c r="K1295">
        <v>15</v>
      </c>
      <c r="L1295">
        <v>0</v>
      </c>
      <c r="M1295">
        <v>0</v>
      </c>
    </row>
    <row r="1296" spans="1:13" x14ac:dyDescent="0.2">
      <c r="A1296" t="s">
        <v>518</v>
      </c>
      <c r="B1296">
        <v>10582</v>
      </c>
      <c r="D1296" t="s">
        <v>15</v>
      </c>
      <c r="E1296" t="s">
        <v>519</v>
      </c>
      <c r="F1296" t="s">
        <v>520</v>
      </c>
      <c r="H1296" t="s">
        <v>18</v>
      </c>
      <c r="I1296">
        <v>0</v>
      </c>
      <c r="J1296">
        <v>0</v>
      </c>
      <c r="K1296">
        <v>8.86</v>
      </c>
      <c r="L1296">
        <v>0</v>
      </c>
      <c r="M1296">
        <v>0</v>
      </c>
    </row>
    <row r="1297" spans="1:13" x14ac:dyDescent="0.2">
      <c r="A1297" t="s">
        <v>850</v>
      </c>
      <c r="B1297">
        <v>10478</v>
      </c>
      <c r="D1297" t="s">
        <v>15</v>
      </c>
      <c r="E1297" t="s">
        <v>519</v>
      </c>
      <c r="F1297" t="s">
        <v>520</v>
      </c>
      <c r="H1297" t="s">
        <v>18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">
      <c r="A1298" t="s">
        <v>873</v>
      </c>
      <c r="B1298">
        <v>10581</v>
      </c>
      <c r="D1298" t="s">
        <v>15</v>
      </c>
      <c r="E1298" t="s">
        <v>519</v>
      </c>
      <c r="F1298" t="s">
        <v>520</v>
      </c>
      <c r="H1298" t="s">
        <v>18</v>
      </c>
      <c r="I1298">
        <v>0</v>
      </c>
      <c r="J1298">
        <v>0</v>
      </c>
      <c r="K1298">
        <v>6.39</v>
      </c>
      <c r="L1298">
        <v>0</v>
      </c>
      <c r="M1298">
        <v>0</v>
      </c>
    </row>
    <row r="1299" spans="1:13" x14ac:dyDescent="0.2">
      <c r="A1299" t="s">
        <v>988</v>
      </c>
      <c r="B1299">
        <v>10653</v>
      </c>
      <c r="D1299" t="s">
        <v>15</v>
      </c>
      <c r="E1299" t="s">
        <v>519</v>
      </c>
      <c r="F1299" t="s">
        <v>520</v>
      </c>
      <c r="H1299" t="s">
        <v>18</v>
      </c>
      <c r="I1299">
        <v>0</v>
      </c>
      <c r="J1299">
        <v>0</v>
      </c>
      <c r="K1299">
        <v>6.64</v>
      </c>
      <c r="L1299">
        <v>0</v>
      </c>
      <c r="M1299">
        <v>0</v>
      </c>
    </row>
    <row r="1300" spans="1:13" x14ac:dyDescent="0.2">
      <c r="A1300" t="s">
        <v>989</v>
      </c>
      <c r="B1300">
        <v>10477</v>
      </c>
      <c r="D1300" t="s">
        <v>15</v>
      </c>
      <c r="E1300" t="s">
        <v>519</v>
      </c>
      <c r="F1300" t="s">
        <v>520</v>
      </c>
      <c r="H1300" t="s">
        <v>18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">
      <c r="A1301" t="s">
        <v>1395</v>
      </c>
      <c r="B1301" t="s">
        <v>1396</v>
      </c>
      <c r="E1301" t="s">
        <v>1397</v>
      </c>
      <c r="F1301" t="s">
        <v>468</v>
      </c>
      <c r="H1301" t="s">
        <v>18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2">
      <c r="A1302" t="s">
        <v>1192</v>
      </c>
      <c r="B1302">
        <v>10839</v>
      </c>
      <c r="D1302" t="s">
        <v>103</v>
      </c>
      <c r="E1302" t="s">
        <v>1111</v>
      </c>
      <c r="F1302" t="s">
        <v>23</v>
      </c>
      <c r="H1302" t="s">
        <v>18</v>
      </c>
      <c r="I1302">
        <v>0</v>
      </c>
      <c r="J1302">
        <v>0</v>
      </c>
      <c r="K1302">
        <v>15.84</v>
      </c>
      <c r="L1302">
        <v>0</v>
      </c>
      <c r="M1302">
        <v>0</v>
      </c>
    </row>
    <row r="1303" spans="1:13" x14ac:dyDescent="0.2">
      <c r="A1303" t="s">
        <v>1193</v>
      </c>
      <c r="B1303">
        <v>10838</v>
      </c>
      <c r="D1303" t="s">
        <v>103</v>
      </c>
      <c r="E1303" t="s">
        <v>1111</v>
      </c>
      <c r="F1303" t="s">
        <v>23</v>
      </c>
      <c r="H1303" t="s">
        <v>18</v>
      </c>
      <c r="I1303">
        <v>0</v>
      </c>
      <c r="J1303">
        <v>0</v>
      </c>
      <c r="K1303">
        <v>15.84</v>
      </c>
      <c r="L1303">
        <v>0</v>
      </c>
      <c r="M1303">
        <v>0</v>
      </c>
    </row>
    <row r="1304" spans="1:13" x14ac:dyDescent="0.2">
      <c r="A1304" t="s">
        <v>1194</v>
      </c>
      <c r="B1304">
        <v>10837</v>
      </c>
      <c r="D1304" t="s">
        <v>103</v>
      </c>
      <c r="E1304" t="s">
        <v>1111</v>
      </c>
      <c r="F1304" t="s">
        <v>23</v>
      </c>
      <c r="H1304" t="s">
        <v>18</v>
      </c>
      <c r="I1304">
        <v>0</v>
      </c>
      <c r="J1304">
        <v>0</v>
      </c>
      <c r="K1304">
        <v>15.84</v>
      </c>
      <c r="L1304">
        <v>0</v>
      </c>
      <c r="M1304">
        <v>0</v>
      </c>
    </row>
    <row r="1305" spans="1:13" x14ac:dyDescent="0.2">
      <c r="A1305" t="s">
        <v>1195</v>
      </c>
      <c r="B1305">
        <v>10840</v>
      </c>
      <c r="D1305" t="s">
        <v>103</v>
      </c>
      <c r="E1305" t="s">
        <v>1111</v>
      </c>
      <c r="F1305" t="s">
        <v>23</v>
      </c>
      <c r="H1305" t="s">
        <v>18</v>
      </c>
      <c r="I1305">
        <v>0</v>
      </c>
      <c r="J1305">
        <v>0</v>
      </c>
      <c r="K1305">
        <v>15.84</v>
      </c>
      <c r="L1305">
        <v>0</v>
      </c>
      <c r="M1305">
        <v>0</v>
      </c>
    </row>
    <row r="1306" spans="1:13" x14ac:dyDescent="0.2">
      <c r="A1306" t="s">
        <v>1418</v>
      </c>
      <c r="B1306">
        <v>11252</v>
      </c>
      <c r="D1306" t="s">
        <v>103</v>
      </c>
      <c r="E1306" t="s">
        <v>1111</v>
      </c>
      <c r="F1306" t="s">
        <v>23</v>
      </c>
      <c r="H1306" t="s">
        <v>18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2">
      <c r="A1307" t="s">
        <v>1419</v>
      </c>
      <c r="B1307">
        <v>11251</v>
      </c>
      <c r="D1307" t="s">
        <v>103</v>
      </c>
      <c r="E1307" t="s">
        <v>1111</v>
      </c>
      <c r="F1307" t="s">
        <v>23</v>
      </c>
      <c r="H1307" t="s">
        <v>18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">
      <c r="A1308" t="s">
        <v>1420</v>
      </c>
      <c r="B1308">
        <v>11250</v>
      </c>
      <c r="D1308" t="s">
        <v>103</v>
      </c>
      <c r="E1308" t="s">
        <v>1111</v>
      </c>
      <c r="F1308" t="s">
        <v>23</v>
      </c>
      <c r="H1308" t="s">
        <v>18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2">
      <c r="A1309" t="s">
        <v>1421</v>
      </c>
      <c r="B1309">
        <v>11253</v>
      </c>
      <c r="D1309" t="s">
        <v>103</v>
      </c>
      <c r="E1309" t="s">
        <v>1111</v>
      </c>
      <c r="F1309" t="s">
        <v>23</v>
      </c>
      <c r="H1309" t="s">
        <v>18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2">
      <c r="A1310" t="s">
        <v>1110</v>
      </c>
      <c r="B1310">
        <v>10926</v>
      </c>
      <c r="D1310" t="s">
        <v>28</v>
      </c>
      <c r="E1310" t="s">
        <v>1111</v>
      </c>
      <c r="F1310" t="s">
        <v>44</v>
      </c>
      <c r="H1310" t="s">
        <v>18</v>
      </c>
      <c r="I1310">
        <v>0</v>
      </c>
      <c r="J1310">
        <v>0</v>
      </c>
      <c r="K1310">
        <v>26.5</v>
      </c>
      <c r="L1310">
        <v>0</v>
      </c>
      <c r="M1310">
        <v>0</v>
      </c>
    </row>
    <row r="1311" spans="1:13" x14ac:dyDescent="0.2">
      <c r="A1311" t="s">
        <v>1112</v>
      </c>
      <c r="B1311">
        <v>10925</v>
      </c>
      <c r="D1311" t="s">
        <v>28</v>
      </c>
      <c r="E1311" t="s">
        <v>1111</v>
      </c>
      <c r="F1311" t="s">
        <v>44</v>
      </c>
      <c r="H1311" t="s">
        <v>18</v>
      </c>
      <c r="I1311">
        <v>0</v>
      </c>
      <c r="J1311">
        <v>0</v>
      </c>
      <c r="K1311">
        <v>26.5</v>
      </c>
      <c r="L1311">
        <v>0</v>
      </c>
      <c r="M1311">
        <v>0</v>
      </c>
    </row>
    <row r="1312" spans="1:13" x14ac:dyDescent="0.2">
      <c r="A1312" t="s">
        <v>1113</v>
      </c>
      <c r="B1312">
        <v>10924</v>
      </c>
      <c r="D1312" t="s">
        <v>28</v>
      </c>
      <c r="E1312" t="s">
        <v>1111</v>
      </c>
      <c r="F1312" t="s">
        <v>44</v>
      </c>
      <c r="H1312" t="s">
        <v>18</v>
      </c>
      <c r="I1312">
        <v>0</v>
      </c>
      <c r="J1312">
        <v>0</v>
      </c>
      <c r="K1312">
        <v>26.5</v>
      </c>
      <c r="L1312">
        <v>0</v>
      </c>
      <c r="M1312">
        <v>0</v>
      </c>
    </row>
    <row r="1313" spans="1:13" x14ac:dyDescent="0.2">
      <c r="A1313" t="s">
        <v>1114</v>
      </c>
      <c r="B1313">
        <v>10927</v>
      </c>
      <c r="D1313" t="s">
        <v>28</v>
      </c>
      <c r="E1313" t="s">
        <v>1111</v>
      </c>
      <c r="F1313" t="s">
        <v>44</v>
      </c>
      <c r="H1313" t="s">
        <v>18</v>
      </c>
      <c r="I1313">
        <v>0</v>
      </c>
      <c r="J1313">
        <v>0</v>
      </c>
      <c r="K1313">
        <v>26.5</v>
      </c>
      <c r="L1313">
        <v>0</v>
      </c>
      <c r="M1313">
        <v>0</v>
      </c>
    </row>
    <row r="1314" spans="1:13" x14ac:dyDescent="0.2">
      <c r="A1314" t="s">
        <v>1408</v>
      </c>
      <c r="B1314">
        <v>10829</v>
      </c>
      <c r="D1314" t="s">
        <v>21</v>
      </c>
      <c r="E1314" t="s">
        <v>1111</v>
      </c>
      <c r="F1314" t="s">
        <v>699</v>
      </c>
      <c r="H1314" t="s">
        <v>18</v>
      </c>
      <c r="I1314">
        <v>0</v>
      </c>
      <c r="J1314">
        <v>0</v>
      </c>
      <c r="K1314">
        <v>31.41</v>
      </c>
      <c r="L1314">
        <v>0</v>
      </c>
      <c r="M1314">
        <v>0</v>
      </c>
    </row>
    <row r="1315" spans="1:13" x14ac:dyDescent="0.2">
      <c r="A1315" t="s">
        <v>1409</v>
      </c>
      <c r="B1315">
        <v>10828</v>
      </c>
      <c r="D1315" t="s">
        <v>21</v>
      </c>
      <c r="E1315" t="s">
        <v>1111</v>
      </c>
      <c r="F1315" t="s">
        <v>699</v>
      </c>
      <c r="H1315" t="s">
        <v>18</v>
      </c>
      <c r="I1315">
        <v>0</v>
      </c>
      <c r="J1315">
        <v>0</v>
      </c>
      <c r="K1315">
        <v>31.41</v>
      </c>
      <c r="L1315">
        <v>0</v>
      </c>
      <c r="M1315">
        <v>0</v>
      </c>
    </row>
    <row r="1316" spans="1:13" x14ac:dyDescent="0.2">
      <c r="A1316" t="s">
        <v>1410</v>
      </c>
      <c r="B1316">
        <v>10827</v>
      </c>
      <c r="D1316" t="s">
        <v>21</v>
      </c>
      <c r="E1316" t="s">
        <v>1111</v>
      </c>
      <c r="F1316" t="s">
        <v>699</v>
      </c>
      <c r="H1316" t="s">
        <v>18</v>
      </c>
      <c r="I1316">
        <v>0</v>
      </c>
      <c r="J1316">
        <v>0</v>
      </c>
      <c r="K1316">
        <v>31.41</v>
      </c>
      <c r="L1316">
        <v>0</v>
      </c>
      <c r="M1316">
        <v>0</v>
      </c>
    </row>
    <row r="1317" spans="1:13" x14ac:dyDescent="0.2">
      <c r="A1317" t="s">
        <v>1411</v>
      </c>
      <c r="B1317">
        <v>10830</v>
      </c>
      <c r="D1317" t="s">
        <v>21</v>
      </c>
      <c r="E1317" t="s">
        <v>1111</v>
      </c>
      <c r="F1317" t="s">
        <v>699</v>
      </c>
      <c r="H1317" t="s">
        <v>18</v>
      </c>
      <c r="I1317">
        <v>0</v>
      </c>
      <c r="J1317">
        <v>0</v>
      </c>
      <c r="K1317">
        <v>31.41</v>
      </c>
      <c r="L1317">
        <v>0</v>
      </c>
      <c r="M1317">
        <v>0</v>
      </c>
    </row>
    <row r="1318" spans="1:13" x14ac:dyDescent="0.2">
      <c r="A1318" t="s">
        <v>1412</v>
      </c>
      <c r="B1318">
        <v>10835</v>
      </c>
      <c r="D1318" t="s">
        <v>21</v>
      </c>
      <c r="E1318" t="s">
        <v>1111</v>
      </c>
      <c r="F1318" t="s">
        <v>699</v>
      </c>
      <c r="H1318" t="s">
        <v>18</v>
      </c>
      <c r="I1318">
        <v>0</v>
      </c>
      <c r="J1318">
        <v>0</v>
      </c>
      <c r="K1318">
        <v>31.41</v>
      </c>
      <c r="L1318">
        <v>0</v>
      </c>
      <c r="M1318">
        <v>0</v>
      </c>
    </row>
    <row r="1319" spans="1:13" x14ac:dyDescent="0.2">
      <c r="A1319" t="s">
        <v>1388</v>
      </c>
      <c r="B1319">
        <v>10665</v>
      </c>
      <c r="D1319" t="s">
        <v>21</v>
      </c>
      <c r="E1319" t="s">
        <v>698</v>
      </c>
      <c r="F1319" t="s">
        <v>23</v>
      </c>
      <c r="H1319" t="s">
        <v>18</v>
      </c>
      <c r="I1319">
        <v>0</v>
      </c>
      <c r="J1319">
        <v>0</v>
      </c>
      <c r="K1319">
        <v>6.5</v>
      </c>
      <c r="L1319">
        <v>0</v>
      </c>
      <c r="M1319">
        <v>0</v>
      </c>
    </row>
    <row r="1320" spans="1:13" x14ac:dyDescent="0.2">
      <c r="A1320" t="s">
        <v>1389</v>
      </c>
      <c r="B1320">
        <v>10664</v>
      </c>
      <c r="D1320" t="s">
        <v>21</v>
      </c>
      <c r="E1320" t="s">
        <v>698</v>
      </c>
      <c r="F1320" t="s">
        <v>23</v>
      </c>
      <c r="H1320" t="s">
        <v>18</v>
      </c>
      <c r="I1320">
        <v>0</v>
      </c>
      <c r="J1320">
        <v>0</v>
      </c>
      <c r="K1320">
        <v>6.5</v>
      </c>
      <c r="L1320">
        <v>0</v>
      </c>
      <c r="M1320">
        <v>0</v>
      </c>
    </row>
    <row r="1321" spans="1:13" x14ac:dyDescent="0.2">
      <c r="A1321" t="s">
        <v>1390</v>
      </c>
      <c r="B1321">
        <v>10663</v>
      </c>
      <c r="D1321" t="s">
        <v>21</v>
      </c>
      <c r="E1321" t="s">
        <v>698</v>
      </c>
      <c r="F1321" t="s">
        <v>23</v>
      </c>
      <c r="H1321" t="s">
        <v>18</v>
      </c>
      <c r="I1321">
        <v>0</v>
      </c>
      <c r="J1321">
        <v>0</v>
      </c>
      <c r="K1321">
        <v>6.5</v>
      </c>
      <c r="L1321">
        <v>0</v>
      </c>
      <c r="M1321">
        <v>0</v>
      </c>
    </row>
    <row r="1322" spans="1:13" x14ac:dyDescent="0.2">
      <c r="A1322" t="s">
        <v>1391</v>
      </c>
      <c r="B1322">
        <v>10662</v>
      </c>
      <c r="D1322" t="s">
        <v>21</v>
      </c>
      <c r="E1322" t="s">
        <v>698</v>
      </c>
      <c r="F1322" t="s">
        <v>23</v>
      </c>
      <c r="H1322" t="s">
        <v>18</v>
      </c>
      <c r="I1322">
        <v>0</v>
      </c>
      <c r="J1322">
        <v>0</v>
      </c>
      <c r="K1322">
        <v>6.5</v>
      </c>
      <c r="L1322">
        <v>0</v>
      </c>
      <c r="M1322">
        <v>0</v>
      </c>
    </row>
    <row r="1323" spans="1:13" x14ac:dyDescent="0.2">
      <c r="A1323" t="s">
        <v>697</v>
      </c>
      <c r="B1323">
        <v>10723</v>
      </c>
      <c r="D1323" t="s">
        <v>389</v>
      </c>
      <c r="E1323" t="s">
        <v>698</v>
      </c>
      <c r="F1323" t="s">
        <v>699</v>
      </c>
      <c r="H1323" t="s">
        <v>18</v>
      </c>
      <c r="I1323">
        <v>0</v>
      </c>
      <c r="J1323">
        <v>0</v>
      </c>
      <c r="K1323">
        <v>65</v>
      </c>
      <c r="L1323">
        <v>0</v>
      </c>
      <c r="M1323">
        <v>0</v>
      </c>
    </row>
    <row r="1324" spans="1:13" x14ac:dyDescent="0.2">
      <c r="A1324" t="s">
        <v>700</v>
      </c>
      <c r="B1324">
        <v>10729</v>
      </c>
      <c r="D1324" t="s">
        <v>389</v>
      </c>
      <c r="E1324" t="s">
        <v>698</v>
      </c>
      <c r="F1324" t="s">
        <v>699</v>
      </c>
      <c r="H1324" t="s">
        <v>18</v>
      </c>
      <c r="I1324">
        <v>0</v>
      </c>
      <c r="J1324">
        <v>0</v>
      </c>
      <c r="K1324">
        <v>65</v>
      </c>
      <c r="L1324">
        <v>0</v>
      </c>
      <c r="M1324">
        <v>0</v>
      </c>
    </row>
    <row r="1325" spans="1:13" x14ac:dyDescent="0.2">
      <c r="A1325" t="s">
        <v>701</v>
      </c>
      <c r="B1325">
        <v>10722</v>
      </c>
      <c r="D1325" t="s">
        <v>389</v>
      </c>
      <c r="E1325" t="s">
        <v>698</v>
      </c>
      <c r="F1325" t="s">
        <v>699</v>
      </c>
      <c r="H1325" t="s">
        <v>18</v>
      </c>
      <c r="I1325">
        <v>0</v>
      </c>
      <c r="J1325">
        <v>0</v>
      </c>
      <c r="K1325">
        <v>65</v>
      </c>
      <c r="L1325">
        <v>0</v>
      </c>
      <c r="M1325">
        <v>0</v>
      </c>
    </row>
    <row r="1326" spans="1:13" x14ac:dyDescent="0.2">
      <c r="A1326" t="s">
        <v>702</v>
      </c>
      <c r="B1326">
        <v>10728</v>
      </c>
      <c r="D1326" t="s">
        <v>389</v>
      </c>
      <c r="E1326" t="s">
        <v>698</v>
      </c>
      <c r="F1326" t="s">
        <v>699</v>
      </c>
      <c r="H1326" t="s">
        <v>18</v>
      </c>
      <c r="I1326">
        <v>0</v>
      </c>
      <c r="J1326">
        <v>0</v>
      </c>
      <c r="K1326">
        <v>65</v>
      </c>
      <c r="L1326">
        <v>0</v>
      </c>
      <c r="M1326">
        <v>0</v>
      </c>
    </row>
    <row r="1327" spans="1:13" x14ac:dyDescent="0.2">
      <c r="A1327" t="s">
        <v>703</v>
      </c>
      <c r="B1327">
        <v>10721</v>
      </c>
      <c r="D1327" t="s">
        <v>389</v>
      </c>
      <c r="E1327" t="s">
        <v>698</v>
      </c>
      <c r="F1327" t="s">
        <v>699</v>
      </c>
      <c r="H1327" t="s">
        <v>18</v>
      </c>
      <c r="I1327">
        <v>0</v>
      </c>
      <c r="J1327">
        <v>0</v>
      </c>
      <c r="K1327">
        <v>65</v>
      </c>
      <c r="L1327">
        <v>0</v>
      </c>
      <c r="M1327">
        <v>0</v>
      </c>
    </row>
    <row r="1328" spans="1:13" x14ac:dyDescent="0.2">
      <c r="A1328" t="s">
        <v>704</v>
      </c>
      <c r="B1328">
        <v>10727</v>
      </c>
      <c r="D1328" t="s">
        <v>389</v>
      </c>
      <c r="E1328" t="s">
        <v>698</v>
      </c>
      <c r="F1328" t="s">
        <v>699</v>
      </c>
      <c r="H1328" t="s">
        <v>18</v>
      </c>
      <c r="I1328">
        <v>0</v>
      </c>
      <c r="J1328">
        <v>0</v>
      </c>
      <c r="K1328">
        <v>65</v>
      </c>
      <c r="L1328">
        <v>0</v>
      </c>
      <c r="M1328">
        <v>0</v>
      </c>
    </row>
    <row r="1329" spans="1:13" x14ac:dyDescent="0.2">
      <c r="A1329" t="s">
        <v>705</v>
      </c>
      <c r="B1329">
        <v>10724</v>
      </c>
      <c r="D1329" t="s">
        <v>389</v>
      </c>
      <c r="E1329" t="s">
        <v>698</v>
      </c>
      <c r="F1329" t="s">
        <v>699</v>
      </c>
      <c r="H1329" t="s">
        <v>18</v>
      </c>
      <c r="I1329">
        <v>0</v>
      </c>
      <c r="J1329">
        <v>0</v>
      </c>
      <c r="K1329">
        <v>65</v>
      </c>
      <c r="L1329">
        <v>0</v>
      </c>
      <c r="M1329">
        <v>0</v>
      </c>
    </row>
    <row r="1330" spans="1:13" x14ac:dyDescent="0.2">
      <c r="A1330" t="s">
        <v>706</v>
      </c>
      <c r="B1330">
        <v>10730</v>
      </c>
      <c r="D1330" t="s">
        <v>389</v>
      </c>
      <c r="E1330" t="s">
        <v>698</v>
      </c>
      <c r="F1330" t="s">
        <v>699</v>
      </c>
      <c r="H1330" t="s">
        <v>18</v>
      </c>
      <c r="I1330">
        <v>0</v>
      </c>
      <c r="J1330">
        <v>0</v>
      </c>
      <c r="K1330">
        <v>65</v>
      </c>
      <c r="L1330">
        <v>0</v>
      </c>
      <c r="M1330">
        <v>0</v>
      </c>
    </row>
    <row r="1331" spans="1:13" x14ac:dyDescent="0.2">
      <c r="A1331" t="s">
        <v>707</v>
      </c>
      <c r="B1331">
        <v>10726</v>
      </c>
      <c r="D1331" t="s">
        <v>389</v>
      </c>
      <c r="E1331" t="s">
        <v>698</v>
      </c>
      <c r="F1331" t="s">
        <v>699</v>
      </c>
      <c r="H1331" t="s">
        <v>18</v>
      </c>
      <c r="I1331">
        <v>0</v>
      </c>
      <c r="J1331">
        <v>0</v>
      </c>
      <c r="K1331">
        <v>65</v>
      </c>
      <c r="L1331">
        <v>0</v>
      </c>
      <c r="M1331">
        <v>0</v>
      </c>
    </row>
    <row r="1332" spans="1:13" x14ac:dyDescent="0.2">
      <c r="A1332" t="s">
        <v>708</v>
      </c>
      <c r="B1332">
        <v>10725</v>
      </c>
      <c r="D1332" t="s">
        <v>389</v>
      </c>
      <c r="E1332" t="s">
        <v>698</v>
      </c>
      <c r="F1332" t="s">
        <v>699</v>
      </c>
      <c r="H1332" t="s">
        <v>18</v>
      </c>
      <c r="I1332">
        <v>0</v>
      </c>
      <c r="J1332">
        <v>0</v>
      </c>
      <c r="K1332">
        <v>65</v>
      </c>
      <c r="L1332">
        <v>0</v>
      </c>
      <c r="M1332">
        <v>0</v>
      </c>
    </row>
    <row r="1333" spans="1:13" x14ac:dyDescent="0.2">
      <c r="A1333" t="s">
        <v>239</v>
      </c>
      <c r="B1333">
        <v>4645</v>
      </c>
      <c r="C1333" t="s">
        <v>240</v>
      </c>
      <c r="D1333" t="s">
        <v>241</v>
      </c>
      <c r="E1333" t="s">
        <v>242</v>
      </c>
      <c r="F1333" t="s">
        <v>243</v>
      </c>
      <c r="H1333" t="s">
        <v>18</v>
      </c>
      <c r="I1333">
        <v>0</v>
      </c>
      <c r="J1333">
        <v>0</v>
      </c>
      <c r="K1333">
        <v>89.31</v>
      </c>
      <c r="L1333">
        <v>0</v>
      </c>
      <c r="M1333">
        <v>0</v>
      </c>
    </row>
    <row r="1334" spans="1:13" x14ac:dyDescent="0.2">
      <c r="A1334" t="s">
        <v>355</v>
      </c>
      <c r="B1334">
        <v>4031</v>
      </c>
      <c r="C1334" t="s">
        <v>356</v>
      </c>
      <c r="D1334" t="s">
        <v>241</v>
      </c>
      <c r="E1334" t="s">
        <v>242</v>
      </c>
      <c r="F1334" t="s">
        <v>243</v>
      </c>
      <c r="G1334" t="s">
        <v>357</v>
      </c>
      <c r="H1334" t="s">
        <v>18</v>
      </c>
      <c r="I1334">
        <v>0</v>
      </c>
      <c r="J1334">
        <v>0</v>
      </c>
      <c r="K1334">
        <v>79.959999999999994</v>
      </c>
      <c r="L1334">
        <v>0</v>
      </c>
      <c r="M1334">
        <v>0</v>
      </c>
    </row>
    <row r="1335" spans="1:13" x14ac:dyDescent="0.2">
      <c r="A1335" t="s">
        <v>584</v>
      </c>
      <c r="B1335">
        <v>2730</v>
      </c>
      <c r="C1335" t="s">
        <v>356</v>
      </c>
      <c r="D1335" t="s">
        <v>241</v>
      </c>
      <c r="E1335" t="s">
        <v>242</v>
      </c>
      <c r="F1335" t="s">
        <v>243</v>
      </c>
      <c r="H1335" t="s">
        <v>18</v>
      </c>
      <c r="I1335">
        <v>0</v>
      </c>
      <c r="J1335">
        <v>0</v>
      </c>
      <c r="K1335">
        <v>79.959999999999994</v>
      </c>
      <c r="L1335">
        <v>0</v>
      </c>
      <c r="M1335">
        <v>0</v>
      </c>
    </row>
    <row r="1336" spans="1:13" x14ac:dyDescent="0.2">
      <c r="A1336" t="s">
        <v>586</v>
      </c>
      <c r="B1336">
        <v>10064</v>
      </c>
      <c r="D1336" t="s">
        <v>241</v>
      </c>
      <c r="E1336" t="s">
        <v>242</v>
      </c>
      <c r="F1336" t="s">
        <v>243</v>
      </c>
      <c r="H1336" t="s">
        <v>18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2">
      <c r="A1337" t="s">
        <v>1122</v>
      </c>
      <c r="B1337">
        <v>2311</v>
      </c>
      <c r="C1337" t="s">
        <v>356</v>
      </c>
      <c r="D1337" t="s">
        <v>241</v>
      </c>
      <c r="E1337" t="s">
        <v>242</v>
      </c>
      <c r="F1337" t="s">
        <v>243</v>
      </c>
      <c r="G1337" t="s">
        <v>1123</v>
      </c>
      <c r="H1337" t="s">
        <v>18</v>
      </c>
      <c r="I1337">
        <v>0</v>
      </c>
      <c r="J1337">
        <v>0</v>
      </c>
      <c r="K1337">
        <v>74.739999999999995</v>
      </c>
      <c r="L1337">
        <v>0</v>
      </c>
      <c r="M1337">
        <v>0</v>
      </c>
    </row>
    <row r="1338" spans="1:13" x14ac:dyDescent="0.2">
      <c r="A1338" t="s">
        <v>1422</v>
      </c>
      <c r="B1338">
        <v>10155</v>
      </c>
      <c r="C1338" t="s">
        <v>1423</v>
      </c>
      <c r="E1338" t="s">
        <v>1424</v>
      </c>
      <c r="F1338" t="s">
        <v>543</v>
      </c>
      <c r="H1338" t="s">
        <v>18</v>
      </c>
      <c r="I1338">
        <v>0</v>
      </c>
      <c r="J1338">
        <v>0</v>
      </c>
      <c r="K1338">
        <v>59.95</v>
      </c>
      <c r="L1338">
        <v>0</v>
      </c>
      <c r="M1338">
        <v>0</v>
      </c>
    </row>
    <row r="1339" spans="1:13" x14ac:dyDescent="0.2">
      <c r="A1339" t="s">
        <v>1425</v>
      </c>
      <c r="B1339">
        <v>3186</v>
      </c>
      <c r="C1339" t="s">
        <v>1423</v>
      </c>
      <c r="E1339" t="s">
        <v>1424</v>
      </c>
      <c r="F1339" t="s">
        <v>543</v>
      </c>
      <c r="H1339" t="s">
        <v>18</v>
      </c>
      <c r="I1339">
        <v>0</v>
      </c>
      <c r="J1339">
        <v>0</v>
      </c>
      <c r="K1339">
        <v>59.95</v>
      </c>
      <c r="L1339">
        <v>0</v>
      </c>
      <c r="M1339">
        <v>0</v>
      </c>
    </row>
    <row r="1340" spans="1:13" x14ac:dyDescent="0.2">
      <c r="A1340" t="s">
        <v>723</v>
      </c>
      <c r="B1340">
        <v>2646</v>
      </c>
      <c r="C1340" t="s">
        <v>724</v>
      </c>
      <c r="D1340" t="s">
        <v>21</v>
      </c>
      <c r="E1340" t="s">
        <v>725</v>
      </c>
      <c r="F1340" t="s">
        <v>23</v>
      </c>
      <c r="H1340" t="s">
        <v>18</v>
      </c>
      <c r="I1340">
        <v>0</v>
      </c>
      <c r="J1340">
        <v>0</v>
      </c>
      <c r="K1340">
        <v>19.36</v>
      </c>
      <c r="L1340">
        <v>0</v>
      </c>
      <c r="M1340">
        <v>0</v>
      </c>
    </row>
    <row r="1341" spans="1:13" x14ac:dyDescent="0.2">
      <c r="A1341" t="s">
        <v>726</v>
      </c>
      <c r="B1341">
        <v>734</v>
      </c>
      <c r="C1341" t="s">
        <v>724</v>
      </c>
      <c r="D1341" t="s">
        <v>21</v>
      </c>
      <c r="E1341" t="s">
        <v>725</v>
      </c>
      <c r="F1341" t="s">
        <v>23</v>
      </c>
      <c r="H1341" t="s">
        <v>18</v>
      </c>
      <c r="I1341">
        <v>0</v>
      </c>
      <c r="J1341">
        <v>0</v>
      </c>
      <c r="K1341">
        <v>19.36</v>
      </c>
      <c r="L1341">
        <v>0</v>
      </c>
      <c r="M1341">
        <v>0</v>
      </c>
    </row>
    <row r="1342" spans="1:13" x14ac:dyDescent="0.2">
      <c r="A1342" t="s">
        <v>727</v>
      </c>
      <c r="B1342">
        <v>2645</v>
      </c>
      <c r="C1342" t="s">
        <v>724</v>
      </c>
      <c r="D1342" t="s">
        <v>21</v>
      </c>
      <c r="E1342" t="s">
        <v>725</v>
      </c>
      <c r="F1342" t="s">
        <v>23</v>
      </c>
      <c r="H1342" t="s">
        <v>18</v>
      </c>
      <c r="I1342">
        <v>0</v>
      </c>
      <c r="J1342">
        <v>0</v>
      </c>
      <c r="K1342">
        <v>19.350000000000001</v>
      </c>
      <c r="L1342">
        <v>0</v>
      </c>
      <c r="M1342">
        <v>0</v>
      </c>
    </row>
    <row r="1343" spans="1:13" x14ac:dyDescent="0.2">
      <c r="A1343" t="s">
        <v>728</v>
      </c>
      <c r="B1343">
        <v>733</v>
      </c>
      <c r="C1343" t="s">
        <v>724</v>
      </c>
      <c r="D1343" t="s">
        <v>21</v>
      </c>
      <c r="E1343" t="s">
        <v>725</v>
      </c>
      <c r="F1343" t="s">
        <v>23</v>
      </c>
      <c r="H1343" t="s">
        <v>18</v>
      </c>
      <c r="I1343">
        <v>0</v>
      </c>
      <c r="J1343">
        <v>0</v>
      </c>
      <c r="K1343">
        <v>19.350000000000001</v>
      </c>
      <c r="L1343">
        <v>0</v>
      </c>
      <c r="M1343">
        <v>0</v>
      </c>
    </row>
    <row r="1344" spans="1:13" x14ac:dyDescent="0.2">
      <c r="A1344" t="s">
        <v>729</v>
      </c>
      <c r="B1344">
        <v>2644</v>
      </c>
      <c r="C1344" t="s">
        <v>724</v>
      </c>
      <c r="D1344" t="s">
        <v>21</v>
      </c>
      <c r="E1344" t="s">
        <v>725</v>
      </c>
      <c r="F1344" t="s">
        <v>23</v>
      </c>
      <c r="H1344" t="s">
        <v>18</v>
      </c>
      <c r="I1344">
        <v>0</v>
      </c>
      <c r="J1344">
        <v>0</v>
      </c>
      <c r="K1344">
        <v>19.38</v>
      </c>
      <c r="L1344">
        <v>0</v>
      </c>
      <c r="M1344">
        <v>0</v>
      </c>
    </row>
    <row r="1345" spans="1:13" x14ac:dyDescent="0.2">
      <c r="A1345" t="s">
        <v>730</v>
      </c>
      <c r="B1345">
        <v>732</v>
      </c>
      <c r="C1345" t="s">
        <v>724</v>
      </c>
      <c r="D1345" t="s">
        <v>21</v>
      </c>
      <c r="E1345" t="s">
        <v>725</v>
      </c>
      <c r="F1345" t="s">
        <v>23</v>
      </c>
      <c r="H1345" t="s">
        <v>18</v>
      </c>
      <c r="I1345">
        <v>0</v>
      </c>
      <c r="J1345">
        <v>0</v>
      </c>
      <c r="K1345">
        <v>19.37</v>
      </c>
      <c r="L1345">
        <v>0</v>
      </c>
      <c r="M1345">
        <v>0</v>
      </c>
    </row>
    <row r="1346" spans="1:13" x14ac:dyDescent="0.2">
      <c r="A1346" t="s">
        <v>731</v>
      </c>
      <c r="B1346">
        <v>2647</v>
      </c>
      <c r="C1346" t="s">
        <v>724</v>
      </c>
      <c r="D1346" t="s">
        <v>21</v>
      </c>
      <c r="E1346" t="s">
        <v>725</v>
      </c>
      <c r="F1346" t="s">
        <v>23</v>
      </c>
      <c r="H1346" t="s">
        <v>18</v>
      </c>
      <c r="I1346">
        <v>0</v>
      </c>
      <c r="J1346">
        <v>0</v>
      </c>
      <c r="K1346">
        <v>19.41</v>
      </c>
      <c r="L1346">
        <v>0</v>
      </c>
      <c r="M1346">
        <v>0</v>
      </c>
    </row>
    <row r="1347" spans="1:13" x14ac:dyDescent="0.2">
      <c r="A1347" t="s">
        <v>732</v>
      </c>
      <c r="B1347">
        <v>735</v>
      </c>
      <c r="C1347" t="s">
        <v>724</v>
      </c>
      <c r="D1347" t="s">
        <v>21</v>
      </c>
      <c r="E1347" t="s">
        <v>725</v>
      </c>
      <c r="F1347" t="s">
        <v>23</v>
      </c>
      <c r="H1347" t="s">
        <v>18</v>
      </c>
      <c r="I1347">
        <v>0</v>
      </c>
      <c r="J1347">
        <v>0</v>
      </c>
      <c r="K1347">
        <v>19.39</v>
      </c>
      <c r="L1347">
        <v>0</v>
      </c>
      <c r="M1347">
        <v>0</v>
      </c>
    </row>
    <row r="1348" spans="1:13" x14ac:dyDescent="0.2">
      <c r="A1348" t="s">
        <v>733</v>
      </c>
      <c r="B1348">
        <v>3042</v>
      </c>
      <c r="C1348" t="s">
        <v>724</v>
      </c>
      <c r="D1348" t="s">
        <v>21</v>
      </c>
      <c r="E1348" t="s">
        <v>725</v>
      </c>
      <c r="F1348" t="s">
        <v>23</v>
      </c>
      <c r="H1348" t="s">
        <v>18</v>
      </c>
      <c r="I1348">
        <v>0</v>
      </c>
      <c r="J1348">
        <v>0</v>
      </c>
      <c r="K1348">
        <v>21.13</v>
      </c>
      <c r="L1348">
        <v>0</v>
      </c>
      <c r="M1348">
        <v>0</v>
      </c>
    </row>
    <row r="1349" spans="1:13" x14ac:dyDescent="0.2">
      <c r="A1349" t="s">
        <v>734</v>
      </c>
      <c r="B1349">
        <v>736</v>
      </c>
      <c r="C1349" t="s">
        <v>724</v>
      </c>
      <c r="D1349" t="s">
        <v>21</v>
      </c>
      <c r="E1349" t="s">
        <v>725</v>
      </c>
      <c r="F1349" t="s">
        <v>23</v>
      </c>
      <c r="H1349" t="s">
        <v>18</v>
      </c>
      <c r="I1349">
        <v>0</v>
      </c>
      <c r="J1349">
        <v>0</v>
      </c>
      <c r="K1349">
        <v>21.13</v>
      </c>
      <c r="L1349">
        <v>0</v>
      </c>
      <c r="M1349">
        <v>0</v>
      </c>
    </row>
    <row r="1350" spans="1:13" x14ac:dyDescent="0.2">
      <c r="A1350" t="s">
        <v>874</v>
      </c>
      <c r="B1350">
        <v>811</v>
      </c>
      <c r="C1350" t="s">
        <v>724</v>
      </c>
      <c r="E1350" t="s">
        <v>725</v>
      </c>
      <c r="F1350" t="s">
        <v>23</v>
      </c>
      <c r="H1350" t="s">
        <v>18</v>
      </c>
      <c r="I1350">
        <v>0</v>
      </c>
      <c r="J1350">
        <v>0</v>
      </c>
      <c r="K1350">
        <v>19.23</v>
      </c>
      <c r="L1350">
        <v>0</v>
      </c>
      <c r="M1350">
        <v>0</v>
      </c>
    </row>
    <row r="1351" spans="1:13" x14ac:dyDescent="0.2">
      <c r="A1351" t="s">
        <v>875</v>
      </c>
      <c r="B1351">
        <v>750</v>
      </c>
      <c r="E1351" t="s">
        <v>725</v>
      </c>
      <c r="F1351" t="s">
        <v>23</v>
      </c>
      <c r="H1351" t="s">
        <v>18</v>
      </c>
      <c r="I1351">
        <v>0</v>
      </c>
      <c r="J1351">
        <v>0</v>
      </c>
      <c r="K1351">
        <v>19.260000000000002</v>
      </c>
      <c r="L1351">
        <v>0</v>
      </c>
      <c r="M1351">
        <v>0</v>
      </c>
    </row>
    <row r="1352" spans="1:13" x14ac:dyDescent="0.2">
      <c r="A1352" t="s">
        <v>1526</v>
      </c>
      <c r="B1352">
        <v>10068</v>
      </c>
      <c r="D1352" t="s">
        <v>21</v>
      </c>
      <c r="E1352" t="s">
        <v>725</v>
      </c>
      <c r="F1352" t="s">
        <v>193</v>
      </c>
      <c r="H1352" t="s">
        <v>18</v>
      </c>
      <c r="I1352">
        <v>0</v>
      </c>
      <c r="J1352">
        <v>0</v>
      </c>
      <c r="K1352">
        <v>33</v>
      </c>
      <c r="L1352">
        <v>0</v>
      </c>
      <c r="M1352">
        <v>0</v>
      </c>
    </row>
    <row r="1353" spans="1:13" x14ac:dyDescent="0.2">
      <c r="A1353" t="s">
        <v>1527</v>
      </c>
      <c r="B1353">
        <v>10067</v>
      </c>
      <c r="D1353" t="s">
        <v>21</v>
      </c>
      <c r="E1353" t="s">
        <v>725</v>
      </c>
      <c r="F1353" t="s">
        <v>193</v>
      </c>
      <c r="H1353" t="s">
        <v>18</v>
      </c>
      <c r="I1353">
        <v>0</v>
      </c>
      <c r="J1353">
        <v>0</v>
      </c>
      <c r="K1353">
        <v>33</v>
      </c>
      <c r="L1353">
        <v>0</v>
      </c>
      <c r="M1353">
        <v>0</v>
      </c>
    </row>
    <row r="1354" spans="1:13" x14ac:dyDescent="0.2">
      <c r="A1354" t="s">
        <v>1528</v>
      </c>
      <c r="B1354">
        <v>10066</v>
      </c>
      <c r="D1354" t="s">
        <v>21</v>
      </c>
      <c r="E1354" t="s">
        <v>725</v>
      </c>
      <c r="F1354" t="s">
        <v>193</v>
      </c>
      <c r="H1354" t="s">
        <v>18</v>
      </c>
      <c r="I1354">
        <v>0</v>
      </c>
      <c r="J1354">
        <v>0</v>
      </c>
      <c r="K1354">
        <v>33</v>
      </c>
      <c r="L1354">
        <v>0</v>
      </c>
      <c r="M1354">
        <v>0</v>
      </c>
    </row>
    <row r="1355" spans="1:13" x14ac:dyDescent="0.2">
      <c r="A1355" t="s">
        <v>1529</v>
      </c>
      <c r="B1355">
        <v>10065</v>
      </c>
      <c r="D1355" t="s">
        <v>21</v>
      </c>
      <c r="E1355" t="s">
        <v>725</v>
      </c>
      <c r="F1355" t="s">
        <v>193</v>
      </c>
      <c r="H1355" t="s">
        <v>18</v>
      </c>
      <c r="I1355">
        <v>0</v>
      </c>
      <c r="J1355">
        <v>0</v>
      </c>
      <c r="K1355">
        <v>33</v>
      </c>
      <c r="L1355">
        <v>0</v>
      </c>
      <c r="M1355">
        <v>0</v>
      </c>
    </row>
    <row r="1356" spans="1:13" x14ac:dyDescent="0.2">
      <c r="A1356" t="s">
        <v>105</v>
      </c>
      <c r="B1356">
        <v>11020</v>
      </c>
      <c r="D1356" t="s">
        <v>15</v>
      </c>
      <c r="E1356" t="s">
        <v>106</v>
      </c>
      <c r="F1356" t="s">
        <v>17</v>
      </c>
      <c r="H1356" t="s">
        <v>18</v>
      </c>
      <c r="I1356">
        <v>0</v>
      </c>
      <c r="J1356">
        <v>0</v>
      </c>
      <c r="K1356">
        <v>10.25</v>
      </c>
      <c r="L1356">
        <v>0</v>
      </c>
      <c r="M1356">
        <v>0</v>
      </c>
    </row>
    <row r="1357" spans="1:13" x14ac:dyDescent="0.2">
      <c r="A1357" t="s">
        <v>1383</v>
      </c>
      <c r="B1357">
        <v>11022</v>
      </c>
      <c r="D1357" t="s">
        <v>15</v>
      </c>
      <c r="E1357" t="s">
        <v>106</v>
      </c>
      <c r="F1357" t="s">
        <v>17</v>
      </c>
      <c r="H1357" t="s">
        <v>18</v>
      </c>
      <c r="I1357">
        <v>0</v>
      </c>
      <c r="J1357">
        <v>0</v>
      </c>
      <c r="K1357">
        <v>15.5</v>
      </c>
      <c r="L1357">
        <v>0</v>
      </c>
      <c r="M1357">
        <v>0</v>
      </c>
    </row>
    <row r="1358" spans="1:13" x14ac:dyDescent="0.2">
      <c r="A1358" t="s">
        <v>1384</v>
      </c>
      <c r="B1358">
        <v>11021</v>
      </c>
      <c r="D1358" t="s">
        <v>15</v>
      </c>
      <c r="E1358" t="s">
        <v>106</v>
      </c>
      <c r="F1358" t="s">
        <v>17</v>
      </c>
      <c r="H1358" t="s">
        <v>18</v>
      </c>
      <c r="I1358">
        <v>0</v>
      </c>
      <c r="J1358">
        <v>0</v>
      </c>
      <c r="K1358">
        <v>15.5</v>
      </c>
      <c r="L1358">
        <v>0</v>
      </c>
      <c r="M1358">
        <v>0</v>
      </c>
    </row>
    <row r="1359" spans="1:13" x14ac:dyDescent="0.2">
      <c r="A1359" t="s">
        <v>1173</v>
      </c>
      <c r="B1359">
        <v>3214</v>
      </c>
      <c r="C1359" t="s">
        <v>1018</v>
      </c>
      <c r="D1359" t="s">
        <v>414</v>
      </c>
      <c r="E1359" t="s">
        <v>1019</v>
      </c>
      <c r="F1359" t="s">
        <v>114</v>
      </c>
      <c r="H1359" t="s">
        <v>18</v>
      </c>
      <c r="I1359">
        <v>0</v>
      </c>
      <c r="J1359">
        <v>0</v>
      </c>
      <c r="K1359">
        <v>52.75</v>
      </c>
      <c r="L1359">
        <v>0</v>
      </c>
      <c r="M1359">
        <v>0</v>
      </c>
    </row>
    <row r="1360" spans="1:13" x14ac:dyDescent="0.2">
      <c r="A1360" t="s">
        <v>1174</v>
      </c>
      <c r="B1360">
        <v>3213</v>
      </c>
      <c r="C1360" t="s">
        <v>1018</v>
      </c>
      <c r="D1360" t="s">
        <v>414</v>
      </c>
      <c r="E1360" t="s">
        <v>1019</v>
      </c>
      <c r="F1360" t="s">
        <v>114</v>
      </c>
      <c r="H1360" t="s">
        <v>18</v>
      </c>
      <c r="I1360">
        <v>0</v>
      </c>
      <c r="J1360">
        <v>0</v>
      </c>
      <c r="K1360">
        <v>53.02</v>
      </c>
      <c r="L1360">
        <v>0</v>
      </c>
      <c r="M1360">
        <v>0</v>
      </c>
    </row>
    <row r="1361" spans="1:13" x14ac:dyDescent="0.2">
      <c r="A1361" t="s">
        <v>1175</v>
      </c>
      <c r="B1361">
        <v>3212</v>
      </c>
      <c r="C1361" t="s">
        <v>1018</v>
      </c>
      <c r="D1361" t="s">
        <v>414</v>
      </c>
      <c r="E1361" t="s">
        <v>1019</v>
      </c>
      <c r="F1361" t="s">
        <v>114</v>
      </c>
      <c r="H1361" t="s">
        <v>18</v>
      </c>
      <c r="I1361">
        <v>0</v>
      </c>
      <c r="J1361">
        <v>0</v>
      </c>
      <c r="K1361">
        <v>51.65</v>
      </c>
      <c r="L1361">
        <v>0</v>
      </c>
      <c r="M1361">
        <v>0</v>
      </c>
    </row>
    <row r="1362" spans="1:13" x14ac:dyDescent="0.2">
      <c r="A1362" t="s">
        <v>1176</v>
      </c>
      <c r="B1362">
        <v>3215</v>
      </c>
      <c r="C1362" t="s">
        <v>1018</v>
      </c>
      <c r="D1362" t="s">
        <v>414</v>
      </c>
      <c r="E1362" t="s">
        <v>1019</v>
      </c>
      <c r="F1362" t="s">
        <v>114</v>
      </c>
      <c r="H1362" t="s">
        <v>18</v>
      </c>
      <c r="I1362">
        <v>0</v>
      </c>
      <c r="J1362">
        <v>0</v>
      </c>
      <c r="K1362">
        <v>52.65</v>
      </c>
      <c r="L1362">
        <v>0</v>
      </c>
      <c r="M1362">
        <v>0</v>
      </c>
    </row>
    <row r="1363" spans="1:13" x14ac:dyDescent="0.2">
      <c r="A1363" t="s">
        <v>1177</v>
      </c>
      <c r="B1363">
        <v>3211</v>
      </c>
      <c r="C1363" t="s">
        <v>1018</v>
      </c>
      <c r="D1363" t="s">
        <v>414</v>
      </c>
      <c r="E1363" t="s">
        <v>1019</v>
      </c>
      <c r="F1363" t="s">
        <v>114</v>
      </c>
      <c r="H1363" t="s">
        <v>18</v>
      </c>
      <c r="I1363">
        <v>0</v>
      </c>
      <c r="J1363">
        <v>0</v>
      </c>
      <c r="K1363">
        <v>51.97</v>
      </c>
      <c r="L1363">
        <v>0</v>
      </c>
      <c r="M1363">
        <v>0</v>
      </c>
    </row>
    <row r="1364" spans="1:13" x14ac:dyDescent="0.2">
      <c r="A1364" t="s">
        <v>1476</v>
      </c>
      <c r="B1364">
        <v>2379</v>
      </c>
      <c r="C1364" t="s">
        <v>1018</v>
      </c>
      <c r="D1364" t="s">
        <v>414</v>
      </c>
      <c r="E1364" t="s">
        <v>1019</v>
      </c>
      <c r="F1364" t="s">
        <v>114</v>
      </c>
      <c r="H1364" t="s">
        <v>18</v>
      </c>
      <c r="I1364">
        <v>0</v>
      </c>
      <c r="J1364">
        <v>0</v>
      </c>
      <c r="K1364">
        <v>51.02</v>
      </c>
      <c r="L1364">
        <v>0</v>
      </c>
      <c r="M1364">
        <v>0</v>
      </c>
    </row>
    <row r="1365" spans="1:13" x14ac:dyDescent="0.2">
      <c r="A1365" t="s">
        <v>1477</v>
      </c>
      <c r="B1365">
        <v>2378</v>
      </c>
      <c r="C1365" t="s">
        <v>1018</v>
      </c>
      <c r="D1365" t="s">
        <v>414</v>
      </c>
      <c r="E1365" t="s">
        <v>1019</v>
      </c>
      <c r="F1365" t="s">
        <v>114</v>
      </c>
      <c r="H1365" t="s">
        <v>18</v>
      </c>
      <c r="I1365">
        <v>0</v>
      </c>
      <c r="J1365">
        <v>0</v>
      </c>
      <c r="K1365">
        <v>51.18</v>
      </c>
      <c r="L1365">
        <v>0</v>
      </c>
      <c r="M1365">
        <v>0</v>
      </c>
    </row>
    <row r="1366" spans="1:13" x14ac:dyDescent="0.2">
      <c r="A1366" t="s">
        <v>1478</v>
      </c>
      <c r="B1366">
        <v>2377</v>
      </c>
      <c r="C1366" t="s">
        <v>1018</v>
      </c>
      <c r="D1366" t="s">
        <v>414</v>
      </c>
      <c r="E1366" t="s">
        <v>1019</v>
      </c>
      <c r="F1366" t="s">
        <v>114</v>
      </c>
      <c r="H1366" t="s">
        <v>18</v>
      </c>
      <c r="I1366">
        <v>0</v>
      </c>
      <c r="J1366">
        <v>0</v>
      </c>
      <c r="K1366">
        <v>48.4</v>
      </c>
      <c r="L1366">
        <v>0</v>
      </c>
      <c r="M1366">
        <v>0</v>
      </c>
    </row>
    <row r="1367" spans="1:13" x14ac:dyDescent="0.2">
      <c r="A1367" t="s">
        <v>1479</v>
      </c>
      <c r="B1367">
        <v>2380</v>
      </c>
      <c r="C1367" t="s">
        <v>1018</v>
      </c>
      <c r="D1367" t="s">
        <v>414</v>
      </c>
      <c r="E1367" t="s">
        <v>1019</v>
      </c>
      <c r="F1367" t="s">
        <v>114</v>
      </c>
      <c r="H1367" t="s">
        <v>18</v>
      </c>
      <c r="I1367">
        <v>0</v>
      </c>
      <c r="J1367">
        <v>0</v>
      </c>
      <c r="K1367">
        <v>50.7</v>
      </c>
      <c r="L1367">
        <v>0</v>
      </c>
      <c r="M1367">
        <v>0</v>
      </c>
    </row>
    <row r="1368" spans="1:13" x14ac:dyDescent="0.2">
      <c r="A1368" t="s">
        <v>1087</v>
      </c>
      <c r="B1368">
        <v>10977</v>
      </c>
      <c r="E1368" t="s">
        <v>1019</v>
      </c>
      <c r="F1368" t="s">
        <v>416</v>
      </c>
      <c r="H1368" t="s">
        <v>18</v>
      </c>
      <c r="I1368">
        <v>0</v>
      </c>
      <c r="J1368">
        <v>0</v>
      </c>
      <c r="K1368">
        <v>36.5</v>
      </c>
      <c r="L1368">
        <v>0</v>
      </c>
      <c r="M1368">
        <v>0</v>
      </c>
    </row>
    <row r="1369" spans="1:13" x14ac:dyDescent="0.2">
      <c r="A1369" t="s">
        <v>1465</v>
      </c>
      <c r="B1369">
        <v>3216</v>
      </c>
      <c r="C1369" t="s">
        <v>1018</v>
      </c>
      <c r="D1369" t="s">
        <v>414</v>
      </c>
      <c r="E1369" t="s">
        <v>1019</v>
      </c>
      <c r="F1369" t="s">
        <v>416</v>
      </c>
      <c r="H1369" t="s">
        <v>18</v>
      </c>
      <c r="I1369">
        <v>0</v>
      </c>
      <c r="J1369">
        <v>0</v>
      </c>
      <c r="K1369">
        <v>19.98</v>
      </c>
      <c r="L1369">
        <v>1</v>
      </c>
      <c r="M1369">
        <v>2</v>
      </c>
    </row>
    <row r="1370" spans="1:13" x14ac:dyDescent="0.2">
      <c r="A1370" t="s">
        <v>1466</v>
      </c>
      <c r="B1370">
        <v>2413</v>
      </c>
      <c r="C1370" t="s">
        <v>1018</v>
      </c>
      <c r="D1370" t="s">
        <v>414</v>
      </c>
      <c r="E1370" t="s">
        <v>1019</v>
      </c>
      <c r="F1370" t="s">
        <v>416</v>
      </c>
      <c r="H1370" t="s">
        <v>18</v>
      </c>
      <c r="I1370">
        <v>0</v>
      </c>
      <c r="J1370">
        <v>0</v>
      </c>
      <c r="K1370">
        <v>19.98</v>
      </c>
      <c r="L1370">
        <v>0</v>
      </c>
      <c r="M1370">
        <v>0</v>
      </c>
    </row>
    <row r="1371" spans="1:13" x14ac:dyDescent="0.2">
      <c r="A1371" t="s">
        <v>1467</v>
      </c>
      <c r="B1371">
        <v>2414</v>
      </c>
      <c r="C1371" t="s">
        <v>1018</v>
      </c>
      <c r="D1371" t="s">
        <v>414</v>
      </c>
      <c r="E1371" t="s">
        <v>1019</v>
      </c>
      <c r="F1371" t="s">
        <v>416</v>
      </c>
      <c r="H1371" t="s">
        <v>18</v>
      </c>
      <c r="I1371">
        <v>0</v>
      </c>
      <c r="J1371">
        <v>0</v>
      </c>
      <c r="K1371">
        <v>20.27</v>
      </c>
      <c r="L1371">
        <v>0</v>
      </c>
      <c r="M1371">
        <v>0</v>
      </c>
    </row>
    <row r="1372" spans="1:13" x14ac:dyDescent="0.2">
      <c r="A1372" t="s">
        <v>1468</v>
      </c>
      <c r="B1372">
        <v>2415</v>
      </c>
      <c r="C1372" t="s">
        <v>1018</v>
      </c>
      <c r="D1372" t="s">
        <v>414</v>
      </c>
      <c r="E1372" t="s">
        <v>1019</v>
      </c>
      <c r="F1372" t="s">
        <v>416</v>
      </c>
      <c r="H1372" t="s">
        <v>18</v>
      </c>
      <c r="I1372">
        <v>0</v>
      </c>
      <c r="J1372">
        <v>0</v>
      </c>
      <c r="K1372">
        <v>21.28</v>
      </c>
      <c r="L1372">
        <v>0</v>
      </c>
      <c r="M1372">
        <v>0</v>
      </c>
    </row>
    <row r="1373" spans="1:13" x14ac:dyDescent="0.2">
      <c r="A1373" t="s">
        <v>1469</v>
      </c>
      <c r="B1373">
        <v>2416</v>
      </c>
      <c r="C1373" t="s">
        <v>1018</v>
      </c>
      <c r="D1373" t="s">
        <v>414</v>
      </c>
      <c r="E1373" t="s">
        <v>1019</v>
      </c>
      <c r="F1373" t="s">
        <v>416</v>
      </c>
      <c r="H1373" t="s">
        <v>18</v>
      </c>
      <c r="I1373">
        <v>0</v>
      </c>
      <c r="J1373">
        <v>0</v>
      </c>
      <c r="K1373">
        <v>20.92</v>
      </c>
      <c r="L1373">
        <v>0</v>
      </c>
      <c r="M1373">
        <v>0</v>
      </c>
    </row>
    <row r="1374" spans="1:13" x14ac:dyDescent="0.2">
      <c r="A1374" t="s">
        <v>1470</v>
      </c>
      <c r="B1374">
        <v>2417</v>
      </c>
      <c r="C1374" t="s">
        <v>1018</v>
      </c>
      <c r="D1374" t="s">
        <v>414</v>
      </c>
      <c r="E1374" t="s">
        <v>1019</v>
      </c>
      <c r="F1374" t="s">
        <v>416</v>
      </c>
      <c r="H1374" t="s">
        <v>18</v>
      </c>
      <c r="I1374">
        <v>0</v>
      </c>
      <c r="J1374">
        <v>0</v>
      </c>
      <c r="K1374">
        <v>20.68</v>
      </c>
      <c r="L1374">
        <v>0</v>
      </c>
      <c r="M1374">
        <v>0</v>
      </c>
    </row>
    <row r="1375" spans="1:13" x14ac:dyDescent="0.2">
      <c r="A1375" t="s">
        <v>1471</v>
      </c>
      <c r="B1375">
        <v>2418</v>
      </c>
      <c r="C1375" t="s">
        <v>1018</v>
      </c>
      <c r="D1375" t="s">
        <v>414</v>
      </c>
      <c r="E1375" t="s">
        <v>1019</v>
      </c>
      <c r="F1375" t="s">
        <v>416</v>
      </c>
      <c r="H1375" t="s">
        <v>18</v>
      </c>
      <c r="I1375">
        <v>0</v>
      </c>
      <c r="J1375">
        <v>0</v>
      </c>
      <c r="K1375">
        <v>19.98</v>
      </c>
      <c r="L1375">
        <v>0</v>
      </c>
      <c r="M1375">
        <v>0</v>
      </c>
    </row>
    <row r="1376" spans="1:13" x14ac:dyDescent="0.2">
      <c r="A1376" t="s">
        <v>1472</v>
      </c>
      <c r="B1376">
        <v>2419</v>
      </c>
      <c r="C1376" t="s">
        <v>1018</v>
      </c>
      <c r="D1376" t="s">
        <v>414</v>
      </c>
      <c r="E1376" t="s">
        <v>1019</v>
      </c>
      <c r="F1376" t="s">
        <v>416</v>
      </c>
      <c r="H1376" t="s">
        <v>18</v>
      </c>
      <c r="I1376">
        <v>0</v>
      </c>
      <c r="J1376">
        <v>0</v>
      </c>
      <c r="K1376">
        <v>21.74</v>
      </c>
      <c r="L1376">
        <v>0</v>
      </c>
      <c r="M1376">
        <v>0</v>
      </c>
    </row>
    <row r="1377" spans="1:13" x14ac:dyDescent="0.2">
      <c r="A1377" t="s">
        <v>1473</v>
      </c>
      <c r="B1377">
        <v>3204</v>
      </c>
      <c r="C1377" t="s">
        <v>1018</v>
      </c>
      <c r="D1377" t="s">
        <v>414</v>
      </c>
      <c r="E1377" t="s">
        <v>1019</v>
      </c>
      <c r="F1377" t="s">
        <v>416</v>
      </c>
      <c r="H1377" t="s">
        <v>18</v>
      </c>
      <c r="I1377">
        <v>0</v>
      </c>
      <c r="J1377">
        <v>0</v>
      </c>
      <c r="K1377">
        <v>23.4</v>
      </c>
      <c r="L1377">
        <v>0</v>
      </c>
      <c r="M1377">
        <v>0</v>
      </c>
    </row>
    <row r="1378" spans="1:13" x14ac:dyDescent="0.2">
      <c r="A1378" t="s">
        <v>1474</v>
      </c>
      <c r="B1378">
        <v>3206</v>
      </c>
      <c r="C1378" t="s">
        <v>1018</v>
      </c>
      <c r="D1378" t="s">
        <v>414</v>
      </c>
      <c r="E1378" t="s">
        <v>1019</v>
      </c>
      <c r="F1378" t="s">
        <v>416</v>
      </c>
      <c r="H1378" t="s">
        <v>18</v>
      </c>
      <c r="I1378">
        <v>0</v>
      </c>
      <c r="J1378">
        <v>0</v>
      </c>
      <c r="K1378">
        <v>33.49</v>
      </c>
      <c r="L1378">
        <v>0</v>
      </c>
      <c r="M1378">
        <v>0</v>
      </c>
    </row>
    <row r="1379" spans="1:13" x14ac:dyDescent="0.2">
      <c r="A1379" t="s">
        <v>1475</v>
      </c>
      <c r="B1379">
        <v>10323</v>
      </c>
      <c r="C1379" t="s">
        <v>1018</v>
      </c>
      <c r="D1379" t="s">
        <v>414</v>
      </c>
      <c r="E1379" t="s">
        <v>1019</v>
      </c>
      <c r="F1379" t="s">
        <v>416</v>
      </c>
      <c r="H1379" t="s">
        <v>18</v>
      </c>
      <c r="I1379">
        <v>0</v>
      </c>
      <c r="J1379">
        <v>0</v>
      </c>
      <c r="K1379">
        <v>33.49</v>
      </c>
      <c r="L1379">
        <v>0</v>
      </c>
      <c r="M1379">
        <v>0</v>
      </c>
    </row>
    <row r="1380" spans="1:13" x14ac:dyDescent="0.2">
      <c r="A1380" t="s">
        <v>1017</v>
      </c>
      <c r="B1380">
        <v>3959</v>
      </c>
      <c r="C1380" t="s">
        <v>1018</v>
      </c>
      <c r="D1380" t="s">
        <v>15</v>
      </c>
      <c r="E1380" t="s">
        <v>1019</v>
      </c>
      <c r="F1380" t="s">
        <v>128</v>
      </c>
      <c r="H1380" t="s">
        <v>18</v>
      </c>
      <c r="I1380">
        <v>0</v>
      </c>
      <c r="J1380">
        <v>0</v>
      </c>
      <c r="K1380">
        <v>49.05</v>
      </c>
      <c r="L1380">
        <v>0</v>
      </c>
      <c r="M1380">
        <v>0</v>
      </c>
    </row>
    <row r="1381" spans="1:13" x14ac:dyDescent="0.2">
      <c r="A1381" t="s">
        <v>1020</v>
      </c>
      <c r="B1381">
        <v>10262</v>
      </c>
      <c r="C1381" t="s">
        <v>1018</v>
      </c>
      <c r="D1381" t="s">
        <v>15</v>
      </c>
      <c r="E1381" t="s">
        <v>1019</v>
      </c>
      <c r="F1381" t="s">
        <v>128</v>
      </c>
      <c r="H1381" t="s">
        <v>18</v>
      </c>
      <c r="I1381">
        <v>0</v>
      </c>
      <c r="J1381">
        <v>0</v>
      </c>
      <c r="K1381">
        <v>49.05</v>
      </c>
      <c r="L1381">
        <v>0</v>
      </c>
      <c r="M1381">
        <v>0</v>
      </c>
    </row>
    <row r="1382" spans="1:13" x14ac:dyDescent="0.2">
      <c r="A1382" t="s">
        <v>1371</v>
      </c>
      <c r="B1382">
        <v>11260</v>
      </c>
      <c r="E1382" t="s">
        <v>1019</v>
      </c>
      <c r="F1382" t="s">
        <v>128</v>
      </c>
      <c r="H1382" t="s">
        <v>18</v>
      </c>
      <c r="I1382">
        <v>0</v>
      </c>
      <c r="J1382">
        <v>0</v>
      </c>
      <c r="K1382">
        <v>48.6</v>
      </c>
      <c r="L1382">
        <v>0</v>
      </c>
      <c r="M1382">
        <v>0</v>
      </c>
    </row>
    <row r="1383" spans="1:13" x14ac:dyDescent="0.2">
      <c r="A1383" t="s">
        <v>1372</v>
      </c>
      <c r="B1383">
        <v>11139</v>
      </c>
      <c r="E1383" t="s">
        <v>1019</v>
      </c>
      <c r="H1383" t="s">
        <v>18</v>
      </c>
      <c r="I1383">
        <v>0</v>
      </c>
      <c r="J1383">
        <v>0</v>
      </c>
      <c r="K1383">
        <v>36.5</v>
      </c>
      <c r="L1383">
        <v>0</v>
      </c>
      <c r="M1383">
        <v>0</v>
      </c>
    </row>
    <row r="1384" spans="1:13" x14ac:dyDescent="0.2">
      <c r="A1384" t="s">
        <v>1373</v>
      </c>
      <c r="B1384">
        <v>11138</v>
      </c>
      <c r="E1384" t="s">
        <v>1019</v>
      </c>
      <c r="H1384" t="s">
        <v>18</v>
      </c>
      <c r="I1384">
        <v>0</v>
      </c>
      <c r="J1384">
        <v>0</v>
      </c>
      <c r="K1384">
        <v>36.5</v>
      </c>
      <c r="L1384">
        <v>0</v>
      </c>
      <c r="M1384">
        <v>0</v>
      </c>
    </row>
    <row r="1385" spans="1:13" x14ac:dyDescent="0.2">
      <c r="A1385" t="s">
        <v>642</v>
      </c>
      <c r="B1385">
        <v>10997</v>
      </c>
      <c r="D1385" t="s">
        <v>15</v>
      </c>
      <c r="E1385" t="s">
        <v>262</v>
      </c>
      <c r="F1385" t="s">
        <v>126</v>
      </c>
      <c r="H1385" t="s">
        <v>18</v>
      </c>
      <c r="I1385">
        <v>0</v>
      </c>
      <c r="J1385">
        <v>0</v>
      </c>
      <c r="K1385">
        <v>2.31</v>
      </c>
      <c r="L1385">
        <v>0</v>
      </c>
      <c r="M1385">
        <v>0</v>
      </c>
    </row>
    <row r="1386" spans="1:13" x14ac:dyDescent="0.2">
      <c r="A1386" t="s">
        <v>646</v>
      </c>
      <c r="B1386">
        <v>10998</v>
      </c>
      <c r="D1386" t="s">
        <v>15</v>
      </c>
      <c r="E1386" t="s">
        <v>262</v>
      </c>
      <c r="F1386" t="s">
        <v>126</v>
      </c>
      <c r="H1386" t="s">
        <v>18</v>
      </c>
      <c r="I1386">
        <v>0</v>
      </c>
      <c r="J1386">
        <v>0</v>
      </c>
      <c r="K1386">
        <v>3.6</v>
      </c>
      <c r="L1386">
        <v>0</v>
      </c>
      <c r="M1386">
        <v>0</v>
      </c>
    </row>
    <row r="1387" spans="1:13" x14ac:dyDescent="0.2">
      <c r="A1387" t="s">
        <v>537</v>
      </c>
      <c r="B1387">
        <v>10999</v>
      </c>
      <c r="D1387" t="s">
        <v>15</v>
      </c>
      <c r="E1387" t="s">
        <v>262</v>
      </c>
      <c r="F1387" t="s">
        <v>293</v>
      </c>
      <c r="H1387" t="s">
        <v>18</v>
      </c>
      <c r="I1387">
        <v>0</v>
      </c>
      <c r="J1387">
        <v>0</v>
      </c>
      <c r="K1387">
        <v>1.59</v>
      </c>
      <c r="L1387">
        <v>0</v>
      </c>
      <c r="M1387">
        <v>0</v>
      </c>
    </row>
    <row r="1388" spans="1:13" x14ac:dyDescent="0.2">
      <c r="A1388" t="s">
        <v>814</v>
      </c>
      <c r="B1388">
        <v>10994</v>
      </c>
      <c r="D1388" t="s">
        <v>15</v>
      </c>
      <c r="E1388" t="s">
        <v>262</v>
      </c>
      <c r="F1388" t="s">
        <v>293</v>
      </c>
      <c r="H1388" t="s">
        <v>18</v>
      </c>
      <c r="I1388">
        <v>0</v>
      </c>
      <c r="J1388">
        <v>0</v>
      </c>
      <c r="K1388">
        <v>2.64</v>
      </c>
      <c r="L1388">
        <v>0</v>
      </c>
      <c r="M1388">
        <v>0</v>
      </c>
    </row>
    <row r="1389" spans="1:13" x14ac:dyDescent="0.2">
      <c r="A1389" t="s">
        <v>437</v>
      </c>
      <c r="B1389">
        <v>10996</v>
      </c>
      <c r="D1389" t="s">
        <v>15</v>
      </c>
      <c r="E1389" t="s">
        <v>262</v>
      </c>
      <c r="F1389" t="s">
        <v>438</v>
      </c>
      <c r="H1389" t="s">
        <v>18</v>
      </c>
      <c r="I1389">
        <v>0</v>
      </c>
      <c r="J1389">
        <v>0</v>
      </c>
      <c r="K1389">
        <v>12.5</v>
      </c>
      <c r="L1389">
        <v>0</v>
      </c>
      <c r="M1389">
        <v>0</v>
      </c>
    </row>
    <row r="1390" spans="1:13" x14ac:dyDescent="0.2">
      <c r="A1390" t="s">
        <v>536</v>
      </c>
      <c r="B1390">
        <v>11153</v>
      </c>
      <c r="D1390" t="s">
        <v>15</v>
      </c>
      <c r="E1390" t="s">
        <v>262</v>
      </c>
      <c r="F1390" t="s">
        <v>438</v>
      </c>
      <c r="H1390" t="s">
        <v>18</v>
      </c>
      <c r="I1390">
        <v>0</v>
      </c>
      <c r="J1390">
        <v>0</v>
      </c>
      <c r="K1390">
        <v>7.2</v>
      </c>
      <c r="L1390">
        <v>0</v>
      </c>
      <c r="M1390">
        <v>0</v>
      </c>
    </row>
    <row r="1391" spans="1:13" x14ac:dyDescent="0.2">
      <c r="A1391" t="s">
        <v>1024</v>
      </c>
      <c r="B1391">
        <v>10995</v>
      </c>
      <c r="D1391" t="s">
        <v>15</v>
      </c>
      <c r="E1391" t="s">
        <v>262</v>
      </c>
      <c r="F1391" t="s">
        <v>438</v>
      </c>
      <c r="H1391" t="s">
        <v>18</v>
      </c>
      <c r="I1391">
        <v>0</v>
      </c>
      <c r="J1391">
        <v>0</v>
      </c>
      <c r="K1391">
        <v>7.22</v>
      </c>
      <c r="L1391">
        <v>0</v>
      </c>
      <c r="M1391">
        <v>0</v>
      </c>
    </row>
    <row r="1392" spans="1:13" x14ac:dyDescent="0.2">
      <c r="A1392" t="s">
        <v>261</v>
      </c>
      <c r="B1392">
        <v>10993</v>
      </c>
      <c r="D1392" t="s">
        <v>15</v>
      </c>
      <c r="E1392" t="s">
        <v>262</v>
      </c>
      <c r="F1392" t="s">
        <v>17</v>
      </c>
      <c r="H1392" t="s">
        <v>18</v>
      </c>
      <c r="I1392">
        <v>0</v>
      </c>
      <c r="J1392">
        <v>0</v>
      </c>
      <c r="K1392">
        <v>3.57</v>
      </c>
      <c r="L1392">
        <v>0</v>
      </c>
      <c r="M1392">
        <v>0</v>
      </c>
    </row>
    <row r="1393" spans="1:13" x14ac:dyDescent="0.2">
      <c r="A1393" t="s">
        <v>141</v>
      </c>
      <c r="B1393" t="s">
        <v>142</v>
      </c>
      <c r="D1393" t="s">
        <v>143</v>
      </c>
      <c r="F1393" t="s">
        <v>23</v>
      </c>
      <c r="H1393" t="s">
        <v>18</v>
      </c>
      <c r="I1393">
        <v>0</v>
      </c>
      <c r="J1393">
        <v>0</v>
      </c>
      <c r="K1393">
        <v>9.9499999999999993</v>
      </c>
      <c r="L1393">
        <v>0</v>
      </c>
      <c r="M1393">
        <v>0</v>
      </c>
    </row>
    <row r="1394" spans="1:13" x14ac:dyDescent="0.2">
      <c r="A1394" t="s">
        <v>144</v>
      </c>
      <c r="B1394" t="s">
        <v>145</v>
      </c>
      <c r="D1394" t="s">
        <v>143</v>
      </c>
      <c r="F1394" t="s">
        <v>23</v>
      </c>
      <c r="H1394" t="s">
        <v>18</v>
      </c>
      <c r="I1394">
        <v>0</v>
      </c>
      <c r="J1394">
        <v>0</v>
      </c>
      <c r="K1394">
        <v>9.9499999999999993</v>
      </c>
      <c r="L1394">
        <v>0</v>
      </c>
      <c r="M1394">
        <v>0</v>
      </c>
    </row>
    <row r="1395" spans="1:13" x14ac:dyDescent="0.2">
      <c r="A1395" t="s">
        <v>146</v>
      </c>
      <c r="B1395" t="s">
        <v>147</v>
      </c>
      <c r="D1395" t="s">
        <v>143</v>
      </c>
      <c r="F1395" t="s">
        <v>23</v>
      </c>
      <c r="H1395" t="s">
        <v>18</v>
      </c>
      <c r="I1395">
        <v>0</v>
      </c>
      <c r="J1395">
        <v>0</v>
      </c>
      <c r="K1395">
        <v>9.9499999999999993</v>
      </c>
      <c r="L1395">
        <v>0</v>
      </c>
      <c r="M1395">
        <v>0</v>
      </c>
    </row>
    <row r="1396" spans="1:13" x14ac:dyDescent="0.2">
      <c r="A1396" t="s">
        <v>148</v>
      </c>
      <c r="B1396" t="s">
        <v>149</v>
      </c>
      <c r="D1396" t="s">
        <v>143</v>
      </c>
      <c r="F1396" t="s">
        <v>23</v>
      </c>
      <c r="H1396" t="s">
        <v>18</v>
      </c>
      <c r="I1396">
        <v>0</v>
      </c>
      <c r="J1396">
        <v>0</v>
      </c>
      <c r="K1396">
        <v>9.9499999999999993</v>
      </c>
      <c r="L1396">
        <v>0</v>
      </c>
      <c r="M1396">
        <v>0</v>
      </c>
    </row>
    <row r="1397" spans="1:13" x14ac:dyDescent="0.2">
      <c r="A1397" t="s">
        <v>493</v>
      </c>
      <c r="B1397">
        <v>10513</v>
      </c>
      <c r="D1397" t="s">
        <v>21</v>
      </c>
      <c r="F1397" t="s">
        <v>23</v>
      </c>
      <c r="H1397" t="s">
        <v>18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 x14ac:dyDescent="0.2">
      <c r="A1398" t="s">
        <v>568</v>
      </c>
      <c r="B1398">
        <v>11161</v>
      </c>
      <c r="F1398" t="s">
        <v>23</v>
      </c>
      <c r="H1398" t="s">
        <v>18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 x14ac:dyDescent="0.2">
      <c r="A1399" t="s">
        <v>467</v>
      </c>
      <c r="B1399">
        <v>2035</v>
      </c>
      <c r="F1399" t="s">
        <v>468</v>
      </c>
      <c r="H1399" t="s">
        <v>18</v>
      </c>
      <c r="I1399">
        <v>78</v>
      </c>
      <c r="J1399">
        <v>496.72973999999999</v>
      </c>
      <c r="K1399">
        <v>6.3683300000000003</v>
      </c>
      <c r="L1399">
        <v>0</v>
      </c>
      <c r="M1399">
        <v>0</v>
      </c>
    </row>
    <row r="1400" spans="1:13" x14ac:dyDescent="0.2">
      <c r="A1400" t="s">
        <v>101</v>
      </c>
      <c r="B1400">
        <v>11236</v>
      </c>
      <c r="H1400" t="s">
        <v>18</v>
      </c>
      <c r="I1400">
        <v>0</v>
      </c>
      <c r="J1400">
        <v>0</v>
      </c>
      <c r="K1400">
        <v>21.03</v>
      </c>
      <c r="L1400">
        <v>0</v>
      </c>
      <c r="M1400">
        <v>0</v>
      </c>
    </row>
    <row r="1401" spans="1:13" x14ac:dyDescent="0.2">
      <c r="A1401" t="s">
        <v>815</v>
      </c>
      <c r="B1401">
        <v>11183</v>
      </c>
      <c r="H1401" t="s">
        <v>18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x14ac:dyDescent="0.2">
      <c r="A1402" t="s">
        <v>1083</v>
      </c>
      <c r="B1402">
        <v>11248</v>
      </c>
      <c r="H1402" t="s">
        <v>18</v>
      </c>
      <c r="I1402">
        <v>0</v>
      </c>
      <c r="J1402">
        <v>0</v>
      </c>
      <c r="K1402">
        <v>15</v>
      </c>
      <c r="L1402">
        <v>0</v>
      </c>
      <c r="M1402">
        <v>0</v>
      </c>
    </row>
    <row r="1403" spans="1:13" x14ac:dyDescent="0.2">
      <c r="A1403" t="s">
        <v>1084</v>
      </c>
      <c r="B1403">
        <v>11246</v>
      </c>
      <c r="H1403" t="s">
        <v>18</v>
      </c>
      <c r="I1403">
        <v>0</v>
      </c>
      <c r="J1403">
        <v>0</v>
      </c>
      <c r="K1403">
        <v>12</v>
      </c>
      <c r="L1403">
        <v>0</v>
      </c>
      <c r="M1403">
        <v>0</v>
      </c>
    </row>
    <row r="1404" spans="1:13" x14ac:dyDescent="0.2">
      <c r="A1404" t="s">
        <v>1085</v>
      </c>
      <c r="B1404">
        <v>11244</v>
      </c>
      <c r="H1404" t="s">
        <v>18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2">
      <c r="A1405" t="s">
        <v>1086</v>
      </c>
      <c r="B1405">
        <v>11245</v>
      </c>
      <c r="H1405" t="s">
        <v>18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2">
      <c r="A1406" t="s">
        <v>1189</v>
      </c>
      <c r="B1406">
        <v>11249</v>
      </c>
      <c r="H1406" t="s">
        <v>18</v>
      </c>
      <c r="I1406">
        <v>0</v>
      </c>
      <c r="J1406">
        <v>0</v>
      </c>
      <c r="K1406">
        <v>15</v>
      </c>
      <c r="L1406">
        <v>0</v>
      </c>
      <c r="M1406">
        <v>0</v>
      </c>
    </row>
    <row r="1407" spans="1:13" x14ac:dyDescent="0.2">
      <c r="A1407" t="s">
        <v>1190</v>
      </c>
      <c r="B1407">
        <v>11247</v>
      </c>
      <c r="H1407" t="s">
        <v>18</v>
      </c>
      <c r="I1407">
        <v>0</v>
      </c>
      <c r="J1407">
        <v>0</v>
      </c>
      <c r="K1407">
        <v>12</v>
      </c>
      <c r="L1407">
        <v>0</v>
      </c>
      <c r="M1407">
        <v>0</v>
      </c>
    </row>
    <row r="1408" spans="1:13" x14ac:dyDescent="0.2">
      <c r="A1408" t="s">
        <v>1293</v>
      </c>
      <c r="B1408">
        <v>11167</v>
      </c>
      <c r="D1408" t="s">
        <v>21</v>
      </c>
      <c r="H1408" t="s">
        <v>18</v>
      </c>
      <c r="I1408">
        <v>0</v>
      </c>
      <c r="J1408">
        <v>0</v>
      </c>
      <c r="K1408">
        <v>4.9800000000000004</v>
      </c>
      <c r="L1408">
        <v>0</v>
      </c>
      <c r="M1408">
        <v>0</v>
      </c>
    </row>
    <row r="1409" spans="1:13" x14ac:dyDescent="0.2">
      <c r="A1409" t="s">
        <v>1427</v>
      </c>
      <c r="B1409">
        <v>10352</v>
      </c>
      <c r="H1409" t="s">
        <v>18</v>
      </c>
      <c r="I1409">
        <v>0</v>
      </c>
      <c r="J1409">
        <v>0</v>
      </c>
      <c r="K1409">
        <v>0</v>
      </c>
      <c r="L1409">
        <v>0</v>
      </c>
      <c r="M1409">
        <v>0</v>
      </c>
    </row>
  </sheetData>
  <sortState ref="A2:M1409">
    <sortCondition ref="E2:E1409"/>
    <sortCondition ref="F2:F1409"/>
    <sortCondition ref="A2:A140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 COUNT</vt:lpstr>
      <vt:lpstr>Quality inventory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2018-01-28T17:03:33Z</dcterms:created>
  <dcterms:modified xsi:type="dcterms:W3CDTF">2018-01-28T18:58:58Z</dcterms:modified>
</cp:coreProperties>
</file>