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2e1e23c5f9e1b181/Documents/Project code/ourocode/"/>
    </mc:Choice>
  </mc:AlternateContent>
  <xr:revisionPtr revIDLastSave="87" documentId="11_AD4D9D64A577C15A4A541881D09E4C185ADEDD8B" xr6:coauthVersionLast="47" xr6:coauthVersionMax="47" xr10:uidLastSave="{4D185E47-684D-43A8-864B-1B5C201B6B8F}"/>
  <bookViews>
    <workbookView xWindow="50595" yWindow="6375" windowWidth="10275" windowHeight="1279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4" i="1"/>
  <c r="B10" i="1" s="1"/>
  <c r="B5" i="1"/>
  <c r="B12" i="1" s="1"/>
  <c r="B2" i="1"/>
  <c r="B7" i="1" s="1"/>
  <c r="B19" i="1" l="1"/>
  <c r="B18" i="1"/>
  <c r="B13" i="1"/>
  <c r="B15" i="1"/>
  <c r="B16" i="1"/>
</calcChain>
</file>

<file path=xl/sharedStrings.xml><?xml version="1.0" encoding="utf-8"?>
<sst xmlns="http://schemas.openxmlformats.org/spreadsheetml/2006/main" count="23" uniqueCount="20">
  <si>
    <t>E:</t>
  </si>
  <si>
    <t>A:</t>
  </si>
  <si>
    <t>MPa</t>
  </si>
  <si>
    <t>mm²</t>
  </si>
  <si>
    <t>Iz:</t>
  </si>
  <si>
    <t>b:</t>
  </si>
  <si>
    <t>h:</t>
  </si>
  <si>
    <t>mm</t>
  </si>
  <si>
    <t>mm4</t>
  </si>
  <si>
    <t>Iy:</t>
  </si>
  <si>
    <t>L:</t>
  </si>
  <si>
    <t>(EA)/L:</t>
  </si>
  <si>
    <t>(12EIz)/L^3:</t>
  </si>
  <si>
    <t>(12EIy)/L^3:</t>
  </si>
  <si>
    <t>(6EIz)/L^2:</t>
  </si>
  <si>
    <t>(6EIy)/L^2:</t>
  </si>
  <si>
    <t>(4EIz)/L:</t>
  </si>
  <si>
    <t>(4EIy)/L:</t>
  </si>
  <si>
    <t>(2EIz)/L:</t>
  </si>
  <si>
    <t>(2EIy)/L: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</si>
</sst>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B10" sqref="B10"/>
    </sheetView>
  </sheetViews>
  <sheetFormatPr baseColWidth="10" defaultColWidth="9.140625" defaultRowHeight="15" x14ac:dyDescent="0.25"/>
  <cols>
    <col min="1" max="1" width="11.140625" bestFit="1" customWidth="1"/>
    <col min="2" max="2" width="12" bestFit="1" customWidth="1"/>
  </cols>
  <sheetData>
    <row r="1" spans="1:7" x14ac:dyDescent="0.25">
      <c r="A1" t="s">
        <v>0</v>
      </c>
      <c r="B1">
        <v>20000000000</v>
      </c>
      <c r="C1" t="s">
        <v>2</v>
      </c>
      <c r="E1" t="s">
        <v>5</v>
      </c>
      <c r="F1">
        <v>0.5</v>
      </c>
      <c r="G1" t="s">
        <v>7</v>
      </c>
    </row>
    <row r="2" spans="1:7" x14ac:dyDescent="0.25">
      <c r="A2" t="s">
        <v>1</v>
      </c>
      <c r="B2">
        <f>F1*F2</f>
        <v>0.15</v>
      </c>
      <c r="C2" t="s">
        <v>3</v>
      </c>
      <c r="E2" t="s">
        <v>6</v>
      </c>
      <c r="F2">
        <v>0.3</v>
      </c>
      <c r="G2" t="s">
        <v>7</v>
      </c>
    </row>
    <row r="3" spans="1:7" x14ac:dyDescent="0.25">
      <c r="A3" t="s">
        <v>10</v>
      </c>
      <c r="B3">
        <v>5</v>
      </c>
      <c r="C3" t="s">
        <v>7</v>
      </c>
    </row>
    <row r="4" spans="1:7" x14ac:dyDescent="0.25">
      <c r="A4" t="s">
        <v>9</v>
      </c>
      <c r="B4">
        <f>(F1*F2^3)/12</f>
        <v>1.1249999999999999E-3</v>
      </c>
      <c r="C4" t="s">
        <v>8</v>
      </c>
    </row>
    <row r="5" spans="1:7" x14ac:dyDescent="0.25">
      <c r="A5" t="s">
        <v>4</v>
      </c>
      <c r="B5">
        <f>(F2*F1^3)/12</f>
        <v>3.1249999999999997E-3</v>
      </c>
      <c r="C5" t="s">
        <v>8</v>
      </c>
    </row>
    <row r="7" spans="1:7" x14ac:dyDescent="0.25">
      <c r="A7" t="s">
        <v>11</v>
      </c>
      <c r="B7">
        <f>B1*B2/B3</f>
        <v>600000000</v>
      </c>
    </row>
    <row r="9" spans="1:7" x14ac:dyDescent="0.25">
      <c r="A9" t="s">
        <v>12</v>
      </c>
      <c r="B9">
        <f>(12*$B$1*$B$5)/($B$3^3)</f>
        <v>5999999.9999999991</v>
      </c>
    </row>
    <row r="10" spans="1:7" x14ac:dyDescent="0.25">
      <c r="A10" t="s">
        <v>13</v>
      </c>
      <c r="B10">
        <f>(12*$B$1*$B$4)/($B$3^3)</f>
        <v>2160000</v>
      </c>
    </row>
    <row r="12" spans="1:7" x14ac:dyDescent="0.25">
      <c r="A12" t="s">
        <v>14</v>
      </c>
      <c r="B12">
        <f>(6*$B$1*$B$5)/($B$3^2)</f>
        <v>14999999.999999998</v>
      </c>
    </row>
    <row r="13" spans="1:7" x14ac:dyDescent="0.25">
      <c r="A13" t="s">
        <v>15</v>
      </c>
      <c r="B13">
        <f>(6*$B$1*$B$4)/($B$3^2)</f>
        <v>5400000</v>
      </c>
    </row>
    <row r="15" spans="1:7" x14ac:dyDescent="0.25">
      <c r="A15" t="s">
        <v>16</v>
      </c>
      <c r="B15">
        <f>(4*$B$1*$B$5)/($B$3)</f>
        <v>49999999.999999993</v>
      </c>
    </row>
    <row r="16" spans="1:7" x14ac:dyDescent="0.25">
      <c r="A16" t="s">
        <v>17</v>
      </c>
      <c r="B16">
        <f>(4*$B$1*$B$4)/($B$3)</f>
        <v>18000000</v>
      </c>
    </row>
    <row r="18" spans="1:2" x14ac:dyDescent="0.25">
      <c r="A18" t="s">
        <v>18</v>
      </c>
      <c r="B18">
        <f>(2*$B$1*$B$5)/($B$3)</f>
        <v>24999999.999999996</v>
      </c>
    </row>
    <row r="19" spans="1:2" x14ac:dyDescent="0.25">
      <c r="A19" t="s">
        <v>19</v>
      </c>
      <c r="B19">
        <f>(2*$B$1*$B$4)/($B$3)</f>
        <v>9000000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Parisot</dc:creator>
  <cp:lastModifiedBy>Anthony Parisot</cp:lastModifiedBy>
  <dcterms:created xsi:type="dcterms:W3CDTF">2015-06-05T18:19:34Z</dcterms:created>
  <dcterms:modified xsi:type="dcterms:W3CDTF">2024-09-16T14:24:27Z</dcterms:modified>
</cp:coreProperties>
</file>