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8" windowWidth="23832" windowHeight="19032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6" l="1"/>
  <c r="E27" i="6"/>
  <c r="D27" i="6"/>
  <c r="C27" i="6"/>
  <c r="F18" i="6"/>
  <c r="E18" i="6"/>
  <c r="D18" i="6"/>
  <c r="C18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<sst xmlns="http://schemas.openxmlformats.org/spreadsheetml/2006/main" count="172" uniqueCount="33">
  <si>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</si>
  <si>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</si>
  <si>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</si>
  <si>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</si>
  <si>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</si>
  <si>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</si>
  <si>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</si>
  <si>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</si>
  <si>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</si>
  <si>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</si>
  <si>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</si>
  <si>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</si>
  <si>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</si>
  <si>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</si>
  <si>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</si>
  <si>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</si>
  <si>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</si>
  <si>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</si>
  <si>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</si>
  <si>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</si>
  <si>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</si>
  <si>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20141017_Savitzky-Golay-Filted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</si>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</sst>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showGridLines="0" tabSelected="1" workbookViewId="0">
      <selection activeCell="B2" sqref="B2"/>
    </sheetView>
  </sheetViews>
  <sheetFormatPr defaultRowHeight="13.8" x14ac:dyDescent="0.25"/>
  <cols>
    <col min="1" max="6" width="8.88671875" style="13"/>
    <col min="7" max="7" width="11.88671875" style="13" bestFit="1" customWidth="1"/>
    <col min="8" max="8" width="7.5546875" style="13" customWidth="1"/>
    <col min="9" max="16384" width="8.88671875" style="13"/>
  </cols>
  <sheetData>
    <row r="2" spans="2:8" x14ac:dyDescent="0.25">
      <c r="B2" s="12" t="s">
        <v>32</v>
      </c>
    </row>
    <row r="3" spans="2: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18" t="s">
        <v>22</v>
      </c>
      <c r="H3" s="18" t="s">
        <v>31</v>
      </c>
    </row>
    <row r="4" spans="2:8" x14ac:dyDescent="0.25">
      <c r="B4" s="20" t="s">
        <v>4</v>
      </c>
      <c r="C4" s="16">
        <v>0.26300000000000001</v>
      </c>
      <c r="D4" s="16">
        <v>0.94499999999999995</v>
      </c>
      <c r="E4" s="16">
        <v>8.8900000000000007E-2</v>
      </c>
      <c r="F4" s="16">
        <v>2.2700000000000001E-2</v>
      </c>
      <c r="G4" s="19" t="s">
        <v>23</v>
      </c>
      <c r="H4" s="17">
        <v>4</v>
      </c>
    </row>
    <row r="5" spans="2:8" x14ac:dyDescent="0.25">
      <c r="B5" s="20" t="s">
        <v>6</v>
      </c>
      <c r="C5" s="16">
        <v>0.746</v>
      </c>
      <c r="D5" s="16">
        <v>0.39700000000000002</v>
      </c>
      <c r="E5" s="16">
        <v>0.308</v>
      </c>
      <c r="F5" s="16">
        <v>0.16300000000000001</v>
      </c>
      <c r="G5" s="19" t="s">
        <v>24</v>
      </c>
      <c r="H5" s="17">
        <v>10</v>
      </c>
    </row>
    <row r="6" spans="2:8" x14ac:dyDescent="0.25">
      <c r="B6" s="20" t="s">
        <v>15</v>
      </c>
      <c r="C6" s="16">
        <v>0.33300000000000002</v>
      </c>
      <c r="D6" s="16">
        <v>0.87</v>
      </c>
      <c r="E6" s="16">
        <v>3.9899999999999998E-2</v>
      </c>
      <c r="F6" s="16">
        <v>2.8400000000000002E-2</v>
      </c>
      <c r="G6" s="19" t="s">
        <v>25</v>
      </c>
      <c r="H6" s="17">
        <v>20</v>
      </c>
    </row>
    <row r="7" spans="2:8" x14ac:dyDescent="0.25">
      <c r="B7" s="20" t="s">
        <v>7</v>
      </c>
      <c r="C7" s="16">
        <v>0.315</v>
      </c>
      <c r="D7" s="16">
        <v>0.89800000000000002</v>
      </c>
      <c r="E7" s="16">
        <v>4.9399999999999999E-2</v>
      </c>
      <c r="F7" s="16">
        <v>3.32E-2</v>
      </c>
      <c r="G7" s="19" t="s">
        <v>27</v>
      </c>
      <c r="H7" s="17" t="s">
        <v>30</v>
      </c>
    </row>
    <row r="8" spans="2:8" x14ac:dyDescent="0.25">
      <c r="B8" s="20" t="s">
        <v>0</v>
      </c>
      <c r="C8" s="16">
        <v>0.30499999999999999</v>
      </c>
      <c r="D8" s="16">
        <v>0.92800000000000005</v>
      </c>
      <c r="E8" s="16">
        <v>7.7200000000000005E-2</v>
      </c>
      <c r="F8" s="16">
        <v>3.3700000000000001E-2</v>
      </c>
      <c r="G8" s="19" t="s">
        <v>26</v>
      </c>
      <c r="H8" s="17">
        <v>18</v>
      </c>
    </row>
    <row r="9" spans="2:8" x14ac:dyDescent="0.25">
      <c r="B9" s="20" t="s">
        <v>18</v>
      </c>
      <c r="C9" s="15">
        <f>AVERAGE(C4:C8)</f>
        <v>0.39239999999999997</v>
      </c>
      <c r="D9" s="15">
        <f t="shared" ref="D9:F9" si="0">AVERAGE(D4:D8)</f>
        <v>0.8076000000000001</v>
      </c>
      <c r="E9" s="15">
        <f t="shared" si="0"/>
        <v>0.11268</v>
      </c>
      <c r="F9" s="15">
        <f t="shared" si="0"/>
        <v>5.6200000000000007E-2</v>
      </c>
      <c r="G9" s="19" t="s">
        <v>28</v>
      </c>
      <c r="H9" s="17" t="s">
        <v>29</v>
      </c>
    </row>
    <row r="11" spans="2:8" x14ac:dyDescent="0.25">
      <c r="B11" s="12" t="s">
        <v>21</v>
      </c>
    </row>
    <row r="12" spans="2:8" x14ac:dyDescent="0.25">
      <c r="B12" s="14"/>
      <c r="C12" s="14" t="s">
        <v>11</v>
      </c>
      <c r="D12" s="14" t="s">
        <v>10</v>
      </c>
      <c r="E12" s="14" t="s">
        <v>16</v>
      </c>
      <c r="F12" s="14" t="s">
        <v>17</v>
      </c>
      <c r="G12" s="18" t="s">
        <v>22</v>
      </c>
      <c r="H12" s="18" t="s">
        <v>31</v>
      </c>
    </row>
    <row r="13" spans="2:8" x14ac:dyDescent="0.25">
      <c r="B13" s="20" t="s">
        <v>4</v>
      </c>
      <c r="C13" s="16"/>
      <c r="D13" s="16"/>
      <c r="E13" s="16"/>
      <c r="F13" s="16"/>
      <c r="G13" s="19" t="s">
        <v>23</v>
      </c>
      <c r="H13" s="17"/>
    </row>
    <row r="14" spans="2:8" x14ac:dyDescent="0.25">
      <c r="B14" s="20" t="s">
        <v>6</v>
      </c>
      <c r="C14" s="16"/>
      <c r="D14" s="16"/>
      <c r="E14" s="16"/>
      <c r="F14" s="16"/>
      <c r="G14" s="19" t="s">
        <v>24</v>
      </c>
      <c r="H14" s="17"/>
    </row>
    <row r="15" spans="2:8" x14ac:dyDescent="0.25">
      <c r="B15" s="20" t="s">
        <v>15</v>
      </c>
      <c r="C15" s="16"/>
      <c r="D15" s="16"/>
      <c r="E15" s="16"/>
      <c r="F15" s="16"/>
      <c r="G15" s="19" t="s">
        <v>25</v>
      </c>
      <c r="H15" s="17"/>
    </row>
    <row r="16" spans="2:8" x14ac:dyDescent="0.25">
      <c r="B16" s="20" t="s">
        <v>7</v>
      </c>
      <c r="C16" s="16"/>
      <c r="D16" s="16"/>
      <c r="E16" s="16"/>
      <c r="F16" s="16"/>
      <c r="G16" s="19" t="s">
        <v>27</v>
      </c>
      <c r="H16" s="17"/>
    </row>
    <row r="17" spans="2:8" x14ac:dyDescent="0.25">
      <c r="B17" s="20" t="s">
        <v>0</v>
      </c>
      <c r="C17" s="16"/>
      <c r="D17" s="16"/>
      <c r="E17" s="16"/>
      <c r="F17" s="16"/>
      <c r="G17" s="19" t="s">
        <v>26</v>
      </c>
      <c r="H17" s="17"/>
    </row>
    <row r="18" spans="2:8" x14ac:dyDescent="0.25">
      <c r="B18" s="20" t="s">
        <v>18</v>
      </c>
      <c r="C18" s="15" t="e">
        <f>AVERAGE(C13:C17)</f>
        <v>#DIV/0!</v>
      </c>
      <c r="D18" s="15" t="e">
        <f t="shared" ref="D18:F18" si="1">AVERAGE(D13:D17)</f>
        <v>#DIV/0!</v>
      </c>
      <c r="E18" s="15" t="e">
        <f t="shared" si="1"/>
        <v>#DIV/0!</v>
      </c>
      <c r="F18" s="15" t="e">
        <f t="shared" si="1"/>
        <v>#DIV/0!</v>
      </c>
      <c r="G18" s="19" t="s">
        <v>28</v>
      </c>
      <c r="H18" s="17"/>
    </row>
    <row r="20" spans="2:8" x14ac:dyDescent="0.25">
      <c r="B20" s="12" t="s">
        <v>21</v>
      </c>
    </row>
    <row r="21" spans="2:8" x14ac:dyDescent="0.25">
      <c r="B21" s="14"/>
      <c r="C21" s="14" t="s">
        <v>11</v>
      </c>
      <c r="D21" s="14" t="s">
        <v>10</v>
      </c>
      <c r="E21" s="14" t="s">
        <v>16</v>
      </c>
      <c r="F21" s="14" t="s">
        <v>17</v>
      </c>
      <c r="G21" s="18" t="s">
        <v>22</v>
      </c>
      <c r="H21" s="18" t="s">
        <v>31</v>
      </c>
    </row>
    <row r="22" spans="2:8" x14ac:dyDescent="0.25">
      <c r="B22" s="20" t="s">
        <v>4</v>
      </c>
      <c r="C22" s="16"/>
      <c r="D22" s="16"/>
      <c r="E22" s="16"/>
      <c r="F22" s="16"/>
      <c r="G22" s="19" t="s">
        <v>23</v>
      </c>
      <c r="H22" s="17"/>
    </row>
    <row r="23" spans="2:8" x14ac:dyDescent="0.25">
      <c r="B23" s="20" t="s">
        <v>6</v>
      </c>
      <c r="C23" s="16"/>
      <c r="D23" s="16"/>
      <c r="E23" s="16"/>
      <c r="F23" s="16"/>
      <c r="G23" s="19" t="s">
        <v>24</v>
      </c>
      <c r="H23" s="17"/>
    </row>
    <row r="24" spans="2:8" x14ac:dyDescent="0.25">
      <c r="B24" s="20" t="s">
        <v>15</v>
      </c>
      <c r="C24" s="16"/>
      <c r="D24" s="16"/>
      <c r="E24" s="16"/>
      <c r="F24" s="16"/>
      <c r="G24" s="19" t="s">
        <v>25</v>
      </c>
      <c r="H24" s="17"/>
    </row>
    <row r="25" spans="2:8" x14ac:dyDescent="0.25">
      <c r="B25" s="20" t="s">
        <v>7</v>
      </c>
      <c r="C25" s="16"/>
      <c r="D25" s="16"/>
      <c r="E25" s="16"/>
      <c r="F25" s="16"/>
      <c r="G25" s="19" t="s">
        <v>27</v>
      </c>
      <c r="H25" s="17"/>
    </row>
    <row r="26" spans="2:8" x14ac:dyDescent="0.25">
      <c r="B26" s="20" t="s">
        <v>0</v>
      </c>
      <c r="C26" s="16"/>
      <c r="D26" s="16"/>
      <c r="E26" s="16"/>
      <c r="F26" s="16"/>
      <c r="G26" s="19" t="s">
        <v>26</v>
      </c>
      <c r="H26" s="17"/>
    </row>
    <row r="27" spans="2:8" x14ac:dyDescent="0.25">
      <c r="B27" s="20" t="s">
        <v>18</v>
      </c>
      <c r="C27" s="15" t="e">
        <f>AVERAGE(C22:C26)</f>
        <v>#DIV/0!</v>
      </c>
      <c r="D27" s="15" t="e">
        <f t="shared" ref="D27:F27" si="2">AVERAGE(D22:D26)</f>
        <v>#DIV/0!</v>
      </c>
      <c r="E27" s="15" t="e">
        <f t="shared" si="2"/>
        <v>#DIV/0!</v>
      </c>
      <c r="F27" s="15" t="e">
        <f t="shared" si="2"/>
        <v>#DIV/0!</v>
      </c>
      <c r="G27" s="19" t="s">
        <v>28</v>
      </c>
      <c r="H2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886718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2014-10-16T12:10:58Z</dcterms:modified>
</cp:coreProperties>
</file>