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8" windowWidth="23832" windowHeight="19032"/>
  </bookViews>
  <sheets>
    <sheet name="Final Model Record" sheetId="6" r:id="rId1"/>
    <sheet name="Best Model" sheetId="4" r:id="rId2"/>
    <sheet name="BEST " sheetId="5" r:id="rId3"/>
    <sheet name="SVMRadial" sheetId="1" r:id="rId4"/>
    <sheet name="outlier" sheetId="3" r:id="rId5"/>
    <sheet name="SVMLinear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6" l="1"/>
  <c r="O9" i="6"/>
  <c r="N9" i="6"/>
  <c r="M9" i="6"/>
  <c r="L9" i="6"/>
  <c r="G9" i="6"/>
  <c r="F9" i="6"/>
  <c r="E9" i="6"/>
  <c r="D9" i="6"/>
  <c r="C9" i="6"/>
  <c r="G9" i="5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<sst xmlns="http://schemas.openxmlformats.org/spreadsheetml/2006/main" count="159" uniqueCount="35">
  <si>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</si>
  <si>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</si>
  <si>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</si>
  <si>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</si>
  <si>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</si>
  <si>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</si>
  <si>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</si>
  <si>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</si>
  <si>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</si>
  <si>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</si>
  <si>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</si>
  <si>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</si>
  <si>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</si>
  <si>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</si>
  <si>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</si>
  <si>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</si>
  <si>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</si>
  <si>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</si>
  <si>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</si>
  <si>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</si>
  <si>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</si>
  <si>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</si>
  <si>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</si>
  <si>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</si>
  <si>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</si>
  <si>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</si>
  <si>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</si>
  <si>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</si>
  <si>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</si>
  <si>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</si>
  <si>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</si>
  <si>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</si>
  <si>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</si>
  <si>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</si>
  <si>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2014101702_Savitzky-Golay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</si>
</sst>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5" borderId="1" xfId="0" applyFont="1" applyFill="1" applyBorder="1"/>
    <xf numFmtId="0" fontId="10" fillId="7" borderId="1" xfId="0" applyFont="1" applyFill="1" applyBorder="1" applyAlignment="1">
      <alignment horizontal="center"/>
    </xf>
    <xf numFmtId="0" fontId="12" fillId="0" borderId="0" xfId="0" applyFont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showGridLines="0" tabSelected="1" workbookViewId="0">
      <selection activeCell="K3" sqref="K3"/>
    </sheetView>
  </sheetViews>
  <sheetFormatPr defaultRowHeight="13.8" x14ac:dyDescent="0.25"/>
  <cols>
    <col min="1" max="6" width="8.88671875" style="13"/>
    <col min="7" max="7" width="10.6640625" style="13" bestFit="1" customWidth="1"/>
    <col min="8" max="8" width="11.88671875" style="13" bestFit="1" customWidth="1"/>
    <col min="9" max="9" width="7.5546875" style="13" customWidth="1"/>
    <col min="10" max="16384" width="8.88671875" style="13"/>
  </cols>
  <sheetData>
    <row r="2" spans="2:18" x14ac:dyDescent="0.25">
      <c r="B2" s="12" t="s">
        <v>31</v>
      </c>
      <c r="K2" s="12" t="s">
        <v>34</v>
      </c>
    </row>
    <row r="3" spans="2:18" x14ac:dyDescent="0.25">
      <c r="B3" s="14"/>
      <c r="C3" s="14" t="s">
        <v>11</v>
      </c>
      <c r="D3" s="14" t="s">
        <v>10</v>
      </c>
      <c r="E3" s="14" t="s">
        <v>16</v>
      </c>
      <c r="F3" s="14" t="s">
        <v>17</v>
      </c>
      <c r="G3" s="21" t="s">
        <v>32</v>
      </c>
      <c r="H3" s="18" t="s">
        <v>21</v>
      </c>
      <c r="I3" s="18" t="s">
        <v>30</v>
      </c>
      <c r="K3" s="14"/>
      <c r="L3" s="14" t="s">
        <v>11</v>
      </c>
      <c r="M3" s="14" t="s">
        <v>10</v>
      </c>
      <c r="N3" s="14" t="s">
        <v>16</v>
      </c>
      <c r="O3" s="14" t="s">
        <v>17</v>
      </c>
      <c r="P3" s="21" t="s">
        <v>32</v>
      </c>
      <c r="Q3" s="18" t="s">
        <v>21</v>
      </c>
      <c r="R3" s="18" t="s">
        <v>30</v>
      </c>
    </row>
    <row r="4" spans="2:18" x14ac:dyDescent="0.25">
      <c r="B4" s="20" t="s">
        <v>4</v>
      </c>
      <c r="C4" s="16">
        <v>0.28499999999999998</v>
      </c>
      <c r="D4" s="16">
        <v>0.93500000000000005</v>
      </c>
      <c r="E4" s="16">
        <v>6.3299999999999995E-2</v>
      </c>
      <c r="F4" s="16">
        <v>1.6400000000000001E-2</v>
      </c>
      <c r="G4" s="16">
        <v>0.29389999999999999</v>
      </c>
      <c r="H4" s="19" t="s">
        <v>22</v>
      </c>
      <c r="I4" s="17">
        <v>4</v>
      </c>
      <c r="K4" s="20" t="s">
        <v>4</v>
      </c>
      <c r="L4" s="16"/>
      <c r="M4" s="16"/>
      <c r="N4" s="16"/>
      <c r="O4" s="16"/>
      <c r="P4" s="16"/>
      <c r="Q4" s="19" t="s">
        <v>22</v>
      </c>
      <c r="R4" s="17">
        <v>4</v>
      </c>
    </row>
    <row r="5" spans="2:18" x14ac:dyDescent="0.25">
      <c r="B5" s="20" t="s">
        <v>6</v>
      </c>
      <c r="C5" s="16">
        <v>0.82299999999999995</v>
      </c>
      <c r="D5" s="16">
        <v>0.32</v>
      </c>
      <c r="E5" s="16">
        <v>0.18099999999999999</v>
      </c>
      <c r="F5" s="16">
        <v>0.11899999999999999</v>
      </c>
      <c r="G5" s="16">
        <v>0.30780000000000002</v>
      </c>
      <c r="H5" s="19" t="s">
        <v>23</v>
      </c>
      <c r="I5" s="17">
        <v>10</v>
      </c>
      <c r="K5" s="20" t="s">
        <v>6</v>
      </c>
      <c r="L5" s="16"/>
      <c r="M5" s="16"/>
      <c r="N5" s="16"/>
      <c r="O5" s="16"/>
      <c r="P5" s="16"/>
      <c r="Q5" s="19" t="s">
        <v>23</v>
      </c>
      <c r="R5" s="17">
        <v>10</v>
      </c>
    </row>
    <row r="6" spans="2:18" x14ac:dyDescent="0.25">
      <c r="B6" s="20" t="s">
        <v>15</v>
      </c>
      <c r="C6" s="16">
        <v>0.34399999999999997</v>
      </c>
      <c r="D6" s="16">
        <v>0.86</v>
      </c>
      <c r="E6" s="16">
        <v>2.3599999999999999E-2</v>
      </c>
      <c r="F6" s="16">
        <v>1.84E-2</v>
      </c>
      <c r="G6" s="16">
        <v>0.27029999999999998</v>
      </c>
      <c r="H6" s="19" t="s">
        <v>24</v>
      </c>
      <c r="I6" s="17">
        <v>20</v>
      </c>
      <c r="K6" s="20" t="s">
        <v>15</v>
      </c>
      <c r="L6" s="16"/>
      <c r="M6" s="16"/>
      <c r="N6" s="16"/>
      <c r="O6" s="16"/>
      <c r="P6" s="16"/>
      <c r="Q6" s="19" t="s">
        <v>24</v>
      </c>
      <c r="R6" s="17">
        <v>20</v>
      </c>
    </row>
    <row r="7" spans="2:18" x14ac:dyDescent="0.25">
      <c r="B7" s="20" t="s">
        <v>7</v>
      </c>
      <c r="C7" s="16">
        <v>0.32800000000000001</v>
      </c>
      <c r="D7" s="16">
        <v>0.89</v>
      </c>
      <c r="E7" s="16">
        <v>2.4299999999999999E-2</v>
      </c>
      <c r="F7" s="16">
        <v>1.67E-2</v>
      </c>
      <c r="G7" s="16">
        <v>0.30780000000000002</v>
      </c>
      <c r="H7" s="19" t="s">
        <v>26</v>
      </c>
      <c r="I7" s="17" t="s">
        <v>29</v>
      </c>
      <c r="K7" s="20" t="s">
        <v>7</v>
      </c>
      <c r="L7" s="16"/>
      <c r="M7" s="16"/>
      <c r="N7" s="16"/>
      <c r="O7" s="16"/>
      <c r="P7" s="16"/>
      <c r="Q7" s="19" t="s">
        <v>26</v>
      </c>
      <c r="R7" s="17" t="s">
        <v>29</v>
      </c>
    </row>
    <row r="8" spans="2:18" x14ac:dyDescent="0.25">
      <c r="B8" s="20" t="s">
        <v>0</v>
      </c>
      <c r="C8" s="16">
        <v>0.34300000000000003</v>
      </c>
      <c r="D8" s="16">
        <v>0.91</v>
      </c>
      <c r="E8" s="16">
        <v>7.9299999999999995E-2</v>
      </c>
      <c r="F8" s="16">
        <v>3.6200000000000003E-2</v>
      </c>
      <c r="G8" s="16">
        <v>0.31430000000000002</v>
      </c>
      <c r="H8" s="19" t="s">
        <v>25</v>
      </c>
      <c r="I8" s="17">
        <v>18</v>
      </c>
      <c r="K8" s="20" t="s">
        <v>0</v>
      </c>
      <c r="L8" s="16"/>
      <c r="M8" s="16"/>
      <c r="N8" s="16"/>
      <c r="O8" s="16"/>
      <c r="P8" s="16"/>
      <c r="Q8" s="19" t="s">
        <v>25</v>
      </c>
      <c r="R8" s="17">
        <v>18</v>
      </c>
    </row>
    <row r="9" spans="2:18" x14ac:dyDescent="0.25">
      <c r="B9" s="20" t="s">
        <v>18</v>
      </c>
      <c r="C9" s="15">
        <f>AVERAGE(C4:C8)</f>
        <v>0.42460000000000003</v>
      </c>
      <c r="D9" s="15">
        <f t="shared" ref="D9:F9" si="0">AVERAGE(D4:D8)</f>
        <v>0.78300000000000014</v>
      </c>
      <c r="E9" s="15">
        <f t="shared" si="0"/>
        <v>7.4299999999999991E-2</v>
      </c>
      <c r="F9" s="15">
        <f t="shared" si="0"/>
        <v>4.1340000000000002E-2</v>
      </c>
      <c r="G9" s="15">
        <f>AVERAGE(G4:G8)</f>
        <v>0.29881999999999997</v>
      </c>
      <c r="H9" s="19" t="s">
        <v>27</v>
      </c>
      <c r="I9" s="17" t="s">
        <v>28</v>
      </c>
      <c r="K9" s="20" t="s">
        <v>18</v>
      </c>
      <c r="L9" s="15" t="e">
        <f>AVERAGE(L4:L8)</f>
        <v>#DIV/0!</v>
      </c>
      <c r="M9" s="15" t="e">
        <f t="shared" ref="M9:O9" si="1">AVERAGE(M4:M8)</f>
        <v>#DIV/0!</v>
      </c>
      <c r="N9" s="15" t="e">
        <f t="shared" si="1"/>
        <v>#DIV/0!</v>
      </c>
      <c r="O9" s="15" t="e">
        <f t="shared" si="1"/>
        <v>#DIV/0!</v>
      </c>
      <c r="P9" s="15" t="e">
        <f>AVERAGE(P4:P8)</f>
        <v>#DIV/0!</v>
      </c>
      <c r="Q9" s="19" t="s">
        <v>27</v>
      </c>
      <c r="R9" s="17" t="s">
        <v>28</v>
      </c>
    </row>
    <row r="10" spans="2:18" x14ac:dyDescent="0.25">
      <c r="B10" s="22" t="s">
        <v>33</v>
      </c>
      <c r="C10" s="22">
        <v>0.55517000000000005</v>
      </c>
      <c r="K10" s="22" t="s">
        <v>33</v>
      </c>
      <c r="L10" s="22">
        <v>0.55517000000000005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workbookViewId="0">
      <selection activeCell="H2" sqref="H2:L9"/>
    </sheetView>
  </sheetViews>
  <sheetFormatPr defaultColWidth="8.886718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Model Record</vt:lpstr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2014-10-16T20:21:04Z</dcterms:modified>
</cp:coreProperties>
</file>