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2018校赛数模/校赛/"/>
    </mc:Choice>
  </mc:AlternateContent>
  <xr:revisionPtr revIDLastSave="0" documentId="10_ncr:8100000_{34EE3A0C-5178-954C-AB60-F4D2B0EFC4F2}" xr6:coauthVersionLast="32" xr6:coauthVersionMax="32" xr10:uidLastSave="{00000000-0000-0000-0000-000000000000}"/>
  <bookViews>
    <workbookView xWindow="1500" yWindow="1400" windowWidth="27300" windowHeight="15560" xr2:uid="{396378B5-CD60-5241-8F92-A8E1A8D17AB2}"/>
  </bookViews>
  <sheets>
    <sheet name="night-shoppping" sheetId="1" r:id="rId1"/>
    <sheet name="night-local-foo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2" i="2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<sst xmlns="http://schemas.openxmlformats.org/spreadsheetml/2006/main" count="27" uniqueCount="22">
  <si>
    <t>景点名称</t>
  </si>
  <si>
    <t>人均消费</t>
    <phoneticPr fontId="2" type="noConversion"/>
  </si>
  <si>
    <t>商户个数</t>
    <rPh sb="0" eb="2">
      <t>shang hu</t>
    </rPh>
    <phoneticPr fontId="1" type="noConversion"/>
  </si>
  <si>
    <t>百度地图大众评分</t>
  </si>
  <si>
    <t>交通</t>
    <rPh sb="0" eb="2">
      <t>jiao tong</t>
    </rPh>
    <phoneticPr fontId="1" type="noConversion"/>
  </si>
  <si>
    <t>百度指数（半年平均值）</t>
    <phoneticPr fontId="1" type="noConversion"/>
  </si>
  <si>
    <t>新街口商业圈</t>
    <rPh sb="0" eb="2">
      <t>xin jie k</t>
    </rPh>
    <phoneticPr fontId="1" type="noConversion"/>
  </si>
  <si>
    <t>珠江路商业圈</t>
    <rPh sb="0" eb="2">
      <t>zhu jiang lu</t>
    </rPh>
    <phoneticPr fontId="1" type="noConversion"/>
  </si>
  <si>
    <t>河西奥体商业圈</t>
    <rPh sb="0" eb="2">
      <t>he xi</t>
    </rPh>
    <phoneticPr fontId="1" type="noConversion"/>
  </si>
  <si>
    <t>百家湖商业圈</t>
    <rPh sb="0" eb="2">
      <t>bai jia hu</t>
    </rPh>
    <phoneticPr fontId="1" type="noConversion"/>
  </si>
  <si>
    <t>桥北商业圈</t>
    <rPh sb="0" eb="2">
      <t>qiao bei</t>
    </rPh>
    <phoneticPr fontId="1" type="noConversion"/>
  </si>
  <si>
    <t>仙林商业圈</t>
    <rPh sb="0" eb="2">
      <t>xian lin</t>
    </rPh>
    <phoneticPr fontId="1" type="noConversion"/>
  </si>
  <si>
    <t>百度指数（半年平均值）</t>
  </si>
  <si>
    <t>夫子庙秦淮风光带</t>
  </si>
  <si>
    <t>老门东</t>
    <rPh sb="0" eb="2">
      <t>lao men dong</t>
    </rPh>
    <phoneticPr fontId="1" type="noConversion"/>
  </si>
  <si>
    <t>1912商业街</t>
    <phoneticPr fontId="1" type="noConversion"/>
  </si>
  <si>
    <t>湖南路小吃街</t>
    <rPh sb="0" eb="2">
      <t>hu nan lu</t>
    </rPh>
    <phoneticPr fontId="1" type="noConversion"/>
  </si>
  <si>
    <t>科巷</t>
    <rPh sb="0" eb="2">
      <t>kē xiang</t>
    </rPh>
    <phoneticPr fontId="1" type="noConversion"/>
  </si>
  <si>
    <t>权值</t>
    <rPh sb="0" eb="2">
      <t>quan zhi</t>
    </rPh>
    <phoneticPr fontId="1" type="noConversion"/>
  </si>
  <si>
    <t>评分</t>
    <rPh sb="0" eb="2">
      <t>ping f</t>
    </rPh>
    <phoneticPr fontId="1" type="noConversion"/>
  </si>
  <si>
    <t>权值</t>
    <rPh sb="0" eb="2">
      <t>quan z</t>
    </rPh>
    <phoneticPr fontId="1" type="noConversion"/>
  </si>
  <si>
    <t>评分</t>
    <rPh sb="0" eb="2">
      <t>ping fen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</si>
</sst>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rgb="FF333333"/>
      <name val="Microsoft YaHei"/>
      <family val="2"/>
      <charset val="134"/>
    </font>
    <font>
      <sz val="12"/>
      <color rgb="FF99999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3" fontId="4" fillId="0" borderId="0" xfId="0" applyNumberFormat="1" applyFont="1">
      <alignment vertical="center"/>
    </xf>
    <xf numFmtId="3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2" borderId="0" xfId="0" applyFill="1" applyAlignment="1"/>
    <xf numFmtId="0" fontId="3" fillId="2" borderId="0" xfId="0" applyFont="1" applyFill="1">
      <alignment vertical="center"/>
    </xf>
    <xf numFmtId="3" fontId="4" fillId="2" borderId="0" xfId="0" applyNumberFormat="1" applyFont="1" applyFill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6D03D-B693-5949-A232-699427FE498B}">
  <dimension ref="A1:H7"/>
  <sheetViews>
    <sheetView tabSelected="1" workbookViewId="0">
      <selection activeCell="A2" sqref="A2:XFD2"/>
    </sheetView>
  </sheetViews>
  <sheetFormatPr baseColWidth="10" defaultRowHeight="16"/>
  <cols>
    <col min="7" max="7" width="15.832031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</v>
      </c>
      <c r="H1" s="1" t="s">
        <v>19</v>
      </c>
    </row>
    <row r="2" spans="1:8" s="9" customFormat="1">
      <c r="A2" s="9" t="s">
        <v>6</v>
      </c>
      <c r="B2" s="9">
        <v>150</v>
      </c>
      <c r="C2" s="9">
        <v>19980</v>
      </c>
      <c r="D2" s="9">
        <v>4.9000000000000004</v>
      </c>
      <c r="E2" s="9">
        <v>59</v>
      </c>
      <c r="F2" s="9">
        <v>14800</v>
      </c>
      <c r="G2" s="9">
        <v>0.98597421929885198</v>
      </c>
      <c r="H2" s="9">
        <f>G2*100</f>
        <v>98.597421929885201</v>
      </c>
    </row>
    <row r="3" spans="1:8">
      <c r="A3" t="s">
        <v>7</v>
      </c>
      <c r="B3">
        <v>140</v>
      </c>
      <c r="C3">
        <v>4081</v>
      </c>
      <c r="D3">
        <v>4.8</v>
      </c>
      <c r="E3">
        <v>45</v>
      </c>
      <c r="F3">
        <v>17400</v>
      </c>
      <c r="G3">
        <v>0.80058252369674199</v>
      </c>
      <c r="H3">
        <f t="shared" ref="H3:H7" si="0">G3*100</f>
        <v>80.058252369674193</v>
      </c>
    </row>
    <row r="4" spans="1:8">
      <c r="A4" t="s">
        <v>8</v>
      </c>
      <c r="B4">
        <v>140</v>
      </c>
      <c r="C4">
        <v>5132</v>
      </c>
      <c r="D4">
        <v>4.7</v>
      </c>
      <c r="E4">
        <v>32</v>
      </c>
      <c r="F4">
        <v>5400</v>
      </c>
      <c r="G4">
        <v>0.79105659575381104</v>
      </c>
      <c r="H4">
        <f t="shared" si="0"/>
        <v>79.105659575381111</v>
      </c>
    </row>
    <row r="5" spans="1:8" ht="18">
      <c r="A5" t="s">
        <v>9</v>
      </c>
      <c r="B5">
        <v>130</v>
      </c>
      <c r="C5" s="2">
        <v>2276</v>
      </c>
      <c r="D5">
        <v>4.5</v>
      </c>
      <c r="E5">
        <v>21</v>
      </c>
      <c r="F5">
        <v>7600</v>
      </c>
      <c r="G5">
        <v>0.59753351513353603</v>
      </c>
      <c r="H5">
        <f t="shared" si="0"/>
        <v>59.7533515133536</v>
      </c>
    </row>
    <row r="6" spans="1:8" ht="18">
      <c r="A6" t="s">
        <v>10</v>
      </c>
      <c r="B6">
        <v>100</v>
      </c>
      <c r="C6" s="2">
        <v>4323</v>
      </c>
      <c r="D6">
        <v>4.3</v>
      </c>
      <c r="E6">
        <v>19</v>
      </c>
      <c r="F6">
        <v>3500</v>
      </c>
      <c r="G6" s="5">
        <v>1.25153835932722E-6</v>
      </c>
      <c r="H6">
        <f t="shared" si="0"/>
        <v>1.25153835932722E-4</v>
      </c>
    </row>
    <row r="7" spans="1:8" ht="18">
      <c r="A7" t="s">
        <v>11</v>
      </c>
      <c r="B7">
        <v>120</v>
      </c>
      <c r="C7" s="2">
        <v>1850</v>
      </c>
      <c r="D7">
        <v>4.5999999999999996</v>
      </c>
      <c r="E7">
        <v>24</v>
      </c>
      <c r="F7">
        <v>5550</v>
      </c>
      <c r="G7">
        <v>0.39852225618763498</v>
      </c>
      <c r="H7">
        <f t="shared" si="0"/>
        <v>39.852225618763498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54856-BE2F-8248-82AA-3D4B2105034E}">
  <dimension ref="A1:H6"/>
  <sheetViews>
    <sheetView workbookViewId="0">
      <selection activeCell="A2" sqref="A2:XFD2"/>
    </sheetView>
  </sheetViews>
  <sheetFormatPr baseColWidth="10" defaultRowHeight="16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20</v>
      </c>
      <c r="H1" s="1" t="s">
        <v>21</v>
      </c>
    </row>
    <row r="2" spans="1:8" s="9" customFormat="1" ht="18">
      <c r="A2" s="6" t="s">
        <v>13</v>
      </c>
      <c r="B2" s="6">
        <v>150</v>
      </c>
      <c r="C2" s="7">
        <v>9134</v>
      </c>
      <c r="D2" s="6">
        <v>4.7</v>
      </c>
      <c r="E2" s="6">
        <v>48</v>
      </c>
      <c r="F2" s="8">
        <v>17100</v>
      </c>
      <c r="G2" s="6">
        <v>0.99970790748327498</v>
      </c>
      <c r="H2" s="9">
        <f>G2*100</f>
        <v>99.970790748327502</v>
      </c>
    </row>
    <row r="3" spans="1:8">
      <c r="A3" t="s">
        <v>14</v>
      </c>
      <c r="B3">
        <v>130</v>
      </c>
      <c r="C3">
        <v>4368</v>
      </c>
      <c r="D3">
        <v>4.8</v>
      </c>
      <c r="E3">
        <v>32</v>
      </c>
      <c r="F3" s="4">
        <v>2240</v>
      </c>
      <c r="G3">
        <v>0.79326851887929595</v>
      </c>
      <c r="H3">
        <f t="shared" ref="H3:H6" si="0">G3*100</f>
        <v>79.326851887929593</v>
      </c>
    </row>
    <row r="4" spans="1:8">
      <c r="A4" t="s">
        <v>15</v>
      </c>
      <c r="B4">
        <v>80</v>
      </c>
      <c r="C4">
        <v>3225</v>
      </c>
      <c r="D4">
        <v>4.5</v>
      </c>
      <c r="E4">
        <v>41</v>
      </c>
      <c r="F4" s="3">
        <v>3150</v>
      </c>
      <c r="G4">
        <v>0.29945840211617403</v>
      </c>
      <c r="H4">
        <f t="shared" si="0"/>
        <v>29.945840211617401</v>
      </c>
    </row>
    <row r="5" spans="1:8">
      <c r="A5" t="s">
        <v>16</v>
      </c>
      <c r="B5">
        <v>120</v>
      </c>
      <c r="C5">
        <v>6153</v>
      </c>
      <c r="D5">
        <v>4.5999999999999996</v>
      </c>
      <c r="E5">
        <v>39</v>
      </c>
      <c r="F5" s="4">
        <v>2500</v>
      </c>
      <c r="G5">
        <v>0.69618529256335004</v>
      </c>
      <c r="H5">
        <f t="shared" si="0"/>
        <v>69.618529256335009</v>
      </c>
    </row>
    <row r="6" spans="1:8">
      <c r="A6" t="s">
        <v>17</v>
      </c>
      <c r="B6">
        <v>50</v>
      </c>
      <c r="C6">
        <v>328</v>
      </c>
      <c r="D6">
        <v>4.3</v>
      </c>
      <c r="E6">
        <v>26</v>
      </c>
      <c r="F6" s="4">
        <v>1140</v>
      </c>
      <c r="G6" s="5">
        <v>4.6532729501035501E-6</v>
      </c>
      <c r="H6">
        <f t="shared" si="0"/>
        <v>4.6532729501035498E-4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night-shoppping</vt:lpstr>
      <vt:lpstr>night-local-food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宋子星</dc:creator>
  <cp:lastModifiedBy>宋子星</cp:lastModifiedBy>
  <dcterms:created xsi:type="dcterms:W3CDTF">2018-05-15T04:20:40Z</dcterms:created>
  <dcterms:modified xsi:type="dcterms:W3CDTF">2018-05-15T12:18:59Z</dcterms:modified>
</cp:coreProperties>
</file>