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1"/>
  </bookViews>
  <sheets>
    <sheet name="Sheet1" sheetId="1" r:id="rId1"/>
    <sheet name="Sheet2" sheetId="2" r:id="rId2"/>
    <sheet name="Sheet3" sheetId="3" r:id="rId3"/>
  </sheets>
  <definedNames>
    <definedName name="__FPMExcelClient_CellBasedFunctionStatus" localSheetId="0" hidden="1">"2_1_2_2_2_2"</definedName>
    <definedName name="_xlnm._FilterDatabase" localSheetId="1" hidden="1">Sheet2!$A$1:$C$525</definedName>
  </definedNames>
  <calcPr calcId="145621"/>
</workbook>
</file>

<file path=xl/calcChain.xml><?xml version="1.0" encoding="utf-8"?>
<calcChain xmlns="http://schemas.openxmlformats.org/spreadsheetml/2006/main">
  <c r="J11" i="1" l="1"/>
  <c r="J20" i="1" s="1"/>
  <c r="J29" i="1" s="1"/>
  <c r="J38" i="1" s="1"/>
  <c r="J47" i="1" s="1"/>
  <c r="J56" i="1" s="1"/>
  <c r="J65" i="1" s="1"/>
  <c r="J74" i="1" s="1"/>
  <c r="J83" i="1" s="1"/>
  <c r="J92" i="1" s="1"/>
  <c r="J101" i="1" s="1"/>
  <c r="J110" i="1" s="1"/>
  <c r="J119" i="1" s="1"/>
  <c r="K11" i="1"/>
  <c r="K20" i="1" s="1"/>
  <c r="K29" i="1" s="1"/>
  <c r="K38" i="1" s="1"/>
  <c r="K47" i="1" s="1"/>
  <c r="K56" i="1" s="1"/>
  <c r="K65" i="1" s="1"/>
  <c r="K74" i="1" s="1"/>
  <c r="K83" i="1" s="1"/>
  <c r="K92" i="1" s="1"/>
  <c r="K101" i="1" s="1"/>
  <c r="K110" i="1" s="1"/>
  <c r="K119" i="1" s="1"/>
  <c r="J12" i="1"/>
  <c r="J21" i="1" s="1"/>
  <c r="J30" i="1" s="1"/>
  <c r="J39" i="1" s="1"/>
  <c r="J48" i="1" s="1"/>
  <c r="J57" i="1" s="1"/>
  <c r="J66" i="1" s="1"/>
  <c r="J75" i="1" s="1"/>
  <c r="J84" i="1" s="1"/>
  <c r="J93" i="1" s="1"/>
  <c r="J102" i="1" s="1"/>
  <c r="J111" i="1" s="1"/>
  <c r="J120" i="1" s="1"/>
  <c r="K12" i="1"/>
  <c r="K21" i="1" s="1"/>
  <c r="K30" i="1" s="1"/>
  <c r="K39" i="1" s="1"/>
  <c r="K48" i="1" s="1"/>
  <c r="K57" i="1" s="1"/>
  <c r="K66" i="1" s="1"/>
  <c r="K75" i="1" s="1"/>
  <c r="K84" i="1" s="1"/>
  <c r="K93" i="1" s="1"/>
  <c r="K102" i="1" s="1"/>
  <c r="K111" i="1" s="1"/>
  <c r="K120" i="1" s="1"/>
  <c r="J13" i="1"/>
  <c r="J22" i="1" s="1"/>
  <c r="J31" i="1" s="1"/>
  <c r="J40" i="1" s="1"/>
  <c r="J49" i="1" s="1"/>
  <c r="J58" i="1" s="1"/>
  <c r="J67" i="1" s="1"/>
  <c r="J76" i="1" s="1"/>
  <c r="J85" i="1" s="1"/>
  <c r="J94" i="1" s="1"/>
  <c r="J103" i="1" s="1"/>
  <c r="J112" i="1" s="1"/>
  <c r="J121" i="1" s="1"/>
  <c r="K13" i="1"/>
  <c r="K22" i="1" s="1"/>
  <c r="K31" i="1" s="1"/>
  <c r="K40" i="1" s="1"/>
  <c r="K49" i="1" s="1"/>
  <c r="K58" i="1" s="1"/>
  <c r="K67" i="1" s="1"/>
  <c r="K76" i="1" s="1"/>
  <c r="K85" i="1" s="1"/>
  <c r="K94" i="1" s="1"/>
  <c r="K103" i="1" s="1"/>
  <c r="K112" i="1" s="1"/>
  <c r="K121" i="1" s="1"/>
  <c r="J14" i="1"/>
  <c r="J23" i="1" s="1"/>
  <c r="J32" i="1" s="1"/>
  <c r="J41" i="1" s="1"/>
  <c r="J50" i="1" s="1"/>
  <c r="J59" i="1" s="1"/>
  <c r="J68" i="1" s="1"/>
  <c r="J77" i="1" s="1"/>
  <c r="J86" i="1" s="1"/>
  <c r="J95" i="1" s="1"/>
  <c r="J104" i="1" s="1"/>
  <c r="J113" i="1" s="1"/>
  <c r="J122" i="1" s="1"/>
  <c r="K14" i="1"/>
  <c r="K23" i="1" s="1"/>
  <c r="K32" i="1" s="1"/>
  <c r="K41" i="1" s="1"/>
  <c r="K50" i="1" s="1"/>
  <c r="K59" i="1" s="1"/>
  <c r="K68" i="1" s="1"/>
  <c r="K77" i="1" s="1"/>
  <c r="K86" i="1" s="1"/>
  <c r="K95" i="1" s="1"/>
  <c r="K104" i="1" s="1"/>
  <c r="K113" i="1" s="1"/>
  <c r="K122" i="1" s="1"/>
  <c r="J15" i="1"/>
  <c r="K15" i="1"/>
  <c r="K24" i="1" s="1"/>
  <c r="K33" i="1" s="1"/>
  <c r="K42" i="1" s="1"/>
  <c r="K51" i="1" s="1"/>
  <c r="K60" i="1" s="1"/>
  <c r="K69" i="1" s="1"/>
  <c r="K78" i="1" s="1"/>
  <c r="K87" i="1" s="1"/>
  <c r="K96" i="1" s="1"/>
  <c r="K105" i="1" s="1"/>
  <c r="K114" i="1" s="1"/>
  <c r="K123" i="1" s="1"/>
  <c r="J16" i="1"/>
  <c r="J25" i="1" s="1"/>
  <c r="J34" i="1" s="1"/>
  <c r="J43" i="1" s="1"/>
  <c r="J52" i="1" s="1"/>
  <c r="J61" i="1" s="1"/>
  <c r="J70" i="1" s="1"/>
  <c r="J79" i="1" s="1"/>
  <c r="J88" i="1" s="1"/>
  <c r="J97" i="1" s="1"/>
  <c r="J106" i="1" s="1"/>
  <c r="J115" i="1" s="1"/>
  <c r="J124" i="1" s="1"/>
  <c r="K16" i="1"/>
  <c r="K25" i="1" s="1"/>
  <c r="K34" i="1" s="1"/>
  <c r="K43" i="1" s="1"/>
  <c r="K52" i="1" s="1"/>
  <c r="K61" i="1" s="1"/>
  <c r="K70" i="1" s="1"/>
  <c r="K79" i="1" s="1"/>
  <c r="K88" i="1" s="1"/>
  <c r="K97" i="1" s="1"/>
  <c r="K106" i="1" s="1"/>
  <c r="K115" i="1" s="1"/>
  <c r="K124" i="1" s="1"/>
  <c r="J17" i="1"/>
  <c r="J26" i="1" s="1"/>
  <c r="J35" i="1" s="1"/>
  <c r="J44" i="1" s="1"/>
  <c r="J53" i="1" s="1"/>
  <c r="J62" i="1" s="1"/>
  <c r="J71" i="1" s="1"/>
  <c r="J80" i="1" s="1"/>
  <c r="J89" i="1" s="1"/>
  <c r="J98" i="1" s="1"/>
  <c r="J107" i="1" s="1"/>
  <c r="J116" i="1" s="1"/>
  <c r="J125" i="1" s="1"/>
  <c r="K17" i="1"/>
  <c r="K26" i="1" s="1"/>
  <c r="K35" i="1" s="1"/>
  <c r="K44" i="1" s="1"/>
  <c r="K53" i="1" s="1"/>
  <c r="K62" i="1" s="1"/>
  <c r="K71" i="1" s="1"/>
  <c r="K80" i="1" s="1"/>
  <c r="K89" i="1" s="1"/>
  <c r="K98" i="1" s="1"/>
  <c r="K107" i="1" s="1"/>
  <c r="K116" i="1" s="1"/>
  <c r="K125" i="1" s="1"/>
  <c r="J18" i="1"/>
  <c r="J27" i="1" s="1"/>
  <c r="J36" i="1" s="1"/>
  <c r="J45" i="1" s="1"/>
  <c r="J54" i="1" s="1"/>
  <c r="J63" i="1" s="1"/>
  <c r="J72" i="1" s="1"/>
  <c r="J81" i="1" s="1"/>
  <c r="J90" i="1" s="1"/>
  <c r="J99" i="1" s="1"/>
  <c r="J108" i="1" s="1"/>
  <c r="J117" i="1" s="1"/>
  <c r="J126" i="1" s="1"/>
  <c r="K18" i="1"/>
  <c r="K27" i="1" s="1"/>
  <c r="K36" i="1" s="1"/>
  <c r="K45" i="1" s="1"/>
  <c r="K54" i="1" s="1"/>
  <c r="K63" i="1" s="1"/>
  <c r="K72" i="1" s="1"/>
  <c r="K81" i="1" s="1"/>
  <c r="K90" i="1" s="1"/>
  <c r="K99" i="1" s="1"/>
  <c r="K108" i="1" s="1"/>
  <c r="K117" i="1" s="1"/>
  <c r="K126" i="1" s="1"/>
  <c r="J24" i="1"/>
  <c r="J33" i="1" s="1"/>
  <c r="J42" i="1" s="1"/>
  <c r="J51" i="1" s="1"/>
  <c r="J60" i="1" s="1"/>
  <c r="J69" i="1" s="1"/>
  <c r="J78" i="1" s="1"/>
  <c r="J87" i="1" s="1"/>
  <c r="J96" i="1" s="1"/>
  <c r="J105" i="1" s="1"/>
  <c r="J114" i="1" s="1"/>
  <c r="J123" i="1" s="1"/>
  <c r="J10" i="1"/>
  <c r="J19" i="1" s="1"/>
  <c r="J28" i="1" s="1"/>
  <c r="J37" i="1" s="1"/>
  <c r="J46" i="1" s="1"/>
  <c r="J55" i="1" s="1"/>
  <c r="J64" i="1" s="1"/>
  <c r="J73" i="1" s="1"/>
  <c r="J82" i="1" s="1"/>
  <c r="J91" i="1" s="1"/>
  <c r="J100" i="1" s="1"/>
  <c r="J109" i="1" s="1"/>
  <c r="J118" i="1" s="1"/>
  <c r="K10" i="1"/>
  <c r="K19" i="1" s="1"/>
  <c r="K28" i="1" s="1"/>
  <c r="K37" i="1" s="1"/>
  <c r="K46" i="1" s="1"/>
  <c r="K55" i="1" s="1"/>
  <c r="K64" i="1" s="1"/>
  <c r="K73" i="1" s="1"/>
  <c r="K82" i="1" s="1"/>
  <c r="K91" i="1" s="1"/>
  <c r="K100" i="1" s="1"/>
  <c r="K109" i="1" s="1"/>
  <c r="K118" i="1" s="1"/>
  <c r="L9" i="1"/>
  <c r="N9" i="1"/>
  <c r="M9" i="1"/>
  <c r="L8" i="1"/>
  <c r="M8" i="1"/>
  <c r="N8" i="1"/>
  <c r="N2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4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5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" i="1"/>
  <c r="M2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3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7" i="1"/>
  <c r="M91" i="1"/>
  <c r="M99" i="1"/>
  <c r="M107" i="1"/>
  <c r="M115" i="1"/>
  <c r="M123" i="1"/>
  <c r="M4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5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83" i="1"/>
  <c r="M95" i="1"/>
  <c r="M103" i="1"/>
  <c r="M111" i="1"/>
  <c r="M119" i="1"/>
  <c r="M1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89" i="1"/>
  <c r="L101" i="1"/>
  <c r="L109" i="1"/>
  <c r="L117" i="1"/>
  <c r="L125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93" i="1"/>
  <c r="L97" i="1"/>
  <c r="L105" i="1"/>
  <c r="L113" i="1"/>
  <c r="L121" i="1"/>
  <c r="L2" i="1"/>
  <c r="L4" i="1"/>
  <c r="L5" i="1"/>
  <c r="L6" i="1"/>
  <c r="L3" i="1"/>
  <c r="L7" i="1"/>
  <c r="L1" i="1"/>
</calcChain>
</file>

<file path=xl/sharedStrings.xml><?xml version="1.0" encoding="utf-8"?>
<sst xmlns="http://schemas.openxmlformats.org/spreadsheetml/2006/main" count="1805" uniqueCount="1068">
  <si>
    <t>N1A</t>
  </si>
  <si>
    <t>Dunnville</t>
  </si>
  <si>
    <t>N2A</t>
  </si>
  <si>
    <t>Kitchener</t>
  </si>
  <si>
    <t>East</t>
  </si>
  <si>
    <t>N3A</t>
  </si>
  <si>
    <t>Baden</t>
  </si>
  <si>
    <t>New Hamburg</t>
  </si>
  <si>
    <t>Not assigned</t>
  </si>
  <si>
    <t>N5A</t>
  </si>
  <si>
    <t>Stratford</t>
  </si>
  <si>
    <t>North</t>
  </si>
  <si>
    <t>N6A</t>
  </si>
  <si>
    <t>London</t>
  </si>
  <si>
    <t>N7A</t>
  </si>
  <si>
    <t>Goderich</t>
  </si>
  <si>
    <t>N8A</t>
  </si>
  <si>
    <t>Wallaceburg</t>
  </si>
  <si>
    <t>N9A</t>
  </si>
  <si>
    <t>Windsor</t>
  </si>
  <si>
    <t>N2B</t>
  </si>
  <si>
    <t>Northeast</t>
  </si>
  <si>
    <t>N3B</t>
  </si>
  <si>
    <t>Elmira</t>
  </si>
  <si>
    <t>N4B</t>
  </si>
  <si>
    <t>Delhi</t>
  </si>
  <si>
    <t>N6B</t>
  </si>
  <si>
    <t>Central</t>
  </si>
  <si>
    <t>N9B</t>
  </si>
  <si>
    <t>N1C</t>
  </si>
  <si>
    <t>Guelph</t>
  </si>
  <si>
    <t>South</t>
  </si>
  <si>
    <t>N2C</t>
  </si>
  <si>
    <t>South Central</t>
  </si>
  <si>
    <t>N3C</t>
  </si>
  <si>
    <t>Cambridge</t>
  </si>
  <si>
    <t>N5C</t>
  </si>
  <si>
    <t>Ingersoll</t>
  </si>
  <si>
    <t>N6C</t>
  </si>
  <si>
    <t>N9C</t>
  </si>
  <si>
    <t>N1E</t>
  </si>
  <si>
    <t>N2E</t>
  </si>
  <si>
    <t>Southwest</t>
  </si>
  <si>
    <t>N3E</t>
  </si>
  <si>
    <t>Northwest</t>
  </si>
  <si>
    <t>N6E</t>
  </si>
  <si>
    <t>N9E</t>
  </si>
  <si>
    <t>N1G</t>
  </si>
  <si>
    <t>N2G</t>
  </si>
  <si>
    <t>N4G</t>
  </si>
  <si>
    <t>Tillsonburg</t>
  </si>
  <si>
    <t>N6G</t>
  </si>
  <si>
    <t>N7G</t>
  </si>
  <si>
    <t>Strathroy-Caradoc</t>
  </si>
  <si>
    <t>N9G</t>
  </si>
  <si>
    <t>(Roseland)</t>
  </si>
  <si>
    <t>N1H</t>
  </si>
  <si>
    <t>N2H</t>
  </si>
  <si>
    <t>North Central</t>
  </si>
  <si>
    <t>N3H</t>
  </si>
  <si>
    <t>West</t>
  </si>
  <si>
    <t>N5H</t>
  </si>
  <si>
    <t>Aylmer</t>
  </si>
  <si>
    <t>N6H</t>
  </si>
  <si>
    <t>N8H</t>
  </si>
  <si>
    <t>Leamington</t>
  </si>
  <si>
    <t>N9H</t>
  </si>
  <si>
    <t>LaSalle</t>
  </si>
  <si>
    <t>N2J</t>
  </si>
  <si>
    <t>Waterloo</t>
  </si>
  <si>
    <t>Southeast</t>
  </si>
  <si>
    <t>N6J</t>
  </si>
  <si>
    <t>N9J</t>
  </si>
  <si>
    <t>La Salle</t>
  </si>
  <si>
    <t>N1K</t>
  </si>
  <si>
    <t>N2K</t>
  </si>
  <si>
    <t>N4K</t>
  </si>
  <si>
    <t>Owen Sound</t>
  </si>
  <si>
    <t>N6K</t>
  </si>
  <si>
    <t>N9K</t>
  </si>
  <si>
    <t>Tecumseh</t>
  </si>
  <si>
    <t>N1L</t>
  </si>
  <si>
    <t>N2L</t>
  </si>
  <si>
    <t>N3L</t>
  </si>
  <si>
    <t>Paris</t>
  </si>
  <si>
    <t>N4L</t>
  </si>
  <si>
    <t>Meaford</t>
  </si>
  <si>
    <t>N5L</t>
  </si>
  <si>
    <t>Port Stanley</t>
  </si>
  <si>
    <t>N6L</t>
  </si>
  <si>
    <t>(East Tempo)</t>
  </si>
  <si>
    <t>N7L</t>
  </si>
  <si>
    <t>Chatham–Kent</t>
  </si>
  <si>
    <t>N1M</t>
  </si>
  <si>
    <t>Fergus</t>
  </si>
  <si>
    <t>N2M</t>
  </si>
  <si>
    <t>N6M</t>
  </si>
  <si>
    <t>N7M</t>
  </si>
  <si>
    <t>N8M</t>
  </si>
  <si>
    <t>Essex</t>
  </si>
  <si>
    <t>N2N</t>
  </si>
  <si>
    <t>N4N</t>
  </si>
  <si>
    <t>Hanover</t>
  </si>
  <si>
    <t>N6N</t>
  </si>
  <si>
    <t>N8N</t>
  </si>
  <si>
    <t>Outskirts</t>
  </si>
  <si>
    <t>N1P</t>
  </si>
  <si>
    <t>N2P</t>
  </si>
  <si>
    <t>N3P</t>
  </si>
  <si>
    <t>Brantford</t>
  </si>
  <si>
    <t>N5P</t>
  </si>
  <si>
    <t>St. Thomas</t>
  </si>
  <si>
    <t>N6P</t>
  </si>
  <si>
    <t>N8P</t>
  </si>
  <si>
    <t>(East Riverside)</t>
  </si>
  <si>
    <t>N1R</t>
  </si>
  <si>
    <t>N2R</t>
  </si>
  <si>
    <t>N3R</t>
  </si>
  <si>
    <t>N5R</t>
  </si>
  <si>
    <t>N8R</t>
  </si>
  <si>
    <t>(East Forest Glade)</t>
  </si>
  <si>
    <t>N1S</t>
  </si>
  <si>
    <t>N3S</t>
  </si>
  <si>
    <t>N4S</t>
  </si>
  <si>
    <t>Woodstock</t>
  </si>
  <si>
    <t>N7S</t>
  </si>
  <si>
    <t>Sarnia</t>
  </si>
  <si>
    <t>N8S</t>
  </si>
  <si>
    <t>(Riverside)</t>
  </si>
  <si>
    <t>N1T</t>
  </si>
  <si>
    <t>N2T</t>
  </si>
  <si>
    <t>N3T</t>
  </si>
  <si>
    <t>N4T</t>
  </si>
  <si>
    <t>N7T</t>
  </si>
  <si>
    <t>N8T</t>
  </si>
  <si>
    <t>N2V</t>
  </si>
  <si>
    <t>N3V</t>
  </si>
  <si>
    <t>N4V</t>
  </si>
  <si>
    <t>N5V</t>
  </si>
  <si>
    <t>N7V</t>
  </si>
  <si>
    <t>N8V</t>
  </si>
  <si>
    <t>(YQG)</t>
  </si>
  <si>
    <t>N9V</t>
  </si>
  <si>
    <t>Amherstburg</t>
  </si>
  <si>
    <t>N3W</t>
  </si>
  <si>
    <t>Caledonia</t>
  </si>
  <si>
    <t>N4W</t>
  </si>
  <si>
    <t>Listowel</t>
  </si>
  <si>
    <t>N5W</t>
  </si>
  <si>
    <t>N7W</t>
  </si>
  <si>
    <t>N8W</t>
  </si>
  <si>
    <t>N4X</t>
  </si>
  <si>
    <t>St. Marys</t>
  </si>
  <si>
    <t>N5X</t>
  </si>
  <si>
    <t>N7X</t>
  </si>
  <si>
    <t>N8X</t>
  </si>
  <si>
    <t>N3Y</t>
  </si>
  <si>
    <t>Simcoe</t>
  </si>
  <si>
    <t>N5Y</t>
  </si>
  <si>
    <t>N8Y</t>
  </si>
  <si>
    <t>N9Y</t>
  </si>
  <si>
    <t>Kingsville</t>
  </si>
  <si>
    <t>N2Z</t>
  </si>
  <si>
    <t>Kincardine</t>
  </si>
  <si>
    <t>N4Z</t>
  </si>
  <si>
    <t>N5Z</t>
  </si>
  <si>
    <t>(Glen Cairn)</t>
  </si>
  <si>
    <t>C</t>
  </si>
  <si>
    <t>D</t>
  </si>
  <si>
    <t>E</t>
  </si>
  <si>
    <t>A</t>
  </si>
  <si>
    <t>B</t>
  </si>
  <si>
    <t>F</t>
  </si>
  <si>
    <t>G</t>
  </si>
  <si>
    <t>H</t>
  </si>
  <si>
    <t>I</t>
  </si>
  <si>
    <t/>
  </si>
  <si>
    <t>(City Centre / NW Walkerville)</t>
  </si>
  <si>
    <t>(University / South Cameron)</t>
  </si>
  <si>
    <t>(Sandwich / Ojibway / West Malden)</t>
  </si>
  <si>
    <t>(South White Oaks / CentralWestminster / East Longwoods / West Brockley)</t>
  </si>
  <si>
    <t>(Sunningdale / West Masonville /Medway / NE Hyde Park / East Fox Hollow)</t>
  </si>
  <si>
    <t>(Southcrest / East Westmount / West Highland)</t>
  </si>
  <si>
    <t>(Riverbend / Woodhull / NorthSharon Creek / Byron / WestWestmount)</t>
  </si>
  <si>
    <t>(Jackson / Old Victoria / Bradley / North Highbury)</t>
  </si>
  <si>
    <t>(South Highbury / Glanworth / EastBrockley / SE Westminster)</t>
  </si>
  <si>
    <t>(Talbot / Lambeth / West Tempo / South Sharon Creek)</t>
  </si>
  <si>
    <t>(West Forest Glade / EastFontainbleu)</t>
  </si>
  <si>
    <t>(YXU / North and East Argyle / EastHuron Heights)</t>
  </si>
  <si>
    <t>(South Walkerville / WestFontainbleu / Walker Farm /Devonshire)</t>
  </si>
  <si>
    <t>(Fanshawe / Stoneybrook / Stoney Creek / Uplands / East Masonville)</t>
  </si>
  <si>
    <t>(West Huron Heights / Carling)</t>
  </si>
  <si>
    <t>FSA</t>
  </si>
  <si>
    <t>City/Town</t>
  </si>
  <si>
    <t>Region</t>
  </si>
  <si>
    <t>N0A</t>
  </si>
  <si>
    <t>N0B</t>
  </si>
  <si>
    <t>N0C</t>
  </si>
  <si>
    <t>N0E</t>
  </si>
  <si>
    <t>N0G</t>
  </si>
  <si>
    <t>N0H</t>
  </si>
  <si>
    <t>N0J</t>
  </si>
  <si>
    <t>N0K</t>
  </si>
  <si>
    <t>N0L</t>
  </si>
  <si>
    <t>N0M</t>
  </si>
  <si>
    <t>N0N</t>
  </si>
  <si>
    <t>N0P</t>
  </si>
  <si>
    <t>N0R</t>
  </si>
  <si>
    <t>West Haldimand County</t>
  </si>
  <si>
    <t>Georgian Bay Southwest Shore</t>
  </si>
  <si>
    <t>Bruce Peninsula</t>
  </si>
  <si>
    <t>Oxford County</t>
  </si>
  <si>
    <t>Perth County</t>
  </si>
  <si>
    <t>Elgin County</t>
  </si>
  <si>
    <t>Middlesex County</t>
  </si>
  <si>
    <t>Lambton County</t>
  </si>
  <si>
    <t>Kent County</t>
  </si>
  <si>
    <t>Essex County</t>
  </si>
  <si>
    <t>Wellington County &amp; Rural Waterloo Region</t>
  </si>
  <si>
    <t>Brant and Norfolk Counties</t>
  </si>
  <si>
    <t>Southern Bruce and Huron Counties</t>
  </si>
  <si>
    <t>K1A</t>
  </si>
  <si>
    <t>Government of Canada</t>
  </si>
  <si>
    <t>K2A</t>
  </si>
  <si>
    <t>Ottawa</t>
  </si>
  <si>
    <t>K4A</t>
  </si>
  <si>
    <t>(Fallingbrook)</t>
  </si>
  <si>
    <t>K6A</t>
  </si>
  <si>
    <t>Hawkesbury</t>
  </si>
  <si>
    <t>K7A</t>
  </si>
  <si>
    <t>Smiths Falls</t>
  </si>
  <si>
    <t>K8A</t>
  </si>
  <si>
    <t>Pembroke</t>
  </si>
  <si>
    <t>Central and northern subdivisions</t>
  </si>
  <si>
    <t>K9A</t>
  </si>
  <si>
    <t>Cobourg</t>
  </si>
  <si>
    <t>K1B</t>
  </si>
  <si>
    <t>K2B</t>
  </si>
  <si>
    <t>K4B</t>
  </si>
  <si>
    <t>(Cumberland Ward)</t>
  </si>
  <si>
    <t>K8B</t>
  </si>
  <si>
    <t>K1C</t>
  </si>
  <si>
    <t>(Orleans)</t>
  </si>
  <si>
    <t>K2C</t>
  </si>
  <si>
    <t>K4C</t>
  </si>
  <si>
    <t>(Cumberland)</t>
  </si>
  <si>
    <t>K7C</t>
  </si>
  <si>
    <t>Carleton Place</t>
  </si>
  <si>
    <t>K1E</t>
  </si>
  <si>
    <t>(Queenswood)</t>
  </si>
  <si>
    <t>K2E</t>
  </si>
  <si>
    <t>(Fisher Heights)</t>
  </si>
  <si>
    <t>K1G</t>
  </si>
  <si>
    <t>K2G</t>
  </si>
  <si>
    <t>(Davidson Heights)</t>
  </si>
  <si>
    <t>K7G</t>
  </si>
  <si>
    <t>Gananoque</t>
  </si>
  <si>
    <t>K1H</t>
  </si>
  <si>
    <t>K2H</t>
  </si>
  <si>
    <t>K6H</t>
  </si>
  <si>
    <t>Cornwall</t>
  </si>
  <si>
    <t>K7H</t>
  </si>
  <si>
    <t>Perth</t>
  </si>
  <si>
    <t>K8H</t>
  </si>
  <si>
    <t>Petawawa</t>
  </si>
  <si>
    <t>K9H</t>
  </si>
  <si>
    <t>Peterborough</t>
  </si>
  <si>
    <t>K1J</t>
  </si>
  <si>
    <t>K2J</t>
  </si>
  <si>
    <t>(Barrhaven)</t>
  </si>
  <si>
    <t>K6J</t>
  </si>
  <si>
    <t>K9J</t>
  </si>
  <si>
    <t>K1K</t>
  </si>
  <si>
    <t>K2K</t>
  </si>
  <si>
    <t>K4K</t>
  </si>
  <si>
    <t>Rockland</t>
  </si>
  <si>
    <t>K6K</t>
  </si>
  <si>
    <t>K7K</t>
  </si>
  <si>
    <t>Kingston Main</t>
  </si>
  <si>
    <t>K9K</t>
  </si>
  <si>
    <t>K1L</t>
  </si>
  <si>
    <t>(Vanier, McKay Lake area)</t>
  </si>
  <si>
    <t>K2L</t>
  </si>
  <si>
    <t>K7L</t>
  </si>
  <si>
    <t>(Downtown, area bounded by Princess St., Sir John A. MacDonald Blvd and Lake Ontario)</t>
  </si>
  <si>
    <t>K9L</t>
  </si>
  <si>
    <t>K1M</t>
  </si>
  <si>
    <t>K2M</t>
  </si>
  <si>
    <t>(Bridlewood)</t>
  </si>
  <si>
    <t>K4M</t>
  </si>
  <si>
    <t>(Manotick)</t>
  </si>
  <si>
    <t>K7M</t>
  </si>
  <si>
    <t>Kingston Station "A"</t>
  </si>
  <si>
    <t>K1N</t>
  </si>
  <si>
    <t>K7N</t>
  </si>
  <si>
    <t>Amherstview</t>
  </si>
  <si>
    <t>K8N</t>
  </si>
  <si>
    <t>Belleville</t>
  </si>
  <si>
    <t>K1P</t>
  </si>
  <si>
    <t>(Parliament Hill)</t>
  </si>
  <si>
    <t>K2P</t>
  </si>
  <si>
    <t>(Centretown)</t>
  </si>
  <si>
    <t>K4P</t>
  </si>
  <si>
    <t>(Greely)</t>
  </si>
  <si>
    <t>K7P</t>
  </si>
  <si>
    <t>K8P</t>
  </si>
  <si>
    <t>K1R</t>
  </si>
  <si>
    <t>(Dalhousie Ward)</t>
  </si>
  <si>
    <t>K2R</t>
  </si>
  <si>
    <t>K4R</t>
  </si>
  <si>
    <t>Russell</t>
  </si>
  <si>
    <t>K7R</t>
  </si>
  <si>
    <t>Napanee</t>
  </si>
  <si>
    <t>K8R</t>
  </si>
  <si>
    <t>K1S</t>
  </si>
  <si>
    <t>K2S</t>
  </si>
  <si>
    <t>(Stittsville)</t>
  </si>
  <si>
    <t>K7S</t>
  </si>
  <si>
    <t>Arnprior</t>
  </si>
  <si>
    <t>K1T</t>
  </si>
  <si>
    <t>K2T</t>
  </si>
  <si>
    <t>(Marchwood)</t>
  </si>
  <si>
    <t>K6T</t>
  </si>
  <si>
    <t>Elizabethtown-Kitley</t>
  </si>
  <si>
    <t>K1V</t>
  </si>
  <si>
    <t>K2V</t>
  </si>
  <si>
    <t>K6V</t>
  </si>
  <si>
    <t>Brockville</t>
  </si>
  <si>
    <t>K7V</t>
  </si>
  <si>
    <t>Renfrew</t>
  </si>
  <si>
    <t>K8V</t>
  </si>
  <si>
    <t>Trenton</t>
  </si>
  <si>
    <t>K9V</t>
  </si>
  <si>
    <t>Lindsay</t>
  </si>
  <si>
    <t>K1W</t>
  </si>
  <si>
    <t>K2W</t>
  </si>
  <si>
    <t>(North March)</t>
  </si>
  <si>
    <t>K1X</t>
  </si>
  <si>
    <t>South Gloucester</t>
  </si>
  <si>
    <t>K1Y</t>
  </si>
  <si>
    <t>K1Z</t>
  </si>
  <si>
    <t>Ottawa and Gatineau offices (partly in QC)</t>
  </si>
  <si>
    <t>(Highland Park / McKellar Park / Carlingwood)</t>
  </si>
  <si>
    <t>(Blackburn Hamlet / Pine View / Sheffield Glen)</t>
  </si>
  <si>
    <t>(Britannia / Pinecrest)</t>
  </si>
  <si>
    <t>(Pleasant View / Fairview)</t>
  </si>
  <si>
    <t>(Queensway / Copeland / Carlington / Carleton Heights)</t>
  </si>
  <si>
    <t>(Riverview / Hawthorne / Canterbury / Hunt Club Park)</t>
  </si>
  <si>
    <t>(Alta Vista / Billings Bridge)</t>
  </si>
  <si>
    <t>(Bells Corners / Arlington Woods)</t>
  </si>
  <si>
    <t>(Beacon Hill / Cyrville / Carson Grove)</t>
  </si>
  <si>
    <t>(Overbrook, Forbes, Manor Park, Viscount Alexander Park, Finter Quarries)</t>
  </si>
  <si>
    <t>(Beaverbrook / South March)</t>
  </si>
  <si>
    <t>(SW Pittsburgh Township, CFB Kingston, Kingscourt, Rideau Heights)</t>
  </si>
  <si>
    <t>(Fairbairn Meadows / Jackson Heights)</t>
  </si>
  <si>
    <t>(Katimavik-Hazeldean / Glen Cairn)</t>
  </si>
  <si>
    <t>(Terra View Heights / Woodland Acres /Donwood)</t>
  </si>
  <si>
    <t>(Rockcliffe Park / New Edinburgh)</t>
  </si>
  <si>
    <t>(Portsmouth, Reddendale / Cataraqui / Collins Bay)</t>
  </si>
  <si>
    <t>(Lower Town / Byward Market / Sandy Hill /University of Ottawa)</t>
  </si>
  <si>
    <t>(Westbrook / Cataraqui Woods / Cedarwood)</t>
  </si>
  <si>
    <t>(Fallowfield Village / Cedarhill Estates /Orchard Estates)</t>
  </si>
  <si>
    <t>(SE Sidney Township / Avondale)</t>
  </si>
  <si>
    <t>(The Glebe / Old Ottawa South / Old Ottawa East / Carleton University / Dow's Lake area)</t>
  </si>
  <si>
    <t>(Blossom Park / Greenboro / Leitrim)</t>
  </si>
  <si>
    <t>(Heron Gate / Heron Park / Riverside Park /Hunt Club / Riverside South / YOW)</t>
  </si>
  <si>
    <t>(Terry Fox / Palladium)</t>
  </si>
  <si>
    <t>(Chapel Hill South / Blackburn)</t>
  </si>
  <si>
    <t>Civic Hospital / Island Park / Hintonburg /Mechanicsville / Champlain Park</t>
  </si>
  <si>
    <t>(Westboro / Carlington)</t>
  </si>
  <si>
    <t>K0A</t>
  </si>
  <si>
    <t>K0B</t>
  </si>
  <si>
    <t>K0C</t>
  </si>
  <si>
    <t>K0E</t>
  </si>
  <si>
    <t>K0G</t>
  </si>
  <si>
    <t>K0H</t>
  </si>
  <si>
    <t>K0J</t>
  </si>
  <si>
    <t>K0K</t>
  </si>
  <si>
    <t>K0L</t>
  </si>
  <si>
    <t>K0M</t>
  </si>
  <si>
    <t>National Capital Region</t>
  </si>
  <si>
    <t>Eastern &amp; Central Prescott and Russell United Counties</t>
  </si>
  <si>
    <t>Stormont, Dundas and Glengarry United Counties</t>
  </si>
  <si>
    <t>South Leeds and Grenville United Counties</t>
  </si>
  <si>
    <t>Rideau Lakes area</t>
  </si>
  <si>
    <t>Frontenac County, Lennox and Addington County, Southwest Leeds and Loyalist Shores</t>
  </si>
  <si>
    <t>Renfrew County and Lanark Highlands Township</t>
  </si>
  <si>
    <t>Quinte Shores, East Northumberland County &amp;Prince Edward County</t>
  </si>
  <si>
    <t>Peterborough County and North Hastings County</t>
  </si>
  <si>
    <t>Kawartha Lakes and Haliburton County</t>
  </si>
  <si>
    <t>L1A</t>
  </si>
  <si>
    <t>Port Hope</t>
  </si>
  <si>
    <t>L2A</t>
  </si>
  <si>
    <t>Fort Erie</t>
  </si>
  <si>
    <t>L4A</t>
  </si>
  <si>
    <t>Stouffville</t>
  </si>
  <si>
    <t>L5A</t>
  </si>
  <si>
    <t>Mississauga</t>
  </si>
  <si>
    <t>L6A</t>
  </si>
  <si>
    <t>Maple</t>
  </si>
  <si>
    <t>L7A</t>
  </si>
  <si>
    <t>Brampton</t>
  </si>
  <si>
    <t>L9A</t>
  </si>
  <si>
    <t>Hamilton</t>
  </si>
  <si>
    <t>L1B</t>
  </si>
  <si>
    <t>Bowmanville</t>
  </si>
  <si>
    <t>L3B</t>
  </si>
  <si>
    <t>Welland</t>
  </si>
  <si>
    <t>L4B</t>
  </si>
  <si>
    <t>Richmond Hill</t>
  </si>
  <si>
    <t>L5B</t>
  </si>
  <si>
    <t>L6B</t>
  </si>
  <si>
    <t>Markham</t>
  </si>
  <si>
    <t>L7B</t>
  </si>
  <si>
    <t>King City</t>
  </si>
  <si>
    <t>L9B</t>
  </si>
  <si>
    <t>L1C</t>
  </si>
  <si>
    <t>L3C</t>
  </si>
  <si>
    <t>L4C</t>
  </si>
  <si>
    <t>L5C</t>
  </si>
  <si>
    <t>L6C</t>
  </si>
  <si>
    <t>L7C</t>
  </si>
  <si>
    <t>Caledon</t>
  </si>
  <si>
    <t>L9C</t>
  </si>
  <si>
    <t>L1E</t>
  </si>
  <si>
    <t>Courtice</t>
  </si>
  <si>
    <t>L2E</t>
  </si>
  <si>
    <t>Niagara Falls</t>
  </si>
  <si>
    <t>L4E</t>
  </si>
  <si>
    <t>L5E</t>
  </si>
  <si>
    <t>(Central Lakeview)</t>
  </si>
  <si>
    <t>L6E</t>
  </si>
  <si>
    <t>L7E</t>
  </si>
  <si>
    <t>Bolton</t>
  </si>
  <si>
    <t>L8E</t>
  </si>
  <si>
    <t>L1G</t>
  </si>
  <si>
    <t>Oshawa</t>
  </si>
  <si>
    <t>L2G</t>
  </si>
  <si>
    <t>L4G</t>
  </si>
  <si>
    <t>Aurora</t>
  </si>
  <si>
    <t>L5G</t>
  </si>
  <si>
    <t>L6G</t>
  </si>
  <si>
    <t>Centre</t>
  </si>
  <si>
    <t>L7G</t>
  </si>
  <si>
    <t>Georgetown</t>
  </si>
  <si>
    <t>L8G</t>
  </si>
  <si>
    <t>L9G</t>
  </si>
  <si>
    <t>Ancaster</t>
  </si>
  <si>
    <t>L1H</t>
  </si>
  <si>
    <t>L2H</t>
  </si>
  <si>
    <t>L4H</t>
  </si>
  <si>
    <t>Kleinburg</t>
  </si>
  <si>
    <t>Woodbridge</t>
  </si>
  <si>
    <t>L5H</t>
  </si>
  <si>
    <t>L6H</t>
  </si>
  <si>
    <t>Oakville</t>
  </si>
  <si>
    <t>L8H</t>
  </si>
  <si>
    <t>L9H</t>
  </si>
  <si>
    <t>Dundas</t>
  </si>
  <si>
    <t>L1J</t>
  </si>
  <si>
    <t>L2J</t>
  </si>
  <si>
    <t>L4J</t>
  </si>
  <si>
    <t>Thornhill</t>
  </si>
  <si>
    <t>L5J</t>
  </si>
  <si>
    <t>L6J</t>
  </si>
  <si>
    <t>L7J</t>
  </si>
  <si>
    <t>Acton</t>
  </si>
  <si>
    <t>L8J</t>
  </si>
  <si>
    <t>L9J</t>
  </si>
  <si>
    <t>Barrie</t>
  </si>
  <si>
    <t>L1K</t>
  </si>
  <si>
    <t>L3K</t>
  </si>
  <si>
    <t>Port Colborne</t>
  </si>
  <si>
    <t>L4K</t>
  </si>
  <si>
    <t>Concord</t>
  </si>
  <si>
    <t>L5K</t>
  </si>
  <si>
    <t>(West Sheridan)</t>
  </si>
  <si>
    <t>L6K</t>
  </si>
  <si>
    <t>L7K</t>
  </si>
  <si>
    <t>Caledon Village</t>
  </si>
  <si>
    <t>L8K</t>
  </si>
  <si>
    <t>L9K</t>
  </si>
  <si>
    <t>L1L</t>
  </si>
  <si>
    <t>L4L</t>
  </si>
  <si>
    <t>L5L</t>
  </si>
  <si>
    <t>L6L</t>
  </si>
  <si>
    <t>L7L</t>
  </si>
  <si>
    <t>Burlington</t>
  </si>
  <si>
    <t>L8L</t>
  </si>
  <si>
    <t>L9L</t>
  </si>
  <si>
    <t>Port Perry</t>
  </si>
  <si>
    <t>L1M</t>
  </si>
  <si>
    <t>Whitby</t>
  </si>
  <si>
    <t>L2M</t>
  </si>
  <si>
    <t>St. Catharines</t>
  </si>
  <si>
    <t>L3M</t>
  </si>
  <si>
    <t>Grimsby</t>
  </si>
  <si>
    <t>L4M</t>
  </si>
  <si>
    <t>L5M</t>
  </si>
  <si>
    <t>L6M</t>
  </si>
  <si>
    <t>L7M</t>
  </si>
  <si>
    <t>L8M</t>
  </si>
  <si>
    <t>L9M</t>
  </si>
  <si>
    <t>Penetanguishene</t>
  </si>
  <si>
    <t>L1N</t>
  </si>
  <si>
    <t>L2N</t>
  </si>
  <si>
    <t>L4N</t>
  </si>
  <si>
    <t>L5N</t>
  </si>
  <si>
    <t>L7N</t>
  </si>
  <si>
    <t>L8N</t>
  </si>
  <si>
    <t>L9N</t>
  </si>
  <si>
    <t>East Gwillimbury</t>
  </si>
  <si>
    <t>L1P</t>
  </si>
  <si>
    <t>L2P</t>
  </si>
  <si>
    <t>L3P</t>
  </si>
  <si>
    <t>L4P</t>
  </si>
  <si>
    <t>Keswick</t>
  </si>
  <si>
    <t>L5P</t>
  </si>
  <si>
    <t>(YYZ)</t>
  </si>
  <si>
    <t>L6P</t>
  </si>
  <si>
    <t>L7P</t>
  </si>
  <si>
    <t>L8P</t>
  </si>
  <si>
    <t>L9P</t>
  </si>
  <si>
    <t>Uxbridge</t>
  </si>
  <si>
    <t>L1R</t>
  </si>
  <si>
    <t>L2R</t>
  </si>
  <si>
    <t>L3R</t>
  </si>
  <si>
    <t>Outer Southwest</t>
  </si>
  <si>
    <t>L4R</t>
  </si>
  <si>
    <t>Midland</t>
  </si>
  <si>
    <t>L5R</t>
  </si>
  <si>
    <t>L6R</t>
  </si>
  <si>
    <t>L7R</t>
  </si>
  <si>
    <t>L8R</t>
  </si>
  <si>
    <t>L9R</t>
  </si>
  <si>
    <t>Alliston</t>
  </si>
  <si>
    <t>L1S</t>
  </si>
  <si>
    <t>Ajax</t>
  </si>
  <si>
    <t>L2S</t>
  </si>
  <si>
    <t>L3S</t>
  </si>
  <si>
    <t>L4S</t>
  </si>
  <si>
    <t>L5S</t>
  </si>
  <si>
    <t>L6S</t>
  </si>
  <si>
    <t>L7S</t>
  </si>
  <si>
    <t>L8S</t>
  </si>
  <si>
    <t>L9S</t>
  </si>
  <si>
    <t>Innisfil</t>
  </si>
  <si>
    <t>L1T</t>
  </si>
  <si>
    <t>L2T</t>
  </si>
  <si>
    <t>L3T</t>
  </si>
  <si>
    <t>L4T</t>
  </si>
  <si>
    <t>(Malton)</t>
  </si>
  <si>
    <t>L5T</t>
  </si>
  <si>
    <t>L6T</t>
  </si>
  <si>
    <t>L7T</t>
  </si>
  <si>
    <t>L8T</t>
  </si>
  <si>
    <t>L9T</t>
  </si>
  <si>
    <t>Milton</t>
  </si>
  <si>
    <t>L1V</t>
  </si>
  <si>
    <t>Pickering</t>
  </si>
  <si>
    <t>L2V</t>
  </si>
  <si>
    <t>(Thorold)</t>
  </si>
  <si>
    <t>L3V</t>
  </si>
  <si>
    <t>Orillia</t>
  </si>
  <si>
    <t>L4V</t>
  </si>
  <si>
    <t>(Wildwood)</t>
  </si>
  <si>
    <t>L5V</t>
  </si>
  <si>
    <t>(East Credit)</t>
  </si>
  <si>
    <t>L6V</t>
  </si>
  <si>
    <t>L8V</t>
  </si>
  <si>
    <t>L9V</t>
  </si>
  <si>
    <t>Orangeville</t>
  </si>
  <si>
    <t>L1W</t>
  </si>
  <si>
    <t>L2W</t>
  </si>
  <si>
    <t>(Southwest Martindale)</t>
  </si>
  <si>
    <t>L4W</t>
  </si>
  <si>
    <t>L5W</t>
  </si>
  <si>
    <t>L6W</t>
  </si>
  <si>
    <t>L8W</t>
  </si>
  <si>
    <t>L9W</t>
  </si>
  <si>
    <t>L1X</t>
  </si>
  <si>
    <t>L3X</t>
  </si>
  <si>
    <t>Newmarket</t>
  </si>
  <si>
    <t>L4X</t>
  </si>
  <si>
    <t>L6X</t>
  </si>
  <si>
    <t>L1Y</t>
  </si>
  <si>
    <t>L3Y</t>
  </si>
  <si>
    <t>L4Y</t>
  </si>
  <si>
    <t>L6Y</t>
  </si>
  <si>
    <t>L9Y</t>
  </si>
  <si>
    <t>Collingwood</t>
  </si>
  <si>
    <t>L1Z</t>
  </si>
  <si>
    <t>L3Z</t>
  </si>
  <si>
    <t>Bradford</t>
  </si>
  <si>
    <t>L4Z</t>
  </si>
  <si>
    <t>L6Z</t>
  </si>
  <si>
    <t>West Central</t>
  </si>
  <si>
    <t>L9Z</t>
  </si>
  <si>
    <t>Wasaga Beach</t>
  </si>
  <si>
    <t>(Mississauga Valley / EastCooksville)</t>
  </si>
  <si>
    <t>(Crerar / Bruleville / Hill Park / Inch Park / Centremount / Balfour /Greeningdon / Jerome)</t>
  </si>
  <si>
    <t>(West Cooksville / Fairview / City Centre / East Creditview)</t>
  </si>
  <si>
    <t>(Barnstown / West Chappel / Allison/ Ryckmans / Mewburn / Sheldon /Falkirk / Carpenter / Kennedy / Southwest Outskirts)</t>
  </si>
  <si>
    <t>(West Creditview / Mavis / Erindale)</t>
  </si>
  <si>
    <t>(Southam / Bonnington / Yeoville /Kernighan / Gourley / Rolston /Buchanan / Mohawk / Westcliffe /Gilbert / Gilkson / Gurnett /Fessenden / Mountview)</t>
  </si>
  <si>
    <t>(Confederation Park / Nashdale /East Kentley / Riverdale / Lakely /Grayside / North Stoney Creek)</t>
  </si>
  <si>
    <t>(SW Lakeview / Mineola / East Port Credit)</t>
  </si>
  <si>
    <t>(Greenford / North Gershome / WestStoney Creek)</t>
  </si>
  <si>
    <t>(West Port Credit / Lorne Park / East Sheridan)</t>
  </si>
  <si>
    <t>(West Kentley / McQuesten /Parkview / Hamilton Beach / EastIndustrial Sector / Normanhurst /Homeside / East Crown Point)</t>
  </si>
  <si>
    <t>(Clarkson / Southdown)</t>
  </si>
  <si>
    <t>(East Albion Falls / South Stoney Creek)</t>
  </si>
  <si>
    <t>(East Delta / Bartonville / Glenview /Rosedale / Lower King's Forest /Red Hill / Corman / Vincent / SouthGershome)</t>
  </si>
  <si>
    <t>(Erin Mills / Western Business Park)</t>
  </si>
  <si>
    <t>(West Industrial Sector / WestCrown Point / North Stipley / NorthGibson / Landsdale / Keith / North End / Beasley)</t>
  </si>
  <si>
    <t>(East North End / Port Weller /Facer)</t>
  </si>
  <si>
    <t>(Churchill Meadows / Central Erin Mills / South Streetsville)</t>
  </si>
  <si>
    <t>(West Delta / Blakeley / SouthStipley / South Gibson / St. Clair)</t>
  </si>
  <si>
    <t>(West North End / Port Dalhousie /St. George's Point / Michigan Beach) / Lancaster / NorthMartindale)</t>
  </si>
  <si>
    <t>(Lisgar / Meadowvale)</t>
  </si>
  <si>
    <t>(Stinson / Corktown)</t>
  </si>
  <si>
    <t>(Holland Landing / River Drive Park)</t>
  </si>
  <si>
    <t>(East Queenston / Kernahan / Lock 3, Oakdale / Secord Woods / EastMerritton)</t>
  </si>
  <si>
    <t>(Durand / Kirkendall / Chedoke Park)</t>
  </si>
  <si>
    <t>(Downtown / West Queenston /Fitzgerald / Orchard Park / Haig / North Glenridge)</t>
  </si>
  <si>
    <t>(West Hurontario / SW Gateway)</t>
  </si>
  <si>
    <t>(Central / Strathcona / SouthDundurn)</t>
  </si>
  <si>
    <t>(Southeast Martindale / Vansickle / West Power Glen / Western Hill)</t>
  </si>
  <si>
    <t>(Cardiff / NE Gateway)</t>
  </si>
  <si>
    <t>(Westdale / Cootes Paradise /Ainslie Wood / McMaster University)</t>
  </si>
  <si>
    <t>(South Glenridge / East Power Glen/ Riverview / Marsdale / Brockview /Barbican Heights / Burleigh Hill / West Merritton)</t>
  </si>
  <si>
    <t>(Courtney Park / East Gateway)</t>
  </si>
  <si>
    <t>(Sherwood / Huntington / UpperKing's Forest / Lisgar / Berrisfield /Hampton Heights / Sunninghill)</t>
  </si>
  <si>
    <t>(Raleigh / Macassa / Lawfield /Thorner / Burkholme / Eastmount)</t>
  </si>
  <si>
    <t>(Matheson / East Rathwood)</t>
  </si>
  <si>
    <t>(Meadowvale Village / WestGateway)</t>
  </si>
  <si>
    <t>(West Albion Falls / Hannon /Rymal / Trenholme / Quinndale /Templemead / Broughton / Eleanor /Randall / Rushdale / Butler / EastChappel)</t>
  </si>
  <si>
    <t>(East Applewood / East Dixie / NELakeview)</t>
  </si>
  <si>
    <t>(West Applewood / West Dixie / NWLakeview)</t>
  </si>
  <si>
    <t>(West Rathwood / East Hurontario / SE Gateway / Sandalwood)</t>
  </si>
  <si>
    <t>L0A</t>
  </si>
  <si>
    <t>L0B</t>
  </si>
  <si>
    <t>L0C</t>
  </si>
  <si>
    <t>L0E</t>
  </si>
  <si>
    <t>L0G</t>
  </si>
  <si>
    <t>L0H</t>
  </si>
  <si>
    <t>L0J</t>
  </si>
  <si>
    <t>L0K</t>
  </si>
  <si>
    <t>L0L</t>
  </si>
  <si>
    <t>L0M</t>
  </si>
  <si>
    <t>L0N</t>
  </si>
  <si>
    <t>L0P</t>
  </si>
  <si>
    <t>L0R</t>
  </si>
  <si>
    <t>L0S</t>
  </si>
  <si>
    <t>West Northumberland County South Kawartha Lakes</t>
  </si>
  <si>
    <t>East Durham Region</t>
  </si>
  <si>
    <t>West Durham Region</t>
  </si>
  <si>
    <t>Lake Simcoe Southeast Shore</t>
  </si>
  <si>
    <t>Ontario Centre</t>
  </si>
  <si>
    <t>York/Durham Boundary South</t>
  </si>
  <si>
    <t>Lake Simcoe North Shore</t>
  </si>
  <si>
    <t>Lake Simcoe West Shore</t>
  </si>
  <si>
    <t>Georgian Bay South Shore</t>
  </si>
  <si>
    <t>Peel/Dufferin Boundary West</t>
  </si>
  <si>
    <t>Halton Region / Halton/Peel Boundary North</t>
  </si>
  <si>
    <t>South and Northeast Niagara Region</t>
  </si>
  <si>
    <t>Peel/York Boundary South</t>
  </si>
  <si>
    <t>East Haldimand County / Northwest Niagara Region/ Most of rural Hamilton</t>
  </si>
  <si>
    <t>M3A</t>
  </si>
  <si>
    <t>North York</t>
  </si>
  <si>
    <t>M4A</t>
  </si>
  <si>
    <t>(Sweeney Park / Wigmore Park)</t>
  </si>
  <si>
    <t>M5A</t>
  </si>
  <si>
    <t>Downtown Toronto</t>
  </si>
  <si>
    <t>M6A</t>
  </si>
  <si>
    <t>M7A</t>
  </si>
  <si>
    <t>Queen's Park</t>
  </si>
  <si>
    <t>M9A</t>
  </si>
  <si>
    <t>Etobicoke</t>
  </si>
  <si>
    <t>(Islington Avenue)</t>
  </si>
  <si>
    <t>M1B</t>
  </si>
  <si>
    <t>Scarborough</t>
  </si>
  <si>
    <t>M3B</t>
  </si>
  <si>
    <t>Don Mills</t>
  </si>
  <si>
    <t>M4B</t>
  </si>
  <si>
    <t>East York</t>
  </si>
  <si>
    <t>M5B</t>
  </si>
  <si>
    <t>(Ryerson)</t>
  </si>
  <si>
    <t>M6B</t>
  </si>
  <si>
    <t>(Glencairn)</t>
  </si>
  <si>
    <t>M9B</t>
  </si>
  <si>
    <t>M1C</t>
  </si>
  <si>
    <t>M3C</t>
  </si>
  <si>
    <t>M4C</t>
  </si>
  <si>
    <t>(Woodbine Heights)</t>
  </si>
  <si>
    <t>M5C</t>
  </si>
  <si>
    <t>(St. James Town)</t>
  </si>
  <si>
    <t>M6C</t>
  </si>
  <si>
    <t>York</t>
  </si>
  <si>
    <t>(Humewood-Cedarvale)</t>
  </si>
  <si>
    <t>M9C</t>
  </si>
  <si>
    <t>(Eringate / Bloordale Gardens / Old Burnhamthorpe / Markland Wood)</t>
  </si>
  <si>
    <t>M1E</t>
  </si>
  <si>
    <t>M4E</t>
  </si>
  <si>
    <t>East Toronto</t>
  </si>
  <si>
    <t>(The Beaches)</t>
  </si>
  <si>
    <t>M5E</t>
  </si>
  <si>
    <t>(Berczy Park)</t>
  </si>
  <si>
    <t>M6E</t>
  </si>
  <si>
    <t>(Caledonia-Fairbanks)</t>
  </si>
  <si>
    <t>M1G</t>
  </si>
  <si>
    <t>(Woburn)</t>
  </si>
  <si>
    <t>M4G</t>
  </si>
  <si>
    <t>(Leaside)</t>
  </si>
  <si>
    <t>M5G</t>
  </si>
  <si>
    <t>(Central Bay Street)</t>
  </si>
  <si>
    <t>M6G</t>
  </si>
  <si>
    <t>(Christie)</t>
  </si>
  <si>
    <t>M1H</t>
  </si>
  <si>
    <t>(Cedarbrae)</t>
  </si>
  <si>
    <t>M2H</t>
  </si>
  <si>
    <t>(Hillcrest Village)</t>
  </si>
  <si>
    <t>M3H</t>
  </si>
  <si>
    <t>M4H</t>
  </si>
  <si>
    <t>(Thorncliffe Park)</t>
  </si>
  <si>
    <t>M5H</t>
  </si>
  <si>
    <t>M6H</t>
  </si>
  <si>
    <t>West Toronto</t>
  </si>
  <si>
    <t>M1J</t>
  </si>
  <si>
    <t>(Scarborough Village)</t>
  </si>
  <si>
    <t>M2J</t>
  </si>
  <si>
    <t>(Fairview / Henry Farm / Oriole)</t>
  </si>
  <si>
    <t>M3J</t>
  </si>
  <si>
    <t>M4J</t>
  </si>
  <si>
    <t>(The Danforth</t>
  </si>
  <si>
    <t>M5J</t>
  </si>
  <si>
    <t>M6J</t>
  </si>
  <si>
    <t>M1K</t>
  </si>
  <si>
    <t>M2K</t>
  </si>
  <si>
    <t>(Bayview Village)</t>
  </si>
  <si>
    <t>M3K</t>
  </si>
  <si>
    <t>Downsview</t>
  </si>
  <si>
    <t>M4K</t>
  </si>
  <si>
    <t>M5K</t>
  </si>
  <si>
    <t>M6K</t>
  </si>
  <si>
    <t>M1L</t>
  </si>
  <si>
    <t>M2L</t>
  </si>
  <si>
    <t>(York Mills / Silver Hills)</t>
  </si>
  <si>
    <t>M3L</t>
  </si>
  <si>
    <t>M4L</t>
  </si>
  <si>
    <t>M5L</t>
  </si>
  <si>
    <t>M6L</t>
  </si>
  <si>
    <t>(North Park / Maple Leaf Park / Upwood Park)</t>
  </si>
  <si>
    <t>M9L</t>
  </si>
  <si>
    <t>(Humber Summit)</t>
  </si>
  <si>
    <t>M1M</t>
  </si>
  <si>
    <t>M2M</t>
  </si>
  <si>
    <t>Willowdale</t>
  </si>
  <si>
    <t>M3M</t>
  </si>
  <si>
    <t>M4M</t>
  </si>
  <si>
    <t>(Studio District)</t>
  </si>
  <si>
    <t>M5M</t>
  </si>
  <si>
    <t>M6M</t>
  </si>
  <si>
    <t>M9M</t>
  </si>
  <si>
    <t>M1N</t>
  </si>
  <si>
    <t>M2N</t>
  </si>
  <si>
    <t>M3N</t>
  </si>
  <si>
    <t>M4N</t>
  </si>
  <si>
    <t>Central Toronto</t>
  </si>
  <si>
    <t>(Lawrence Park)</t>
  </si>
  <si>
    <t>M5N</t>
  </si>
  <si>
    <t>(Roselawn)</t>
  </si>
  <si>
    <t>M6N</t>
  </si>
  <si>
    <t>M9N</t>
  </si>
  <si>
    <t>Weston</t>
  </si>
  <si>
    <t>M1P</t>
  </si>
  <si>
    <t>M2P</t>
  </si>
  <si>
    <t>(York Mills West)</t>
  </si>
  <si>
    <t>M4P</t>
  </si>
  <si>
    <t>(Davisville North)</t>
  </si>
  <si>
    <t>M5P</t>
  </si>
  <si>
    <t>(Forest Hill North &amp; West)</t>
  </si>
  <si>
    <t>M6P</t>
  </si>
  <si>
    <t>M9P</t>
  </si>
  <si>
    <t>(Westmount)</t>
  </si>
  <si>
    <t>M1R</t>
  </si>
  <si>
    <t>M2R</t>
  </si>
  <si>
    <t>M4R</t>
  </si>
  <si>
    <t>(North Toronto West)</t>
  </si>
  <si>
    <t>M5R</t>
  </si>
  <si>
    <t>M6R</t>
  </si>
  <si>
    <t>M9R</t>
  </si>
  <si>
    <t>(Kingsview Village / St. Phillips / Martin Grove Gardens / Richview Gardens)</t>
  </si>
  <si>
    <t>M1S</t>
  </si>
  <si>
    <t>(Agincourt)</t>
  </si>
  <si>
    <t>M4S</t>
  </si>
  <si>
    <t>(Davisville)</t>
  </si>
  <si>
    <t>M5S</t>
  </si>
  <si>
    <t>(University of Toronto / Harbord)</t>
  </si>
  <si>
    <t>M6S</t>
  </si>
  <si>
    <t>M1T</t>
  </si>
  <si>
    <t>M4T</t>
  </si>
  <si>
    <t>M5T</t>
  </si>
  <si>
    <t>M1V</t>
  </si>
  <si>
    <t>M4V</t>
  </si>
  <si>
    <t>M5V</t>
  </si>
  <si>
    <t>M8V</t>
  </si>
  <si>
    <t>M9V</t>
  </si>
  <si>
    <t>M1W</t>
  </si>
  <si>
    <t>M4W</t>
  </si>
  <si>
    <t>(Rosedale)</t>
  </si>
  <si>
    <t>M5W</t>
  </si>
  <si>
    <t>Stn A PO Boxes</t>
  </si>
  <si>
    <t>M8W</t>
  </si>
  <si>
    <t>M9W</t>
  </si>
  <si>
    <t>M1X</t>
  </si>
  <si>
    <t>(Upper Rouge)</t>
  </si>
  <si>
    <t>M4X</t>
  </si>
  <si>
    <t>M5X</t>
  </si>
  <si>
    <t>M8X</t>
  </si>
  <si>
    <t>M4Y</t>
  </si>
  <si>
    <t>(Church and Wellesley)</t>
  </si>
  <si>
    <t>M7Y</t>
  </si>
  <si>
    <t>Business reply mail Processing Centre</t>
  </si>
  <si>
    <t>M8Y</t>
  </si>
  <si>
    <t>M8Z</t>
  </si>
  <si>
    <t>(York Heights / Victoria Village /Parkway East)</t>
  </si>
  <si>
    <t>(Regent Park / Harbourfront)</t>
  </si>
  <si>
    <t>(Lawrence Manor / Lawrence Heights)</t>
  </si>
  <si>
    <t>(Malvern / Rouge River)</t>
  </si>
  <si>
    <t>(Parkview Hill / Woodbine Gardens)</t>
  </si>
  <si>
    <t>(West Deane Park / Princess Gardens / Martin Grove / Islington / Cloverdale)</t>
  </si>
  <si>
    <t>(Rouge Hill / Port Union / Highland Creek)</t>
  </si>
  <si>
    <t>(Guildwood / Morningside /Ellesmere)</t>
  </si>
  <si>
    <t>(Bathurst Manor / Wilson Heights /Downsview North)</t>
  </si>
  <si>
    <t>(Richmond / Adelaide / King)</t>
  </si>
  <si>
    <t>(Dufferin / Dovercourt Village)</t>
  </si>
  <si>
    <t>(Northwood Park / York University)</t>
  </si>
  <si>
    <t>(Harbourfront East / Union Station /Toronto Islands)</t>
  </si>
  <si>
    <t>(Rua Açores / Trinity)</t>
  </si>
  <si>
    <t>(Kennedy Park / Ionview / EastBirchmount Park)</t>
  </si>
  <si>
    <t>(The Danforth West / Riverdale)</t>
  </si>
  <si>
    <t>(Toronto Dominion Centre / Design Exchange)</t>
  </si>
  <si>
    <t>(Brockton / Parkdale Village /Exhibition Place)</t>
  </si>
  <si>
    <t>(The Golden Mile / Clairlea /Oakridge / Birchmount Park East)</t>
  </si>
  <si>
    <t>(India Bazaar / The Beaches West)</t>
  </si>
  <si>
    <t>(Commerce Court / Victoria Hotel)</t>
  </si>
  <si>
    <t>(Cliffside / Cliffcrest / Scarborough Village West)</t>
  </si>
  <si>
    <t>(Bedford Park / Lawrence ManorEast)</t>
  </si>
  <si>
    <t>(Del Ray / Keelsdale / Mount Dennis /Silverthorne)</t>
  </si>
  <si>
    <t>(Humberlea / Emery)</t>
  </si>
  <si>
    <t>(Birch Cliff / Cliffside West)</t>
  </si>
  <si>
    <t>(Runnymede / The Junction North)</t>
  </si>
  <si>
    <t>(Dorset Park / Wexford Heights /Scarborough Town Centre)</t>
  </si>
  <si>
    <t>(High Park / The Junction South)</t>
  </si>
  <si>
    <t>(Wexford / Maryvale)</t>
  </si>
  <si>
    <t>(The Annex / North Midtown /Yorkville)</t>
  </si>
  <si>
    <t>(Parkdale / Roncesvalles)</t>
  </si>
  <si>
    <t>(Runnymede / Swansea)</t>
  </si>
  <si>
    <t>(Clarks Corners / Tam O'Shanter /Sullivan)</t>
  </si>
  <si>
    <t>(Moore Park / Summerhill East)</t>
  </si>
  <si>
    <t>(Kensington Market / Chinatown /Grange Park)</t>
  </si>
  <si>
    <t>(Milliken / Agincourt North / SteelesEast / L'Amoreaux East)</t>
  </si>
  <si>
    <t>(Summerhill West / Rathnelly / South Hill / Forest Hill SE / Deer Park)</t>
  </si>
  <si>
    <t>(CN Tower / King and Spadina /Railway Lands / Harbourfront West / Bathurst Quay / South Niagara /YTZ)</t>
  </si>
  <si>
    <t>(New Toronto / Mimico South / Humber Bay Shores)</t>
  </si>
  <si>
    <t>(South Steeles / Silverstone / Humbergate / Jamestown / Mount Olive / Beaumond Heights /Thistletown / Albion Gardens)</t>
  </si>
  <si>
    <t>(Steeles West / L'Amoreaux West)</t>
  </si>
  <si>
    <t>(Alderwood / Long Branch)</t>
  </si>
  <si>
    <t>(St. James Town / Cabbagetown)</t>
  </si>
  <si>
    <t>(First Canadian Place / Underground city)</t>
  </si>
  <si>
    <t>(The Kingsway / Montgomery Road /Old Mill North)</t>
  </si>
  <si>
    <t>(Old Mill South / King's Mill Park /Sunnylea / Humber Bay / Mimico NE /The Queensway East / Royal York South East / Kingsway Park South East)</t>
  </si>
  <si>
    <t>(Mimico NW / The Queensway West / South of Bloor / Kingsway Park South West / Royal York South West)</t>
  </si>
  <si>
    <t>P1A</t>
  </si>
  <si>
    <t>North Bay</t>
  </si>
  <si>
    <t>P2A</t>
  </si>
  <si>
    <t>Parry Sound</t>
  </si>
  <si>
    <t>P3A</t>
  </si>
  <si>
    <t>Greater Sudbury</t>
  </si>
  <si>
    <t>(New Sudbury)</t>
  </si>
  <si>
    <t>P4A</t>
  </si>
  <si>
    <t>P5A</t>
  </si>
  <si>
    <t>Elliot Lake</t>
  </si>
  <si>
    <t>P6A</t>
  </si>
  <si>
    <t>Sault Ste. Marie</t>
  </si>
  <si>
    <t>P7A</t>
  </si>
  <si>
    <t>Thunder Bay</t>
  </si>
  <si>
    <t>P8A</t>
  </si>
  <si>
    <t>P9A</t>
  </si>
  <si>
    <t>Fort Frances</t>
  </si>
  <si>
    <t>P1B</t>
  </si>
  <si>
    <t>P2B</t>
  </si>
  <si>
    <t>Sturgeon Falls</t>
  </si>
  <si>
    <t>P3B</t>
  </si>
  <si>
    <t>(Downtown / Minnow Lake)</t>
  </si>
  <si>
    <t>P4B</t>
  </si>
  <si>
    <t>P5B</t>
  </si>
  <si>
    <t>P6B</t>
  </si>
  <si>
    <t>P7B</t>
  </si>
  <si>
    <t>P8B</t>
  </si>
  <si>
    <t>P9B</t>
  </si>
  <si>
    <t>P1C</t>
  </si>
  <si>
    <t>P2C</t>
  </si>
  <si>
    <t>P3C</t>
  </si>
  <si>
    <t>(Gatchell / West End / Little Britain)</t>
  </si>
  <si>
    <t>P4C</t>
  </si>
  <si>
    <t>P5C</t>
  </si>
  <si>
    <t>P6C</t>
  </si>
  <si>
    <t>P7C</t>
  </si>
  <si>
    <t>P8C</t>
  </si>
  <si>
    <t>P9C</t>
  </si>
  <si>
    <t>P1E</t>
  </si>
  <si>
    <t>P2E</t>
  </si>
  <si>
    <t>P3E</t>
  </si>
  <si>
    <r>
      <t>(</t>
    </r>
    <r>
      <rPr>
        <sz val="7.5"/>
        <color rgb="FF0B0080"/>
        <rFont val="Arial"/>
        <family val="2"/>
      </rPr>
      <t>Robinson</t>
    </r>
    <r>
      <rPr>
        <sz val="7.5"/>
        <color rgb="FF252525"/>
        <rFont val="Arial"/>
        <family val="2"/>
      </rPr>
      <t> / </t>
    </r>
    <r>
      <rPr>
        <sz val="7.5"/>
        <color rgb="FF0B0080"/>
        <rFont val="Arial"/>
        <family val="2"/>
      </rPr>
      <t>Lockerby</t>
    </r>
    <r>
      <rPr>
        <sz val="7.5"/>
        <color rgb="FF252525"/>
        <rFont val="Arial"/>
        <family val="2"/>
      </rPr>
      <t>)</t>
    </r>
  </si>
  <si>
    <t>P4E</t>
  </si>
  <si>
    <t>P5E</t>
  </si>
  <si>
    <t>Espanola</t>
  </si>
  <si>
    <t>P6E</t>
  </si>
  <si>
    <t>P7E</t>
  </si>
  <si>
    <t>P8E</t>
  </si>
  <si>
    <t>P9E</t>
  </si>
  <si>
    <t>P1G</t>
  </si>
  <si>
    <t>P2G</t>
  </si>
  <si>
    <t>P3G</t>
  </si>
  <si>
    <r>
      <t>(</t>
    </r>
    <r>
      <rPr>
        <sz val="7.5"/>
        <color rgb="FF0B0080"/>
        <rFont val="Arial"/>
        <family val="2"/>
      </rPr>
      <t>Lo-Ellen</t>
    </r>
    <r>
      <rPr>
        <sz val="7.5"/>
        <color rgb="FF252525"/>
        <rFont val="Arial"/>
        <family val="2"/>
      </rPr>
      <t> / </t>
    </r>
    <r>
      <rPr>
        <sz val="7.5"/>
        <color rgb="FF0B0080"/>
        <rFont val="Arial"/>
        <family val="2"/>
      </rPr>
      <t>McFarlane Lake</t>
    </r>
    <r>
      <rPr>
        <sz val="7.5"/>
        <color rgb="FF252525"/>
        <rFont val="Arial"/>
        <family val="2"/>
      </rPr>
      <t>)</t>
    </r>
  </si>
  <si>
    <t>P4G</t>
  </si>
  <si>
    <t>P5G</t>
  </si>
  <si>
    <t>P6G</t>
  </si>
  <si>
    <t>P7G</t>
  </si>
  <si>
    <t>P8G</t>
  </si>
  <si>
    <t>P9G</t>
  </si>
  <si>
    <t>P1H</t>
  </si>
  <si>
    <t>Huntsville</t>
  </si>
  <si>
    <t>P2H</t>
  </si>
  <si>
    <t>P3H</t>
  </si>
  <si>
    <t>P4H</t>
  </si>
  <si>
    <t>P5H</t>
  </si>
  <si>
    <t>P6H</t>
  </si>
  <si>
    <t>P7H</t>
  </si>
  <si>
    <t>P8H</t>
  </si>
  <si>
    <t>P9H</t>
  </si>
  <si>
    <t>P1J</t>
  </si>
  <si>
    <t>P2J</t>
  </si>
  <si>
    <t>P3J</t>
  </si>
  <si>
    <t>P4J</t>
  </si>
  <si>
    <t>P5J</t>
  </si>
  <si>
    <t>P6J</t>
  </si>
  <si>
    <t>P7J</t>
  </si>
  <si>
    <t>P8J</t>
  </si>
  <si>
    <t>P9J</t>
  </si>
  <si>
    <t>P1K</t>
  </si>
  <si>
    <t>P2K</t>
  </si>
  <si>
    <t>P3K</t>
  </si>
  <si>
    <t>P4K</t>
  </si>
  <si>
    <t>P5K</t>
  </si>
  <si>
    <t>P6K</t>
  </si>
  <si>
    <t>P7K</t>
  </si>
  <si>
    <t>P8K</t>
  </si>
  <si>
    <t>P9K</t>
  </si>
  <si>
    <t>P1L</t>
  </si>
  <si>
    <t>Bracebridge</t>
  </si>
  <si>
    <t>P2L</t>
  </si>
  <si>
    <t>P3L</t>
  </si>
  <si>
    <t>(Garson)</t>
  </si>
  <si>
    <t>P4L</t>
  </si>
  <si>
    <t>P5L</t>
  </si>
  <si>
    <t>P6L</t>
  </si>
  <si>
    <t>P7L</t>
  </si>
  <si>
    <t>Neebing</t>
  </si>
  <si>
    <t>P8L</t>
  </si>
  <si>
    <t>P9L</t>
  </si>
  <si>
    <t>P1N</t>
  </si>
  <si>
    <t>P2N</t>
  </si>
  <si>
    <t>Kirkland Lake</t>
  </si>
  <si>
    <t>P3N</t>
  </si>
  <si>
    <t>(Val Caron)</t>
  </si>
  <si>
    <t>P4N</t>
  </si>
  <si>
    <t>Timmins</t>
  </si>
  <si>
    <t>P5N</t>
  </si>
  <si>
    <t>Kapuskasing</t>
  </si>
  <si>
    <t>P6N</t>
  </si>
  <si>
    <t>P7N</t>
  </si>
  <si>
    <t>P8N</t>
  </si>
  <si>
    <t>Dryden</t>
  </si>
  <si>
    <t>P9N</t>
  </si>
  <si>
    <t>Kenora</t>
  </si>
  <si>
    <t>P1P</t>
  </si>
  <si>
    <t>Gravenhurst</t>
  </si>
  <si>
    <t>P2P</t>
  </si>
  <si>
    <t>P3P</t>
  </si>
  <si>
    <t>(Hanmer)</t>
  </si>
  <si>
    <t>P4P</t>
  </si>
  <si>
    <t>P5P</t>
  </si>
  <si>
    <t>P6P</t>
  </si>
  <si>
    <t>P7P</t>
  </si>
  <si>
    <t>P8P</t>
  </si>
  <si>
    <t>P9P</t>
  </si>
  <si>
    <t>P1R</t>
  </si>
  <si>
    <t>P2R</t>
  </si>
  <si>
    <t>P3R</t>
  </si>
  <si>
    <t>P4R</t>
  </si>
  <si>
    <t>P5R</t>
  </si>
  <si>
    <t>P6R</t>
  </si>
  <si>
    <t>P7R</t>
  </si>
  <si>
    <t>P8R</t>
  </si>
  <si>
    <t>P9R</t>
  </si>
  <si>
    <t>P1T</t>
  </si>
  <si>
    <t>P2T</t>
  </si>
  <si>
    <t>P3T</t>
  </si>
  <si>
    <t>P4T</t>
  </si>
  <si>
    <t>P5T</t>
  </si>
  <si>
    <t>P6T</t>
  </si>
  <si>
    <t>P7T</t>
  </si>
  <si>
    <t>P8T</t>
  </si>
  <si>
    <t>Sioux Lookout</t>
  </si>
  <si>
    <t>P9T</t>
  </si>
  <si>
    <t>P1Y</t>
  </si>
  <si>
    <t>P2Y</t>
  </si>
  <si>
    <t>P3Y</t>
  </si>
  <si>
    <t>(Lively)</t>
  </si>
  <si>
    <t>P4Y</t>
  </si>
  <si>
    <t>P5Y</t>
  </si>
  <si>
    <t>P6Y</t>
  </si>
  <si>
    <t>P7Y</t>
  </si>
  <si>
    <t>P8Y</t>
  </si>
  <si>
    <t>P9Y</t>
  </si>
  <si>
    <t>(Robinson / Lockerby)</t>
  </si>
  <si>
    <t>(Lo-Ellen / McFarlane Lake)</t>
  </si>
  <si>
    <t>P0A</t>
  </si>
  <si>
    <t>P0B</t>
  </si>
  <si>
    <t>P0C</t>
  </si>
  <si>
    <t>P0E</t>
  </si>
  <si>
    <t>P0G</t>
  </si>
  <si>
    <t>P0H</t>
  </si>
  <si>
    <t>P0J</t>
  </si>
  <si>
    <t>P0K</t>
  </si>
  <si>
    <t>P0L</t>
  </si>
  <si>
    <t>P0M</t>
  </si>
  <si>
    <t>P0N</t>
  </si>
  <si>
    <t>P0P</t>
  </si>
  <si>
    <t>P0R</t>
  </si>
  <si>
    <t>P0S</t>
  </si>
  <si>
    <t>P0T</t>
  </si>
  <si>
    <t>P0V</t>
  </si>
  <si>
    <t>P0W</t>
  </si>
  <si>
    <t>P0X</t>
  </si>
  <si>
    <t>P0Y</t>
  </si>
  <si>
    <t>Whiteshell Park Region</t>
  </si>
  <si>
    <t>Kenora Region</t>
  </si>
  <si>
    <t>Rainy River Region</t>
  </si>
  <si>
    <t>Northwestern Ontario</t>
  </si>
  <si>
    <t>Lake Superior North Shore</t>
  </si>
  <si>
    <t>Lake Superior East Shore</t>
  </si>
  <si>
    <t>Algoma Southwest</t>
  </si>
  <si>
    <t>Manitoulin</t>
  </si>
  <si>
    <t>Timmins Region</t>
  </si>
  <si>
    <t>Remote Northeast and Kapuskasing Region</t>
  </si>
  <si>
    <t>Timiskaming North</t>
  </si>
  <si>
    <t>Timiskaming South</t>
  </si>
  <si>
    <t>Nipissing North</t>
  </si>
  <si>
    <t>Parry Sound North Shore</t>
  </si>
  <si>
    <t>Parry Sound South Shore</t>
  </si>
  <si>
    <t>Parry Sound Mid-Shore</t>
  </si>
  <si>
    <t>Nipissing South</t>
  </si>
  <si>
    <t>Nipissing Central</t>
  </si>
  <si>
    <t>Algoma, Sudbury District and Rural Greater Sudbury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</si>
</sst>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52525"/>
      <name val="Arial"/>
      <family val="2"/>
    </font>
    <font>
      <sz val="7.5"/>
      <color rgb="FF252525"/>
      <name val="Arial"/>
      <family val="2"/>
    </font>
    <font>
      <sz val="7.5"/>
      <color rgb="FF0B0080"/>
      <name val="Arial"/>
      <family val="2"/>
    </font>
    <font>
      <b/>
      <sz val="11"/>
      <color rgb="FFCCCCCC"/>
      <name val="Arial"/>
      <family val="2"/>
    </font>
    <font>
      <i/>
      <sz val="7.5"/>
      <color rgb="FFCCCCCC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7" fillId="2" borderId="0" xfId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7" fillId="2" borderId="4" xfId="1" applyFill="1" applyBorder="1" applyAlignment="1">
      <alignment vertical="top" wrapText="1"/>
    </xf>
    <xf numFmtId="0" fontId="7" fillId="2" borderId="5" xfId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5" fillId="2" borderId="5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1" fillId="3" borderId="0" xfId="0" applyFont="1" applyFill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Fort_Frances,_Ontario" TargetMode="External"/><Relationship Id="rId13" Type="http://schemas.openxmlformats.org/officeDocument/2006/relationships/hyperlink" Target="http://en.wikipedia.org/wiki/Sault_Ste._Marie,_Ontario" TargetMode="External"/><Relationship Id="rId18" Type="http://schemas.openxmlformats.org/officeDocument/2006/relationships/hyperlink" Target="http://en.wikipedia.org/wiki/Sault_Ste._Marie,_Ontario" TargetMode="External"/><Relationship Id="rId26" Type="http://schemas.openxmlformats.org/officeDocument/2006/relationships/hyperlink" Target="http://en.wikipedia.org/wiki/Thunder_Bay" TargetMode="External"/><Relationship Id="rId39" Type="http://schemas.openxmlformats.org/officeDocument/2006/relationships/hyperlink" Target="http://en.wikipedia.org/wiki/Gravenhurst,_Ontario" TargetMode="External"/><Relationship Id="rId3" Type="http://schemas.openxmlformats.org/officeDocument/2006/relationships/hyperlink" Target="http://en.wikipedia.org/wiki/Greater_Sudbury" TargetMode="External"/><Relationship Id="rId21" Type="http://schemas.openxmlformats.org/officeDocument/2006/relationships/hyperlink" Target="http://en.wikipedia.org/wiki/Espanola,_Ontario" TargetMode="External"/><Relationship Id="rId34" Type="http://schemas.openxmlformats.org/officeDocument/2006/relationships/hyperlink" Target="http://en.wikipedia.org/wiki/Val_Caron,_Ontario" TargetMode="External"/><Relationship Id="rId42" Type="http://schemas.openxmlformats.org/officeDocument/2006/relationships/hyperlink" Target="http://en.wikipedia.org/wiki/Timmins" TargetMode="External"/><Relationship Id="rId7" Type="http://schemas.openxmlformats.org/officeDocument/2006/relationships/hyperlink" Target="http://en.wikipedia.org/wiki/Thunder_Bay" TargetMode="External"/><Relationship Id="rId12" Type="http://schemas.openxmlformats.org/officeDocument/2006/relationships/hyperlink" Target="http://en.wikipedia.org/wiki/Minnow_Lake,_Ontario" TargetMode="External"/><Relationship Id="rId17" Type="http://schemas.openxmlformats.org/officeDocument/2006/relationships/hyperlink" Target="http://en.wikipedia.org/wiki/Gatchell,_Ontario" TargetMode="External"/><Relationship Id="rId25" Type="http://schemas.openxmlformats.org/officeDocument/2006/relationships/hyperlink" Target="http://en.wikipedia.org/wiki/Huntsville,_Ontario" TargetMode="External"/><Relationship Id="rId33" Type="http://schemas.openxmlformats.org/officeDocument/2006/relationships/hyperlink" Target="http://en.wikipedia.org/wiki/Greater_Sudbury" TargetMode="External"/><Relationship Id="rId38" Type="http://schemas.openxmlformats.org/officeDocument/2006/relationships/hyperlink" Target="http://en.wikipedia.org/wiki/Kenora" TargetMode="External"/><Relationship Id="rId46" Type="http://schemas.openxmlformats.org/officeDocument/2006/relationships/hyperlink" Target="http://en.wikipedia.org/wiki/Lively,_Ontario" TargetMode="External"/><Relationship Id="rId2" Type="http://schemas.openxmlformats.org/officeDocument/2006/relationships/hyperlink" Target="http://en.wikipedia.org/wiki/Parry_Sound,_Ontario" TargetMode="External"/><Relationship Id="rId16" Type="http://schemas.openxmlformats.org/officeDocument/2006/relationships/hyperlink" Target="http://en.wikipedia.org/wiki/Greater_Sudbury" TargetMode="External"/><Relationship Id="rId20" Type="http://schemas.openxmlformats.org/officeDocument/2006/relationships/hyperlink" Target="http://en.wikipedia.org/wiki/Greater_Sudbury" TargetMode="External"/><Relationship Id="rId29" Type="http://schemas.openxmlformats.org/officeDocument/2006/relationships/hyperlink" Target="http://en.wikipedia.org/wiki/Greater_Sudbury" TargetMode="External"/><Relationship Id="rId41" Type="http://schemas.openxmlformats.org/officeDocument/2006/relationships/hyperlink" Target="http://en.wikipedia.org/wiki/Hanmer,_Ontario" TargetMode="External"/><Relationship Id="rId1" Type="http://schemas.openxmlformats.org/officeDocument/2006/relationships/hyperlink" Target="http://en.wikipedia.org/wiki/North_Bay,_Ontario" TargetMode="External"/><Relationship Id="rId6" Type="http://schemas.openxmlformats.org/officeDocument/2006/relationships/hyperlink" Target="http://en.wikipedia.org/wiki/Sault_Ste._Marie,_Ontario" TargetMode="External"/><Relationship Id="rId11" Type="http://schemas.openxmlformats.org/officeDocument/2006/relationships/hyperlink" Target="http://en.wikipedia.org/wiki/Greater_Sudbury" TargetMode="External"/><Relationship Id="rId24" Type="http://schemas.openxmlformats.org/officeDocument/2006/relationships/hyperlink" Target="http://en.wikipedia.org/wiki/Thunder_Bay" TargetMode="External"/><Relationship Id="rId32" Type="http://schemas.openxmlformats.org/officeDocument/2006/relationships/hyperlink" Target="http://en.wikipedia.org/wiki/Kirkland_Lake" TargetMode="External"/><Relationship Id="rId37" Type="http://schemas.openxmlformats.org/officeDocument/2006/relationships/hyperlink" Target="http://en.wikipedia.org/wiki/Dryden,_Ontario" TargetMode="External"/><Relationship Id="rId40" Type="http://schemas.openxmlformats.org/officeDocument/2006/relationships/hyperlink" Target="http://en.wikipedia.org/wiki/Greater_Sudbury" TargetMode="External"/><Relationship Id="rId45" Type="http://schemas.openxmlformats.org/officeDocument/2006/relationships/hyperlink" Target="http://en.wikipedia.org/wiki/Greater_Sudbury" TargetMode="External"/><Relationship Id="rId5" Type="http://schemas.openxmlformats.org/officeDocument/2006/relationships/hyperlink" Target="http://en.wikipedia.org/wiki/Elliot_Lake" TargetMode="External"/><Relationship Id="rId15" Type="http://schemas.openxmlformats.org/officeDocument/2006/relationships/hyperlink" Target="http://en.wikipedia.org/wiki/North_Bay,_Ontario" TargetMode="External"/><Relationship Id="rId23" Type="http://schemas.openxmlformats.org/officeDocument/2006/relationships/hyperlink" Target="http://en.wikipedia.org/wiki/Greater_Sudbury" TargetMode="External"/><Relationship Id="rId28" Type="http://schemas.openxmlformats.org/officeDocument/2006/relationships/hyperlink" Target="http://en.wikipedia.org/wiki/Bracebridge,_Ontario" TargetMode="External"/><Relationship Id="rId36" Type="http://schemas.openxmlformats.org/officeDocument/2006/relationships/hyperlink" Target="http://en.wikipedia.org/wiki/Kapuskasing" TargetMode="External"/><Relationship Id="rId10" Type="http://schemas.openxmlformats.org/officeDocument/2006/relationships/hyperlink" Target="http://en.wikipedia.org/wiki/Sturgeon_Falls,_Ontario" TargetMode="External"/><Relationship Id="rId19" Type="http://schemas.openxmlformats.org/officeDocument/2006/relationships/hyperlink" Target="http://en.wikipedia.org/wiki/Thunder_Bay" TargetMode="External"/><Relationship Id="rId31" Type="http://schemas.openxmlformats.org/officeDocument/2006/relationships/hyperlink" Target="http://en.wikipedia.org/wiki/Neebing,_Ontario" TargetMode="External"/><Relationship Id="rId44" Type="http://schemas.openxmlformats.org/officeDocument/2006/relationships/hyperlink" Target="http://en.wikipedia.org/wiki/Sioux_Lookout,_Ontario" TargetMode="External"/><Relationship Id="rId4" Type="http://schemas.openxmlformats.org/officeDocument/2006/relationships/hyperlink" Target="http://en.wikipedia.org/wiki/New_Sudbury,_Ontario" TargetMode="External"/><Relationship Id="rId9" Type="http://schemas.openxmlformats.org/officeDocument/2006/relationships/hyperlink" Target="http://en.wikipedia.org/wiki/North_Bay,_Ontario" TargetMode="External"/><Relationship Id="rId14" Type="http://schemas.openxmlformats.org/officeDocument/2006/relationships/hyperlink" Target="http://en.wikipedia.org/wiki/Thunder_Bay" TargetMode="External"/><Relationship Id="rId22" Type="http://schemas.openxmlformats.org/officeDocument/2006/relationships/hyperlink" Target="http://en.wikipedia.org/wiki/Thunder_Bay" TargetMode="External"/><Relationship Id="rId27" Type="http://schemas.openxmlformats.org/officeDocument/2006/relationships/hyperlink" Target="http://en.wikipedia.org/wiki/Thunder_Bay" TargetMode="External"/><Relationship Id="rId30" Type="http://schemas.openxmlformats.org/officeDocument/2006/relationships/hyperlink" Target="http://en.wikipedia.org/wiki/Garson,_Ontario" TargetMode="External"/><Relationship Id="rId35" Type="http://schemas.openxmlformats.org/officeDocument/2006/relationships/hyperlink" Target="http://en.wikipedia.org/wiki/Timmins" TargetMode="External"/><Relationship Id="rId43" Type="http://schemas.openxmlformats.org/officeDocument/2006/relationships/hyperlink" Target="http://en.wikipedia.org/wiki/Timm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"/>
  <sheetViews>
    <sheetView topLeftCell="H88" workbookViewId="0">
      <selection activeCell="L1" sqref="L1:N126"/>
    </sheetView>
  </sheetViews>
  <sheetFormatPr defaultRowHeight="15" x14ac:dyDescent="0.25"/>
  <cols>
    <col min="1" max="9" width="20.7109375" customWidth="1"/>
    <col min="10" max="10" width="20.7109375" style="23" customWidth="1"/>
    <col min="11" max="11" width="9.140625" style="23"/>
    <col min="12" max="12" width="10.42578125" style="23" customWidth="1"/>
    <col min="13" max="13" width="14.140625" style="23" bestFit="1" customWidth="1"/>
    <col min="14" max="14" width="66" style="25" bestFit="1" customWidth="1"/>
    <col min="15" max="15" width="10.42578125" style="23" customWidth="1"/>
  </cols>
  <sheetData>
    <row r="1" spans="1:20" ht="12.75" customHeight="1" x14ac:dyDescent="0.25">
      <c r="A1" s="7" t="s">
        <v>874</v>
      </c>
      <c r="B1" s="8" t="s">
        <v>876</v>
      </c>
      <c r="C1" s="8" t="s">
        <v>878</v>
      </c>
      <c r="D1" s="9" t="s">
        <v>881</v>
      </c>
      <c r="E1" s="8" t="s">
        <v>882</v>
      </c>
      <c r="F1" s="8" t="s">
        <v>884</v>
      </c>
      <c r="G1" s="8" t="s">
        <v>886</v>
      </c>
      <c r="H1" s="9" t="s">
        <v>888</v>
      </c>
      <c r="I1" s="10" t="s">
        <v>889</v>
      </c>
      <c r="J1" s="22" t="s">
        <v>170</v>
      </c>
      <c r="K1" s="23">
        <v>1</v>
      </c>
      <c r="L1" s="22" t="str">
        <f ca="1">INDIRECT(J1&amp;K1)</f>
        <v>P1A</v>
      </c>
      <c r="M1" s="22" t="str">
        <f ca="1">INDIRECT(J1&amp;K1+1)</f>
        <v>North Bay</v>
      </c>
      <c r="N1" s="24" t="str">
        <f ca="1">IF(INDIRECT(J1&amp;K1+2)=0,"",INDIRECT(J1&amp;K1+2))</f>
        <v>South</v>
      </c>
      <c r="O1" s="22"/>
      <c r="P1" s="8"/>
      <c r="Q1" s="8"/>
      <c r="R1" s="8"/>
      <c r="S1" s="8"/>
      <c r="T1" s="10"/>
    </row>
    <row r="2" spans="1:20" ht="12.75" customHeight="1" x14ac:dyDescent="0.25">
      <c r="A2" s="11" t="s">
        <v>875</v>
      </c>
      <c r="B2" s="3" t="s">
        <v>877</v>
      </c>
      <c r="C2" s="3" t="s">
        <v>879</v>
      </c>
      <c r="D2" s="6" t="s">
        <v>8</v>
      </c>
      <c r="E2" s="3" t="s">
        <v>883</v>
      </c>
      <c r="F2" s="3" t="s">
        <v>885</v>
      </c>
      <c r="G2" s="3" t="s">
        <v>887</v>
      </c>
      <c r="H2" s="6" t="s">
        <v>8</v>
      </c>
      <c r="I2" s="12" t="s">
        <v>890</v>
      </c>
      <c r="J2" s="23" t="s">
        <v>171</v>
      </c>
      <c r="K2" s="23">
        <v>1</v>
      </c>
      <c r="L2" s="22" t="str">
        <f t="shared" ref="L2:L65" ca="1" si="0">INDIRECT(J2&amp;K2)</f>
        <v>P2A</v>
      </c>
      <c r="M2" s="22" t="str">
        <f t="shared" ref="M2:M65" ca="1" si="1">INDIRECT(J2&amp;K2+1)</f>
        <v>Parry Sound</v>
      </c>
      <c r="N2" s="24" t="str">
        <f t="shared" ref="N2:N65" ca="1" si="2">IF(INDIRECT(J2&amp;K2+2)=0,"",INDIRECT(J2&amp;K2+2))</f>
        <v/>
      </c>
      <c r="O2" s="22"/>
    </row>
    <row r="3" spans="1:20" ht="12.75" customHeight="1" x14ac:dyDescent="0.25">
      <c r="A3" s="18" t="s">
        <v>31</v>
      </c>
      <c r="B3" s="2"/>
      <c r="C3" s="3" t="s">
        <v>880</v>
      </c>
      <c r="D3" s="6"/>
      <c r="E3" s="2"/>
      <c r="F3" s="4" t="s">
        <v>4</v>
      </c>
      <c r="G3" s="4" t="s">
        <v>21</v>
      </c>
      <c r="H3" s="6"/>
      <c r="I3" s="21"/>
      <c r="J3" s="22" t="s">
        <v>167</v>
      </c>
      <c r="K3" s="23">
        <v>1</v>
      </c>
      <c r="L3" s="22" t="str">
        <f t="shared" ca="1" si="0"/>
        <v>P3A</v>
      </c>
      <c r="M3" s="22" t="str">
        <f t="shared" ca="1" si="1"/>
        <v>Greater Sudbury</v>
      </c>
      <c r="N3" s="24" t="str">
        <f t="shared" ca="1" si="2"/>
        <v>(New Sudbury)</v>
      </c>
      <c r="O3" s="22"/>
    </row>
    <row r="4" spans="1:20" ht="12.75" customHeight="1" x14ac:dyDescent="0.25">
      <c r="A4" s="17" t="s">
        <v>891</v>
      </c>
      <c r="B4" s="1" t="s">
        <v>892</v>
      </c>
      <c r="C4" s="1" t="s">
        <v>894</v>
      </c>
      <c r="D4" s="5" t="s">
        <v>896</v>
      </c>
      <c r="E4" s="5" t="s">
        <v>897</v>
      </c>
      <c r="F4" s="1" t="s">
        <v>898</v>
      </c>
      <c r="G4" s="1" t="s">
        <v>899</v>
      </c>
      <c r="H4" s="5" t="s">
        <v>900</v>
      </c>
      <c r="I4" s="19" t="s">
        <v>901</v>
      </c>
      <c r="J4" s="22" t="s">
        <v>168</v>
      </c>
      <c r="K4" s="23">
        <v>1</v>
      </c>
      <c r="L4" s="22" t="str">
        <f t="shared" ca="1" si="0"/>
        <v>P4A</v>
      </c>
      <c r="M4" s="22" t="str">
        <f t="shared" ca="1" si="1"/>
        <v>Not assigned</v>
      </c>
      <c r="N4" s="24" t="str">
        <f t="shared" ca="1" si="2"/>
        <v/>
      </c>
      <c r="O4" s="22"/>
    </row>
    <row r="5" spans="1:20" ht="12.75" customHeight="1" x14ac:dyDescent="0.25">
      <c r="A5" s="11" t="s">
        <v>875</v>
      </c>
      <c r="B5" s="3" t="s">
        <v>893</v>
      </c>
      <c r="C5" s="3" t="s">
        <v>879</v>
      </c>
      <c r="D5" s="6" t="s">
        <v>8</v>
      </c>
      <c r="E5" s="6" t="s">
        <v>8</v>
      </c>
      <c r="F5" s="3" t="s">
        <v>885</v>
      </c>
      <c r="G5" s="3" t="s">
        <v>887</v>
      </c>
      <c r="H5" s="6" t="s">
        <v>8</v>
      </c>
      <c r="I5" s="20" t="s">
        <v>8</v>
      </c>
      <c r="J5" s="22" t="s">
        <v>169</v>
      </c>
      <c r="K5" s="23">
        <v>1</v>
      </c>
      <c r="L5" s="22" t="str">
        <f t="shared" ca="1" si="0"/>
        <v>P5A</v>
      </c>
      <c r="M5" s="22" t="str">
        <f t="shared" ca="1" si="1"/>
        <v>Elliot Lake</v>
      </c>
      <c r="N5" s="24" t="str">
        <f t="shared" ca="1" si="2"/>
        <v/>
      </c>
      <c r="O5" s="22"/>
    </row>
    <row r="6" spans="1:20" ht="12.75" customHeight="1" x14ac:dyDescent="0.25">
      <c r="A6" s="18" t="s">
        <v>27</v>
      </c>
      <c r="B6" s="2"/>
      <c r="C6" s="3" t="s">
        <v>895</v>
      </c>
      <c r="D6" s="6"/>
      <c r="E6" s="6"/>
      <c r="F6" s="4" t="s">
        <v>27</v>
      </c>
      <c r="G6" s="4" t="s">
        <v>58</v>
      </c>
      <c r="H6" s="6"/>
      <c r="I6" s="20"/>
      <c r="J6" s="22" t="s">
        <v>172</v>
      </c>
      <c r="K6" s="23">
        <v>1</v>
      </c>
      <c r="L6" s="22" t="str">
        <f t="shared" ca="1" si="0"/>
        <v>P6A</v>
      </c>
      <c r="M6" s="22" t="str">
        <f t="shared" ca="1" si="1"/>
        <v>Sault Ste. Marie</v>
      </c>
      <c r="N6" s="24" t="str">
        <f t="shared" ca="1" si="2"/>
        <v>East</v>
      </c>
      <c r="O6" s="22"/>
    </row>
    <row r="7" spans="1:20" ht="12.75" customHeight="1" x14ac:dyDescent="0.25">
      <c r="A7" s="17" t="s">
        <v>902</v>
      </c>
      <c r="B7" s="5" t="s">
        <v>903</v>
      </c>
      <c r="C7" s="1" t="s">
        <v>904</v>
      </c>
      <c r="D7" s="5" t="s">
        <v>906</v>
      </c>
      <c r="E7" s="5" t="s">
        <v>907</v>
      </c>
      <c r="F7" s="1" t="s">
        <v>908</v>
      </c>
      <c r="G7" s="1" t="s">
        <v>909</v>
      </c>
      <c r="H7" s="5" t="s">
        <v>910</v>
      </c>
      <c r="I7" s="19" t="s">
        <v>911</v>
      </c>
      <c r="J7" s="22" t="s">
        <v>173</v>
      </c>
      <c r="K7" s="23">
        <v>1</v>
      </c>
      <c r="L7" s="22" t="str">
        <f t="shared" ca="1" si="0"/>
        <v>P7A</v>
      </c>
      <c r="M7" s="22" t="str">
        <f t="shared" ca="1" si="1"/>
        <v>Thunder Bay</v>
      </c>
      <c r="N7" s="24" t="str">
        <f t="shared" ca="1" si="2"/>
        <v>Northeast</v>
      </c>
      <c r="O7" s="22"/>
    </row>
    <row r="8" spans="1:20" ht="12.75" customHeight="1" x14ac:dyDescent="0.25">
      <c r="A8" s="11" t="s">
        <v>875</v>
      </c>
      <c r="B8" s="6" t="s">
        <v>8</v>
      </c>
      <c r="C8" s="3" t="s">
        <v>879</v>
      </c>
      <c r="D8" s="6" t="s">
        <v>8</v>
      </c>
      <c r="E8" s="6" t="s">
        <v>8</v>
      </c>
      <c r="F8" s="3" t="s">
        <v>885</v>
      </c>
      <c r="G8" s="3" t="s">
        <v>887</v>
      </c>
      <c r="H8" s="6" t="s">
        <v>8</v>
      </c>
      <c r="I8" s="20" t="s">
        <v>8</v>
      </c>
      <c r="J8" s="22" t="s">
        <v>174</v>
      </c>
      <c r="K8" s="23">
        <v>1</v>
      </c>
      <c r="L8" s="22" t="str">
        <f t="shared" ca="1" si="0"/>
        <v>P8A</v>
      </c>
      <c r="M8" s="22" t="str">
        <f t="shared" ca="1" si="1"/>
        <v>Not assigned</v>
      </c>
      <c r="N8" s="24" t="str">
        <f t="shared" ca="1" si="2"/>
        <v/>
      </c>
      <c r="O8" s="22"/>
    </row>
    <row r="9" spans="1:20" ht="12.75" customHeight="1" x14ac:dyDescent="0.25">
      <c r="A9" s="18" t="s">
        <v>11</v>
      </c>
      <c r="B9" s="6"/>
      <c r="C9" s="3" t="s">
        <v>905</v>
      </c>
      <c r="D9" s="6"/>
      <c r="E9" s="6"/>
      <c r="F9" s="4" t="s">
        <v>11</v>
      </c>
      <c r="G9" s="4" t="s">
        <v>27</v>
      </c>
      <c r="H9" s="6"/>
      <c r="I9" s="20"/>
      <c r="J9" s="22" t="s">
        <v>175</v>
      </c>
      <c r="K9" s="23">
        <v>1</v>
      </c>
      <c r="L9" s="22" t="str">
        <f t="shared" ca="1" si="0"/>
        <v>P9A</v>
      </c>
      <c r="M9" s="22" t="str">
        <f t="shared" ca="1" si="1"/>
        <v>Fort Frances</v>
      </c>
      <c r="N9" s="24" t="str">
        <f t="shared" ca="1" si="2"/>
        <v/>
      </c>
      <c r="O9" s="22"/>
    </row>
    <row r="10" spans="1:20" ht="12.75" customHeight="1" x14ac:dyDescent="0.25">
      <c r="A10" s="14" t="s">
        <v>912</v>
      </c>
      <c r="B10" s="5" t="s">
        <v>913</v>
      </c>
      <c r="C10" s="1" t="s">
        <v>914</v>
      </c>
      <c r="D10" s="5" t="s">
        <v>916</v>
      </c>
      <c r="E10" s="1" t="s">
        <v>917</v>
      </c>
      <c r="F10" s="5" t="s">
        <v>919</v>
      </c>
      <c r="G10" s="1" t="s">
        <v>920</v>
      </c>
      <c r="H10" s="5" t="s">
        <v>921</v>
      </c>
      <c r="I10" s="19" t="s">
        <v>922</v>
      </c>
      <c r="J10" s="22" t="str">
        <f>J1</f>
        <v>A</v>
      </c>
      <c r="K10" s="23">
        <f>K1+3</f>
        <v>4</v>
      </c>
      <c r="L10" s="22" t="str">
        <f t="shared" ca="1" si="0"/>
        <v>P1B</v>
      </c>
      <c r="M10" s="22" t="str">
        <f t="shared" ca="1" si="1"/>
        <v>North Bay</v>
      </c>
      <c r="N10" s="24" t="str">
        <f t="shared" ca="1" si="2"/>
        <v>Central</v>
      </c>
      <c r="O10" s="22"/>
    </row>
    <row r="11" spans="1:20" ht="12.75" customHeight="1" x14ac:dyDescent="0.25">
      <c r="A11" s="16" t="s">
        <v>8</v>
      </c>
      <c r="B11" s="6" t="s">
        <v>8</v>
      </c>
      <c r="C11" s="3" t="s">
        <v>879</v>
      </c>
      <c r="D11" s="6" t="s">
        <v>8</v>
      </c>
      <c r="E11" s="3" t="s">
        <v>918</v>
      </c>
      <c r="F11" s="6" t="s">
        <v>8</v>
      </c>
      <c r="G11" s="3" t="s">
        <v>887</v>
      </c>
      <c r="H11" s="6" t="s">
        <v>8</v>
      </c>
      <c r="I11" s="20" t="s">
        <v>8</v>
      </c>
      <c r="J11" s="22" t="str">
        <f t="shared" ref="J11:J74" si="3">J2</f>
        <v>B</v>
      </c>
      <c r="K11" s="23">
        <f t="shared" ref="K11:K74" si="4">K2+3</f>
        <v>4</v>
      </c>
      <c r="L11" s="22" t="str">
        <f t="shared" ca="1" si="0"/>
        <v>P2B</v>
      </c>
      <c r="M11" s="22" t="str">
        <f t="shared" ca="1" si="1"/>
        <v>Sturgeon Falls</v>
      </c>
      <c r="N11" s="24" t="str">
        <f t="shared" ca="1" si="2"/>
        <v/>
      </c>
      <c r="O11" s="22"/>
    </row>
    <row r="12" spans="1:20" ht="12.75" customHeight="1" x14ac:dyDescent="0.25">
      <c r="A12" s="16"/>
      <c r="B12" s="6"/>
      <c r="C12" s="4" t="s">
        <v>915</v>
      </c>
      <c r="D12" s="6"/>
      <c r="E12" s="2"/>
      <c r="F12" s="6"/>
      <c r="G12" s="4" t="s">
        <v>33</v>
      </c>
      <c r="H12" s="6"/>
      <c r="I12" s="20"/>
      <c r="J12" s="22" t="str">
        <f t="shared" si="3"/>
        <v>C</v>
      </c>
      <c r="K12" s="23">
        <f t="shared" si="4"/>
        <v>4</v>
      </c>
      <c r="L12" s="22" t="str">
        <f t="shared" ca="1" si="0"/>
        <v>P3B</v>
      </c>
      <c r="M12" s="22" t="str">
        <f t="shared" ca="1" si="1"/>
        <v>Greater Sudbury</v>
      </c>
      <c r="N12" s="24" t="str">
        <f t="shared" ca="1" si="2"/>
        <v>(Downtown / Minnow Lake)</v>
      </c>
      <c r="O12" s="22"/>
    </row>
    <row r="13" spans="1:20" ht="12.75" customHeight="1" x14ac:dyDescent="0.25">
      <c r="A13" s="14" t="s">
        <v>923</v>
      </c>
      <c r="B13" s="5" t="s">
        <v>924</v>
      </c>
      <c r="C13" s="1" t="s">
        <v>925</v>
      </c>
      <c r="D13" s="5" t="s">
        <v>927</v>
      </c>
      <c r="E13" s="5" t="s">
        <v>928</v>
      </c>
      <c r="F13" s="5" t="s">
        <v>929</v>
      </c>
      <c r="G13" s="1" t="s">
        <v>930</v>
      </c>
      <c r="H13" s="5" t="s">
        <v>931</v>
      </c>
      <c r="I13" s="19" t="s">
        <v>932</v>
      </c>
      <c r="J13" s="22" t="str">
        <f t="shared" si="3"/>
        <v>D</v>
      </c>
      <c r="K13" s="23">
        <f t="shared" si="4"/>
        <v>4</v>
      </c>
      <c r="L13" s="22" t="str">
        <f t="shared" ca="1" si="0"/>
        <v>P4B</v>
      </c>
      <c r="M13" s="22" t="str">
        <f t="shared" ca="1" si="1"/>
        <v>Not assigned</v>
      </c>
      <c r="N13" s="24" t="str">
        <f t="shared" ca="1" si="2"/>
        <v/>
      </c>
      <c r="O13" s="22"/>
    </row>
    <row r="14" spans="1:20" ht="12.75" customHeight="1" x14ac:dyDescent="0.25">
      <c r="A14" s="16" t="s">
        <v>8</v>
      </c>
      <c r="B14" s="6" t="s">
        <v>8</v>
      </c>
      <c r="C14" s="3" t="s">
        <v>879</v>
      </c>
      <c r="D14" s="6" t="s">
        <v>8</v>
      </c>
      <c r="E14" s="6" t="s">
        <v>8</v>
      </c>
      <c r="F14" s="6" t="s">
        <v>8</v>
      </c>
      <c r="G14" s="3" t="s">
        <v>887</v>
      </c>
      <c r="H14" s="6" t="s">
        <v>8</v>
      </c>
      <c r="I14" s="20" t="s">
        <v>8</v>
      </c>
      <c r="J14" s="22" t="str">
        <f t="shared" si="3"/>
        <v>E</v>
      </c>
      <c r="K14" s="23">
        <f t="shared" si="4"/>
        <v>4</v>
      </c>
      <c r="L14" s="22" t="str">
        <f t="shared" ca="1" si="0"/>
        <v>P5B</v>
      </c>
      <c r="M14" s="22" t="str">
        <f t="shared" ca="1" si="1"/>
        <v>Not assigned</v>
      </c>
      <c r="N14" s="24" t="str">
        <f t="shared" ca="1" si="2"/>
        <v/>
      </c>
      <c r="O14" s="22"/>
    </row>
    <row r="15" spans="1:20" ht="12.75" customHeight="1" x14ac:dyDescent="0.25">
      <c r="A15" s="16"/>
      <c r="B15" s="6"/>
      <c r="C15" s="4" t="s">
        <v>926</v>
      </c>
      <c r="D15" s="6"/>
      <c r="E15" s="6"/>
      <c r="F15" s="6"/>
      <c r="G15" s="4" t="s">
        <v>11</v>
      </c>
      <c r="H15" s="6"/>
      <c r="I15" s="20"/>
      <c r="J15" s="22" t="str">
        <f t="shared" si="3"/>
        <v>F</v>
      </c>
      <c r="K15" s="23">
        <f t="shared" si="4"/>
        <v>4</v>
      </c>
      <c r="L15" s="22" t="str">
        <f t="shared" ca="1" si="0"/>
        <v>P6B</v>
      </c>
      <c r="M15" s="22" t="str">
        <f t="shared" ca="1" si="1"/>
        <v>Sault Ste. Marie</v>
      </c>
      <c r="N15" s="24" t="str">
        <f t="shared" ca="1" si="2"/>
        <v>Central</v>
      </c>
      <c r="O15" s="22"/>
    </row>
    <row r="16" spans="1:20" ht="12.75" customHeight="1" x14ac:dyDescent="0.25">
      <c r="A16" s="17" t="s">
        <v>933</v>
      </c>
      <c r="B16" s="5" t="s">
        <v>935</v>
      </c>
      <c r="C16" s="5" t="s">
        <v>936</v>
      </c>
      <c r="D16" s="5" t="s">
        <v>937</v>
      </c>
      <c r="E16" s="5" t="s">
        <v>938</v>
      </c>
      <c r="F16" s="5" t="s">
        <v>939</v>
      </c>
      <c r="G16" s="5" t="s">
        <v>940</v>
      </c>
      <c r="H16" s="5" t="s">
        <v>941</v>
      </c>
      <c r="I16" s="19" t="s">
        <v>942</v>
      </c>
      <c r="J16" s="22" t="str">
        <f t="shared" si="3"/>
        <v>G</v>
      </c>
      <c r="K16" s="23">
        <f t="shared" si="4"/>
        <v>4</v>
      </c>
      <c r="L16" s="22" t="str">
        <f t="shared" ca="1" si="0"/>
        <v>P7B</v>
      </c>
      <c r="M16" s="22" t="str">
        <f t="shared" ca="1" si="1"/>
        <v>Thunder Bay</v>
      </c>
      <c r="N16" s="24" t="str">
        <f t="shared" ca="1" si="2"/>
        <v>North Central</v>
      </c>
      <c r="O16" s="22"/>
    </row>
    <row r="17" spans="1:15" ht="12.75" customHeight="1" x14ac:dyDescent="0.25">
      <c r="A17" s="11" t="s">
        <v>934</v>
      </c>
      <c r="B17" s="6" t="s">
        <v>8</v>
      </c>
      <c r="C17" s="6" t="s">
        <v>8</v>
      </c>
      <c r="D17" s="6" t="s">
        <v>8</v>
      </c>
      <c r="E17" s="6" t="s">
        <v>8</v>
      </c>
      <c r="F17" s="6" t="s">
        <v>8</v>
      </c>
      <c r="G17" s="6" t="s">
        <v>8</v>
      </c>
      <c r="H17" s="6" t="s">
        <v>8</v>
      </c>
      <c r="I17" s="20" t="s">
        <v>8</v>
      </c>
      <c r="J17" s="22" t="str">
        <f t="shared" si="3"/>
        <v>H</v>
      </c>
      <c r="K17" s="23">
        <f t="shared" si="4"/>
        <v>4</v>
      </c>
      <c r="L17" s="22" t="str">
        <f t="shared" ca="1" si="0"/>
        <v>P8B</v>
      </c>
      <c r="M17" s="22" t="str">
        <f t="shared" ca="1" si="1"/>
        <v>Not assigned</v>
      </c>
      <c r="N17" s="24" t="str">
        <f t="shared" ca="1" si="2"/>
        <v/>
      </c>
      <c r="O17" s="22"/>
    </row>
    <row r="18" spans="1:15" ht="12.75" customHeight="1" x14ac:dyDescent="0.25">
      <c r="A18" s="11"/>
      <c r="B18" s="6"/>
      <c r="C18" s="6"/>
      <c r="D18" s="6"/>
      <c r="E18" s="6"/>
      <c r="F18" s="6"/>
      <c r="G18" s="6"/>
      <c r="H18" s="6"/>
      <c r="I18" s="20"/>
      <c r="J18" s="22" t="str">
        <f t="shared" si="3"/>
        <v>I</v>
      </c>
      <c r="K18" s="23">
        <f t="shared" si="4"/>
        <v>4</v>
      </c>
      <c r="L18" s="22" t="str">
        <f t="shared" ca="1" si="0"/>
        <v>P9B</v>
      </c>
      <c r="M18" s="22" t="str">
        <f t="shared" ca="1" si="1"/>
        <v>Not assigned</v>
      </c>
      <c r="N18" s="24" t="str">
        <f t="shared" ca="1" si="2"/>
        <v/>
      </c>
      <c r="O18" s="22"/>
    </row>
    <row r="19" spans="1:15" ht="12.75" customHeight="1" x14ac:dyDescent="0.25">
      <c r="A19" s="14" t="s">
        <v>943</v>
      </c>
      <c r="B19" s="5" t="s">
        <v>944</v>
      </c>
      <c r="C19" s="5" t="s">
        <v>945</v>
      </c>
      <c r="D19" s="5" t="s">
        <v>946</v>
      </c>
      <c r="E19" s="5" t="s">
        <v>947</v>
      </c>
      <c r="F19" s="5" t="s">
        <v>948</v>
      </c>
      <c r="G19" s="1" t="s">
        <v>949</v>
      </c>
      <c r="H19" s="5" t="s">
        <v>950</v>
      </c>
      <c r="I19" s="19" t="s">
        <v>951</v>
      </c>
      <c r="J19" s="22" t="str">
        <f t="shared" si="3"/>
        <v>A</v>
      </c>
      <c r="K19" s="23">
        <f t="shared" si="4"/>
        <v>7</v>
      </c>
      <c r="L19" s="22" t="str">
        <f t="shared" ca="1" si="0"/>
        <v>P1C</v>
      </c>
      <c r="M19" s="22" t="str">
        <f t="shared" ca="1" si="1"/>
        <v>North Bay</v>
      </c>
      <c r="N19" s="24" t="str">
        <f t="shared" ca="1" si="2"/>
        <v>North</v>
      </c>
      <c r="O19" s="22"/>
    </row>
    <row r="20" spans="1:15" ht="12.75" customHeight="1" x14ac:dyDescent="0.25">
      <c r="A20" s="16" t="s">
        <v>8</v>
      </c>
      <c r="B20" s="6" t="s">
        <v>8</v>
      </c>
      <c r="C20" s="6" t="s">
        <v>8</v>
      </c>
      <c r="D20" s="6" t="s">
        <v>8</v>
      </c>
      <c r="E20" s="6" t="s">
        <v>8</v>
      </c>
      <c r="F20" s="6" t="s">
        <v>8</v>
      </c>
      <c r="G20" s="3" t="s">
        <v>887</v>
      </c>
      <c r="H20" s="6" t="s">
        <v>8</v>
      </c>
      <c r="I20" s="20" t="s">
        <v>8</v>
      </c>
      <c r="J20" s="22" t="str">
        <f t="shared" si="3"/>
        <v>B</v>
      </c>
      <c r="K20" s="23">
        <f t="shared" si="4"/>
        <v>7</v>
      </c>
      <c r="L20" s="22" t="str">
        <f t="shared" ca="1" si="0"/>
        <v>P2C</v>
      </c>
      <c r="M20" s="22" t="str">
        <f t="shared" ca="1" si="1"/>
        <v>Not assigned</v>
      </c>
      <c r="N20" s="24" t="str">
        <f t="shared" ca="1" si="2"/>
        <v/>
      </c>
      <c r="O20" s="22"/>
    </row>
    <row r="21" spans="1:15" ht="12.75" customHeight="1" x14ac:dyDescent="0.25">
      <c r="A21" s="16"/>
      <c r="B21" s="6"/>
      <c r="C21" s="6"/>
      <c r="D21" s="6"/>
      <c r="E21" s="6"/>
      <c r="F21" s="6"/>
      <c r="G21" s="4" t="s">
        <v>31</v>
      </c>
      <c r="H21" s="6"/>
      <c r="I21" s="20"/>
      <c r="J21" s="22" t="str">
        <f t="shared" si="3"/>
        <v>C</v>
      </c>
      <c r="K21" s="23">
        <f t="shared" si="4"/>
        <v>7</v>
      </c>
      <c r="L21" s="22" t="str">
        <f t="shared" ca="1" si="0"/>
        <v>P3C</v>
      </c>
      <c r="M21" s="22" t="str">
        <f t="shared" ca="1" si="1"/>
        <v>Greater Sudbury</v>
      </c>
      <c r="N21" s="24" t="str">
        <f t="shared" ca="1" si="2"/>
        <v>(Gatchell / West End / Little Britain)</v>
      </c>
      <c r="O21" s="22"/>
    </row>
    <row r="22" spans="1:15" ht="12.75" customHeight="1" x14ac:dyDescent="0.25">
      <c r="A22" s="14" t="s">
        <v>952</v>
      </c>
      <c r="B22" s="5" t="s">
        <v>953</v>
      </c>
      <c r="C22" s="5" t="s">
        <v>954</v>
      </c>
      <c r="D22" s="5" t="s">
        <v>955</v>
      </c>
      <c r="E22" s="5" t="s">
        <v>956</v>
      </c>
      <c r="F22" s="5" t="s">
        <v>957</v>
      </c>
      <c r="G22" s="1" t="s">
        <v>958</v>
      </c>
      <c r="H22" s="5" t="s">
        <v>959</v>
      </c>
      <c r="I22" s="19" t="s">
        <v>960</v>
      </c>
      <c r="J22" s="22" t="str">
        <f t="shared" si="3"/>
        <v>D</v>
      </c>
      <c r="K22" s="23">
        <f t="shared" si="4"/>
        <v>7</v>
      </c>
      <c r="L22" s="22" t="str">
        <f t="shared" ca="1" si="0"/>
        <v>P4C</v>
      </c>
      <c r="M22" s="22" t="str">
        <f t="shared" ca="1" si="1"/>
        <v>Not assigned</v>
      </c>
      <c r="N22" s="24" t="str">
        <f t="shared" ca="1" si="2"/>
        <v/>
      </c>
      <c r="O22" s="22"/>
    </row>
    <row r="23" spans="1:15" ht="12.75" customHeight="1" x14ac:dyDescent="0.25">
      <c r="A23" s="16" t="s">
        <v>8</v>
      </c>
      <c r="B23" s="6" t="s">
        <v>8</v>
      </c>
      <c r="C23" s="6" t="s">
        <v>8</v>
      </c>
      <c r="D23" s="6" t="s">
        <v>8</v>
      </c>
      <c r="E23" s="6" t="s">
        <v>8</v>
      </c>
      <c r="F23" s="6" t="s">
        <v>8</v>
      </c>
      <c r="G23" s="3" t="s">
        <v>887</v>
      </c>
      <c r="H23" s="6" t="s">
        <v>8</v>
      </c>
      <c r="I23" s="20" t="s">
        <v>8</v>
      </c>
      <c r="J23" s="22" t="str">
        <f t="shared" si="3"/>
        <v>E</v>
      </c>
      <c r="K23" s="23">
        <f t="shared" si="4"/>
        <v>7</v>
      </c>
      <c r="L23" s="22" t="str">
        <f t="shared" ca="1" si="0"/>
        <v>P5C</v>
      </c>
      <c r="M23" s="22" t="str">
        <f t="shared" ca="1" si="1"/>
        <v>Not assigned</v>
      </c>
      <c r="N23" s="24" t="str">
        <f t="shared" ca="1" si="2"/>
        <v/>
      </c>
      <c r="O23" s="22"/>
    </row>
    <row r="24" spans="1:15" ht="12.75" customHeight="1" x14ac:dyDescent="0.25">
      <c r="A24" s="16"/>
      <c r="B24" s="6"/>
      <c r="C24" s="6"/>
      <c r="D24" s="6"/>
      <c r="E24" s="6"/>
      <c r="F24" s="6"/>
      <c r="G24" s="4" t="s">
        <v>60</v>
      </c>
      <c r="H24" s="6"/>
      <c r="I24" s="20"/>
      <c r="J24" s="22" t="str">
        <f t="shared" si="3"/>
        <v>F</v>
      </c>
      <c r="K24" s="23">
        <f t="shared" si="4"/>
        <v>7</v>
      </c>
      <c r="L24" s="22" t="str">
        <f t="shared" ca="1" si="0"/>
        <v>P6C</v>
      </c>
      <c r="M24" s="22" t="str">
        <f t="shared" ca="1" si="1"/>
        <v>Sault Ste. Marie</v>
      </c>
      <c r="N24" s="24" t="str">
        <f t="shared" ca="1" si="2"/>
        <v>North</v>
      </c>
      <c r="O24" s="22"/>
    </row>
    <row r="25" spans="1:15" ht="12.75" customHeight="1" x14ac:dyDescent="0.25">
      <c r="A25" s="17" t="s">
        <v>961</v>
      </c>
      <c r="B25" s="5" t="s">
        <v>963</v>
      </c>
      <c r="C25" s="1" t="s">
        <v>964</v>
      </c>
      <c r="D25" s="5" t="s">
        <v>966</v>
      </c>
      <c r="E25" s="5" t="s">
        <v>967</v>
      </c>
      <c r="F25" s="5" t="s">
        <v>968</v>
      </c>
      <c r="G25" s="1" t="s">
        <v>969</v>
      </c>
      <c r="H25" s="5" t="s">
        <v>971</v>
      </c>
      <c r="I25" s="19" t="s">
        <v>972</v>
      </c>
      <c r="J25" s="22" t="str">
        <f t="shared" si="3"/>
        <v>G</v>
      </c>
      <c r="K25" s="23">
        <f t="shared" si="4"/>
        <v>7</v>
      </c>
      <c r="L25" s="22" t="str">
        <f t="shared" ca="1" si="0"/>
        <v>P7C</v>
      </c>
      <c r="M25" s="22" t="str">
        <f t="shared" ca="1" si="1"/>
        <v>Thunder Bay</v>
      </c>
      <c r="N25" s="24" t="str">
        <f t="shared" ca="1" si="2"/>
        <v>Central</v>
      </c>
      <c r="O25" s="22"/>
    </row>
    <row r="26" spans="1:15" ht="12.75" customHeight="1" x14ac:dyDescent="0.25">
      <c r="A26" s="11" t="s">
        <v>962</v>
      </c>
      <c r="B26" s="6" t="s">
        <v>8</v>
      </c>
      <c r="C26" s="3" t="s">
        <v>879</v>
      </c>
      <c r="D26" s="6" t="s">
        <v>8</v>
      </c>
      <c r="E26" s="6" t="s">
        <v>8</v>
      </c>
      <c r="F26" s="6" t="s">
        <v>8</v>
      </c>
      <c r="G26" s="3" t="s">
        <v>970</v>
      </c>
      <c r="H26" s="6" t="s">
        <v>8</v>
      </c>
      <c r="I26" s="20" t="s">
        <v>8</v>
      </c>
      <c r="J26" s="22" t="str">
        <f t="shared" si="3"/>
        <v>H</v>
      </c>
      <c r="K26" s="23">
        <f t="shared" si="4"/>
        <v>7</v>
      </c>
      <c r="L26" s="22" t="str">
        <f t="shared" ca="1" si="0"/>
        <v>P8C</v>
      </c>
      <c r="M26" s="22" t="str">
        <f t="shared" ca="1" si="1"/>
        <v>Not assigned</v>
      </c>
      <c r="N26" s="24" t="str">
        <f t="shared" ca="1" si="2"/>
        <v/>
      </c>
      <c r="O26" s="22"/>
    </row>
    <row r="27" spans="1:15" ht="12.75" customHeight="1" x14ac:dyDescent="0.25">
      <c r="A27" s="13"/>
      <c r="B27" s="6"/>
      <c r="C27" s="3" t="s">
        <v>965</v>
      </c>
      <c r="D27" s="6"/>
      <c r="E27" s="6"/>
      <c r="F27" s="6"/>
      <c r="G27" s="2"/>
      <c r="H27" s="6"/>
      <c r="I27" s="20"/>
      <c r="J27" s="22" t="str">
        <f t="shared" si="3"/>
        <v>I</v>
      </c>
      <c r="K27" s="23">
        <f t="shared" si="4"/>
        <v>7</v>
      </c>
      <c r="L27" s="22" t="str">
        <f t="shared" ca="1" si="0"/>
        <v>P9C</v>
      </c>
      <c r="M27" s="22" t="str">
        <f t="shared" ca="1" si="1"/>
        <v>Not assigned</v>
      </c>
      <c r="N27" s="24" t="str">
        <f t="shared" ca="1" si="2"/>
        <v/>
      </c>
      <c r="O27" s="22"/>
    </row>
    <row r="28" spans="1:15" ht="12.75" customHeight="1" x14ac:dyDescent="0.25">
      <c r="A28" s="14" t="s">
        <v>973</v>
      </c>
      <c r="B28" s="1" t="s">
        <v>974</v>
      </c>
      <c r="C28" s="1" t="s">
        <v>976</v>
      </c>
      <c r="D28" s="1" t="s">
        <v>978</v>
      </c>
      <c r="E28" s="1" t="s">
        <v>980</v>
      </c>
      <c r="F28" s="5" t="s">
        <v>982</v>
      </c>
      <c r="G28" s="5" t="s">
        <v>983</v>
      </c>
      <c r="H28" s="1" t="s">
        <v>984</v>
      </c>
      <c r="I28" s="15" t="s">
        <v>986</v>
      </c>
      <c r="J28" s="22" t="str">
        <f t="shared" si="3"/>
        <v>A</v>
      </c>
      <c r="K28" s="23">
        <f t="shared" si="4"/>
        <v>10</v>
      </c>
      <c r="L28" s="22" t="str">
        <f t="shared" ca="1" si="0"/>
        <v>P1E</v>
      </c>
      <c r="M28" s="22" t="str">
        <f t="shared" ca="1" si="1"/>
        <v>Not assigned</v>
      </c>
      <c r="N28" s="24" t="str">
        <f t="shared" ca="1" si="2"/>
        <v/>
      </c>
      <c r="O28" s="22"/>
    </row>
    <row r="29" spans="1:15" ht="12.75" customHeight="1" x14ac:dyDescent="0.25">
      <c r="A29" s="16" t="s">
        <v>8</v>
      </c>
      <c r="B29" s="3" t="s">
        <v>975</v>
      </c>
      <c r="C29" s="3" t="s">
        <v>879</v>
      </c>
      <c r="D29" s="3" t="s">
        <v>979</v>
      </c>
      <c r="E29" s="3" t="s">
        <v>981</v>
      </c>
      <c r="F29" s="6" t="s">
        <v>8</v>
      </c>
      <c r="G29" s="6" t="s">
        <v>8</v>
      </c>
      <c r="H29" s="3" t="s">
        <v>985</v>
      </c>
      <c r="I29" s="12" t="s">
        <v>987</v>
      </c>
      <c r="J29" s="22" t="str">
        <f t="shared" si="3"/>
        <v>B</v>
      </c>
      <c r="K29" s="23">
        <f t="shared" si="4"/>
        <v>10</v>
      </c>
      <c r="L29" s="22" t="str">
        <f t="shared" ca="1" si="0"/>
        <v>P2E</v>
      </c>
      <c r="M29" s="22" t="str">
        <f t="shared" ca="1" si="1"/>
        <v>Not assigned</v>
      </c>
      <c r="N29" s="24" t="str">
        <f t="shared" ca="1" si="2"/>
        <v/>
      </c>
      <c r="O29" s="22"/>
    </row>
    <row r="30" spans="1:15" ht="12.75" customHeight="1" x14ac:dyDescent="0.25">
      <c r="A30" s="16"/>
      <c r="B30" s="2"/>
      <c r="C30" s="3" t="s">
        <v>977</v>
      </c>
      <c r="D30" s="4" t="s">
        <v>70</v>
      </c>
      <c r="E30" s="2"/>
      <c r="F30" s="6"/>
      <c r="G30" s="6"/>
      <c r="H30" s="2"/>
      <c r="I30" s="21"/>
      <c r="J30" s="22" t="str">
        <f t="shared" si="3"/>
        <v>C</v>
      </c>
      <c r="K30" s="23">
        <f t="shared" si="4"/>
        <v>10</v>
      </c>
      <c r="L30" s="22" t="str">
        <f t="shared" ca="1" si="0"/>
        <v>P3E</v>
      </c>
      <c r="M30" s="22" t="str">
        <f t="shared" ca="1" si="1"/>
        <v>Greater Sudbury</v>
      </c>
      <c r="N30" s="24" t="str">
        <f t="shared" ca="1" si="2"/>
        <v>(Robinson / Lockerby)</v>
      </c>
      <c r="O30" s="22"/>
    </row>
    <row r="31" spans="1:15" ht="12.75" customHeight="1" x14ac:dyDescent="0.25">
      <c r="A31" s="17" t="s">
        <v>988</v>
      </c>
      <c r="B31" s="5" t="s">
        <v>990</v>
      </c>
      <c r="C31" s="1" t="s">
        <v>991</v>
      </c>
      <c r="D31" s="1" t="s">
        <v>993</v>
      </c>
      <c r="E31" s="5" t="s">
        <v>994</v>
      </c>
      <c r="F31" s="5" t="s">
        <v>995</v>
      </c>
      <c r="G31" s="5" t="s">
        <v>996</v>
      </c>
      <c r="H31" s="5" t="s">
        <v>997</v>
      </c>
      <c r="I31" s="19" t="s">
        <v>998</v>
      </c>
      <c r="J31" s="22" t="str">
        <f t="shared" si="3"/>
        <v>D</v>
      </c>
      <c r="K31" s="23">
        <f t="shared" si="4"/>
        <v>10</v>
      </c>
      <c r="L31" s="22" t="str">
        <f t="shared" ca="1" si="0"/>
        <v>P4E</v>
      </c>
      <c r="M31" s="22" t="str">
        <f t="shared" ca="1" si="1"/>
        <v>Not assigned</v>
      </c>
      <c r="N31" s="24" t="str">
        <f t="shared" ca="1" si="2"/>
        <v/>
      </c>
      <c r="O31" s="22"/>
    </row>
    <row r="32" spans="1:15" ht="12.75" customHeight="1" x14ac:dyDescent="0.25">
      <c r="A32" s="11" t="s">
        <v>989</v>
      </c>
      <c r="B32" s="6" t="s">
        <v>8</v>
      </c>
      <c r="C32" s="3" t="s">
        <v>879</v>
      </c>
      <c r="D32" s="3" t="s">
        <v>979</v>
      </c>
      <c r="E32" s="6" t="s">
        <v>8</v>
      </c>
      <c r="F32" s="6" t="s">
        <v>8</v>
      </c>
      <c r="G32" s="6" t="s">
        <v>8</v>
      </c>
      <c r="H32" s="6" t="s">
        <v>8</v>
      </c>
      <c r="I32" s="20" t="s">
        <v>8</v>
      </c>
      <c r="J32" s="22" t="str">
        <f t="shared" si="3"/>
        <v>E</v>
      </c>
      <c r="K32" s="23">
        <f t="shared" si="4"/>
        <v>10</v>
      </c>
      <c r="L32" s="22" t="str">
        <f t="shared" ca="1" si="0"/>
        <v>P5E</v>
      </c>
      <c r="M32" s="22" t="str">
        <f t="shared" ca="1" si="1"/>
        <v>Espanola</v>
      </c>
      <c r="N32" s="24" t="str">
        <f t="shared" ca="1" si="2"/>
        <v/>
      </c>
      <c r="O32" s="22"/>
    </row>
    <row r="33" spans="1:15" ht="12.75" customHeight="1" x14ac:dyDescent="0.25">
      <c r="A33" s="13"/>
      <c r="B33" s="6"/>
      <c r="C33" s="3" t="s">
        <v>992</v>
      </c>
      <c r="D33" s="4" t="s">
        <v>11</v>
      </c>
      <c r="E33" s="6"/>
      <c r="F33" s="6"/>
      <c r="G33" s="6"/>
      <c r="H33" s="6"/>
      <c r="I33" s="20"/>
      <c r="J33" s="22" t="str">
        <f t="shared" si="3"/>
        <v>F</v>
      </c>
      <c r="K33" s="23">
        <f t="shared" si="4"/>
        <v>10</v>
      </c>
      <c r="L33" s="22" t="str">
        <f t="shared" ca="1" si="0"/>
        <v>P6E</v>
      </c>
      <c r="M33" s="22" t="str">
        <f t="shared" ca="1" si="1"/>
        <v>Not assigned</v>
      </c>
      <c r="N33" s="24" t="str">
        <f t="shared" ca="1" si="2"/>
        <v/>
      </c>
      <c r="O33" s="22"/>
    </row>
    <row r="34" spans="1:15" ht="12.75" customHeight="1" x14ac:dyDescent="0.25">
      <c r="A34" s="14" t="s">
        <v>999</v>
      </c>
      <c r="B34" s="5" t="s">
        <v>1000</v>
      </c>
      <c r="C34" s="5" t="s">
        <v>1001</v>
      </c>
      <c r="D34" s="1" t="s">
        <v>1002</v>
      </c>
      <c r="E34" s="5" t="s">
        <v>1003</v>
      </c>
      <c r="F34" s="5" t="s">
        <v>1004</v>
      </c>
      <c r="G34" s="5" t="s">
        <v>1005</v>
      </c>
      <c r="H34" s="5" t="s">
        <v>1006</v>
      </c>
      <c r="I34" s="19" t="s">
        <v>1007</v>
      </c>
      <c r="J34" s="22" t="str">
        <f t="shared" si="3"/>
        <v>G</v>
      </c>
      <c r="K34" s="23">
        <f t="shared" si="4"/>
        <v>10</v>
      </c>
      <c r="L34" s="22" t="str">
        <f t="shared" ca="1" si="0"/>
        <v>P7E</v>
      </c>
      <c r="M34" s="22" t="str">
        <f t="shared" ca="1" si="1"/>
        <v>Thunder Bay</v>
      </c>
      <c r="N34" s="24" t="str">
        <f t="shared" ca="1" si="2"/>
        <v>South Central</v>
      </c>
      <c r="O34" s="22"/>
    </row>
    <row r="35" spans="1:15" ht="12.75" customHeight="1" x14ac:dyDescent="0.25">
      <c r="A35" s="16" t="s">
        <v>8</v>
      </c>
      <c r="B35" s="6" t="s">
        <v>8</v>
      </c>
      <c r="C35" s="6" t="s">
        <v>8</v>
      </c>
      <c r="D35" s="3" t="s">
        <v>979</v>
      </c>
      <c r="E35" s="6" t="s">
        <v>8</v>
      </c>
      <c r="F35" s="6" t="s">
        <v>8</v>
      </c>
      <c r="G35" s="6" t="s">
        <v>8</v>
      </c>
      <c r="H35" s="6" t="s">
        <v>8</v>
      </c>
      <c r="I35" s="20" t="s">
        <v>8</v>
      </c>
      <c r="J35" s="22" t="str">
        <f t="shared" si="3"/>
        <v>H</v>
      </c>
      <c r="K35" s="23">
        <f t="shared" si="4"/>
        <v>10</v>
      </c>
      <c r="L35" s="22" t="str">
        <f t="shared" ca="1" si="0"/>
        <v>P8E</v>
      </c>
      <c r="M35" s="22" t="str">
        <f t="shared" ca="1" si="1"/>
        <v>Not assigned</v>
      </c>
      <c r="N35" s="24" t="str">
        <f t="shared" ca="1" si="2"/>
        <v/>
      </c>
      <c r="O35" s="22"/>
    </row>
    <row r="36" spans="1:15" ht="12.75" customHeight="1" x14ac:dyDescent="0.25">
      <c r="A36" s="16"/>
      <c r="B36" s="6"/>
      <c r="C36" s="6"/>
      <c r="D36" s="4" t="s">
        <v>60</v>
      </c>
      <c r="E36" s="6"/>
      <c r="F36" s="6"/>
      <c r="G36" s="6"/>
      <c r="H36" s="6"/>
      <c r="I36" s="20"/>
      <c r="J36" s="22" t="str">
        <f t="shared" si="3"/>
        <v>I</v>
      </c>
      <c r="K36" s="23">
        <f t="shared" si="4"/>
        <v>10</v>
      </c>
      <c r="L36" s="22" t="str">
        <f t="shared" ca="1" si="0"/>
        <v>P9E</v>
      </c>
      <c r="M36" s="22" t="str">
        <f t="shared" ca="1" si="1"/>
        <v>Not assigned</v>
      </c>
      <c r="N36" s="24" t="str">
        <f t="shared" ca="1" si="2"/>
        <v/>
      </c>
      <c r="O36" s="22"/>
    </row>
    <row r="37" spans="1:15" ht="12.75" customHeight="1" x14ac:dyDescent="0.25">
      <c r="A37" s="14" t="s">
        <v>1008</v>
      </c>
      <c r="B37" s="5" t="s">
        <v>1009</v>
      </c>
      <c r="C37" s="5" t="s">
        <v>1010</v>
      </c>
      <c r="D37" s="5" t="s">
        <v>1011</v>
      </c>
      <c r="E37" s="5" t="s">
        <v>1012</v>
      </c>
      <c r="F37" s="5" t="s">
        <v>1013</v>
      </c>
      <c r="G37" s="5" t="s">
        <v>1014</v>
      </c>
      <c r="H37" s="1" t="s">
        <v>1015</v>
      </c>
      <c r="I37" s="19" t="s">
        <v>1017</v>
      </c>
      <c r="J37" s="22" t="str">
        <f t="shared" si="3"/>
        <v>A</v>
      </c>
      <c r="K37" s="23">
        <f t="shared" si="4"/>
        <v>13</v>
      </c>
      <c r="L37" s="22" t="str">
        <f t="shared" ca="1" si="0"/>
        <v>P1G</v>
      </c>
      <c r="M37" s="22" t="str">
        <f t="shared" ca="1" si="1"/>
        <v>Not assigned</v>
      </c>
      <c r="N37" s="24" t="str">
        <f t="shared" ca="1" si="2"/>
        <v/>
      </c>
      <c r="O37" s="22"/>
    </row>
    <row r="38" spans="1:15" ht="12.75" customHeight="1" x14ac:dyDescent="0.25">
      <c r="A38" s="16" t="s">
        <v>8</v>
      </c>
      <c r="B38" s="6" t="s">
        <v>8</v>
      </c>
      <c r="C38" s="6" t="s">
        <v>8</v>
      </c>
      <c r="D38" s="6" t="s">
        <v>8</v>
      </c>
      <c r="E38" s="6" t="s">
        <v>8</v>
      </c>
      <c r="F38" s="6" t="s">
        <v>8</v>
      </c>
      <c r="G38" s="6" t="s">
        <v>8</v>
      </c>
      <c r="H38" s="3" t="s">
        <v>1016</v>
      </c>
      <c r="I38" s="20" t="s">
        <v>8</v>
      </c>
      <c r="J38" s="22" t="str">
        <f t="shared" si="3"/>
        <v>B</v>
      </c>
      <c r="K38" s="23">
        <f t="shared" si="4"/>
        <v>13</v>
      </c>
      <c r="L38" s="22" t="str">
        <f t="shared" ca="1" si="0"/>
        <v>P2G</v>
      </c>
      <c r="M38" s="22" t="str">
        <f t="shared" ca="1" si="1"/>
        <v>Not assigned</v>
      </c>
      <c r="N38" s="24" t="str">
        <f t="shared" ca="1" si="2"/>
        <v/>
      </c>
      <c r="O38" s="22"/>
    </row>
    <row r="39" spans="1:15" ht="12.75" customHeight="1" x14ac:dyDescent="0.25">
      <c r="A39" s="16"/>
      <c r="B39" s="6"/>
      <c r="C39" s="6"/>
      <c r="D39" s="6"/>
      <c r="E39" s="6"/>
      <c r="F39" s="6"/>
      <c r="G39" s="6"/>
      <c r="H39" s="3"/>
      <c r="I39" s="20"/>
      <c r="J39" s="22" t="str">
        <f t="shared" si="3"/>
        <v>C</v>
      </c>
      <c r="K39" s="23">
        <f t="shared" si="4"/>
        <v>13</v>
      </c>
      <c r="L39" s="22" t="str">
        <f t="shared" ca="1" si="0"/>
        <v>P3G</v>
      </c>
      <c r="M39" s="22" t="str">
        <f t="shared" ca="1" si="1"/>
        <v>Greater Sudbury</v>
      </c>
      <c r="N39" s="24" t="str">
        <f t="shared" ca="1" si="2"/>
        <v>(Lo-Ellen / McFarlane Lake)</v>
      </c>
      <c r="O39" s="22"/>
    </row>
    <row r="40" spans="1:15" ht="12.75" customHeight="1" x14ac:dyDescent="0.25">
      <c r="A40" s="14" t="s">
        <v>1018</v>
      </c>
      <c r="B40" s="5" t="s">
        <v>1019</v>
      </c>
      <c r="C40" s="1" t="s">
        <v>1020</v>
      </c>
      <c r="D40" s="5" t="s">
        <v>1022</v>
      </c>
      <c r="E40" s="5" t="s">
        <v>1023</v>
      </c>
      <c r="F40" s="5" t="s">
        <v>1024</v>
      </c>
      <c r="G40" s="5" t="s">
        <v>1025</v>
      </c>
      <c r="H40" s="5" t="s">
        <v>1026</v>
      </c>
      <c r="I40" s="19" t="s">
        <v>1027</v>
      </c>
      <c r="J40" s="22" t="str">
        <f t="shared" si="3"/>
        <v>D</v>
      </c>
      <c r="K40" s="23">
        <f t="shared" si="4"/>
        <v>13</v>
      </c>
      <c r="L40" s="22" t="str">
        <f t="shared" ca="1" si="0"/>
        <v>P4G</v>
      </c>
      <c r="M40" s="22" t="str">
        <f t="shared" ca="1" si="1"/>
        <v>Not assigned</v>
      </c>
      <c r="N40" s="24" t="str">
        <f t="shared" ca="1" si="2"/>
        <v/>
      </c>
      <c r="O40" s="22"/>
    </row>
    <row r="41" spans="1:15" ht="12.75" customHeight="1" x14ac:dyDescent="0.25">
      <c r="A41" s="16" t="s">
        <v>8</v>
      </c>
      <c r="B41" s="6" t="s">
        <v>8</v>
      </c>
      <c r="C41" s="3" t="s">
        <v>879</v>
      </c>
      <c r="D41" s="6" t="s">
        <v>8</v>
      </c>
      <c r="E41" s="6" t="s">
        <v>8</v>
      </c>
      <c r="F41" s="6" t="s">
        <v>8</v>
      </c>
      <c r="G41" s="6" t="s">
        <v>8</v>
      </c>
      <c r="H41" s="6" t="s">
        <v>8</v>
      </c>
      <c r="I41" s="20" t="s">
        <v>8</v>
      </c>
      <c r="J41" s="22" t="str">
        <f t="shared" si="3"/>
        <v>E</v>
      </c>
      <c r="K41" s="23">
        <f t="shared" si="4"/>
        <v>13</v>
      </c>
      <c r="L41" s="22" t="str">
        <f t="shared" ca="1" si="0"/>
        <v>P5G</v>
      </c>
      <c r="M41" s="22" t="str">
        <f t="shared" ca="1" si="1"/>
        <v>Not assigned</v>
      </c>
      <c r="N41" s="24" t="str">
        <f t="shared" ca="1" si="2"/>
        <v/>
      </c>
      <c r="O41" s="22"/>
    </row>
    <row r="42" spans="1:15" ht="12.75" customHeight="1" x14ac:dyDescent="0.25">
      <c r="A42" s="16"/>
      <c r="B42" s="6"/>
      <c r="C42" s="3" t="s">
        <v>1021</v>
      </c>
      <c r="D42" s="6"/>
      <c r="E42" s="6"/>
      <c r="F42" s="6"/>
      <c r="G42" s="6"/>
      <c r="H42" s="6"/>
      <c r="I42" s="20"/>
      <c r="J42" s="22" t="str">
        <f t="shared" si="3"/>
        <v>F</v>
      </c>
      <c r="K42" s="23">
        <f t="shared" si="4"/>
        <v>13</v>
      </c>
      <c r="L42" s="22" t="str">
        <f t="shared" ca="1" si="0"/>
        <v>P6G</v>
      </c>
      <c r="M42" s="22" t="str">
        <f t="shared" ca="1" si="1"/>
        <v>Not assigned</v>
      </c>
      <c r="N42" s="24" t="str">
        <f t="shared" ca="1" si="2"/>
        <v/>
      </c>
      <c r="O42" s="22"/>
    </row>
    <row r="43" spans="1:15" ht="12.75" customHeight="1" x14ac:dyDescent="0.25">
      <c r="J43" s="22" t="str">
        <f t="shared" si="3"/>
        <v>G</v>
      </c>
      <c r="K43" s="23">
        <f t="shared" si="4"/>
        <v>13</v>
      </c>
      <c r="L43" s="22" t="str">
        <f t="shared" ca="1" si="0"/>
        <v>P7G</v>
      </c>
      <c r="M43" s="22" t="str">
        <f t="shared" ca="1" si="1"/>
        <v>Thunder Bay</v>
      </c>
      <c r="N43" s="24" t="str">
        <f t="shared" ca="1" si="2"/>
        <v>North</v>
      </c>
      <c r="O43" s="22"/>
    </row>
    <row r="44" spans="1:15" ht="12.75" customHeight="1" x14ac:dyDescent="0.25">
      <c r="J44" s="22" t="str">
        <f t="shared" si="3"/>
        <v>H</v>
      </c>
      <c r="K44" s="23">
        <f t="shared" si="4"/>
        <v>13</v>
      </c>
      <c r="L44" s="22" t="str">
        <f t="shared" ca="1" si="0"/>
        <v>P8G</v>
      </c>
      <c r="M44" s="22" t="str">
        <f t="shared" ca="1" si="1"/>
        <v>Not assigned</v>
      </c>
      <c r="N44" s="24" t="str">
        <f t="shared" ca="1" si="2"/>
        <v/>
      </c>
      <c r="O44" s="22"/>
    </row>
    <row r="45" spans="1:15" ht="12.75" customHeight="1" x14ac:dyDescent="0.25">
      <c r="J45" s="22" t="str">
        <f t="shared" si="3"/>
        <v>I</v>
      </c>
      <c r="K45" s="23">
        <f t="shared" si="4"/>
        <v>13</v>
      </c>
      <c r="L45" s="22" t="str">
        <f t="shared" ca="1" si="0"/>
        <v>P9G</v>
      </c>
      <c r="M45" s="22" t="str">
        <f t="shared" ca="1" si="1"/>
        <v>Not assigned</v>
      </c>
      <c r="N45" s="24" t="str">
        <f t="shared" ca="1" si="2"/>
        <v/>
      </c>
      <c r="O45" s="22"/>
    </row>
    <row r="46" spans="1:15" ht="12.75" customHeight="1" x14ac:dyDescent="0.25">
      <c r="J46" s="22" t="str">
        <f t="shared" si="3"/>
        <v>A</v>
      </c>
      <c r="K46" s="23">
        <f t="shared" si="4"/>
        <v>16</v>
      </c>
      <c r="L46" s="22" t="str">
        <f t="shared" ca="1" si="0"/>
        <v>P1H</v>
      </c>
      <c r="M46" s="22" t="str">
        <f t="shared" ca="1" si="1"/>
        <v>Huntsville</v>
      </c>
      <c r="N46" s="24" t="str">
        <f t="shared" ca="1" si="2"/>
        <v/>
      </c>
      <c r="O46" s="22"/>
    </row>
    <row r="47" spans="1:15" ht="12.75" customHeight="1" x14ac:dyDescent="0.25">
      <c r="J47" s="22" t="str">
        <f t="shared" si="3"/>
        <v>B</v>
      </c>
      <c r="K47" s="23">
        <f t="shared" si="4"/>
        <v>16</v>
      </c>
      <c r="L47" s="22" t="str">
        <f t="shared" ca="1" si="0"/>
        <v>P2H</v>
      </c>
      <c r="M47" s="22" t="str">
        <f t="shared" ca="1" si="1"/>
        <v>Not assigned</v>
      </c>
      <c r="N47" s="24" t="str">
        <f t="shared" ca="1" si="2"/>
        <v/>
      </c>
      <c r="O47" s="22"/>
    </row>
    <row r="48" spans="1:15" ht="12.75" customHeight="1" x14ac:dyDescent="0.25">
      <c r="J48" s="22" t="str">
        <f t="shared" si="3"/>
        <v>C</v>
      </c>
      <c r="K48" s="23">
        <f t="shared" si="4"/>
        <v>16</v>
      </c>
      <c r="L48" s="22" t="str">
        <f t="shared" ca="1" si="0"/>
        <v>P3H</v>
      </c>
      <c r="M48" s="22" t="str">
        <f t="shared" ca="1" si="1"/>
        <v>Not assigned</v>
      </c>
      <c r="N48" s="24" t="str">
        <f t="shared" ca="1" si="2"/>
        <v/>
      </c>
      <c r="O48" s="22"/>
    </row>
    <row r="49" spans="10:15" ht="12.75" customHeight="1" x14ac:dyDescent="0.25">
      <c r="J49" s="22" t="str">
        <f t="shared" si="3"/>
        <v>D</v>
      </c>
      <c r="K49" s="23">
        <f t="shared" si="4"/>
        <v>16</v>
      </c>
      <c r="L49" s="22" t="str">
        <f t="shared" ca="1" si="0"/>
        <v>P4H</v>
      </c>
      <c r="M49" s="22" t="str">
        <f t="shared" ca="1" si="1"/>
        <v>Not assigned</v>
      </c>
      <c r="N49" s="24" t="str">
        <f t="shared" ca="1" si="2"/>
        <v/>
      </c>
      <c r="O49" s="22"/>
    </row>
    <row r="50" spans="10:15" ht="12.75" customHeight="1" x14ac:dyDescent="0.25">
      <c r="J50" s="22" t="str">
        <f t="shared" si="3"/>
        <v>E</v>
      </c>
      <c r="K50" s="23">
        <f t="shared" si="4"/>
        <v>16</v>
      </c>
      <c r="L50" s="22" t="str">
        <f t="shared" ca="1" si="0"/>
        <v>P5H</v>
      </c>
      <c r="M50" s="22" t="str">
        <f t="shared" ca="1" si="1"/>
        <v>Not assigned</v>
      </c>
      <c r="N50" s="24" t="str">
        <f t="shared" ca="1" si="2"/>
        <v/>
      </c>
      <c r="O50" s="22"/>
    </row>
    <row r="51" spans="10:15" ht="12.75" customHeight="1" x14ac:dyDescent="0.25">
      <c r="J51" s="22" t="str">
        <f t="shared" si="3"/>
        <v>F</v>
      </c>
      <c r="K51" s="23">
        <f t="shared" si="4"/>
        <v>16</v>
      </c>
      <c r="L51" s="22" t="str">
        <f t="shared" ca="1" si="0"/>
        <v>P6H</v>
      </c>
      <c r="M51" s="22" t="str">
        <f t="shared" ca="1" si="1"/>
        <v>Not assigned</v>
      </c>
      <c r="N51" s="24" t="str">
        <f t="shared" ca="1" si="2"/>
        <v/>
      </c>
      <c r="O51" s="22"/>
    </row>
    <row r="52" spans="10:15" ht="12.75" customHeight="1" x14ac:dyDescent="0.25">
      <c r="J52" s="22" t="str">
        <f t="shared" si="3"/>
        <v>G</v>
      </c>
      <c r="K52" s="23">
        <f t="shared" si="4"/>
        <v>16</v>
      </c>
      <c r="L52" s="22" t="str">
        <f t="shared" ca="1" si="0"/>
        <v>P7H</v>
      </c>
      <c r="M52" s="22" t="str">
        <f t="shared" ca="1" si="1"/>
        <v>Not assigned</v>
      </c>
      <c r="N52" s="24" t="str">
        <f t="shared" ca="1" si="2"/>
        <v/>
      </c>
      <c r="O52" s="22"/>
    </row>
    <row r="53" spans="10:15" ht="12.75" customHeight="1" x14ac:dyDescent="0.25">
      <c r="J53" s="22" t="str">
        <f t="shared" si="3"/>
        <v>H</v>
      </c>
      <c r="K53" s="23">
        <f t="shared" si="4"/>
        <v>16</v>
      </c>
      <c r="L53" s="22" t="str">
        <f t="shared" ca="1" si="0"/>
        <v>P8H</v>
      </c>
      <c r="M53" s="22" t="str">
        <f t="shared" ca="1" si="1"/>
        <v>Not assigned</v>
      </c>
      <c r="N53" s="24" t="str">
        <f t="shared" ca="1" si="2"/>
        <v/>
      </c>
      <c r="O53" s="22"/>
    </row>
    <row r="54" spans="10:15" ht="12.75" customHeight="1" x14ac:dyDescent="0.25">
      <c r="J54" s="22" t="str">
        <f t="shared" si="3"/>
        <v>I</v>
      </c>
      <c r="K54" s="23">
        <f t="shared" si="4"/>
        <v>16</v>
      </c>
      <c r="L54" s="22" t="str">
        <f t="shared" ca="1" si="0"/>
        <v>P9H</v>
      </c>
      <c r="M54" s="22" t="str">
        <f t="shared" ca="1" si="1"/>
        <v>Not assigned</v>
      </c>
      <c r="N54" s="24" t="str">
        <f t="shared" ca="1" si="2"/>
        <v/>
      </c>
      <c r="O54" s="22"/>
    </row>
    <row r="55" spans="10:15" ht="12.75" customHeight="1" x14ac:dyDescent="0.25">
      <c r="J55" s="22" t="str">
        <f t="shared" si="3"/>
        <v>A</v>
      </c>
      <c r="K55" s="23">
        <f t="shared" si="4"/>
        <v>19</v>
      </c>
      <c r="L55" s="22" t="str">
        <f t="shared" ca="1" si="0"/>
        <v>P1J</v>
      </c>
      <c r="M55" s="22" t="str">
        <f t="shared" ca="1" si="1"/>
        <v>Not assigned</v>
      </c>
      <c r="N55" s="24" t="str">
        <f t="shared" ca="1" si="2"/>
        <v/>
      </c>
      <c r="O55" s="22"/>
    </row>
    <row r="56" spans="10:15" ht="12.75" customHeight="1" x14ac:dyDescent="0.25">
      <c r="J56" s="22" t="str">
        <f t="shared" si="3"/>
        <v>B</v>
      </c>
      <c r="K56" s="23">
        <f t="shared" si="4"/>
        <v>19</v>
      </c>
      <c r="L56" s="22" t="str">
        <f t="shared" ca="1" si="0"/>
        <v>P2J</v>
      </c>
      <c r="M56" s="22" t="str">
        <f t="shared" ca="1" si="1"/>
        <v>Not assigned</v>
      </c>
      <c r="N56" s="24" t="str">
        <f t="shared" ca="1" si="2"/>
        <v/>
      </c>
      <c r="O56" s="22"/>
    </row>
    <row r="57" spans="10:15" ht="12.75" customHeight="1" x14ac:dyDescent="0.25">
      <c r="J57" s="22" t="str">
        <f t="shared" si="3"/>
        <v>C</v>
      </c>
      <c r="K57" s="23">
        <f t="shared" si="4"/>
        <v>19</v>
      </c>
      <c r="L57" s="22" t="str">
        <f t="shared" ca="1" si="0"/>
        <v>P3J</v>
      </c>
      <c r="M57" s="22" t="str">
        <f t="shared" ca="1" si="1"/>
        <v>Not assigned</v>
      </c>
      <c r="N57" s="24" t="str">
        <f t="shared" ca="1" si="2"/>
        <v/>
      </c>
      <c r="O57" s="22"/>
    </row>
    <row r="58" spans="10:15" ht="12.75" customHeight="1" x14ac:dyDescent="0.25">
      <c r="J58" s="22" t="str">
        <f t="shared" si="3"/>
        <v>D</v>
      </c>
      <c r="K58" s="23">
        <f t="shared" si="4"/>
        <v>19</v>
      </c>
      <c r="L58" s="22" t="str">
        <f t="shared" ca="1" si="0"/>
        <v>P4J</v>
      </c>
      <c r="M58" s="22" t="str">
        <f t="shared" ca="1" si="1"/>
        <v>Not assigned</v>
      </c>
      <c r="N58" s="24" t="str">
        <f t="shared" ca="1" si="2"/>
        <v/>
      </c>
      <c r="O58" s="22"/>
    </row>
    <row r="59" spans="10:15" ht="12.75" customHeight="1" x14ac:dyDescent="0.25">
      <c r="J59" s="22" t="str">
        <f t="shared" si="3"/>
        <v>E</v>
      </c>
      <c r="K59" s="23">
        <f t="shared" si="4"/>
        <v>19</v>
      </c>
      <c r="L59" s="22" t="str">
        <f t="shared" ca="1" si="0"/>
        <v>P5J</v>
      </c>
      <c r="M59" s="22" t="str">
        <f t="shared" ca="1" si="1"/>
        <v>Not assigned</v>
      </c>
      <c r="N59" s="24" t="str">
        <f t="shared" ca="1" si="2"/>
        <v/>
      </c>
      <c r="O59" s="22"/>
    </row>
    <row r="60" spans="10:15" ht="12.75" customHeight="1" x14ac:dyDescent="0.25">
      <c r="J60" s="22" t="str">
        <f t="shared" si="3"/>
        <v>F</v>
      </c>
      <c r="K60" s="23">
        <f t="shared" si="4"/>
        <v>19</v>
      </c>
      <c r="L60" s="22" t="str">
        <f t="shared" ca="1" si="0"/>
        <v>P6J</v>
      </c>
      <c r="M60" s="22" t="str">
        <f t="shared" ca="1" si="1"/>
        <v>Not assigned</v>
      </c>
      <c r="N60" s="24" t="str">
        <f t="shared" ca="1" si="2"/>
        <v/>
      </c>
      <c r="O60" s="22"/>
    </row>
    <row r="61" spans="10:15" ht="12.75" customHeight="1" x14ac:dyDescent="0.25">
      <c r="J61" s="22" t="str">
        <f t="shared" si="3"/>
        <v>G</v>
      </c>
      <c r="K61" s="23">
        <f t="shared" si="4"/>
        <v>19</v>
      </c>
      <c r="L61" s="22" t="str">
        <f t="shared" ca="1" si="0"/>
        <v>P7J</v>
      </c>
      <c r="M61" s="22" t="str">
        <f t="shared" ca="1" si="1"/>
        <v>Thunder Bay</v>
      </c>
      <c r="N61" s="24" t="str">
        <f t="shared" ca="1" si="2"/>
        <v>South</v>
      </c>
      <c r="O61" s="22"/>
    </row>
    <row r="62" spans="10:15" ht="12.75" customHeight="1" x14ac:dyDescent="0.25">
      <c r="J62" s="22" t="str">
        <f t="shared" si="3"/>
        <v>H</v>
      </c>
      <c r="K62" s="23">
        <f t="shared" si="4"/>
        <v>19</v>
      </c>
      <c r="L62" s="22" t="str">
        <f t="shared" ca="1" si="0"/>
        <v>P8J</v>
      </c>
      <c r="M62" s="22" t="str">
        <f t="shared" ca="1" si="1"/>
        <v>Not assigned</v>
      </c>
      <c r="N62" s="24" t="str">
        <f t="shared" ca="1" si="2"/>
        <v/>
      </c>
      <c r="O62" s="22"/>
    </row>
    <row r="63" spans="10:15" ht="12.75" customHeight="1" x14ac:dyDescent="0.25">
      <c r="J63" s="22" t="str">
        <f t="shared" si="3"/>
        <v>I</v>
      </c>
      <c r="K63" s="23">
        <f t="shared" si="4"/>
        <v>19</v>
      </c>
      <c r="L63" s="22" t="str">
        <f t="shared" ca="1" si="0"/>
        <v>P9J</v>
      </c>
      <c r="M63" s="22" t="str">
        <f t="shared" ca="1" si="1"/>
        <v>Not assigned</v>
      </c>
      <c r="N63" s="24" t="str">
        <f t="shared" ca="1" si="2"/>
        <v/>
      </c>
      <c r="O63" s="22"/>
    </row>
    <row r="64" spans="10:15" ht="12.75" customHeight="1" x14ac:dyDescent="0.25">
      <c r="J64" s="22" t="str">
        <f t="shared" si="3"/>
        <v>A</v>
      </c>
      <c r="K64" s="23">
        <f t="shared" si="4"/>
        <v>22</v>
      </c>
      <c r="L64" s="22" t="str">
        <f t="shared" ca="1" si="0"/>
        <v>P1K</v>
      </c>
      <c r="M64" s="22" t="str">
        <f t="shared" ca="1" si="1"/>
        <v>Not assigned</v>
      </c>
      <c r="N64" s="24" t="str">
        <f t="shared" ca="1" si="2"/>
        <v/>
      </c>
      <c r="O64" s="22"/>
    </row>
    <row r="65" spans="10:15" ht="12.75" customHeight="1" x14ac:dyDescent="0.25">
      <c r="J65" s="22" t="str">
        <f t="shared" si="3"/>
        <v>B</v>
      </c>
      <c r="K65" s="23">
        <f t="shared" si="4"/>
        <v>22</v>
      </c>
      <c r="L65" s="22" t="str">
        <f t="shared" ca="1" si="0"/>
        <v>P2K</v>
      </c>
      <c r="M65" s="22" t="str">
        <f t="shared" ca="1" si="1"/>
        <v>Not assigned</v>
      </c>
      <c r="N65" s="24" t="str">
        <f t="shared" ca="1" si="2"/>
        <v/>
      </c>
      <c r="O65" s="22"/>
    </row>
    <row r="66" spans="10:15" ht="12.75" customHeight="1" x14ac:dyDescent="0.25">
      <c r="J66" s="22" t="str">
        <f t="shared" si="3"/>
        <v>C</v>
      </c>
      <c r="K66" s="23">
        <f t="shared" si="4"/>
        <v>22</v>
      </c>
      <c r="L66" s="22" t="str">
        <f t="shared" ref="L66:L129" ca="1" si="5">INDIRECT(J66&amp;K66)</f>
        <v>P3K</v>
      </c>
      <c r="M66" s="22" t="str">
        <f t="shared" ref="M66:M129" ca="1" si="6">INDIRECT(J66&amp;K66+1)</f>
        <v>Not assigned</v>
      </c>
      <c r="N66" s="24" t="str">
        <f t="shared" ref="N66:N129" ca="1" si="7">IF(INDIRECT(J66&amp;K66+2)=0,"",INDIRECT(J66&amp;K66+2))</f>
        <v/>
      </c>
      <c r="O66" s="22"/>
    </row>
    <row r="67" spans="10:15" ht="12.75" customHeight="1" x14ac:dyDescent="0.25">
      <c r="J67" s="22" t="str">
        <f t="shared" si="3"/>
        <v>D</v>
      </c>
      <c r="K67" s="23">
        <f t="shared" si="4"/>
        <v>22</v>
      </c>
      <c r="L67" s="22" t="str">
        <f t="shared" ca="1" si="5"/>
        <v>P4K</v>
      </c>
      <c r="M67" s="22" t="str">
        <f t="shared" ca="1" si="6"/>
        <v>Not assigned</v>
      </c>
      <c r="N67" s="24" t="str">
        <f t="shared" ca="1" si="7"/>
        <v/>
      </c>
      <c r="O67" s="22"/>
    </row>
    <row r="68" spans="10:15" ht="12.75" customHeight="1" x14ac:dyDescent="0.25">
      <c r="J68" s="22" t="str">
        <f t="shared" si="3"/>
        <v>E</v>
      </c>
      <c r="K68" s="23">
        <f t="shared" si="4"/>
        <v>22</v>
      </c>
      <c r="L68" s="22" t="str">
        <f t="shared" ca="1" si="5"/>
        <v>P5K</v>
      </c>
      <c r="M68" s="22" t="str">
        <f t="shared" ca="1" si="6"/>
        <v>Not assigned</v>
      </c>
      <c r="N68" s="24" t="str">
        <f t="shared" ca="1" si="7"/>
        <v/>
      </c>
      <c r="O68" s="22"/>
    </row>
    <row r="69" spans="10:15" ht="12.75" customHeight="1" x14ac:dyDescent="0.25">
      <c r="J69" s="22" t="str">
        <f t="shared" si="3"/>
        <v>F</v>
      </c>
      <c r="K69" s="23">
        <f t="shared" si="4"/>
        <v>22</v>
      </c>
      <c r="L69" s="22" t="str">
        <f t="shared" ca="1" si="5"/>
        <v>P6K</v>
      </c>
      <c r="M69" s="22" t="str">
        <f t="shared" ca="1" si="6"/>
        <v>Not assigned</v>
      </c>
      <c r="N69" s="24" t="str">
        <f t="shared" ca="1" si="7"/>
        <v/>
      </c>
      <c r="O69" s="22"/>
    </row>
    <row r="70" spans="10:15" ht="12.75" customHeight="1" x14ac:dyDescent="0.25">
      <c r="J70" s="22" t="str">
        <f t="shared" si="3"/>
        <v>G</v>
      </c>
      <c r="K70" s="23">
        <f t="shared" si="4"/>
        <v>22</v>
      </c>
      <c r="L70" s="22" t="str">
        <f t="shared" ca="1" si="5"/>
        <v>P7K</v>
      </c>
      <c r="M70" s="22" t="str">
        <f t="shared" ca="1" si="6"/>
        <v>Thunder Bay</v>
      </c>
      <c r="N70" s="24" t="str">
        <f t="shared" ca="1" si="7"/>
        <v>West</v>
      </c>
      <c r="O70" s="22"/>
    </row>
    <row r="71" spans="10:15" ht="12.75" customHeight="1" x14ac:dyDescent="0.25">
      <c r="J71" s="22" t="str">
        <f t="shared" si="3"/>
        <v>H</v>
      </c>
      <c r="K71" s="23">
        <f t="shared" si="4"/>
        <v>22</v>
      </c>
      <c r="L71" s="22" t="str">
        <f t="shared" ca="1" si="5"/>
        <v>P8K</v>
      </c>
      <c r="M71" s="22" t="str">
        <f t="shared" ca="1" si="6"/>
        <v>Not assigned</v>
      </c>
      <c r="N71" s="24" t="str">
        <f t="shared" ca="1" si="7"/>
        <v/>
      </c>
      <c r="O71" s="22"/>
    </row>
    <row r="72" spans="10:15" ht="12.75" customHeight="1" x14ac:dyDescent="0.25">
      <c r="J72" s="22" t="str">
        <f t="shared" si="3"/>
        <v>I</v>
      </c>
      <c r="K72" s="23">
        <f t="shared" si="4"/>
        <v>22</v>
      </c>
      <c r="L72" s="22" t="str">
        <f t="shared" ca="1" si="5"/>
        <v>P9K</v>
      </c>
      <c r="M72" s="22" t="str">
        <f t="shared" ca="1" si="6"/>
        <v>Not assigned</v>
      </c>
      <c r="N72" s="24" t="str">
        <f t="shared" ca="1" si="7"/>
        <v/>
      </c>
      <c r="O72" s="22"/>
    </row>
    <row r="73" spans="10:15" ht="12.75" customHeight="1" x14ac:dyDescent="0.25">
      <c r="J73" s="22" t="str">
        <f t="shared" si="3"/>
        <v>A</v>
      </c>
      <c r="K73" s="23">
        <f t="shared" si="4"/>
        <v>25</v>
      </c>
      <c r="L73" s="22" t="str">
        <f t="shared" ca="1" si="5"/>
        <v>P1L</v>
      </c>
      <c r="M73" s="22" t="str">
        <f t="shared" ca="1" si="6"/>
        <v>Bracebridge</v>
      </c>
      <c r="N73" s="24" t="str">
        <f t="shared" ca="1" si="7"/>
        <v/>
      </c>
      <c r="O73" s="22"/>
    </row>
    <row r="74" spans="10:15" ht="12.75" customHeight="1" x14ac:dyDescent="0.25">
      <c r="J74" s="22" t="str">
        <f t="shared" si="3"/>
        <v>B</v>
      </c>
      <c r="K74" s="23">
        <f t="shared" si="4"/>
        <v>25</v>
      </c>
      <c r="L74" s="22" t="str">
        <f t="shared" ca="1" si="5"/>
        <v>P2L</v>
      </c>
      <c r="M74" s="22" t="str">
        <f t="shared" ca="1" si="6"/>
        <v>Not assigned</v>
      </c>
      <c r="N74" s="24" t="str">
        <f t="shared" ca="1" si="7"/>
        <v/>
      </c>
      <c r="O74" s="22"/>
    </row>
    <row r="75" spans="10:15" ht="12.75" customHeight="1" x14ac:dyDescent="0.25">
      <c r="J75" s="22" t="str">
        <f t="shared" ref="J75:J138" si="8">J66</f>
        <v>C</v>
      </c>
      <c r="K75" s="23">
        <f t="shared" ref="K75:K138" si="9">K66+3</f>
        <v>25</v>
      </c>
      <c r="L75" s="22" t="str">
        <f t="shared" ca="1" si="5"/>
        <v>P3L</v>
      </c>
      <c r="M75" s="22" t="str">
        <f t="shared" ca="1" si="6"/>
        <v>Greater Sudbury</v>
      </c>
      <c r="N75" s="24" t="str">
        <f t="shared" ca="1" si="7"/>
        <v>(Garson)</v>
      </c>
      <c r="O75" s="22"/>
    </row>
    <row r="76" spans="10:15" ht="12.75" customHeight="1" x14ac:dyDescent="0.25">
      <c r="J76" s="22" t="str">
        <f t="shared" si="8"/>
        <v>D</v>
      </c>
      <c r="K76" s="23">
        <f t="shared" si="9"/>
        <v>25</v>
      </c>
      <c r="L76" s="22" t="str">
        <f t="shared" ca="1" si="5"/>
        <v>P4L</v>
      </c>
      <c r="M76" s="22" t="str">
        <f t="shared" ca="1" si="6"/>
        <v>Not assigned</v>
      </c>
      <c r="N76" s="24" t="str">
        <f t="shared" ca="1" si="7"/>
        <v/>
      </c>
      <c r="O76" s="22"/>
    </row>
    <row r="77" spans="10:15" ht="12.75" customHeight="1" x14ac:dyDescent="0.25">
      <c r="J77" s="22" t="str">
        <f t="shared" si="8"/>
        <v>E</v>
      </c>
      <c r="K77" s="23">
        <f t="shared" si="9"/>
        <v>25</v>
      </c>
      <c r="L77" s="22" t="str">
        <f t="shared" ca="1" si="5"/>
        <v>P5L</v>
      </c>
      <c r="M77" s="22" t="str">
        <f t="shared" ca="1" si="6"/>
        <v>Not assigned</v>
      </c>
      <c r="N77" s="24" t="str">
        <f t="shared" ca="1" si="7"/>
        <v/>
      </c>
      <c r="O77" s="22"/>
    </row>
    <row r="78" spans="10:15" ht="12.75" customHeight="1" x14ac:dyDescent="0.25">
      <c r="J78" s="22" t="str">
        <f t="shared" si="8"/>
        <v>F</v>
      </c>
      <c r="K78" s="23">
        <f t="shared" si="9"/>
        <v>25</v>
      </c>
      <c r="L78" s="22" t="str">
        <f t="shared" ca="1" si="5"/>
        <v>P6L</v>
      </c>
      <c r="M78" s="22" t="str">
        <f t="shared" ca="1" si="6"/>
        <v>Not assigned</v>
      </c>
      <c r="N78" s="24" t="str">
        <f t="shared" ca="1" si="7"/>
        <v/>
      </c>
      <c r="O78" s="22"/>
    </row>
    <row r="79" spans="10:15" ht="12.75" customHeight="1" x14ac:dyDescent="0.25">
      <c r="J79" s="22" t="str">
        <f t="shared" si="8"/>
        <v>G</v>
      </c>
      <c r="K79" s="23">
        <f t="shared" si="9"/>
        <v>25</v>
      </c>
      <c r="L79" s="22" t="str">
        <f t="shared" ca="1" si="5"/>
        <v>P7L</v>
      </c>
      <c r="M79" s="22" t="str">
        <f t="shared" ca="1" si="6"/>
        <v>Neebing</v>
      </c>
      <c r="N79" s="24" t="str">
        <f t="shared" ca="1" si="7"/>
        <v/>
      </c>
      <c r="O79" s="22"/>
    </row>
    <row r="80" spans="10:15" ht="12.75" customHeight="1" x14ac:dyDescent="0.25">
      <c r="J80" s="22" t="str">
        <f t="shared" si="8"/>
        <v>H</v>
      </c>
      <c r="K80" s="23">
        <f t="shared" si="9"/>
        <v>25</v>
      </c>
      <c r="L80" s="22" t="str">
        <f t="shared" ca="1" si="5"/>
        <v>P8L</v>
      </c>
      <c r="M80" s="22" t="str">
        <f t="shared" ca="1" si="6"/>
        <v>Not assigned</v>
      </c>
      <c r="N80" s="24" t="str">
        <f t="shared" ca="1" si="7"/>
        <v/>
      </c>
      <c r="O80" s="22"/>
    </row>
    <row r="81" spans="10:15" ht="12.75" customHeight="1" x14ac:dyDescent="0.25">
      <c r="J81" s="22" t="str">
        <f t="shared" si="8"/>
        <v>I</v>
      </c>
      <c r="K81" s="23">
        <f t="shared" si="9"/>
        <v>25</v>
      </c>
      <c r="L81" s="22" t="str">
        <f t="shared" ca="1" si="5"/>
        <v>P9L</v>
      </c>
      <c r="M81" s="22" t="str">
        <f t="shared" ca="1" si="6"/>
        <v>Not assigned</v>
      </c>
      <c r="N81" s="24" t="str">
        <f t="shared" ca="1" si="7"/>
        <v/>
      </c>
      <c r="O81" s="22"/>
    </row>
    <row r="82" spans="10:15" ht="12.75" customHeight="1" x14ac:dyDescent="0.25">
      <c r="J82" s="22" t="str">
        <f t="shared" si="8"/>
        <v>A</v>
      </c>
      <c r="K82" s="23">
        <f t="shared" si="9"/>
        <v>28</v>
      </c>
      <c r="L82" s="22" t="str">
        <f t="shared" ca="1" si="5"/>
        <v>P1N</v>
      </c>
      <c r="M82" s="22" t="str">
        <f t="shared" ca="1" si="6"/>
        <v>Not assigned</v>
      </c>
      <c r="N82" s="24" t="str">
        <f t="shared" ca="1" si="7"/>
        <v/>
      </c>
      <c r="O82" s="22"/>
    </row>
    <row r="83" spans="10:15" ht="12.75" customHeight="1" x14ac:dyDescent="0.25">
      <c r="J83" s="22" t="str">
        <f t="shared" si="8"/>
        <v>B</v>
      </c>
      <c r="K83" s="23">
        <f t="shared" si="9"/>
        <v>28</v>
      </c>
      <c r="L83" s="22" t="str">
        <f t="shared" ca="1" si="5"/>
        <v>P2N</v>
      </c>
      <c r="M83" s="22" t="str">
        <f t="shared" ca="1" si="6"/>
        <v>Kirkland Lake</v>
      </c>
      <c r="N83" s="24" t="str">
        <f t="shared" ca="1" si="7"/>
        <v/>
      </c>
      <c r="O83" s="22"/>
    </row>
    <row r="84" spans="10:15" ht="12.75" customHeight="1" x14ac:dyDescent="0.25">
      <c r="J84" s="22" t="str">
        <f t="shared" si="8"/>
        <v>C</v>
      </c>
      <c r="K84" s="23">
        <f t="shared" si="9"/>
        <v>28</v>
      </c>
      <c r="L84" s="22" t="str">
        <f t="shared" ca="1" si="5"/>
        <v>P3N</v>
      </c>
      <c r="M84" s="22" t="str">
        <f t="shared" ca="1" si="6"/>
        <v>Greater Sudbury</v>
      </c>
      <c r="N84" s="24" t="str">
        <f t="shared" ca="1" si="7"/>
        <v>(Val Caron)</v>
      </c>
      <c r="O84" s="22"/>
    </row>
    <row r="85" spans="10:15" ht="12.75" customHeight="1" x14ac:dyDescent="0.25">
      <c r="J85" s="22" t="str">
        <f t="shared" si="8"/>
        <v>D</v>
      </c>
      <c r="K85" s="23">
        <f t="shared" si="9"/>
        <v>28</v>
      </c>
      <c r="L85" s="22" t="str">
        <f t="shared" ca="1" si="5"/>
        <v>P4N</v>
      </c>
      <c r="M85" s="22" t="str">
        <f t="shared" ca="1" si="6"/>
        <v>Timmins</v>
      </c>
      <c r="N85" s="24" t="str">
        <f t="shared" ca="1" si="7"/>
        <v>Southeast</v>
      </c>
      <c r="O85" s="22"/>
    </row>
    <row r="86" spans="10:15" ht="12.75" customHeight="1" x14ac:dyDescent="0.25">
      <c r="J86" s="22" t="str">
        <f t="shared" si="8"/>
        <v>E</v>
      </c>
      <c r="K86" s="23">
        <f t="shared" si="9"/>
        <v>28</v>
      </c>
      <c r="L86" s="22" t="str">
        <f t="shared" ca="1" si="5"/>
        <v>P5N</v>
      </c>
      <c r="M86" s="22" t="str">
        <f t="shared" ca="1" si="6"/>
        <v>Kapuskasing</v>
      </c>
      <c r="N86" s="24" t="str">
        <f t="shared" ca="1" si="7"/>
        <v/>
      </c>
      <c r="O86" s="22"/>
    </row>
    <row r="87" spans="10:15" ht="12.75" customHeight="1" x14ac:dyDescent="0.25">
      <c r="J87" s="22" t="str">
        <f t="shared" si="8"/>
        <v>F</v>
      </c>
      <c r="K87" s="23">
        <f t="shared" si="9"/>
        <v>28</v>
      </c>
      <c r="L87" s="22" t="str">
        <f t="shared" ca="1" si="5"/>
        <v>P6N</v>
      </c>
      <c r="M87" s="22" t="str">
        <f t="shared" ca="1" si="6"/>
        <v>Not assigned</v>
      </c>
      <c r="N87" s="24" t="str">
        <f t="shared" ca="1" si="7"/>
        <v/>
      </c>
      <c r="O87" s="22"/>
    </row>
    <row r="88" spans="10:15" ht="12.75" customHeight="1" x14ac:dyDescent="0.25">
      <c r="J88" s="22" t="str">
        <f t="shared" si="8"/>
        <v>G</v>
      </c>
      <c r="K88" s="23">
        <f t="shared" si="9"/>
        <v>28</v>
      </c>
      <c r="L88" s="22" t="str">
        <f t="shared" ca="1" si="5"/>
        <v>P7N</v>
      </c>
      <c r="M88" s="22" t="str">
        <f t="shared" ca="1" si="6"/>
        <v>Not assigned</v>
      </c>
      <c r="N88" s="24" t="str">
        <f t="shared" ca="1" si="7"/>
        <v/>
      </c>
      <c r="O88" s="22"/>
    </row>
    <row r="89" spans="10:15" ht="12.75" customHeight="1" x14ac:dyDescent="0.25">
      <c r="J89" s="22" t="str">
        <f t="shared" si="8"/>
        <v>H</v>
      </c>
      <c r="K89" s="23">
        <f t="shared" si="9"/>
        <v>28</v>
      </c>
      <c r="L89" s="22" t="str">
        <f t="shared" ca="1" si="5"/>
        <v>P8N</v>
      </c>
      <c r="M89" s="22" t="str">
        <f t="shared" ca="1" si="6"/>
        <v>Dryden</v>
      </c>
      <c r="N89" s="24" t="str">
        <f t="shared" ca="1" si="7"/>
        <v/>
      </c>
      <c r="O89" s="22"/>
    </row>
    <row r="90" spans="10:15" ht="12.75" customHeight="1" x14ac:dyDescent="0.25">
      <c r="J90" s="22" t="str">
        <f t="shared" si="8"/>
        <v>I</v>
      </c>
      <c r="K90" s="23">
        <f t="shared" si="9"/>
        <v>28</v>
      </c>
      <c r="L90" s="22" t="str">
        <f t="shared" ca="1" si="5"/>
        <v>P9N</v>
      </c>
      <c r="M90" s="22" t="str">
        <f t="shared" ca="1" si="6"/>
        <v>Kenora</v>
      </c>
      <c r="N90" s="24" t="str">
        <f t="shared" ca="1" si="7"/>
        <v/>
      </c>
      <c r="O90" s="22"/>
    </row>
    <row r="91" spans="10:15" ht="12.75" customHeight="1" x14ac:dyDescent="0.25">
      <c r="J91" s="22" t="str">
        <f t="shared" si="8"/>
        <v>A</v>
      </c>
      <c r="K91" s="23">
        <f t="shared" si="9"/>
        <v>31</v>
      </c>
      <c r="L91" s="22" t="str">
        <f t="shared" ca="1" si="5"/>
        <v>P1P</v>
      </c>
      <c r="M91" s="22" t="str">
        <f t="shared" ca="1" si="6"/>
        <v>Gravenhurst</v>
      </c>
      <c r="N91" s="24" t="str">
        <f t="shared" ca="1" si="7"/>
        <v/>
      </c>
      <c r="O91" s="22"/>
    </row>
    <row r="92" spans="10:15" ht="12.75" customHeight="1" x14ac:dyDescent="0.25">
      <c r="J92" s="22" t="str">
        <f t="shared" si="8"/>
        <v>B</v>
      </c>
      <c r="K92" s="23">
        <f t="shared" si="9"/>
        <v>31</v>
      </c>
      <c r="L92" s="22" t="str">
        <f t="shared" ca="1" si="5"/>
        <v>P2P</v>
      </c>
      <c r="M92" s="22" t="str">
        <f t="shared" ca="1" si="6"/>
        <v>Not assigned</v>
      </c>
      <c r="N92" s="24" t="str">
        <f t="shared" ca="1" si="7"/>
        <v/>
      </c>
      <c r="O92" s="22"/>
    </row>
    <row r="93" spans="10:15" ht="12.75" customHeight="1" x14ac:dyDescent="0.25">
      <c r="J93" s="22" t="str">
        <f t="shared" si="8"/>
        <v>C</v>
      </c>
      <c r="K93" s="23">
        <f t="shared" si="9"/>
        <v>31</v>
      </c>
      <c r="L93" s="22" t="str">
        <f t="shared" ca="1" si="5"/>
        <v>P3P</v>
      </c>
      <c r="M93" s="22" t="str">
        <f t="shared" ca="1" si="6"/>
        <v>Greater Sudbury</v>
      </c>
      <c r="N93" s="24" t="str">
        <f t="shared" ca="1" si="7"/>
        <v>(Hanmer)</v>
      </c>
      <c r="O93" s="22"/>
    </row>
    <row r="94" spans="10:15" ht="12.75" customHeight="1" x14ac:dyDescent="0.25">
      <c r="J94" s="22" t="str">
        <f t="shared" si="8"/>
        <v>D</v>
      </c>
      <c r="K94" s="23">
        <f t="shared" si="9"/>
        <v>31</v>
      </c>
      <c r="L94" s="22" t="str">
        <f t="shared" ca="1" si="5"/>
        <v>P4P</v>
      </c>
      <c r="M94" s="22" t="str">
        <f t="shared" ca="1" si="6"/>
        <v>Timmins</v>
      </c>
      <c r="N94" s="24" t="str">
        <f t="shared" ca="1" si="7"/>
        <v>North</v>
      </c>
      <c r="O94" s="22"/>
    </row>
    <row r="95" spans="10:15" ht="12.75" customHeight="1" x14ac:dyDescent="0.25">
      <c r="J95" s="22" t="str">
        <f t="shared" si="8"/>
        <v>E</v>
      </c>
      <c r="K95" s="23">
        <f t="shared" si="9"/>
        <v>31</v>
      </c>
      <c r="L95" s="22" t="str">
        <f t="shared" ca="1" si="5"/>
        <v>P5P</v>
      </c>
      <c r="M95" s="22" t="str">
        <f t="shared" ca="1" si="6"/>
        <v>Not assigned</v>
      </c>
      <c r="N95" s="24" t="str">
        <f t="shared" ca="1" si="7"/>
        <v/>
      </c>
      <c r="O95" s="22"/>
    </row>
    <row r="96" spans="10:15" ht="12.75" customHeight="1" x14ac:dyDescent="0.25">
      <c r="J96" s="22" t="str">
        <f t="shared" si="8"/>
        <v>F</v>
      </c>
      <c r="K96" s="23">
        <f t="shared" si="9"/>
        <v>31</v>
      </c>
      <c r="L96" s="22" t="str">
        <f t="shared" ca="1" si="5"/>
        <v>P6P</v>
      </c>
      <c r="M96" s="22" t="str">
        <f t="shared" ca="1" si="6"/>
        <v>Not assigned</v>
      </c>
      <c r="N96" s="24" t="str">
        <f t="shared" ca="1" si="7"/>
        <v/>
      </c>
      <c r="O96" s="22"/>
    </row>
    <row r="97" spans="10:15" ht="12.75" customHeight="1" x14ac:dyDescent="0.25">
      <c r="J97" s="22" t="str">
        <f t="shared" si="8"/>
        <v>G</v>
      </c>
      <c r="K97" s="23">
        <f t="shared" si="9"/>
        <v>31</v>
      </c>
      <c r="L97" s="22" t="str">
        <f t="shared" ca="1" si="5"/>
        <v>P7P</v>
      </c>
      <c r="M97" s="22" t="str">
        <f t="shared" ca="1" si="6"/>
        <v>Not assigned</v>
      </c>
      <c r="N97" s="24" t="str">
        <f t="shared" ca="1" si="7"/>
        <v/>
      </c>
      <c r="O97" s="22"/>
    </row>
    <row r="98" spans="10:15" ht="12.75" customHeight="1" x14ac:dyDescent="0.25">
      <c r="J98" s="22" t="str">
        <f t="shared" si="8"/>
        <v>H</v>
      </c>
      <c r="K98" s="23">
        <f t="shared" si="9"/>
        <v>31</v>
      </c>
      <c r="L98" s="22" t="str">
        <f t="shared" ca="1" si="5"/>
        <v>P8P</v>
      </c>
      <c r="M98" s="22" t="str">
        <f t="shared" ca="1" si="6"/>
        <v>Not assigned</v>
      </c>
      <c r="N98" s="24" t="str">
        <f t="shared" ca="1" si="7"/>
        <v/>
      </c>
      <c r="O98" s="22"/>
    </row>
    <row r="99" spans="10:15" ht="12.75" customHeight="1" x14ac:dyDescent="0.25">
      <c r="J99" s="22" t="str">
        <f t="shared" si="8"/>
        <v>I</v>
      </c>
      <c r="K99" s="23">
        <f t="shared" si="9"/>
        <v>31</v>
      </c>
      <c r="L99" s="22" t="str">
        <f t="shared" ca="1" si="5"/>
        <v>P9P</v>
      </c>
      <c r="M99" s="22" t="str">
        <f t="shared" ca="1" si="6"/>
        <v>Not assigned</v>
      </c>
      <c r="N99" s="24" t="str">
        <f t="shared" ca="1" si="7"/>
        <v/>
      </c>
      <c r="O99" s="22"/>
    </row>
    <row r="100" spans="10:15" ht="12.75" customHeight="1" x14ac:dyDescent="0.25">
      <c r="J100" s="22" t="str">
        <f t="shared" si="8"/>
        <v>A</v>
      </c>
      <c r="K100" s="23">
        <f t="shared" si="9"/>
        <v>34</v>
      </c>
      <c r="L100" s="22" t="str">
        <f t="shared" ca="1" si="5"/>
        <v>P1R</v>
      </c>
      <c r="M100" s="22" t="str">
        <f t="shared" ca="1" si="6"/>
        <v>Not assigned</v>
      </c>
      <c r="N100" s="24" t="str">
        <f t="shared" ca="1" si="7"/>
        <v/>
      </c>
      <c r="O100" s="22"/>
    </row>
    <row r="101" spans="10:15" ht="12.75" customHeight="1" x14ac:dyDescent="0.25">
      <c r="J101" s="22" t="str">
        <f t="shared" si="8"/>
        <v>B</v>
      </c>
      <c r="K101" s="23">
        <f t="shared" si="9"/>
        <v>34</v>
      </c>
      <c r="L101" s="22" t="str">
        <f t="shared" ca="1" si="5"/>
        <v>P2R</v>
      </c>
      <c r="M101" s="22" t="str">
        <f t="shared" ca="1" si="6"/>
        <v>Not assigned</v>
      </c>
      <c r="N101" s="24" t="str">
        <f t="shared" ca="1" si="7"/>
        <v/>
      </c>
      <c r="O101" s="22"/>
    </row>
    <row r="102" spans="10:15" ht="12.75" customHeight="1" x14ac:dyDescent="0.25">
      <c r="J102" s="22" t="str">
        <f t="shared" si="8"/>
        <v>C</v>
      </c>
      <c r="K102" s="23">
        <f t="shared" si="9"/>
        <v>34</v>
      </c>
      <c r="L102" s="22" t="str">
        <f t="shared" ca="1" si="5"/>
        <v>P3R</v>
      </c>
      <c r="M102" s="22" t="str">
        <f t="shared" ca="1" si="6"/>
        <v>Not assigned</v>
      </c>
      <c r="N102" s="24" t="str">
        <f t="shared" ca="1" si="7"/>
        <v/>
      </c>
      <c r="O102" s="22"/>
    </row>
    <row r="103" spans="10:15" ht="12.75" customHeight="1" x14ac:dyDescent="0.25">
      <c r="J103" s="22" t="str">
        <f t="shared" si="8"/>
        <v>D</v>
      </c>
      <c r="K103" s="23">
        <f t="shared" si="9"/>
        <v>34</v>
      </c>
      <c r="L103" s="22" t="str">
        <f t="shared" ca="1" si="5"/>
        <v>P4R</v>
      </c>
      <c r="M103" s="22" t="str">
        <f t="shared" ca="1" si="6"/>
        <v>Timmins</v>
      </c>
      <c r="N103" s="24" t="str">
        <f t="shared" ca="1" si="7"/>
        <v>West</v>
      </c>
      <c r="O103" s="22"/>
    </row>
    <row r="104" spans="10:15" ht="12.75" customHeight="1" x14ac:dyDescent="0.25">
      <c r="J104" s="22" t="str">
        <f t="shared" si="8"/>
        <v>E</v>
      </c>
      <c r="K104" s="23">
        <f t="shared" si="9"/>
        <v>34</v>
      </c>
      <c r="L104" s="22" t="str">
        <f t="shared" ca="1" si="5"/>
        <v>P5R</v>
      </c>
      <c r="M104" s="22" t="str">
        <f t="shared" ca="1" si="6"/>
        <v>Not assigned</v>
      </c>
      <c r="N104" s="24" t="str">
        <f t="shared" ca="1" si="7"/>
        <v/>
      </c>
      <c r="O104" s="22"/>
    </row>
    <row r="105" spans="10:15" ht="12.75" customHeight="1" x14ac:dyDescent="0.25">
      <c r="J105" s="22" t="str">
        <f t="shared" si="8"/>
        <v>F</v>
      </c>
      <c r="K105" s="23">
        <f t="shared" si="9"/>
        <v>34</v>
      </c>
      <c r="L105" s="22" t="str">
        <f t="shared" ca="1" si="5"/>
        <v>P6R</v>
      </c>
      <c r="M105" s="22" t="str">
        <f t="shared" ca="1" si="6"/>
        <v>Not assigned</v>
      </c>
      <c r="N105" s="24" t="str">
        <f t="shared" ca="1" si="7"/>
        <v/>
      </c>
      <c r="O105" s="22"/>
    </row>
    <row r="106" spans="10:15" ht="12.75" customHeight="1" x14ac:dyDescent="0.25">
      <c r="J106" s="22" t="str">
        <f t="shared" si="8"/>
        <v>G</v>
      </c>
      <c r="K106" s="23">
        <f t="shared" si="9"/>
        <v>34</v>
      </c>
      <c r="L106" s="22" t="str">
        <f t="shared" ca="1" si="5"/>
        <v>P7R</v>
      </c>
      <c r="M106" s="22" t="str">
        <f t="shared" ca="1" si="6"/>
        <v>Not assigned</v>
      </c>
      <c r="N106" s="24" t="str">
        <f t="shared" ca="1" si="7"/>
        <v/>
      </c>
      <c r="O106" s="22"/>
    </row>
    <row r="107" spans="10:15" ht="12.75" customHeight="1" x14ac:dyDescent="0.25">
      <c r="J107" s="22" t="str">
        <f t="shared" si="8"/>
        <v>H</v>
      </c>
      <c r="K107" s="23">
        <f t="shared" si="9"/>
        <v>34</v>
      </c>
      <c r="L107" s="22" t="str">
        <f t="shared" ca="1" si="5"/>
        <v>P8R</v>
      </c>
      <c r="M107" s="22" t="str">
        <f t="shared" ca="1" si="6"/>
        <v>Not assigned</v>
      </c>
      <c r="N107" s="24" t="str">
        <f t="shared" ca="1" si="7"/>
        <v/>
      </c>
      <c r="O107" s="22"/>
    </row>
    <row r="108" spans="10:15" ht="12.75" customHeight="1" x14ac:dyDescent="0.25">
      <c r="J108" s="22" t="str">
        <f t="shared" si="8"/>
        <v>I</v>
      </c>
      <c r="K108" s="23">
        <f t="shared" si="9"/>
        <v>34</v>
      </c>
      <c r="L108" s="22" t="str">
        <f t="shared" ca="1" si="5"/>
        <v>P9R</v>
      </c>
      <c r="M108" s="22" t="str">
        <f t="shared" ca="1" si="6"/>
        <v>Not assigned</v>
      </c>
      <c r="N108" s="24" t="str">
        <f t="shared" ca="1" si="7"/>
        <v/>
      </c>
      <c r="O108" s="22"/>
    </row>
    <row r="109" spans="10:15" ht="12.75" customHeight="1" x14ac:dyDescent="0.25">
      <c r="J109" s="22" t="str">
        <f t="shared" si="8"/>
        <v>A</v>
      </c>
      <c r="K109" s="23">
        <f t="shared" si="9"/>
        <v>37</v>
      </c>
      <c r="L109" s="22" t="str">
        <f t="shared" ca="1" si="5"/>
        <v>P1T</v>
      </c>
      <c r="M109" s="22" t="str">
        <f t="shared" ca="1" si="6"/>
        <v>Not assigned</v>
      </c>
      <c r="N109" s="24" t="str">
        <f t="shared" ca="1" si="7"/>
        <v/>
      </c>
      <c r="O109" s="22"/>
    </row>
    <row r="110" spans="10:15" ht="12.75" customHeight="1" x14ac:dyDescent="0.25">
      <c r="J110" s="22" t="str">
        <f t="shared" si="8"/>
        <v>B</v>
      </c>
      <c r="K110" s="23">
        <f t="shared" si="9"/>
        <v>37</v>
      </c>
      <c r="L110" s="22" t="str">
        <f t="shared" ca="1" si="5"/>
        <v>P2T</v>
      </c>
      <c r="M110" s="22" t="str">
        <f t="shared" ca="1" si="6"/>
        <v>Not assigned</v>
      </c>
      <c r="N110" s="24" t="str">
        <f t="shared" ca="1" si="7"/>
        <v/>
      </c>
      <c r="O110" s="22"/>
    </row>
    <row r="111" spans="10:15" ht="12.75" customHeight="1" x14ac:dyDescent="0.25">
      <c r="J111" s="22" t="str">
        <f t="shared" si="8"/>
        <v>C</v>
      </c>
      <c r="K111" s="23">
        <f t="shared" si="9"/>
        <v>37</v>
      </c>
      <c r="L111" s="22" t="str">
        <f t="shared" ca="1" si="5"/>
        <v>P3T</v>
      </c>
      <c r="M111" s="22" t="str">
        <f t="shared" ca="1" si="6"/>
        <v>Not assigned</v>
      </c>
      <c r="N111" s="24" t="str">
        <f t="shared" ca="1" si="7"/>
        <v/>
      </c>
      <c r="O111" s="22"/>
    </row>
    <row r="112" spans="10:15" ht="12.75" customHeight="1" x14ac:dyDescent="0.25">
      <c r="J112" s="22" t="str">
        <f t="shared" si="8"/>
        <v>D</v>
      </c>
      <c r="K112" s="23">
        <f t="shared" si="9"/>
        <v>37</v>
      </c>
      <c r="L112" s="22" t="str">
        <f t="shared" ca="1" si="5"/>
        <v>P4T</v>
      </c>
      <c r="M112" s="22" t="str">
        <f t="shared" ca="1" si="6"/>
        <v>Not assigned</v>
      </c>
      <c r="N112" s="24" t="str">
        <f t="shared" ca="1" si="7"/>
        <v/>
      </c>
      <c r="O112" s="22"/>
    </row>
    <row r="113" spans="10:15" ht="12.75" customHeight="1" x14ac:dyDescent="0.25">
      <c r="J113" s="22" t="str">
        <f t="shared" si="8"/>
        <v>E</v>
      </c>
      <c r="K113" s="23">
        <f t="shared" si="9"/>
        <v>37</v>
      </c>
      <c r="L113" s="22" t="str">
        <f t="shared" ca="1" si="5"/>
        <v>P5T</v>
      </c>
      <c r="M113" s="22" t="str">
        <f t="shared" ca="1" si="6"/>
        <v>Not assigned</v>
      </c>
      <c r="N113" s="24" t="str">
        <f t="shared" ca="1" si="7"/>
        <v/>
      </c>
      <c r="O113" s="22"/>
    </row>
    <row r="114" spans="10:15" ht="12.75" customHeight="1" x14ac:dyDescent="0.25">
      <c r="J114" s="22" t="str">
        <f t="shared" si="8"/>
        <v>F</v>
      </c>
      <c r="K114" s="23">
        <f t="shared" si="9"/>
        <v>37</v>
      </c>
      <c r="L114" s="22" t="str">
        <f t="shared" ca="1" si="5"/>
        <v>P6T</v>
      </c>
      <c r="M114" s="22" t="str">
        <f t="shared" ca="1" si="6"/>
        <v>Not assigned</v>
      </c>
      <c r="N114" s="24" t="str">
        <f t="shared" ca="1" si="7"/>
        <v/>
      </c>
      <c r="O114" s="22"/>
    </row>
    <row r="115" spans="10:15" ht="12.75" customHeight="1" x14ac:dyDescent="0.25">
      <c r="J115" s="22" t="str">
        <f t="shared" si="8"/>
        <v>G</v>
      </c>
      <c r="K115" s="23">
        <f t="shared" si="9"/>
        <v>37</v>
      </c>
      <c r="L115" s="22" t="str">
        <f t="shared" ca="1" si="5"/>
        <v>P7T</v>
      </c>
      <c r="M115" s="22" t="str">
        <f t="shared" ca="1" si="6"/>
        <v>Not assigned</v>
      </c>
      <c r="N115" s="24" t="str">
        <f t="shared" ca="1" si="7"/>
        <v/>
      </c>
      <c r="O115" s="22"/>
    </row>
    <row r="116" spans="10:15" ht="12.75" customHeight="1" x14ac:dyDescent="0.25">
      <c r="J116" s="22" t="str">
        <f t="shared" si="8"/>
        <v>H</v>
      </c>
      <c r="K116" s="23">
        <f t="shared" si="9"/>
        <v>37</v>
      </c>
      <c r="L116" s="22" t="str">
        <f t="shared" ca="1" si="5"/>
        <v>P8T</v>
      </c>
      <c r="M116" s="22" t="str">
        <f t="shared" ca="1" si="6"/>
        <v>Sioux Lookout</v>
      </c>
      <c r="N116" s="24" t="str">
        <f t="shared" ca="1" si="7"/>
        <v/>
      </c>
      <c r="O116" s="22"/>
    </row>
    <row r="117" spans="10:15" ht="12.75" customHeight="1" x14ac:dyDescent="0.25">
      <c r="J117" s="22" t="str">
        <f t="shared" si="8"/>
        <v>I</v>
      </c>
      <c r="K117" s="23">
        <f t="shared" si="9"/>
        <v>37</v>
      </c>
      <c r="L117" s="22" t="str">
        <f t="shared" ca="1" si="5"/>
        <v>P9T</v>
      </c>
      <c r="M117" s="22" t="str">
        <f t="shared" ca="1" si="6"/>
        <v>Not assigned</v>
      </c>
      <c r="N117" s="24" t="str">
        <f t="shared" ca="1" si="7"/>
        <v/>
      </c>
      <c r="O117" s="22"/>
    </row>
    <row r="118" spans="10:15" ht="12.75" customHeight="1" x14ac:dyDescent="0.25">
      <c r="J118" s="22" t="str">
        <f t="shared" si="8"/>
        <v>A</v>
      </c>
      <c r="K118" s="23">
        <f t="shared" si="9"/>
        <v>40</v>
      </c>
      <c r="L118" s="22" t="str">
        <f t="shared" ca="1" si="5"/>
        <v>P1Y</v>
      </c>
      <c r="M118" s="22" t="str">
        <f t="shared" ca="1" si="6"/>
        <v>Not assigned</v>
      </c>
      <c r="N118" s="24" t="str">
        <f t="shared" ca="1" si="7"/>
        <v/>
      </c>
      <c r="O118" s="22"/>
    </row>
    <row r="119" spans="10:15" ht="12.75" customHeight="1" x14ac:dyDescent="0.25">
      <c r="J119" s="22" t="str">
        <f t="shared" si="8"/>
        <v>B</v>
      </c>
      <c r="K119" s="23">
        <f t="shared" si="9"/>
        <v>40</v>
      </c>
      <c r="L119" s="22" t="str">
        <f t="shared" ca="1" si="5"/>
        <v>P2Y</v>
      </c>
      <c r="M119" s="22" t="str">
        <f t="shared" ca="1" si="6"/>
        <v>Not assigned</v>
      </c>
      <c r="N119" s="24" t="str">
        <f t="shared" ca="1" si="7"/>
        <v/>
      </c>
      <c r="O119" s="22"/>
    </row>
    <row r="120" spans="10:15" ht="12.75" customHeight="1" x14ac:dyDescent="0.25">
      <c r="J120" s="22" t="str">
        <f t="shared" si="8"/>
        <v>C</v>
      </c>
      <c r="K120" s="23">
        <f t="shared" si="9"/>
        <v>40</v>
      </c>
      <c r="L120" s="22" t="str">
        <f t="shared" ca="1" si="5"/>
        <v>P3Y</v>
      </c>
      <c r="M120" s="22" t="str">
        <f t="shared" ca="1" si="6"/>
        <v>Greater Sudbury</v>
      </c>
      <c r="N120" s="24" t="str">
        <f t="shared" ca="1" si="7"/>
        <v>(Lively)</v>
      </c>
      <c r="O120" s="22"/>
    </row>
    <row r="121" spans="10:15" ht="12.75" customHeight="1" x14ac:dyDescent="0.25">
      <c r="J121" s="22" t="str">
        <f t="shared" si="8"/>
        <v>D</v>
      </c>
      <c r="K121" s="23">
        <f t="shared" si="9"/>
        <v>40</v>
      </c>
      <c r="L121" s="22" t="str">
        <f t="shared" ca="1" si="5"/>
        <v>P4Y</v>
      </c>
      <c r="M121" s="22" t="str">
        <f t="shared" ca="1" si="6"/>
        <v>Not assigned</v>
      </c>
      <c r="N121" s="24" t="str">
        <f t="shared" ca="1" si="7"/>
        <v/>
      </c>
      <c r="O121" s="22"/>
    </row>
    <row r="122" spans="10:15" ht="12.75" customHeight="1" x14ac:dyDescent="0.25">
      <c r="J122" s="22" t="str">
        <f t="shared" si="8"/>
        <v>E</v>
      </c>
      <c r="K122" s="23">
        <f t="shared" si="9"/>
        <v>40</v>
      </c>
      <c r="L122" s="22" t="str">
        <f t="shared" ca="1" si="5"/>
        <v>P5Y</v>
      </c>
      <c r="M122" s="22" t="str">
        <f t="shared" ca="1" si="6"/>
        <v>Not assigned</v>
      </c>
      <c r="N122" s="24" t="str">
        <f t="shared" ca="1" si="7"/>
        <v/>
      </c>
      <c r="O122" s="22"/>
    </row>
    <row r="123" spans="10:15" ht="12.75" customHeight="1" x14ac:dyDescent="0.25">
      <c r="J123" s="22" t="str">
        <f t="shared" si="8"/>
        <v>F</v>
      </c>
      <c r="K123" s="23">
        <f t="shared" si="9"/>
        <v>40</v>
      </c>
      <c r="L123" s="22" t="str">
        <f t="shared" ca="1" si="5"/>
        <v>P6Y</v>
      </c>
      <c r="M123" s="22" t="str">
        <f t="shared" ca="1" si="6"/>
        <v>Not assigned</v>
      </c>
      <c r="N123" s="24" t="str">
        <f t="shared" ca="1" si="7"/>
        <v/>
      </c>
      <c r="O123" s="22"/>
    </row>
    <row r="124" spans="10:15" ht="12.75" customHeight="1" x14ac:dyDescent="0.25">
      <c r="J124" s="22" t="str">
        <f t="shared" si="8"/>
        <v>G</v>
      </c>
      <c r="K124" s="23">
        <f t="shared" si="9"/>
        <v>40</v>
      </c>
      <c r="L124" s="22" t="str">
        <f t="shared" ca="1" si="5"/>
        <v>P7Y</v>
      </c>
      <c r="M124" s="22" t="str">
        <f t="shared" ca="1" si="6"/>
        <v>Not assigned</v>
      </c>
      <c r="N124" s="24" t="str">
        <f t="shared" ca="1" si="7"/>
        <v/>
      </c>
      <c r="O124" s="22"/>
    </row>
    <row r="125" spans="10:15" ht="12.75" customHeight="1" x14ac:dyDescent="0.25">
      <c r="J125" s="22" t="str">
        <f t="shared" si="8"/>
        <v>H</v>
      </c>
      <c r="K125" s="23">
        <f t="shared" si="9"/>
        <v>40</v>
      </c>
      <c r="L125" s="22" t="str">
        <f t="shared" ca="1" si="5"/>
        <v>P8Y</v>
      </c>
      <c r="M125" s="22" t="str">
        <f t="shared" ca="1" si="6"/>
        <v>Not assigned</v>
      </c>
      <c r="N125" s="24" t="str">
        <f t="shared" ca="1" si="7"/>
        <v/>
      </c>
      <c r="O125" s="22"/>
    </row>
    <row r="126" spans="10:15" ht="12.75" customHeight="1" x14ac:dyDescent="0.25">
      <c r="J126" s="22" t="str">
        <f t="shared" si="8"/>
        <v>I</v>
      </c>
      <c r="K126" s="23">
        <f t="shared" si="9"/>
        <v>40</v>
      </c>
      <c r="L126" s="22" t="str">
        <f t="shared" ca="1" si="5"/>
        <v>P9Y</v>
      </c>
      <c r="M126" s="22" t="str">
        <f t="shared" ca="1" si="6"/>
        <v>Not assigned</v>
      </c>
      <c r="N126" s="24" t="str">
        <f t="shared" ca="1" si="7"/>
        <v/>
      </c>
      <c r="O126" s="22"/>
    </row>
    <row r="127" spans="10:15" ht="12.75" customHeight="1" x14ac:dyDescent="0.25">
      <c r="J127" s="22"/>
      <c r="L127" s="22"/>
      <c r="M127" s="22"/>
      <c r="N127" s="24"/>
      <c r="O127" s="22"/>
    </row>
    <row r="128" spans="10:15" ht="12.75" customHeight="1" x14ac:dyDescent="0.25">
      <c r="J128" s="22"/>
      <c r="L128" s="22"/>
      <c r="M128" s="22"/>
      <c r="N128" s="24"/>
      <c r="O128" s="22"/>
    </row>
    <row r="129" spans="10:15" ht="12.75" customHeight="1" x14ac:dyDescent="0.25">
      <c r="J129" s="22"/>
      <c r="L129" s="22"/>
      <c r="M129" s="22"/>
      <c r="N129" s="24"/>
      <c r="O129" s="22"/>
    </row>
    <row r="130" spans="10:15" ht="12.75" customHeight="1" x14ac:dyDescent="0.25">
      <c r="J130" s="22"/>
      <c r="L130" s="22"/>
      <c r="M130" s="22"/>
      <c r="N130" s="24"/>
      <c r="O130" s="22"/>
    </row>
    <row r="131" spans="10:15" ht="12.75" customHeight="1" x14ac:dyDescent="0.25">
      <c r="J131" s="22"/>
      <c r="L131" s="22"/>
      <c r="M131" s="22"/>
      <c r="N131" s="24"/>
      <c r="O131" s="22"/>
    </row>
    <row r="132" spans="10:15" ht="12.75" customHeight="1" x14ac:dyDescent="0.25">
      <c r="J132" s="22"/>
      <c r="L132" s="22"/>
      <c r="M132" s="22"/>
      <c r="N132" s="24"/>
      <c r="O132" s="22"/>
    </row>
    <row r="133" spans="10:15" ht="12.75" customHeight="1" x14ac:dyDescent="0.25">
      <c r="J133" s="22"/>
      <c r="L133" s="22"/>
      <c r="M133" s="22"/>
      <c r="N133" s="24"/>
      <c r="O133" s="22"/>
    </row>
    <row r="134" spans="10:15" ht="12.75" customHeight="1" x14ac:dyDescent="0.25">
      <c r="J134" s="22"/>
      <c r="L134" s="22"/>
      <c r="M134" s="22"/>
      <c r="N134" s="24"/>
      <c r="O134" s="22"/>
    </row>
    <row r="135" spans="10:15" ht="12.75" customHeight="1" x14ac:dyDescent="0.25">
      <c r="J135" s="22"/>
      <c r="L135" s="22"/>
      <c r="M135" s="22"/>
      <c r="N135" s="24"/>
      <c r="O135" s="22"/>
    </row>
    <row r="136" spans="10:15" ht="12.75" customHeight="1" x14ac:dyDescent="0.25">
      <c r="J136" s="22"/>
      <c r="L136" s="22"/>
      <c r="M136" s="22"/>
      <c r="N136" s="24"/>
      <c r="O136" s="22"/>
    </row>
    <row r="137" spans="10:15" ht="12.75" customHeight="1" x14ac:dyDescent="0.25">
      <c r="J137" s="22"/>
      <c r="L137" s="22"/>
      <c r="M137" s="22"/>
      <c r="N137" s="24"/>
      <c r="O137" s="22"/>
    </row>
    <row r="138" spans="10:15" ht="12.75" customHeight="1" x14ac:dyDescent="0.25">
      <c r="J138" s="22"/>
      <c r="L138" s="22"/>
      <c r="M138" s="22"/>
      <c r="N138" s="24"/>
      <c r="O138" s="22"/>
    </row>
    <row r="139" spans="10:15" ht="12.75" customHeight="1" x14ac:dyDescent="0.25">
      <c r="J139" s="22"/>
      <c r="L139" s="22"/>
      <c r="M139" s="22"/>
      <c r="N139" s="24"/>
      <c r="O139" s="22"/>
    </row>
    <row r="140" spans="10:15" ht="12.75" customHeight="1" x14ac:dyDescent="0.25">
      <c r="J140" s="22"/>
      <c r="L140" s="22"/>
      <c r="M140" s="22"/>
      <c r="N140" s="24"/>
      <c r="O140" s="22"/>
    </row>
    <row r="141" spans="10:15" ht="12.75" customHeight="1" x14ac:dyDescent="0.25">
      <c r="J141" s="22"/>
      <c r="L141" s="22"/>
      <c r="M141" s="22"/>
      <c r="N141" s="24"/>
      <c r="O141" s="22"/>
    </row>
    <row r="142" spans="10:15" ht="12.75" customHeight="1" x14ac:dyDescent="0.25">
      <c r="J142" s="22"/>
      <c r="L142" s="22"/>
      <c r="M142" s="22"/>
      <c r="N142" s="24"/>
      <c r="O142" s="22"/>
    </row>
    <row r="143" spans="10:15" ht="12.75" customHeight="1" x14ac:dyDescent="0.25">
      <c r="J143" s="22"/>
      <c r="L143" s="22"/>
      <c r="M143" s="22"/>
      <c r="N143" s="24"/>
      <c r="O143" s="22"/>
    </row>
    <row r="144" spans="10:15" ht="12.75" customHeight="1" x14ac:dyDescent="0.25">
      <c r="J144" s="22"/>
      <c r="L144" s="22"/>
      <c r="M144" s="22"/>
      <c r="N144" s="24"/>
      <c r="O144" s="22"/>
    </row>
    <row r="145" spans="10:15" ht="12.75" customHeight="1" x14ac:dyDescent="0.25">
      <c r="J145" s="22"/>
      <c r="L145" s="22"/>
      <c r="M145" s="22"/>
      <c r="N145" s="24"/>
      <c r="O145" s="22"/>
    </row>
    <row r="146" spans="10:15" ht="12.75" customHeight="1" x14ac:dyDescent="0.25">
      <c r="J146" s="22"/>
      <c r="L146" s="22"/>
      <c r="M146" s="22"/>
      <c r="N146" s="24"/>
      <c r="O146" s="22"/>
    </row>
    <row r="147" spans="10:15" ht="12.75" customHeight="1" x14ac:dyDescent="0.25">
      <c r="J147" s="22"/>
      <c r="L147" s="22"/>
      <c r="M147" s="22"/>
      <c r="N147" s="24"/>
      <c r="O147" s="22"/>
    </row>
    <row r="148" spans="10:15" ht="12.75" customHeight="1" x14ac:dyDescent="0.25">
      <c r="J148" s="22"/>
      <c r="L148" s="22"/>
      <c r="M148" s="22"/>
      <c r="N148" s="24"/>
      <c r="O148" s="22"/>
    </row>
    <row r="149" spans="10:15" ht="12.75" customHeight="1" x14ac:dyDescent="0.25">
      <c r="J149" s="22"/>
      <c r="L149" s="22"/>
      <c r="M149" s="22"/>
      <c r="N149" s="24"/>
      <c r="O149" s="22"/>
    </row>
    <row r="150" spans="10:15" ht="12.75" customHeight="1" x14ac:dyDescent="0.25">
      <c r="J150" s="22"/>
      <c r="L150" s="22"/>
      <c r="M150" s="22"/>
      <c r="N150" s="24"/>
      <c r="O150" s="22"/>
    </row>
    <row r="151" spans="10:15" ht="12.75" customHeight="1" x14ac:dyDescent="0.25">
      <c r="J151" s="22"/>
      <c r="L151" s="22"/>
      <c r="M151" s="22"/>
      <c r="N151" s="24"/>
      <c r="O151" s="22"/>
    </row>
    <row r="152" spans="10:15" ht="12.75" customHeight="1" x14ac:dyDescent="0.25">
      <c r="J152" s="22"/>
      <c r="L152" s="22"/>
      <c r="M152" s="22"/>
      <c r="N152" s="24"/>
      <c r="O152" s="22"/>
    </row>
    <row r="153" spans="10:15" ht="12.75" customHeight="1" x14ac:dyDescent="0.25">
      <c r="J153" s="22"/>
      <c r="L153" s="22"/>
      <c r="M153" s="22"/>
      <c r="N153" s="24"/>
      <c r="O153" s="22"/>
    </row>
    <row r="154" spans="10:15" ht="12.75" customHeight="1" x14ac:dyDescent="0.25">
      <c r="J154" s="22"/>
      <c r="L154" s="22"/>
      <c r="M154" s="22"/>
      <c r="N154" s="24"/>
      <c r="O154" s="22"/>
    </row>
    <row r="155" spans="10:15" ht="12.75" customHeight="1" x14ac:dyDescent="0.25">
      <c r="J155" s="22"/>
      <c r="L155" s="22"/>
      <c r="M155" s="22"/>
      <c r="N155" s="24"/>
      <c r="O155" s="22"/>
    </row>
    <row r="156" spans="10:15" ht="12.75" customHeight="1" x14ac:dyDescent="0.25">
      <c r="J156" s="22"/>
      <c r="L156" s="22"/>
      <c r="M156" s="22"/>
      <c r="N156" s="24"/>
      <c r="O156" s="22"/>
    </row>
    <row r="157" spans="10:15" ht="12.75" customHeight="1" x14ac:dyDescent="0.25">
      <c r="J157" s="22"/>
      <c r="L157" s="22"/>
      <c r="M157" s="22"/>
      <c r="N157" s="24"/>
      <c r="O157" s="22"/>
    </row>
    <row r="158" spans="10:15" ht="12.75" customHeight="1" x14ac:dyDescent="0.25">
      <c r="J158" s="22"/>
      <c r="L158" s="22"/>
      <c r="M158" s="22"/>
      <c r="N158" s="24"/>
      <c r="O158" s="22"/>
    </row>
    <row r="159" spans="10:15" ht="12.75" customHeight="1" x14ac:dyDescent="0.25">
      <c r="J159" s="22"/>
      <c r="L159" s="22"/>
      <c r="M159" s="22"/>
      <c r="N159" s="24"/>
      <c r="O159" s="22"/>
    </row>
    <row r="160" spans="10:15" ht="12.75" customHeight="1" x14ac:dyDescent="0.25">
      <c r="J160" s="22"/>
      <c r="L160" s="22"/>
      <c r="M160" s="22"/>
      <c r="N160" s="24"/>
      <c r="O160" s="22"/>
    </row>
    <row r="161" spans="10:15" ht="12.75" customHeight="1" x14ac:dyDescent="0.25">
      <c r="J161" s="22"/>
      <c r="L161" s="22"/>
      <c r="M161" s="22"/>
      <c r="N161" s="24"/>
      <c r="O161" s="22"/>
    </row>
    <row r="162" spans="10:15" ht="12.75" customHeight="1" x14ac:dyDescent="0.25">
      <c r="J162" s="22"/>
      <c r="L162" s="22"/>
      <c r="M162" s="22"/>
      <c r="N162" s="24"/>
      <c r="O162" s="22"/>
    </row>
    <row r="163" spans="10:15" ht="12.75" customHeight="1" x14ac:dyDescent="0.25">
      <c r="J163" s="22"/>
      <c r="L163" s="22"/>
      <c r="M163" s="22"/>
      <c r="N163" s="24"/>
      <c r="O163" s="22"/>
    </row>
    <row r="164" spans="10:15" ht="12.75" customHeight="1" x14ac:dyDescent="0.25">
      <c r="J164" s="22"/>
      <c r="L164" s="22"/>
      <c r="M164" s="22"/>
      <c r="N164" s="24"/>
      <c r="O164" s="22"/>
    </row>
    <row r="165" spans="10:15" ht="12.75" customHeight="1" x14ac:dyDescent="0.25">
      <c r="J165" s="22"/>
      <c r="L165" s="22"/>
      <c r="M165" s="22"/>
      <c r="N165" s="24"/>
      <c r="O165" s="22"/>
    </row>
    <row r="166" spans="10:15" ht="12.75" customHeight="1" x14ac:dyDescent="0.25">
      <c r="J166" s="22"/>
      <c r="L166" s="22"/>
      <c r="M166" s="22"/>
      <c r="N166" s="24"/>
      <c r="O166" s="22"/>
    </row>
    <row r="167" spans="10:15" ht="12.75" customHeight="1" x14ac:dyDescent="0.25">
      <c r="J167" s="22"/>
      <c r="L167" s="22"/>
      <c r="M167" s="22"/>
      <c r="N167" s="24"/>
      <c r="O167" s="22"/>
    </row>
    <row r="168" spans="10:15" ht="12.75" customHeight="1" x14ac:dyDescent="0.25">
      <c r="J168" s="22"/>
      <c r="L168" s="22"/>
      <c r="M168" s="22"/>
      <c r="N168" s="24"/>
      <c r="O168" s="22"/>
    </row>
    <row r="169" spans="10:15" ht="12.75" customHeight="1" x14ac:dyDescent="0.25">
      <c r="J169" s="22"/>
      <c r="L169" s="22"/>
      <c r="M169" s="22"/>
      <c r="N169" s="24"/>
      <c r="O169" s="22"/>
    </row>
    <row r="170" spans="10:15" ht="12.75" customHeight="1" x14ac:dyDescent="0.25">
      <c r="J170" s="22"/>
      <c r="L170" s="22"/>
      <c r="M170" s="22"/>
      <c r="N170" s="24"/>
      <c r="O170" s="22"/>
    </row>
    <row r="171" spans="10:15" ht="12.75" customHeight="1" x14ac:dyDescent="0.25">
      <c r="J171" s="22"/>
      <c r="L171" s="22"/>
      <c r="M171" s="22"/>
      <c r="N171" s="24"/>
      <c r="O171" s="22"/>
    </row>
    <row r="172" spans="10:15" x14ac:dyDescent="0.25">
      <c r="J172" s="22"/>
      <c r="L172" s="22"/>
      <c r="M172" s="22"/>
      <c r="N172" s="24"/>
      <c r="O172" s="22"/>
    </row>
    <row r="173" spans="10:15" x14ac:dyDescent="0.25">
      <c r="J173" s="22"/>
      <c r="L173" s="22"/>
      <c r="M173" s="22"/>
      <c r="N173" s="24"/>
      <c r="O173" s="22"/>
    </row>
    <row r="174" spans="10:15" x14ac:dyDescent="0.25">
      <c r="J174" s="22"/>
      <c r="L174" s="22"/>
      <c r="M174" s="22"/>
      <c r="N174" s="24"/>
      <c r="O174" s="22"/>
    </row>
    <row r="175" spans="10:15" x14ac:dyDescent="0.25">
      <c r="J175" s="22"/>
      <c r="L175" s="22"/>
      <c r="M175" s="22"/>
      <c r="N175" s="24"/>
      <c r="O175" s="22"/>
    </row>
    <row r="176" spans="10:15" x14ac:dyDescent="0.25">
      <c r="J176" s="22"/>
      <c r="L176" s="22"/>
      <c r="M176" s="22"/>
      <c r="N176" s="24"/>
      <c r="O176" s="22"/>
    </row>
    <row r="177" spans="10:15" x14ac:dyDescent="0.25">
      <c r="J177" s="22"/>
      <c r="L177" s="22"/>
      <c r="M177" s="22"/>
      <c r="N177" s="24"/>
      <c r="O177" s="22"/>
    </row>
    <row r="178" spans="10:15" x14ac:dyDescent="0.25">
      <c r="J178" s="22"/>
      <c r="L178" s="22"/>
      <c r="M178" s="22"/>
      <c r="N178" s="24"/>
      <c r="O178" s="22"/>
    </row>
    <row r="179" spans="10:15" x14ac:dyDescent="0.25">
      <c r="J179" s="22"/>
      <c r="L179" s="22"/>
      <c r="M179" s="22"/>
      <c r="N179" s="24"/>
      <c r="O179" s="22"/>
    </row>
    <row r="180" spans="10:15" x14ac:dyDescent="0.25">
      <c r="J180" s="22"/>
      <c r="L180" s="22"/>
      <c r="M180" s="22"/>
      <c r="N180" s="24"/>
      <c r="O180" s="22"/>
    </row>
    <row r="181" spans="10:15" x14ac:dyDescent="0.25">
      <c r="J181" s="22"/>
      <c r="L181" s="22"/>
      <c r="M181" s="22"/>
      <c r="N181" s="24"/>
    </row>
    <row r="182" spans="10:15" x14ac:dyDescent="0.25">
      <c r="J182" s="22"/>
      <c r="L182" s="22"/>
      <c r="M182" s="22"/>
      <c r="N182" s="24"/>
    </row>
  </sheetData>
  <hyperlinks>
    <hyperlink ref="A2" r:id="rId1" tooltip="North Bay, Ontario" display="http://en.wikipedia.org/wiki/North_Bay,_Ontario"/>
    <hyperlink ref="B2" r:id="rId2" tooltip="Parry Sound, Ontario" display="http://en.wikipedia.org/wiki/Parry_Sound,_Ontario"/>
    <hyperlink ref="C2" r:id="rId3" tooltip="Greater Sudbury" display="http://en.wikipedia.org/wiki/Greater_Sudbury"/>
    <hyperlink ref="C3" r:id="rId4" tooltip="New Sudbury, Ontario" display="http://en.wikipedia.org/wiki/New_Sudbury,_Ontario"/>
    <hyperlink ref="E2" r:id="rId5" tooltip="Elliot Lake" display="http://en.wikipedia.org/wiki/Elliot_Lake"/>
    <hyperlink ref="F2" r:id="rId6" tooltip="Sault Ste. Marie, Ontario" display="http://en.wikipedia.org/wiki/Sault_Ste._Marie,_Ontario"/>
    <hyperlink ref="G2" r:id="rId7" tooltip="Thunder Bay" display="http://en.wikipedia.org/wiki/Thunder_Bay"/>
    <hyperlink ref="I2" r:id="rId8" tooltip="Fort Frances, Ontario" display="http://en.wikipedia.org/wiki/Fort_Frances,_Ontario"/>
    <hyperlink ref="A5" r:id="rId9" tooltip="North Bay, Ontario" display="http://en.wikipedia.org/wiki/North_Bay,_Ontario"/>
    <hyperlink ref="B5" r:id="rId10" tooltip="Sturgeon Falls, Ontario" display="http://en.wikipedia.org/wiki/Sturgeon_Falls,_Ontario"/>
    <hyperlink ref="C5" r:id="rId11" tooltip="Greater Sudbury" display="http://en.wikipedia.org/wiki/Greater_Sudbury"/>
    <hyperlink ref="C6" r:id="rId12" tooltip="Minnow Lake, Ontario" display="http://en.wikipedia.org/wiki/Minnow_Lake,_Ontario"/>
    <hyperlink ref="F5" r:id="rId13" tooltip="Sault Ste. Marie, Ontario" display="http://en.wikipedia.org/wiki/Sault_Ste._Marie,_Ontario"/>
    <hyperlink ref="G5" r:id="rId14" tooltip="Thunder Bay" display="http://en.wikipedia.org/wiki/Thunder_Bay"/>
    <hyperlink ref="A8" r:id="rId15" tooltip="North Bay, Ontario" display="http://en.wikipedia.org/wiki/North_Bay,_Ontario"/>
    <hyperlink ref="C8" r:id="rId16" tooltip="Greater Sudbury" display="http://en.wikipedia.org/wiki/Greater_Sudbury"/>
    <hyperlink ref="C9" r:id="rId17" tooltip="Gatchell, Ontario" display="http://en.wikipedia.org/wiki/Gatchell,_Ontario"/>
    <hyperlink ref="F8" r:id="rId18" tooltip="Sault Ste. Marie, Ontario" display="http://en.wikipedia.org/wiki/Sault_Ste._Marie,_Ontario"/>
    <hyperlink ref="G8" r:id="rId19" tooltip="Thunder Bay" display="http://en.wikipedia.org/wiki/Thunder_Bay"/>
    <hyperlink ref="C11" r:id="rId20" tooltip="Greater Sudbury" display="http://en.wikipedia.org/wiki/Greater_Sudbury"/>
    <hyperlink ref="E11" r:id="rId21" tooltip="Espanola, Ontario" display="http://en.wikipedia.org/wiki/Espanola,_Ontario"/>
    <hyperlink ref="G11" r:id="rId22" tooltip="Thunder Bay" display="http://en.wikipedia.org/wiki/Thunder_Bay"/>
    <hyperlink ref="C14" r:id="rId23" tooltip="Greater Sudbury" display="http://en.wikipedia.org/wiki/Greater_Sudbury"/>
    <hyperlink ref="G14" r:id="rId24" tooltip="Thunder Bay" display="http://en.wikipedia.org/wiki/Thunder_Bay"/>
    <hyperlink ref="A17" r:id="rId25" tooltip="Huntsville, Ontario" display="http://en.wikipedia.org/wiki/Huntsville,_Ontario"/>
    <hyperlink ref="G20" r:id="rId26" tooltip="Thunder Bay" display="http://en.wikipedia.org/wiki/Thunder_Bay"/>
    <hyperlink ref="G23" r:id="rId27" tooltip="Thunder Bay" display="http://en.wikipedia.org/wiki/Thunder_Bay"/>
    <hyperlink ref="A26" r:id="rId28" tooltip="Bracebridge, Ontario" display="http://en.wikipedia.org/wiki/Bracebridge,_Ontario"/>
    <hyperlink ref="C26" r:id="rId29" tooltip="Greater Sudbury" display="http://en.wikipedia.org/wiki/Greater_Sudbury"/>
    <hyperlink ref="C27" r:id="rId30" tooltip="Garson, Ontario" display="http://en.wikipedia.org/wiki/Garson,_Ontario"/>
    <hyperlink ref="G26" r:id="rId31" tooltip="Neebing, Ontario" display="http://en.wikipedia.org/wiki/Neebing,_Ontario"/>
    <hyperlink ref="B29" r:id="rId32" tooltip="Kirkland Lake" display="http://en.wikipedia.org/wiki/Kirkland_Lake"/>
    <hyperlink ref="C29" r:id="rId33" tooltip="Greater Sudbury" display="http://en.wikipedia.org/wiki/Greater_Sudbury"/>
    <hyperlink ref="C30" r:id="rId34" tooltip="Val Caron, Ontario" display="http://en.wikipedia.org/wiki/Val_Caron,_Ontario"/>
    <hyperlink ref="D29" r:id="rId35" tooltip="Timmins" display="http://en.wikipedia.org/wiki/Timmins"/>
    <hyperlink ref="E29" r:id="rId36" tooltip="Kapuskasing" display="http://en.wikipedia.org/wiki/Kapuskasing"/>
    <hyperlink ref="H29" r:id="rId37" tooltip="Dryden, Ontario" display="http://en.wikipedia.org/wiki/Dryden,_Ontario"/>
    <hyperlink ref="I29" r:id="rId38" tooltip="Kenora" display="http://en.wikipedia.org/wiki/Kenora"/>
    <hyperlink ref="A32" r:id="rId39" tooltip="Gravenhurst, Ontario" display="http://en.wikipedia.org/wiki/Gravenhurst,_Ontario"/>
    <hyperlink ref="C32" r:id="rId40" tooltip="Greater Sudbury" display="http://en.wikipedia.org/wiki/Greater_Sudbury"/>
    <hyperlink ref="C33" r:id="rId41" tooltip="Hanmer, Ontario" display="http://en.wikipedia.org/wiki/Hanmer,_Ontario"/>
    <hyperlink ref="D32" r:id="rId42" tooltip="Timmins" display="http://en.wikipedia.org/wiki/Timmins"/>
    <hyperlink ref="D35" r:id="rId43" tooltip="Timmins" display="http://en.wikipedia.org/wiki/Timmins"/>
    <hyperlink ref="H38" r:id="rId44" tooltip="Sioux Lookout, Ontario" display="http://en.wikipedia.org/wiki/Sioux_Lookout,_Ontario"/>
    <hyperlink ref="C41" r:id="rId45" tooltip="Greater Sudbury" display="http://en.wikipedia.org/wiki/Greater_Sudbury"/>
    <hyperlink ref="C42" r:id="rId46" tooltip="Lively, Ontario" display="http://en.wikipedia.org/wiki/Lively,_Ontari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5"/>
  <sheetViews>
    <sheetView tabSelected="1" workbookViewId="0">
      <selection activeCell="C16" sqref="C16"/>
    </sheetView>
  </sheetViews>
  <sheetFormatPr defaultRowHeight="15" x14ac:dyDescent="0.25"/>
  <cols>
    <col min="1" max="1" width="5.28515625" bestFit="1" customWidth="1"/>
    <col min="2" max="2" width="79.85546875" bestFit="1" customWidth="1"/>
    <col min="3" max="3" width="69.7109375" bestFit="1" customWidth="1"/>
  </cols>
  <sheetData>
    <row r="1" spans="1:3" x14ac:dyDescent="0.25">
      <c r="A1" s="26" t="s">
        <v>192</v>
      </c>
      <c r="B1" s="26" t="s">
        <v>193</v>
      </c>
      <c r="C1" s="26" t="s">
        <v>194</v>
      </c>
    </row>
    <row r="2" spans="1:3" x14ac:dyDescent="0.25">
      <c r="A2" t="s">
        <v>0</v>
      </c>
      <c r="B2" t="s">
        <v>1</v>
      </c>
      <c r="C2" t="s">
        <v>176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 t="s">
        <v>5</v>
      </c>
      <c r="B4" t="s">
        <v>6</v>
      </c>
      <c r="C4" t="s">
        <v>7</v>
      </c>
    </row>
    <row r="5" spans="1:3" x14ac:dyDescent="0.25">
      <c r="A5" t="s">
        <v>9</v>
      </c>
      <c r="B5" t="s">
        <v>10</v>
      </c>
      <c r="C5" t="s">
        <v>11</v>
      </c>
    </row>
    <row r="6" spans="1:3" x14ac:dyDescent="0.25">
      <c r="A6" t="s">
        <v>12</v>
      </c>
      <c r="B6" t="s">
        <v>13</v>
      </c>
      <c r="C6" t="s">
        <v>11</v>
      </c>
    </row>
    <row r="7" spans="1:3" x14ac:dyDescent="0.25">
      <c r="A7" t="s">
        <v>14</v>
      </c>
      <c r="B7" t="s">
        <v>15</v>
      </c>
      <c r="C7" t="s">
        <v>176</v>
      </c>
    </row>
    <row r="8" spans="1:3" x14ac:dyDescent="0.25">
      <c r="A8" t="s">
        <v>16</v>
      </c>
      <c r="B8" t="s">
        <v>17</v>
      </c>
      <c r="C8" t="s">
        <v>176</v>
      </c>
    </row>
    <row r="9" spans="1:3" x14ac:dyDescent="0.25">
      <c r="A9" t="s">
        <v>18</v>
      </c>
      <c r="B9" t="s">
        <v>19</v>
      </c>
      <c r="C9" t="s">
        <v>177</v>
      </c>
    </row>
    <row r="10" spans="1:3" x14ac:dyDescent="0.25">
      <c r="A10" t="s">
        <v>20</v>
      </c>
      <c r="B10" t="s">
        <v>3</v>
      </c>
      <c r="C10" t="s">
        <v>21</v>
      </c>
    </row>
    <row r="11" spans="1:3" x14ac:dyDescent="0.25">
      <c r="A11" t="s">
        <v>22</v>
      </c>
      <c r="B11" t="s">
        <v>23</v>
      </c>
      <c r="C11" t="s">
        <v>176</v>
      </c>
    </row>
    <row r="12" spans="1:3" x14ac:dyDescent="0.25">
      <c r="A12" t="s">
        <v>24</v>
      </c>
      <c r="B12" t="s">
        <v>25</v>
      </c>
      <c r="C12" t="s">
        <v>176</v>
      </c>
    </row>
    <row r="13" spans="1:3" x14ac:dyDescent="0.25">
      <c r="A13" t="s">
        <v>26</v>
      </c>
      <c r="B13" t="s">
        <v>13</v>
      </c>
      <c r="C13" t="s">
        <v>27</v>
      </c>
    </row>
    <row r="14" spans="1:3" x14ac:dyDescent="0.25">
      <c r="A14" t="s">
        <v>28</v>
      </c>
      <c r="B14" t="s">
        <v>19</v>
      </c>
      <c r="C14" t="s">
        <v>178</v>
      </c>
    </row>
    <row r="15" spans="1:3" x14ac:dyDescent="0.25">
      <c r="A15" t="s">
        <v>29</v>
      </c>
      <c r="B15" t="s">
        <v>30</v>
      </c>
      <c r="C15" t="s">
        <v>31</v>
      </c>
    </row>
    <row r="16" spans="1:3" x14ac:dyDescent="0.25">
      <c r="A16" t="s">
        <v>32</v>
      </c>
      <c r="B16" t="s">
        <v>3</v>
      </c>
      <c r="C16" t="s">
        <v>33</v>
      </c>
    </row>
    <row r="17" spans="1:3" x14ac:dyDescent="0.25">
      <c r="A17" t="s">
        <v>34</v>
      </c>
      <c r="B17" t="s">
        <v>35</v>
      </c>
      <c r="C17" t="s">
        <v>21</v>
      </c>
    </row>
    <row r="18" spans="1:3" x14ac:dyDescent="0.25">
      <c r="A18" t="s">
        <v>36</v>
      </c>
      <c r="B18" t="s">
        <v>37</v>
      </c>
      <c r="C18" t="s">
        <v>176</v>
      </c>
    </row>
    <row r="19" spans="1:3" x14ac:dyDescent="0.25">
      <c r="A19" t="s">
        <v>38</v>
      </c>
      <c r="B19" t="s">
        <v>13</v>
      </c>
      <c r="C19" t="s">
        <v>31</v>
      </c>
    </row>
    <row r="20" spans="1:3" x14ac:dyDescent="0.25">
      <c r="A20" t="s">
        <v>39</v>
      </c>
      <c r="B20" t="s">
        <v>19</v>
      </c>
      <c r="C20" t="s">
        <v>179</v>
      </c>
    </row>
    <row r="21" spans="1:3" x14ac:dyDescent="0.25">
      <c r="A21" t="s">
        <v>40</v>
      </c>
      <c r="B21" t="s">
        <v>30</v>
      </c>
      <c r="C21" t="s">
        <v>11</v>
      </c>
    </row>
    <row r="22" spans="1:3" x14ac:dyDescent="0.25">
      <c r="A22" t="s">
        <v>41</v>
      </c>
      <c r="B22" t="s">
        <v>3</v>
      </c>
      <c r="C22" t="s">
        <v>42</v>
      </c>
    </row>
    <row r="23" spans="1:3" x14ac:dyDescent="0.25">
      <c r="A23" t="s">
        <v>43</v>
      </c>
      <c r="B23" t="s">
        <v>35</v>
      </c>
      <c r="C23" t="s">
        <v>44</v>
      </c>
    </row>
    <row r="24" spans="1:3" x14ac:dyDescent="0.25">
      <c r="A24" t="s">
        <v>45</v>
      </c>
      <c r="B24" t="s">
        <v>13</v>
      </c>
      <c r="C24" t="s">
        <v>180</v>
      </c>
    </row>
    <row r="25" spans="1:3" x14ac:dyDescent="0.25">
      <c r="A25" t="s">
        <v>46</v>
      </c>
      <c r="B25" t="s">
        <v>19</v>
      </c>
      <c r="C25" t="s">
        <v>31</v>
      </c>
    </row>
    <row r="26" spans="1:3" x14ac:dyDescent="0.25">
      <c r="A26" t="s">
        <v>47</v>
      </c>
      <c r="B26" t="s">
        <v>30</v>
      </c>
      <c r="C26" t="s">
        <v>27</v>
      </c>
    </row>
    <row r="27" spans="1:3" x14ac:dyDescent="0.25">
      <c r="A27" t="s">
        <v>48</v>
      </c>
      <c r="B27" t="s">
        <v>3</v>
      </c>
      <c r="C27" t="s">
        <v>27</v>
      </c>
    </row>
    <row r="28" spans="1:3" x14ac:dyDescent="0.25">
      <c r="A28" t="s">
        <v>49</v>
      </c>
      <c r="B28" t="s">
        <v>50</v>
      </c>
      <c r="C28" t="s">
        <v>176</v>
      </c>
    </row>
    <row r="29" spans="1:3" x14ac:dyDescent="0.25">
      <c r="A29" t="s">
        <v>51</v>
      </c>
      <c r="B29" t="s">
        <v>13</v>
      </c>
      <c r="C29" t="s">
        <v>181</v>
      </c>
    </row>
    <row r="30" spans="1:3" x14ac:dyDescent="0.25">
      <c r="A30" t="s">
        <v>52</v>
      </c>
      <c r="B30" t="s">
        <v>53</v>
      </c>
      <c r="C30" t="s">
        <v>176</v>
      </c>
    </row>
    <row r="31" spans="1:3" x14ac:dyDescent="0.25">
      <c r="A31" t="s">
        <v>54</v>
      </c>
      <c r="B31" t="s">
        <v>19</v>
      </c>
      <c r="C31" t="s">
        <v>55</v>
      </c>
    </row>
    <row r="32" spans="1:3" x14ac:dyDescent="0.25">
      <c r="A32" t="s">
        <v>56</v>
      </c>
      <c r="B32" t="s">
        <v>30</v>
      </c>
      <c r="C32" t="s">
        <v>44</v>
      </c>
    </row>
    <row r="33" spans="1:3" x14ac:dyDescent="0.25">
      <c r="A33" t="s">
        <v>57</v>
      </c>
      <c r="B33" t="s">
        <v>3</v>
      </c>
      <c r="C33" t="s">
        <v>58</v>
      </c>
    </row>
    <row r="34" spans="1:3" x14ac:dyDescent="0.25">
      <c r="A34" t="s">
        <v>59</v>
      </c>
      <c r="B34" t="s">
        <v>35</v>
      </c>
      <c r="C34" t="s">
        <v>60</v>
      </c>
    </row>
    <row r="35" spans="1:3" x14ac:dyDescent="0.25">
      <c r="A35" t="s">
        <v>61</v>
      </c>
      <c r="B35" t="s">
        <v>62</v>
      </c>
      <c r="C35" t="s">
        <v>176</v>
      </c>
    </row>
    <row r="36" spans="1:3" x14ac:dyDescent="0.25">
      <c r="A36" t="s">
        <v>63</v>
      </c>
      <c r="B36" t="s">
        <v>13</v>
      </c>
      <c r="C36" t="s">
        <v>60</v>
      </c>
    </row>
    <row r="37" spans="1:3" x14ac:dyDescent="0.25">
      <c r="A37" t="s">
        <v>64</v>
      </c>
      <c r="B37" t="s">
        <v>65</v>
      </c>
      <c r="C37" t="s">
        <v>176</v>
      </c>
    </row>
    <row r="38" spans="1:3" x14ac:dyDescent="0.25">
      <c r="A38" t="s">
        <v>66</v>
      </c>
      <c r="B38" t="s">
        <v>67</v>
      </c>
      <c r="C38" t="s">
        <v>4</v>
      </c>
    </row>
    <row r="39" spans="1:3" x14ac:dyDescent="0.25">
      <c r="A39" t="s">
        <v>68</v>
      </c>
      <c r="B39" t="s">
        <v>69</v>
      </c>
      <c r="C39" t="s">
        <v>70</v>
      </c>
    </row>
    <row r="40" spans="1:3" x14ac:dyDescent="0.25">
      <c r="A40" t="s">
        <v>71</v>
      </c>
      <c r="B40" t="s">
        <v>13</v>
      </c>
      <c r="C40" t="s">
        <v>182</v>
      </c>
    </row>
    <row r="41" spans="1:3" x14ac:dyDescent="0.25">
      <c r="A41" t="s">
        <v>72</v>
      </c>
      <c r="B41" t="s">
        <v>73</v>
      </c>
      <c r="C41" t="s">
        <v>60</v>
      </c>
    </row>
    <row r="42" spans="1:3" x14ac:dyDescent="0.25">
      <c r="A42" t="s">
        <v>74</v>
      </c>
      <c r="B42" t="s">
        <v>30</v>
      </c>
      <c r="C42" t="s">
        <v>60</v>
      </c>
    </row>
    <row r="43" spans="1:3" x14ac:dyDescent="0.25">
      <c r="A43" t="s">
        <v>75</v>
      </c>
      <c r="B43" t="s">
        <v>69</v>
      </c>
      <c r="C43" t="s">
        <v>4</v>
      </c>
    </row>
    <row r="44" spans="1:3" x14ac:dyDescent="0.25">
      <c r="A44" t="s">
        <v>76</v>
      </c>
      <c r="B44" t="s">
        <v>77</v>
      </c>
      <c r="C44" t="s">
        <v>176</v>
      </c>
    </row>
    <row r="45" spans="1:3" x14ac:dyDescent="0.25">
      <c r="A45" t="s">
        <v>78</v>
      </c>
      <c r="B45" t="s">
        <v>13</v>
      </c>
      <c r="C45" t="s">
        <v>183</v>
      </c>
    </row>
    <row r="46" spans="1:3" x14ac:dyDescent="0.25">
      <c r="A46" t="s">
        <v>79</v>
      </c>
      <c r="B46" t="s">
        <v>80</v>
      </c>
      <c r="C46" t="s">
        <v>27</v>
      </c>
    </row>
    <row r="47" spans="1:3" x14ac:dyDescent="0.25">
      <c r="A47" t="s">
        <v>81</v>
      </c>
      <c r="B47" t="s">
        <v>30</v>
      </c>
      <c r="C47" t="s">
        <v>4</v>
      </c>
    </row>
    <row r="48" spans="1:3" x14ac:dyDescent="0.25">
      <c r="A48" t="s">
        <v>82</v>
      </c>
      <c r="B48" t="s">
        <v>69</v>
      </c>
      <c r="C48" t="s">
        <v>31</v>
      </c>
    </row>
    <row r="49" spans="1:3" x14ac:dyDescent="0.25">
      <c r="A49" t="s">
        <v>83</v>
      </c>
      <c r="B49" t="s">
        <v>84</v>
      </c>
      <c r="C49" t="s">
        <v>176</v>
      </c>
    </row>
    <row r="50" spans="1:3" x14ac:dyDescent="0.25">
      <c r="A50" t="s">
        <v>85</v>
      </c>
      <c r="B50" t="s">
        <v>86</v>
      </c>
      <c r="C50" t="s">
        <v>176</v>
      </c>
    </row>
    <row r="51" spans="1:3" x14ac:dyDescent="0.25">
      <c r="A51" t="s">
        <v>87</v>
      </c>
      <c r="B51" t="s">
        <v>88</v>
      </c>
      <c r="C51" t="s">
        <v>176</v>
      </c>
    </row>
    <row r="52" spans="1:3" x14ac:dyDescent="0.25">
      <c r="A52" t="s">
        <v>89</v>
      </c>
      <c r="B52" t="s">
        <v>13</v>
      </c>
      <c r="C52" t="s">
        <v>90</v>
      </c>
    </row>
    <row r="53" spans="1:3" x14ac:dyDescent="0.25">
      <c r="A53" t="s">
        <v>91</v>
      </c>
      <c r="B53" t="s">
        <v>92</v>
      </c>
      <c r="C53" t="s">
        <v>44</v>
      </c>
    </row>
    <row r="54" spans="1:3" x14ac:dyDescent="0.25">
      <c r="A54" t="s">
        <v>93</v>
      </c>
      <c r="B54" t="s">
        <v>94</v>
      </c>
      <c r="C54" t="s">
        <v>176</v>
      </c>
    </row>
    <row r="55" spans="1:3" x14ac:dyDescent="0.25">
      <c r="A55" t="s">
        <v>95</v>
      </c>
      <c r="B55" t="s">
        <v>3</v>
      </c>
      <c r="C55" t="s">
        <v>44</v>
      </c>
    </row>
    <row r="56" spans="1:3" x14ac:dyDescent="0.25">
      <c r="A56" t="s">
        <v>96</v>
      </c>
      <c r="B56" t="s">
        <v>13</v>
      </c>
      <c r="C56" t="s">
        <v>184</v>
      </c>
    </row>
    <row r="57" spans="1:3" x14ac:dyDescent="0.25">
      <c r="A57" t="s">
        <v>97</v>
      </c>
      <c r="B57" t="s">
        <v>92</v>
      </c>
      <c r="C57" t="s">
        <v>70</v>
      </c>
    </row>
    <row r="58" spans="1:3" x14ac:dyDescent="0.25">
      <c r="A58" t="s">
        <v>98</v>
      </c>
      <c r="B58" t="s">
        <v>99</v>
      </c>
      <c r="C58" t="s">
        <v>176</v>
      </c>
    </row>
    <row r="59" spans="1:3" x14ac:dyDescent="0.25">
      <c r="A59" t="s">
        <v>100</v>
      </c>
      <c r="B59" t="s">
        <v>3</v>
      </c>
      <c r="C59" t="s">
        <v>60</v>
      </c>
    </row>
    <row r="60" spans="1:3" x14ac:dyDescent="0.25">
      <c r="A60" t="s">
        <v>101</v>
      </c>
      <c r="B60" t="s">
        <v>102</v>
      </c>
      <c r="C60" t="s">
        <v>176</v>
      </c>
    </row>
    <row r="61" spans="1:3" x14ac:dyDescent="0.25">
      <c r="A61" t="s">
        <v>103</v>
      </c>
      <c r="B61" t="s">
        <v>13</v>
      </c>
      <c r="C61" t="s">
        <v>185</v>
      </c>
    </row>
    <row r="62" spans="1:3" x14ac:dyDescent="0.25">
      <c r="A62" t="s">
        <v>104</v>
      </c>
      <c r="B62" t="s">
        <v>80</v>
      </c>
      <c r="C62" t="s">
        <v>105</v>
      </c>
    </row>
    <row r="63" spans="1:3" x14ac:dyDescent="0.25">
      <c r="A63" t="s">
        <v>106</v>
      </c>
      <c r="B63" t="s">
        <v>35</v>
      </c>
      <c r="C63" t="s">
        <v>31</v>
      </c>
    </row>
    <row r="64" spans="1:3" x14ac:dyDescent="0.25">
      <c r="A64" t="s">
        <v>107</v>
      </c>
      <c r="B64" t="s">
        <v>3</v>
      </c>
      <c r="C64" t="s">
        <v>70</v>
      </c>
    </row>
    <row r="65" spans="1:3" x14ac:dyDescent="0.25">
      <c r="A65" t="s">
        <v>108</v>
      </c>
      <c r="B65" t="s">
        <v>109</v>
      </c>
      <c r="C65" t="s">
        <v>21</v>
      </c>
    </row>
    <row r="66" spans="1:3" x14ac:dyDescent="0.25">
      <c r="A66" t="s">
        <v>110</v>
      </c>
      <c r="B66" t="s">
        <v>111</v>
      </c>
      <c r="C66" t="s">
        <v>11</v>
      </c>
    </row>
    <row r="67" spans="1:3" x14ac:dyDescent="0.25">
      <c r="A67" t="s">
        <v>112</v>
      </c>
      <c r="B67" t="s">
        <v>13</v>
      </c>
      <c r="C67" t="s">
        <v>186</v>
      </c>
    </row>
    <row r="68" spans="1:3" x14ac:dyDescent="0.25">
      <c r="A68" t="s">
        <v>113</v>
      </c>
      <c r="B68" t="s">
        <v>19</v>
      </c>
      <c r="C68" t="s">
        <v>114</v>
      </c>
    </row>
    <row r="69" spans="1:3" x14ac:dyDescent="0.25">
      <c r="A69" t="s">
        <v>115</v>
      </c>
      <c r="B69" t="s">
        <v>35</v>
      </c>
      <c r="C69" t="s">
        <v>27</v>
      </c>
    </row>
    <row r="70" spans="1:3" x14ac:dyDescent="0.25">
      <c r="A70" t="s">
        <v>116</v>
      </c>
      <c r="B70" t="s">
        <v>3</v>
      </c>
      <c r="C70" t="s">
        <v>31</v>
      </c>
    </row>
    <row r="71" spans="1:3" x14ac:dyDescent="0.25">
      <c r="A71" t="s">
        <v>117</v>
      </c>
      <c r="B71" t="s">
        <v>109</v>
      </c>
      <c r="C71" t="s">
        <v>27</v>
      </c>
    </row>
    <row r="72" spans="1:3" x14ac:dyDescent="0.25">
      <c r="A72" t="s">
        <v>118</v>
      </c>
      <c r="B72" t="s">
        <v>111</v>
      </c>
      <c r="C72" t="s">
        <v>31</v>
      </c>
    </row>
    <row r="73" spans="1:3" x14ac:dyDescent="0.25">
      <c r="A73" t="s">
        <v>119</v>
      </c>
      <c r="B73" t="s">
        <v>19</v>
      </c>
      <c r="C73" t="s">
        <v>120</v>
      </c>
    </row>
    <row r="74" spans="1:3" x14ac:dyDescent="0.25">
      <c r="A74" t="s">
        <v>121</v>
      </c>
      <c r="B74" t="s">
        <v>35</v>
      </c>
      <c r="C74" t="s">
        <v>42</v>
      </c>
    </row>
    <row r="75" spans="1:3" x14ac:dyDescent="0.25">
      <c r="A75" t="s">
        <v>122</v>
      </c>
      <c r="B75" t="s">
        <v>109</v>
      </c>
      <c r="C75" t="s">
        <v>70</v>
      </c>
    </row>
    <row r="76" spans="1:3" x14ac:dyDescent="0.25">
      <c r="A76" t="s">
        <v>123</v>
      </c>
      <c r="B76" t="s">
        <v>124</v>
      </c>
      <c r="C76" t="s">
        <v>27</v>
      </c>
    </row>
    <row r="77" spans="1:3" x14ac:dyDescent="0.25">
      <c r="A77" t="s">
        <v>125</v>
      </c>
      <c r="B77" t="s">
        <v>126</v>
      </c>
      <c r="C77" t="s">
        <v>27</v>
      </c>
    </row>
    <row r="78" spans="1:3" x14ac:dyDescent="0.25">
      <c r="A78" t="s">
        <v>127</v>
      </c>
      <c r="B78" t="s">
        <v>19</v>
      </c>
      <c r="C78" t="s">
        <v>128</v>
      </c>
    </row>
    <row r="79" spans="1:3" x14ac:dyDescent="0.25">
      <c r="A79" t="s">
        <v>129</v>
      </c>
      <c r="B79" t="s">
        <v>35</v>
      </c>
      <c r="C79" t="s">
        <v>4</v>
      </c>
    </row>
    <row r="80" spans="1:3" x14ac:dyDescent="0.25">
      <c r="A80" t="s">
        <v>130</v>
      </c>
      <c r="B80" t="s">
        <v>69</v>
      </c>
      <c r="C80" t="s">
        <v>42</v>
      </c>
    </row>
    <row r="81" spans="1:3" x14ac:dyDescent="0.25">
      <c r="A81" t="s">
        <v>131</v>
      </c>
      <c r="B81" t="s">
        <v>109</v>
      </c>
      <c r="C81" t="s">
        <v>42</v>
      </c>
    </row>
    <row r="82" spans="1:3" x14ac:dyDescent="0.25">
      <c r="A82" t="s">
        <v>132</v>
      </c>
      <c r="B82" t="s">
        <v>124</v>
      </c>
      <c r="C82" t="s">
        <v>11</v>
      </c>
    </row>
    <row r="83" spans="1:3" x14ac:dyDescent="0.25">
      <c r="A83" t="s">
        <v>133</v>
      </c>
      <c r="B83" t="s">
        <v>126</v>
      </c>
      <c r="C83" t="s">
        <v>42</v>
      </c>
    </row>
    <row r="84" spans="1:3" x14ac:dyDescent="0.25">
      <c r="A84" t="s">
        <v>134</v>
      </c>
      <c r="B84" t="s">
        <v>19</v>
      </c>
      <c r="C84" t="s">
        <v>187</v>
      </c>
    </row>
    <row r="85" spans="1:3" x14ac:dyDescent="0.25">
      <c r="A85" t="s">
        <v>135</v>
      </c>
      <c r="B85" t="s">
        <v>69</v>
      </c>
      <c r="C85" t="s">
        <v>44</v>
      </c>
    </row>
    <row r="86" spans="1:3" x14ac:dyDescent="0.25">
      <c r="A86" t="s">
        <v>136</v>
      </c>
      <c r="B86" t="s">
        <v>109</v>
      </c>
      <c r="C86" t="s">
        <v>44</v>
      </c>
    </row>
    <row r="87" spans="1:3" x14ac:dyDescent="0.25">
      <c r="A87" t="s">
        <v>137</v>
      </c>
      <c r="B87" t="s">
        <v>124</v>
      </c>
      <c r="C87" t="s">
        <v>31</v>
      </c>
    </row>
    <row r="88" spans="1:3" x14ac:dyDescent="0.25">
      <c r="A88" t="s">
        <v>138</v>
      </c>
      <c r="B88" t="s">
        <v>13</v>
      </c>
      <c r="C88" t="s">
        <v>188</v>
      </c>
    </row>
    <row r="89" spans="1:3" x14ac:dyDescent="0.25">
      <c r="A89" t="s">
        <v>139</v>
      </c>
      <c r="B89" t="s">
        <v>126</v>
      </c>
      <c r="C89" t="s">
        <v>44</v>
      </c>
    </row>
    <row r="90" spans="1:3" x14ac:dyDescent="0.25">
      <c r="A90" t="s">
        <v>140</v>
      </c>
      <c r="B90" t="s">
        <v>80</v>
      </c>
      <c r="C90" t="s">
        <v>141</v>
      </c>
    </row>
    <row r="91" spans="1:3" x14ac:dyDescent="0.25">
      <c r="A91" t="s">
        <v>142</v>
      </c>
      <c r="B91" t="s">
        <v>143</v>
      </c>
      <c r="C91" t="s">
        <v>176</v>
      </c>
    </row>
    <row r="92" spans="1:3" x14ac:dyDescent="0.25">
      <c r="A92" t="s">
        <v>144</v>
      </c>
      <c r="B92" t="s">
        <v>145</v>
      </c>
      <c r="C92" t="s">
        <v>176</v>
      </c>
    </row>
    <row r="93" spans="1:3" x14ac:dyDescent="0.25">
      <c r="A93" t="s">
        <v>146</v>
      </c>
      <c r="B93" t="s">
        <v>147</v>
      </c>
      <c r="C93" t="s">
        <v>176</v>
      </c>
    </row>
    <row r="94" spans="1:3" x14ac:dyDescent="0.25">
      <c r="A94" t="s">
        <v>148</v>
      </c>
      <c r="B94" t="s">
        <v>13</v>
      </c>
      <c r="C94" t="s">
        <v>4</v>
      </c>
    </row>
    <row r="95" spans="1:3" x14ac:dyDescent="0.25">
      <c r="A95" t="s">
        <v>149</v>
      </c>
      <c r="B95" t="s">
        <v>126</v>
      </c>
      <c r="C95" t="s">
        <v>70</v>
      </c>
    </row>
    <row r="96" spans="1:3" x14ac:dyDescent="0.25">
      <c r="A96" t="s">
        <v>150</v>
      </c>
      <c r="B96" t="s">
        <v>19</v>
      </c>
      <c r="C96" t="s">
        <v>189</v>
      </c>
    </row>
    <row r="97" spans="1:3" x14ac:dyDescent="0.25">
      <c r="A97" t="s">
        <v>151</v>
      </c>
      <c r="B97" t="s">
        <v>152</v>
      </c>
      <c r="C97" t="s">
        <v>176</v>
      </c>
    </row>
    <row r="98" spans="1:3" x14ac:dyDescent="0.25">
      <c r="A98" t="s">
        <v>153</v>
      </c>
      <c r="B98" t="s">
        <v>13</v>
      </c>
      <c r="C98" t="s">
        <v>190</v>
      </c>
    </row>
    <row r="99" spans="1:3" x14ac:dyDescent="0.25">
      <c r="A99" t="s">
        <v>154</v>
      </c>
      <c r="B99" t="s">
        <v>126</v>
      </c>
      <c r="C99" t="s">
        <v>21</v>
      </c>
    </row>
    <row r="100" spans="1:3" x14ac:dyDescent="0.25">
      <c r="A100" t="s">
        <v>155</v>
      </c>
      <c r="B100" t="s">
        <v>19</v>
      </c>
      <c r="C100" t="s">
        <v>33</v>
      </c>
    </row>
    <row r="101" spans="1:3" x14ac:dyDescent="0.25">
      <c r="A101" t="s">
        <v>156</v>
      </c>
      <c r="B101" t="s">
        <v>157</v>
      </c>
      <c r="C101" t="s">
        <v>176</v>
      </c>
    </row>
    <row r="102" spans="1:3" x14ac:dyDescent="0.25">
      <c r="A102" t="s">
        <v>158</v>
      </c>
      <c r="B102" t="s">
        <v>13</v>
      </c>
      <c r="C102" t="s">
        <v>191</v>
      </c>
    </row>
    <row r="103" spans="1:3" x14ac:dyDescent="0.25">
      <c r="A103" t="s">
        <v>159</v>
      </c>
      <c r="B103" t="s">
        <v>19</v>
      </c>
      <c r="C103" t="s">
        <v>4</v>
      </c>
    </row>
    <row r="104" spans="1:3" x14ac:dyDescent="0.25">
      <c r="A104" t="s">
        <v>160</v>
      </c>
      <c r="B104" t="s">
        <v>161</v>
      </c>
      <c r="C104" t="s">
        <v>176</v>
      </c>
    </row>
    <row r="105" spans="1:3" x14ac:dyDescent="0.25">
      <c r="A105" t="s">
        <v>162</v>
      </c>
      <c r="B105" t="s">
        <v>163</v>
      </c>
      <c r="C105" t="s">
        <v>176</v>
      </c>
    </row>
    <row r="106" spans="1:3" x14ac:dyDescent="0.25">
      <c r="A106" t="s">
        <v>164</v>
      </c>
      <c r="B106" t="s">
        <v>10</v>
      </c>
      <c r="C106" t="s">
        <v>31</v>
      </c>
    </row>
    <row r="107" spans="1:3" x14ac:dyDescent="0.25">
      <c r="A107" t="s">
        <v>165</v>
      </c>
      <c r="B107" t="s">
        <v>13</v>
      </c>
      <c r="C107" t="s">
        <v>166</v>
      </c>
    </row>
    <row r="108" spans="1:3" x14ac:dyDescent="0.25">
      <c r="A108" t="s">
        <v>195</v>
      </c>
      <c r="B108" s="27" t="s">
        <v>208</v>
      </c>
    </row>
    <row r="109" spans="1:3" x14ac:dyDescent="0.25">
      <c r="A109" t="s">
        <v>196</v>
      </c>
      <c r="B109" s="27" t="s">
        <v>218</v>
      </c>
    </row>
    <row r="110" spans="1:3" x14ac:dyDescent="0.25">
      <c r="A110" t="s">
        <v>197</v>
      </c>
      <c r="B110" s="27" t="s">
        <v>209</v>
      </c>
    </row>
    <row r="111" spans="1:3" x14ac:dyDescent="0.25">
      <c r="A111" t="s">
        <v>198</v>
      </c>
      <c r="B111" s="27" t="s">
        <v>219</v>
      </c>
    </row>
    <row r="112" spans="1:3" x14ac:dyDescent="0.25">
      <c r="A112" t="s">
        <v>199</v>
      </c>
      <c r="B112" s="27" t="s">
        <v>220</v>
      </c>
    </row>
    <row r="113" spans="1:3" x14ac:dyDescent="0.25">
      <c r="A113" t="s">
        <v>200</v>
      </c>
      <c r="B113" s="27" t="s">
        <v>210</v>
      </c>
    </row>
    <row r="114" spans="1:3" x14ac:dyDescent="0.25">
      <c r="A114" t="s">
        <v>201</v>
      </c>
      <c r="B114" s="27" t="s">
        <v>211</v>
      </c>
    </row>
    <row r="115" spans="1:3" x14ac:dyDescent="0.25">
      <c r="A115" t="s">
        <v>202</v>
      </c>
      <c r="B115" s="27" t="s">
        <v>212</v>
      </c>
    </row>
    <row r="116" spans="1:3" x14ac:dyDescent="0.25">
      <c r="A116" t="s">
        <v>203</v>
      </c>
      <c r="B116" s="27" t="s">
        <v>213</v>
      </c>
    </row>
    <row r="117" spans="1:3" x14ac:dyDescent="0.25">
      <c r="A117" t="s">
        <v>204</v>
      </c>
      <c r="B117" s="27" t="s">
        <v>214</v>
      </c>
    </row>
    <row r="118" spans="1:3" x14ac:dyDescent="0.25">
      <c r="A118" t="s">
        <v>205</v>
      </c>
      <c r="B118" s="27" t="s">
        <v>215</v>
      </c>
    </row>
    <row r="119" spans="1:3" x14ac:dyDescent="0.25">
      <c r="A119" t="s">
        <v>206</v>
      </c>
      <c r="B119" s="27" t="s">
        <v>216</v>
      </c>
    </row>
    <row r="120" spans="1:3" x14ac:dyDescent="0.25">
      <c r="A120" t="s">
        <v>207</v>
      </c>
      <c r="B120" s="27" t="s">
        <v>217</v>
      </c>
    </row>
    <row r="121" spans="1:3" x14ac:dyDescent="0.25">
      <c r="A121" t="s">
        <v>221</v>
      </c>
      <c r="B121" s="27" t="s">
        <v>222</v>
      </c>
      <c r="C121" t="s">
        <v>341</v>
      </c>
    </row>
    <row r="122" spans="1:3" x14ac:dyDescent="0.25">
      <c r="A122" t="s">
        <v>223</v>
      </c>
      <c r="B122" t="s">
        <v>224</v>
      </c>
      <c r="C122" t="s">
        <v>342</v>
      </c>
    </row>
    <row r="123" spans="1:3" x14ac:dyDescent="0.25">
      <c r="A123" t="s">
        <v>225</v>
      </c>
      <c r="B123" t="s">
        <v>224</v>
      </c>
      <c r="C123" t="s">
        <v>226</v>
      </c>
    </row>
    <row r="124" spans="1:3" x14ac:dyDescent="0.25">
      <c r="A124" t="s">
        <v>227</v>
      </c>
      <c r="B124" t="s">
        <v>228</v>
      </c>
      <c r="C124" t="s">
        <v>176</v>
      </c>
    </row>
    <row r="125" spans="1:3" x14ac:dyDescent="0.25">
      <c r="A125" t="s">
        <v>229</v>
      </c>
      <c r="B125" t="s">
        <v>230</v>
      </c>
      <c r="C125" t="s">
        <v>176</v>
      </c>
    </row>
    <row r="126" spans="1:3" x14ac:dyDescent="0.25">
      <c r="A126" t="s">
        <v>231</v>
      </c>
      <c r="B126" t="s">
        <v>232</v>
      </c>
      <c r="C126" t="s">
        <v>233</v>
      </c>
    </row>
    <row r="127" spans="1:3" x14ac:dyDescent="0.25">
      <c r="A127" t="s">
        <v>234</v>
      </c>
      <c r="B127" t="s">
        <v>235</v>
      </c>
      <c r="C127" t="s">
        <v>176</v>
      </c>
    </row>
    <row r="128" spans="1:3" x14ac:dyDescent="0.25">
      <c r="A128" t="s">
        <v>236</v>
      </c>
      <c r="B128" t="s">
        <v>224</v>
      </c>
      <c r="C128" t="s">
        <v>343</v>
      </c>
    </row>
    <row r="129" spans="1:3" x14ac:dyDescent="0.25">
      <c r="A129" t="s">
        <v>237</v>
      </c>
      <c r="B129" t="s">
        <v>224</v>
      </c>
      <c r="C129" t="s">
        <v>344</v>
      </c>
    </row>
    <row r="130" spans="1:3" x14ac:dyDescent="0.25">
      <c r="A130" t="s">
        <v>238</v>
      </c>
      <c r="B130" t="s">
        <v>224</v>
      </c>
      <c r="C130" t="s">
        <v>239</v>
      </c>
    </row>
    <row r="131" spans="1:3" x14ac:dyDescent="0.25">
      <c r="A131" t="s">
        <v>240</v>
      </c>
      <c r="B131" t="s">
        <v>232</v>
      </c>
      <c r="C131" t="s">
        <v>345</v>
      </c>
    </row>
    <row r="132" spans="1:3" x14ac:dyDescent="0.25">
      <c r="A132" t="s">
        <v>241</v>
      </c>
      <c r="B132" t="s">
        <v>224</v>
      </c>
      <c r="C132" t="s">
        <v>242</v>
      </c>
    </row>
    <row r="133" spans="1:3" x14ac:dyDescent="0.25">
      <c r="A133" t="s">
        <v>243</v>
      </c>
      <c r="B133" t="s">
        <v>224</v>
      </c>
      <c r="C133" t="s">
        <v>346</v>
      </c>
    </row>
    <row r="134" spans="1:3" x14ac:dyDescent="0.25">
      <c r="A134" t="s">
        <v>244</v>
      </c>
      <c r="B134" t="s">
        <v>224</v>
      </c>
      <c r="C134" t="s">
        <v>245</v>
      </c>
    </row>
    <row r="135" spans="1:3" x14ac:dyDescent="0.25">
      <c r="A135" t="s">
        <v>246</v>
      </c>
      <c r="B135" t="s">
        <v>247</v>
      </c>
      <c r="C135" t="s">
        <v>176</v>
      </c>
    </row>
    <row r="136" spans="1:3" x14ac:dyDescent="0.25">
      <c r="A136" t="s">
        <v>248</v>
      </c>
      <c r="B136" t="s">
        <v>224</v>
      </c>
      <c r="C136" t="s">
        <v>249</v>
      </c>
    </row>
    <row r="137" spans="1:3" x14ac:dyDescent="0.25">
      <c r="A137" t="s">
        <v>250</v>
      </c>
      <c r="B137" t="s">
        <v>224</v>
      </c>
      <c r="C137" t="s">
        <v>251</v>
      </c>
    </row>
    <row r="138" spans="1:3" x14ac:dyDescent="0.25">
      <c r="A138" t="s">
        <v>252</v>
      </c>
      <c r="B138" t="s">
        <v>224</v>
      </c>
      <c r="C138" t="s">
        <v>347</v>
      </c>
    </row>
    <row r="139" spans="1:3" x14ac:dyDescent="0.25">
      <c r="A139" t="s">
        <v>253</v>
      </c>
      <c r="B139" t="s">
        <v>224</v>
      </c>
      <c r="C139" t="s">
        <v>254</v>
      </c>
    </row>
    <row r="140" spans="1:3" x14ac:dyDescent="0.25">
      <c r="A140" t="s">
        <v>255</v>
      </c>
      <c r="B140" t="s">
        <v>256</v>
      </c>
      <c r="C140" t="s">
        <v>176</v>
      </c>
    </row>
    <row r="141" spans="1:3" x14ac:dyDescent="0.25">
      <c r="A141" t="s">
        <v>257</v>
      </c>
      <c r="B141" t="s">
        <v>224</v>
      </c>
      <c r="C141" t="s">
        <v>348</v>
      </c>
    </row>
    <row r="142" spans="1:3" x14ac:dyDescent="0.25">
      <c r="A142" t="s">
        <v>258</v>
      </c>
      <c r="B142" t="s">
        <v>224</v>
      </c>
      <c r="C142" t="s">
        <v>349</v>
      </c>
    </row>
    <row r="143" spans="1:3" x14ac:dyDescent="0.25">
      <c r="A143" t="s">
        <v>259</v>
      </c>
      <c r="B143" t="s">
        <v>260</v>
      </c>
      <c r="C143" t="s">
        <v>4</v>
      </c>
    </row>
    <row r="144" spans="1:3" x14ac:dyDescent="0.25">
      <c r="A144" t="s">
        <v>261</v>
      </c>
      <c r="B144" t="s">
        <v>262</v>
      </c>
      <c r="C144" t="s">
        <v>176</v>
      </c>
    </row>
    <row r="145" spans="1:3" x14ac:dyDescent="0.25">
      <c r="A145" t="s">
        <v>263</v>
      </c>
      <c r="B145" t="s">
        <v>264</v>
      </c>
      <c r="C145" t="s">
        <v>176</v>
      </c>
    </row>
    <row r="146" spans="1:3" x14ac:dyDescent="0.25">
      <c r="A146" t="s">
        <v>265</v>
      </c>
      <c r="B146" t="s">
        <v>266</v>
      </c>
      <c r="C146" t="s">
        <v>27</v>
      </c>
    </row>
    <row r="147" spans="1:3" x14ac:dyDescent="0.25">
      <c r="A147" t="s">
        <v>267</v>
      </c>
      <c r="B147" t="s">
        <v>224</v>
      </c>
      <c r="C147" t="s">
        <v>350</v>
      </c>
    </row>
    <row r="148" spans="1:3" x14ac:dyDescent="0.25">
      <c r="A148" t="s">
        <v>268</v>
      </c>
      <c r="B148" t="s">
        <v>224</v>
      </c>
      <c r="C148" t="s">
        <v>269</v>
      </c>
    </row>
    <row r="149" spans="1:3" x14ac:dyDescent="0.25">
      <c r="A149" t="s">
        <v>270</v>
      </c>
      <c r="B149" t="s">
        <v>260</v>
      </c>
      <c r="C149" t="s">
        <v>60</v>
      </c>
    </row>
    <row r="150" spans="1:3" x14ac:dyDescent="0.25">
      <c r="A150" t="s">
        <v>271</v>
      </c>
      <c r="B150" t="s">
        <v>266</v>
      </c>
      <c r="C150" t="s">
        <v>31</v>
      </c>
    </row>
    <row r="151" spans="1:3" x14ac:dyDescent="0.25">
      <c r="A151" t="s">
        <v>272</v>
      </c>
      <c r="B151" t="s">
        <v>224</v>
      </c>
      <c r="C151" t="s">
        <v>351</v>
      </c>
    </row>
    <row r="152" spans="1:3" x14ac:dyDescent="0.25">
      <c r="A152" t="s">
        <v>273</v>
      </c>
      <c r="B152" t="s">
        <v>224</v>
      </c>
      <c r="C152" t="s">
        <v>352</v>
      </c>
    </row>
    <row r="153" spans="1:3" x14ac:dyDescent="0.25">
      <c r="A153" t="s">
        <v>274</v>
      </c>
      <c r="B153" t="s">
        <v>275</v>
      </c>
      <c r="C153" t="s">
        <v>176</v>
      </c>
    </row>
    <row r="154" spans="1:3" x14ac:dyDescent="0.25">
      <c r="A154" t="s">
        <v>276</v>
      </c>
      <c r="B154" t="s">
        <v>260</v>
      </c>
      <c r="C154" t="s">
        <v>11</v>
      </c>
    </row>
    <row r="155" spans="1:3" x14ac:dyDescent="0.25">
      <c r="A155" t="s">
        <v>277</v>
      </c>
      <c r="B155" t="s">
        <v>278</v>
      </c>
      <c r="C155" t="s">
        <v>353</v>
      </c>
    </row>
    <row r="156" spans="1:3" x14ac:dyDescent="0.25">
      <c r="A156" t="s">
        <v>279</v>
      </c>
      <c r="B156" t="s">
        <v>266</v>
      </c>
      <c r="C156" t="s">
        <v>354</v>
      </c>
    </row>
    <row r="157" spans="1:3" x14ac:dyDescent="0.25">
      <c r="A157" t="s">
        <v>280</v>
      </c>
      <c r="B157" t="s">
        <v>224</v>
      </c>
      <c r="C157" t="s">
        <v>281</v>
      </c>
    </row>
    <row r="158" spans="1:3" x14ac:dyDescent="0.25">
      <c r="A158" t="s">
        <v>282</v>
      </c>
      <c r="B158" t="s">
        <v>224</v>
      </c>
      <c r="C158" t="s">
        <v>355</v>
      </c>
    </row>
    <row r="159" spans="1:3" x14ac:dyDescent="0.25">
      <c r="A159" t="s">
        <v>283</v>
      </c>
      <c r="B159" t="s">
        <v>278</v>
      </c>
      <c r="C159" t="s">
        <v>284</v>
      </c>
    </row>
    <row r="160" spans="1:3" x14ac:dyDescent="0.25">
      <c r="A160" t="s">
        <v>285</v>
      </c>
      <c r="B160" t="s">
        <v>266</v>
      </c>
      <c r="C160" t="s">
        <v>356</v>
      </c>
    </row>
    <row r="161" spans="1:3" x14ac:dyDescent="0.25">
      <c r="A161" t="s">
        <v>286</v>
      </c>
      <c r="B161" t="s">
        <v>224</v>
      </c>
      <c r="C161" t="s">
        <v>357</v>
      </c>
    </row>
    <row r="162" spans="1:3" x14ac:dyDescent="0.25">
      <c r="A162" t="s">
        <v>287</v>
      </c>
      <c r="B162" t="s">
        <v>224</v>
      </c>
      <c r="C162" t="s">
        <v>288</v>
      </c>
    </row>
    <row r="163" spans="1:3" x14ac:dyDescent="0.25">
      <c r="A163" t="s">
        <v>289</v>
      </c>
      <c r="B163" t="s">
        <v>224</v>
      </c>
      <c r="C163" t="s">
        <v>290</v>
      </c>
    </row>
    <row r="164" spans="1:3" x14ac:dyDescent="0.25">
      <c r="A164" t="s">
        <v>291</v>
      </c>
      <c r="B164" t="s">
        <v>292</v>
      </c>
      <c r="C164" t="s">
        <v>358</v>
      </c>
    </row>
    <row r="165" spans="1:3" x14ac:dyDescent="0.25">
      <c r="A165" t="s">
        <v>293</v>
      </c>
      <c r="B165" t="s">
        <v>224</v>
      </c>
      <c r="C165" t="s">
        <v>359</v>
      </c>
    </row>
    <row r="166" spans="1:3" x14ac:dyDescent="0.25">
      <c r="A166" t="s">
        <v>294</v>
      </c>
      <c r="B166" t="s">
        <v>295</v>
      </c>
      <c r="C166" t="s">
        <v>176</v>
      </c>
    </row>
    <row r="167" spans="1:3" x14ac:dyDescent="0.25">
      <c r="A167" t="s">
        <v>296</v>
      </c>
      <c r="B167" t="s">
        <v>297</v>
      </c>
      <c r="C167" t="s">
        <v>4</v>
      </c>
    </row>
    <row r="168" spans="1:3" x14ac:dyDescent="0.25">
      <c r="A168" t="s">
        <v>298</v>
      </c>
      <c r="B168" t="s">
        <v>224</v>
      </c>
      <c r="C168" t="s">
        <v>299</v>
      </c>
    </row>
    <row r="169" spans="1:3" x14ac:dyDescent="0.25">
      <c r="A169" t="s">
        <v>300</v>
      </c>
      <c r="B169" t="s">
        <v>224</v>
      </c>
      <c r="C169" t="s">
        <v>301</v>
      </c>
    </row>
    <row r="170" spans="1:3" x14ac:dyDescent="0.25">
      <c r="A170" t="s">
        <v>302</v>
      </c>
      <c r="B170" t="s">
        <v>224</v>
      </c>
      <c r="C170" t="s">
        <v>303</v>
      </c>
    </row>
    <row r="171" spans="1:3" x14ac:dyDescent="0.25">
      <c r="A171" t="s">
        <v>304</v>
      </c>
      <c r="B171" t="s">
        <v>292</v>
      </c>
      <c r="C171" t="s">
        <v>360</v>
      </c>
    </row>
    <row r="172" spans="1:3" x14ac:dyDescent="0.25">
      <c r="A172" t="s">
        <v>305</v>
      </c>
      <c r="B172" t="s">
        <v>297</v>
      </c>
      <c r="C172" t="s">
        <v>60</v>
      </c>
    </row>
    <row r="173" spans="1:3" x14ac:dyDescent="0.25">
      <c r="A173" t="s">
        <v>306</v>
      </c>
      <c r="B173" t="s">
        <v>224</v>
      </c>
      <c r="C173" t="s">
        <v>307</v>
      </c>
    </row>
    <row r="174" spans="1:3" x14ac:dyDescent="0.25">
      <c r="A174" t="s">
        <v>308</v>
      </c>
      <c r="B174" t="s">
        <v>224</v>
      </c>
      <c r="C174" t="s">
        <v>361</v>
      </c>
    </row>
    <row r="175" spans="1:3" x14ac:dyDescent="0.25">
      <c r="A175" t="s">
        <v>309</v>
      </c>
      <c r="B175" t="s">
        <v>310</v>
      </c>
      <c r="C175" t="s">
        <v>176</v>
      </c>
    </row>
    <row r="176" spans="1:3" x14ac:dyDescent="0.25">
      <c r="A176" t="s">
        <v>311</v>
      </c>
      <c r="B176" t="s">
        <v>312</v>
      </c>
      <c r="C176" t="s">
        <v>176</v>
      </c>
    </row>
    <row r="177" spans="1:3" x14ac:dyDescent="0.25">
      <c r="A177" t="s">
        <v>313</v>
      </c>
      <c r="B177" t="s">
        <v>297</v>
      </c>
      <c r="C177" t="s">
        <v>362</v>
      </c>
    </row>
    <row r="178" spans="1:3" x14ac:dyDescent="0.25">
      <c r="A178" t="s">
        <v>314</v>
      </c>
      <c r="B178" t="s">
        <v>224</v>
      </c>
      <c r="C178" t="s">
        <v>363</v>
      </c>
    </row>
    <row r="179" spans="1:3" x14ac:dyDescent="0.25">
      <c r="A179" t="s">
        <v>315</v>
      </c>
      <c r="B179" t="s">
        <v>224</v>
      </c>
      <c r="C179" t="s">
        <v>316</v>
      </c>
    </row>
    <row r="180" spans="1:3" x14ac:dyDescent="0.25">
      <c r="A180" t="s">
        <v>317</v>
      </c>
      <c r="B180" t="s">
        <v>318</v>
      </c>
      <c r="C180" t="s">
        <v>176</v>
      </c>
    </row>
    <row r="181" spans="1:3" x14ac:dyDescent="0.25">
      <c r="A181" t="s">
        <v>319</v>
      </c>
      <c r="B181" t="s">
        <v>224</v>
      </c>
      <c r="C181" t="s">
        <v>364</v>
      </c>
    </row>
    <row r="182" spans="1:3" x14ac:dyDescent="0.25">
      <c r="A182" t="s">
        <v>320</v>
      </c>
      <c r="B182" t="s">
        <v>224</v>
      </c>
      <c r="C182" t="s">
        <v>321</v>
      </c>
    </row>
    <row r="183" spans="1:3" x14ac:dyDescent="0.25">
      <c r="A183" t="s">
        <v>322</v>
      </c>
      <c r="B183" t="s">
        <v>323</v>
      </c>
      <c r="C183" t="s">
        <v>176</v>
      </c>
    </row>
    <row r="184" spans="1:3" x14ac:dyDescent="0.25">
      <c r="A184" t="s">
        <v>324</v>
      </c>
      <c r="B184" t="s">
        <v>224</v>
      </c>
      <c r="C184" t="s">
        <v>365</v>
      </c>
    </row>
    <row r="185" spans="1:3" x14ac:dyDescent="0.25">
      <c r="A185" t="s">
        <v>325</v>
      </c>
      <c r="B185" t="s">
        <v>224</v>
      </c>
      <c r="C185" t="s">
        <v>366</v>
      </c>
    </row>
    <row r="186" spans="1:3" x14ac:dyDescent="0.25">
      <c r="A186" t="s">
        <v>326</v>
      </c>
      <c r="B186" t="s">
        <v>327</v>
      </c>
      <c r="C186" t="s">
        <v>176</v>
      </c>
    </row>
    <row r="187" spans="1:3" x14ac:dyDescent="0.25">
      <c r="A187" t="s">
        <v>328</v>
      </c>
      <c r="B187" t="s">
        <v>329</v>
      </c>
      <c r="C187" t="s">
        <v>176</v>
      </c>
    </row>
    <row r="188" spans="1:3" x14ac:dyDescent="0.25">
      <c r="A188" t="s">
        <v>330</v>
      </c>
      <c r="B188" t="s">
        <v>331</v>
      </c>
      <c r="C188" t="s">
        <v>176</v>
      </c>
    </row>
    <row r="189" spans="1:3" x14ac:dyDescent="0.25">
      <c r="A189" t="s">
        <v>332</v>
      </c>
      <c r="B189" t="s">
        <v>333</v>
      </c>
      <c r="C189" t="s">
        <v>176</v>
      </c>
    </row>
    <row r="190" spans="1:3" x14ac:dyDescent="0.25">
      <c r="A190" t="s">
        <v>334</v>
      </c>
      <c r="B190" t="s">
        <v>224</v>
      </c>
      <c r="C190" t="s">
        <v>367</v>
      </c>
    </row>
    <row r="191" spans="1:3" x14ac:dyDescent="0.25">
      <c r="A191" t="s">
        <v>335</v>
      </c>
      <c r="B191" t="s">
        <v>224</v>
      </c>
      <c r="C191" t="s">
        <v>336</v>
      </c>
    </row>
    <row r="192" spans="1:3" x14ac:dyDescent="0.25">
      <c r="A192" t="s">
        <v>337</v>
      </c>
      <c r="B192" t="s">
        <v>224</v>
      </c>
      <c r="C192" t="s">
        <v>338</v>
      </c>
    </row>
    <row r="193" spans="1:3" x14ac:dyDescent="0.25">
      <c r="A193" t="s">
        <v>339</v>
      </c>
      <c r="B193" t="s">
        <v>224</v>
      </c>
      <c r="C193" t="s">
        <v>368</v>
      </c>
    </row>
    <row r="194" spans="1:3" x14ac:dyDescent="0.25">
      <c r="A194" t="s">
        <v>340</v>
      </c>
      <c r="B194" t="s">
        <v>224</v>
      </c>
      <c r="C194" t="s">
        <v>369</v>
      </c>
    </row>
    <row r="195" spans="1:3" x14ac:dyDescent="0.25">
      <c r="A195" t="s">
        <v>370</v>
      </c>
      <c r="B195" s="27" t="s">
        <v>380</v>
      </c>
    </row>
    <row r="196" spans="1:3" x14ac:dyDescent="0.25">
      <c r="A196" t="s">
        <v>371</v>
      </c>
      <c r="B196" s="27" t="s">
        <v>381</v>
      </c>
    </row>
    <row r="197" spans="1:3" x14ac:dyDescent="0.25">
      <c r="A197" t="s">
        <v>372</v>
      </c>
      <c r="B197" s="27" t="s">
        <v>382</v>
      </c>
    </row>
    <row r="198" spans="1:3" x14ac:dyDescent="0.25">
      <c r="A198" t="s">
        <v>373</v>
      </c>
      <c r="B198" s="27" t="s">
        <v>383</v>
      </c>
    </row>
    <row r="199" spans="1:3" x14ac:dyDescent="0.25">
      <c r="A199" t="s">
        <v>374</v>
      </c>
      <c r="B199" s="27" t="s">
        <v>384</v>
      </c>
    </row>
    <row r="200" spans="1:3" x14ac:dyDescent="0.25">
      <c r="A200" t="s">
        <v>375</v>
      </c>
      <c r="B200" s="27" t="s">
        <v>385</v>
      </c>
    </row>
    <row r="201" spans="1:3" x14ac:dyDescent="0.25">
      <c r="A201" t="s">
        <v>376</v>
      </c>
      <c r="B201" s="27" t="s">
        <v>386</v>
      </c>
    </row>
    <row r="202" spans="1:3" x14ac:dyDescent="0.25">
      <c r="A202" t="s">
        <v>377</v>
      </c>
      <c r="B202" s="27" t="s">
        <v>387</v>
      </c>
    </row>
    <row r="203" spans="1:3" x14ac:dyDescent="0.25">
      <c r="A203" t="s">
        <v>378</v>
      </c>
      <c r="B203" s="27" t="s">
        <v>388</v>
      </c>
    </row>
    <row r="204" spans="1:3" x14ac:dyDescent="0.25">
      <c r="A204" t="s">
        <v>379</v>
      </c>
      <c r="B204" s="27" t="s">
        <v>389</v>
      </c>
    </row>
    <row r="205" spans="1:3" x14ac:dyDescent="0.25">
      <c r="A205" t="s">
        <v>390</v>
      </c>
      <c r="B205" t="s">
        <v>391</v>
      </c>
      <c r="C205" t="s">
        <v>176</v>
      </c>
    </row>
    <row r="206" spans="1:3" x14ac:dyDescent="0.25">
      <c r="A206" t="s">
        <v>392</v>
      </c>
      <c r="B206" t="s">
        <v>393</v>
      </c>
      <c r="C206" t="s">
        <v>176</v>
      </c>
    </row>
    <row r="207" spans="1:3" x14ac:dyDescent="0.25">
      <c r="A207" t="s">
        <v>394</v>
      </c>
      <c r="B207" t="s">
        <v>395</v>
      </c>
      <c r="C207" t="s">
        <v>176</v>
      </c>
    </row>
    <row r="208" spans="1:3" x14ac:dyDescent="0.25">
      <c r="A208" t="s">
        <v>396</v>
      </c>
      <c r="B208" t="s">
        <v>397</v>
      </c>
      <c r="C208" t="s">
        <v>599</v>
      </c>
    </row>
    <row r="209" spans="1:3" x14ac:dyDescent="0.25">
      <c r="A209" t="s">
        <v>398</v>
      </c>
      <c r="B209" t="s">
        <v>399</v>
      </c>
      <c r="C209" t="s">
        <v>176</v>
      </c>
    </row>
    <row r="210" spans="1:3" x14ac:dyDescent="0.25">
      <c r="A210" t="s">
        <v>400</v>
      </c>
      <c r="B210" t="s">
        <v>401</v>
      </c>
      <c r="C210" t="s">
        <v>60</v>
      </c>
    </row>
    <row r="211" spans="1:3" x14ac:dyDescent="0.25">
      <c r="A211" t="s">
        <v>402</v>
      </c>
      <c r="B211" t="s">
        <v>403</v>
      </c>
      <c r="C211" t="s">
        <v>600</v>
      </c>
    </row>
    <row r="212" spans="1:3" x14ac:dyDescent="0.25">
      <c r="A212" t="s">
        <v>404</v>
      </c>
      <c r="B212" t="s">
        <v>405</v>
      </c>
      <c r="C212" t="s">
        <v>4</v>
      </c>
    </row>
    <row r="213" spans="1:3" x14ac:dyDescent="0.25">
      <c r="A213" t="s">
        <v>406</v>
      </c>
      <c r="B213" t="s">
        <v>407</v>
      </c>
      <c r="C213" t="s">
        <v>4</v>
      </c>
    </row>
    <row r="214" spans="1:3" x14ac:dyDescent="0.25">
      <c r="A214" t="s">
        <v>408</v>
      </c>
      <c r="B214" t="s">
        <v>409</v>
      </c>
      <c r="C214" t="s">
        <v>70</v>
      </c>
    </row>
    <row r="215" spans="1:3" x14ac:dyDescent="0.25">
      <c r="A215" t="s">
        <v>410</v>
      </c>
      <c r="B215" t="s">
        <v>397</v>
      </c>
      <c r="C215" t="s">
        <v>601</v>
      </c>
    </row>
    <row r="216" spans="1:3" x14ac:dyDescent="0.25">
      <c r="A216" t="s">
        <v>411</v>
      </c>
      <c r="B216" t="s">
        <v>412</v>
      </c>
      <c r="C216" t="s">
        <v>4</v>
      </c>
    </row>
    <row r="217" spans="1:3" x14ac:dyDescent="0.25">
      <c r="A217" t="s">
        <v>413</v>
      </c>
      <c r="B217" t="s">
        <v>414</v>
      </c>
      <c r="C217" t="s">
        <v>176</v>
      </c>
    </row>
    <row r="218" spans="1:3" x14ac:dyDescent="0.25">
      <c r="A218" t="s">
        <v>415</v>
      </c>
      <c r="B218" t="s">
        <v>403</v>
      </c>
      <c r="C218" t="s">
        <v>602</v>
      </c>
    </row>
    <row r="219" spans="1:3" x14ac:dyDescent="0.25">
      <c r="A219" t="s">
        <v>416</v>
      </c>
      <c r="B219" t="s">
        <v>405</v>
      </c>
      <c r="C219" t="s">
        <v>60</v>
      </c>
    </row>
    <row r="220" spans="1:3" x14ac:dyDescent="0.25">
      <c r="A220" t="s">
        <v>417</v>
      </c>
      <c r="B220" t="s">
        <v>407</v>
      </c>
      <c r="C220" t="s">
        <v>60</v>
      </c>
    </row>
    <row r="221" spans="1:3" x14ac:dyDescent="0.25">
      <c r="A221" t="s">
        <v>418</v>
      </c>
      <c r="B221" t="s">
        <v>409</v>
      </c>
      <c r="C221" t="s">
        <v>42</v>
      </c>
    </row>
    <row r="222" spans="1:3" x14ac:dyDescent="0.25">
      <c r="A222" t="s">
        <v>419</v>
      </c>
      <c r="B222" t="s">
        <v>397</v>
      </c>
      <c r="C222" t="s">
        <v>603</v>
      </c>
    </row>
    <row r="223" spans="1:3" x14ac:dyDescent="0.25">
      <c r="A223" t="s">
        <v>420</v>
      </c>
      <c r="B223" t="s">
        <v>412</v>
      </c>
      <c r="C223" t="s">
        <v>44</v>
      </c>
    </row>
    <row r="224" spans="1:3" x14ac:dyDescent="0.25">
      <c r="A224" t="s">
        <v>421</v>
      </c>
      <c r="B224" t="s">
        <v>422</v>
      </c>
      <c r="C224" t="s">
        <v>176</v>
      </c>
    </row>
    <row r="225" spans="1:3" x14ac:dyDescent="0.25">
      <c r="A225" t="s">
        <v>423</v>
      </c>
      <c r="B225" t="s">
        <v>403</v>
      </c>
      <c r="C225" t="s">
        <v>604</v>
      </c>
    </row>
    <row r="226" spans="1:3" x14ac:dyDescent="0.25">
      <c r="A226" t="s">
        <v>424</v>
      </c>
      <c r="B226" t="s">
        <v>425</v>
      </c>
      <c r="C226" t="s">
        <v>176</v>
      </c>
    </row>
    <row r="227" spans="1:3" x14ac:dyDescent="0.25">
      <c r="A227" t="s">
        <v>426</v>
      </c>
      <c r="B227" t="s">
        <v>427</v>
      </c>
      <c r="C227" t="s">
        <v>27</v>
      </c>
    </row>
    <row r="228" spans="1:3" x14ac:dyDescent="0.25">
      <c r="A228" t="s">
        <v>428</v>
      </c>
      <c r="B228" t="s">
        <v>409</v>
      </c>
      <c r="C228" t="s">
        <v>11</v>
      </c>
    </row>
    <row r="229" spans="1:3" x14ac:dyDescent="0.25">
      <c r="A229" t="s">
        <v>429</v>
      </c>
      <c r="B229" t="s">
        <v>397</v>
      </c>
      <c r="C229" t="s">
        <v>430</v>
      </c>
    </row>
    <row r="230" spans="1:3" x14ac:dyDescent="0.25">
      <c r="A230" t="s">
        <v>431</v>
      </c>
      <c r="B230" t="s">
        <v>412</v>
      </c>
      <c r="C230" t="s">
        <v>21</v>
      </c>
    </row>
    <row r="231" spans="1:3" x14ac:dyDescent="0.25">
      <c r="A231" t="s">
        <v>432</v>
      </c>
      <c r="B231" t="s">
        <v>433</v>
      </c>
      <c r="C231" t="s">
        <v>176</v>
      </c>
    </row>
    <row r="232" spans="1:3" x14ac:dyDescent="0.25">
      <c r="A232" t="s">
        <v>434</v>
      </c>
      <c r="B232" t="s">
        <v>403</v>
      </c>
      <c r="C232" t="s">
        <v>605</v>
      </c>
    </row>
    <row r="233" spans="1:3" x14ac:dyDescent="0.25">
      <c r="A233" t="s">
        <v>435</v>
      </c>
      <c r="B233" t="s">
        <v>436</v>
      </c>
      <c r="C233" t="s">
        <v>27</v>
      </c>
    </row>
    <row r="234" spans="1:3" x14ac:dyDescent="0.25">
      <c r="A234" t="s">
        <v>437</v>
      </c>
      <c r="B234" t="s">
        <v>427</v>
      </c>
      <c r="C234" t="s">
        <v>70</v>
      </c>
    </row>
    <row r="235" spans="1:3" x14ac:dyDescent="0.25">
      <c r="A235" t="s">
        <v>438</v>
      </c>
      <c r="B235" t="s">
        <v>439</v>
      </c>
      <c r="C235" t="s">
        <v>176</v>
      </c>
    </row>
    <row r="236" spans="1:3" x14ac:dyDescent="0.25">
      <c r="A236" t="s">
        <v>440</v>
      </c>
      <c r="B236" t="s">
        <v>397</v>
      </c>
      <c r="C236" t="s">
        <v>606</v>
      </c>
    </row>
    <row r="237" spans="1:3" x14ac:dyDescent="0.25">
      <c r="A237" t="s">
        <v>441</v>
      </c>
      <c r="B237" t="s">
        <v>412</v>
      </c>
      <c r="C237" t="s">
        <v>442</v>
      </c>
    </row>
    <row r="238" spans="1:3" x14ac:dyDescent="0.25">
      <c r="A238" t="s">
        <v>443</v>
      </c>
      <c r="B238" t="s">
        <v>444</v>
      </c>
      <c r="C238" t="s">
        <v>176</v>
      </c>
    </row>
    <row r="239" spans="1:3" x14ac:dyDescent="0.25">
      <c r="A239" t="s">
        <v>445</v>
      </c>
      <c r="B239" t="s">
        <v>403</v>
      </c>
      <c r="C239" t="s">
        <v>607</v>
      </c>
    </row>
    <row r="240" spans="1:3" x14ac:dyDescent="0.25">
      <c r="A240" t="s">
        <v>446</v>
      </c>
      <c r="B240" t="s">
        <v>447</v>
      </c>
      <c r="C240" t="s">
        <v>60</v>
      </c>
    </row>
    <row r="241" spans="1:3" x14ac:dyDescent="0.25">
      <c r="A241" t="s">
        <v>448</v>
      </c>
      <c r="B241" t="s">
        <v>436</v>
      </c>
      <c r="C241" t="s">
        <v>70</v>
      </c>
    </row>
    <row r="242" spans="1:3" x14ac:dyDescent="0.25">
      <c r="A242" t="s">
        <v>449</v>
      </c>
      <c r="B242" t="s">
        <v>427</v>
      </c>
      <c r="C242" t="s">
        <v>60</v>
      </c>
    </row>
    <row r="243" spans="1:3" x14ac:dyDescent="0.25">
      <c r="A243" t="s">
        <v>450</v>
      </c>
      <c r="B243" t="s">
        <v>451</v>
      </c>
      <c r="C243" t="s">
        <v>452</v>
      </c>
    </row>
    <row r="244" spans="1:3" x14ac:dyDescent="0.25">
      <c r="A244" t="s">
        <v>453</v>
      </c>
      <c r="B244" t="s">
        <v>397</v>
      </c>
      <c r="C244" t="s">
        <v>608</v>
      </c>
    </row>
    <row r="245" spans="1:3" x14ac:dyDescent="0.25">
      <c r="A245" t="s">
        <v>454</v>
      </c>
      <c r="B245" t="s">
        <v>455</v>
      </c>
      <c r="C245" t="s">
        <v>11</v>
      </c>
    </row>
    <row r="246" spans="1:3" x14ac:dyDescent="0.25">
      <c r="A246" t="s">
        <v>456</v>
      </c>
      <c r="B246" t="s">
        <v>403</v>
      </c>
      <c r="C246" t="s">
        <v>609</v>
      </c>
    </row>
    <row r="247" spans="1:3" x14ac:dyDescent="0.25">
      <c r="A247" t="s">
        <v>457</v>
      </c>
      <c r="B247" t="s">
        <v>458</v>
      </c>
      <c r="C247" t="s">
        <v>176</v>
      </c>
    </row>
    <row r="248" spans="1:3" x14ac:dyDescent="0.25">
      <c r="A248" t="s">
        <v>459</v>
      </c>
      <c r="B248" t="s">
        <v>436</v>
      </c>
      <c r="C248" t="s">
        <v>42</v>
      </c>
    </row>
    <row r="249" spans="1:3" x14ac:dyDescent="0.25">
      <c r="A249" t="s">
        <v>460</v>
      </c>
      <c r="B249" t="s">
        <v>427</v>
      </c>
      <c r="C249" t="s">
        <v>11</v>
      </c>
    </row>
    <row r="250" spans="1:3" x14ac:dyDescent="0.25">
      <c r="A250" t="s">
        <v>461</v>
      </c>
      <c r="B250" t="s">
        <v>462</v>
      </c>
      <c r="C250" t="s">
        <v>60</v>
      </c>
    </row>
    <row r="251" spans="1:3" x14ac:dyDescent="0.25">
      <c r="A251" t="s">
        <v>463</v>
      </c>
      <c r="B251" t="s">
        <v>397</v>
      </c>
      <c r="C251" t="s">
        <v>610</v>
      </c>
    </row>
    <row r="252" spans="1:3" x14ac:dyDescent="0.25">
      <c r="A252" t="s">
        <v>464</v>
      </c>
      <c r="B252" t="s">
        <v>455</v>
      </c>
      <c r="C252" t="s">
        <v>21</v>
      </c>
    </row>
    <row r="253" spans="1:3" x14ac:dyDescent="0.25">
      <c r="A253" t="s">
        <v>465</v>
      </c>
      <c r="B253" t="s">
        <v>466</v>
      </c>
      <c r="C253" t="s">
        <v>176</v>
      </c>
    </row>
    <row r="254" spans="1:3" x14ac:dyDescent="0.25">
      <c r="A254" t="s">
        <v>467</v>
      </c>
      <c r="B254" t="s">
        <v>403</v>
      </c>
      <c r="C254" t="s">
        <v>611</v>
      </c>
    </row>
    <row r="255" spans="1:3" x14ac:dyDescent="0.25">
      <c r="A255" t="s">
        <v>468</v>
      </c>
      <c r="B255" t="s">
        <v>469</v>
      </c>
      <c r="C255" t="s">
        <v>31</v>
      </c>
    </row>
    <row r="256" spans="1:3" x14ac:dyDescent="0.25">
      <c r="A256" t="s">
        <v>470</v>
      </c>
      <c r="B256" t="s">
        <v>436</v>
      </c>
      <c r="C256" t="s">
        <v>4</v>
      </c>
    </row>
    <row r="257" spans="1:3" x14ac:dyDescent="0.25">
      <c r="A257" t="s">
        <v>471</v>
      </c>
      <c r="B257" t="s">
        <v>472</v>
      </c>
      <c r="C257" t="s">
        <v>176</v>
      </c>
    </row>
    <row r="258" spans="1:3" x14ac:dyDescent="0.25">
      <c r="A258" t="s">
        <v>473</v>
      </c>
      <c r="B258" t="s">
        <v>474</v>
      </c>
      <c r="C258" t="s">
        <v>176</v>
      </c>
    </row>
    <row r="259" spans="1:3" x14ac:dyDescent="0.25">
      <c r="A259" t="s">
        <v>475</v>
      </c>
      <c r="B259" t="s">
        <v>397</v>
      </c>
      <c r="C259" t="s">
        <v>476</v>
      </c>
    </row>
    <row r="260" spans="1:3" x14ac:dyDescent="0.25">
      <c r="A260" t="s">
        <v>477</v>
      </c>
      <c r="B260" t="s">
        <v>455</v>
      </c>
      <c r="C260" t="s">
        <v>4</v>
      </c>
    </row>
    <row r="261" spans="1:3" x14ac:dyDescent="0.25">
      <c r="A261" t="s">
        <v>478</v>
      </c>
      <c r="B261" t="s">
        <v>479</v>
      </c>
      <c r="C261" t="s">
        <v>176</v>
      </c>
    </row>
    <row r="262" spans="1:3" x14ac:dyDescent="0.25">
      <c r="A262" t="s">
        <v>480</v>
      </c>
      <c r="B262" t="s">
        <v>403</v>
      </c>
      <c r="C262" t="s">
        <v>612</v>
      </c>
    </row>
    <row r="263" spans="1:3" x14ac:dyDescent="0.25">
      <c r="A263" t="s">
        <v>481</v>
      </c>
      <c r="B263" t="s">
        <v>447</v>
      </c>
      <c r="C263" t="s">
        <v>4</v>
      </c>
    </row>
    <row r="264" spans="1:3" x14ac:dyDescent="0.25">
      <c r="A264" t="s">
        <v>482</v>
      </c>
      <c r="B264" t="s">
        <v>436</v>
      </c>
      <c r="C264" t="s">
        <v>11</v>
      </c>
    </row>
    <row r="265" spans="1:3" x14ac:dyDescent="0.25">
      <c r="A265" t="s">
        <v>483</v>
      </c>
      <c r="B265" t="s">
        <v>452</v>
      </c>
      <c r="C265" t="s">
        <v>31</v>
      </c>
    </row>
    <row r="266" spans="1:3" x14ac:dyDescent="0.25">
      <c r="A266" t="s">
        <v>484</v>
      </c>
      <c r="B266" t="s">
        <v>397</v>
      </c>
      <c r="C266" t="s">
        <v>613</v>
      </c>
    </row>
    <row r="267" spans="1:3" x14ac:dyDescent="0.25">
      <c r="A267" t="s">
        <v>485</v>
      </c>
      <c r="B267" t="s">
        <v>455</v>
      </c>
      <c r="C267" t="s">
        <v>31</v>
      </c>
    </row>
    <row r="268" spans="1:3" x14ac:dyDescent="0.25">
      <c r="A268" t="s">
        <v>486</v>
      </c>
      <c r="B268" t="s">
        <v>487</v>
      </c>
      <c r="C268" t="s">
        <v>21</v>
      </c>
    </row>
    <row r="269" spans="1:3" x14ac:dyDescent="0.25">
      <c r="A269" t="s">
        <v>488</v>
      </c>
      <c r="B269" t="s">
        <v>403</v>
      </c>
      <c r="C269" t="s">
        <v>614</v>
      </c>
    </row>
    <row r="270" spans="1:3" x14ac:dyDescent="0.25">
      <c r="A270" t="s">
        <v>489</v>
      </c>
      <c r="B270" t="s">
        <v>490</v>
      </c>
      <c r="C270" t="s">
        <v>176</v>
      </c>
    </row>
    <row r="271" spans="1:3" x14ac:dyDescent="0.25">
      <c r="A271" t="s">
        <v>491</v>
      </c>
      <c r="B271" t="s">
        <v>492</v>
      </c>
      <c r="C271" t="s">
        <v>11</v>
      </c>
    </row>
    <row r="272" spans="1:3" x14ac:dyDescent="0.25">
      <c r="A272" t="s">
        <v>493</v>
      </c>
      <c r="B272" t="s">
        <v>494</v>
      </c>
      <c r="C272" t="s">
        <v>615</v>
      </c>
    </row>
    <row r="273" spans="1:3" x14ac:dyDescent="0.25">
      <c r="A273" t="s">
        <v>495</v>
      </c>
      <c r="B273" t="s">
        <v>496</v>
      </c>
      <c r="C273" t="s">
        <v>176</v>
      </c>
    </row>
    <row r="274" spans="1:3" x14ac:dyDescent="0.25">
      <c r="A274" t="s">
        <v>497</v>
      </c>
      <c r="B274" t="s">
        <v>469</v>
      </c>
      <c r="C274" t="s">
        <v>11</v>
      </c>
    </row>
    <row r="275" spans="1:3" x14ac:dyDescent="0.25">
      <c r="A275" t="s">
        <v>498</v>
      </c>
      <c r="B275" t="s">
        <v>397</v>
      </c>
      <c r="C275" t="s">
        <v>616</v>
      </c>
    </row>
    <row r="276" spans="1:3" x14ac:dyDescent="0.25">
      <c r="A276" t="s">
        <v>499</v>
      </c>
      <c r="B276" t="s">
        <v>455</v>
      </c>
      <c r="C276" t="s">
        <v>60</v>
      </c>
    </row>
    <row r="277" spans="1:3" x14ac:dyDescent="0.25">
      <c r="A277" t="s">
        <v>500</v>
      </c>
      <c r="B277" t="s">
        <v>487</v>
      </c>
      <c r="C277" t="s">
        <v>11</v>
      </c>
    </row>
    <row r="278" spans="1:3" x14ac:dyDescent="0.25">
      <c r="A278" t="s">
        <v>501</v>
      </c>
      <c r="B278" t="s">
        <v>403</v>
      </c>
      <c r="C278" t="s">
        <v>617</v>
      </c>
    </row>
    <row r="279" spans="1:3" x14ac:dyDescent="0.25">
      <c r="A279" t="s">
        <v>502</v>
      </c>
      <c r="B279" t="s">
        <v>503</v>
      </c>
      <c r="C279" t="s">
        <v>176</v>
      </c>
    </row>
    <row r="280" spans="1:3" x14ac:dyDescent="0.25">
      <c r="A280" t="s">
        <v>504</v>
      </c>
      <c r="B280" t="s">
        <v>492</v>
      </c>
      <c r="C280" t="s">
        <v>70</v>
      </c>
    </row>
    <row r="281" spans="1:3" x14ac:dyDescent="0.25">
      <c r="A281" t="s">
        <v>505</v>
      </c>
      <c r="B281" t="s">
        <v>494</v>
      </c>
      <c r="C281" t="s">
        <v>618</v>
      </c>
    </row>
    <row r="282" spans="1:3" x14ac:dyDescent="0.25">
      <c r="A282" t="s">
        <v>506</v>
      </c>
      <c r="B282" t="s">
        <v>469</v>
      </c>
      <c r="C282" t="s">
        <v>31</v>
      </c>
    </row>
    <row r="283" spans="1:3" x14ac:dyDescent="0.25">
      <c r="A283" t="s">
        <v>507</v>
      </c>
      <c r="B283" t="s">
        <v>397</v>
      </c>
      <c r="C283" t="s">
        <v>619</v>
      </c>
    </row>
    <row r="284" spans="1:3" x14ac:dyDescent="0.25">
      <c r="A284" t="s">
        <v>508</v>
      </c>
      <c r="B284" t="s">
        <v>487</v>
      </c>
      <c r="C284" t="s">
        <v>4</v>
      </c>
    </row>
    <row r="285" spans="1:3" x14ac:dyDescent="0.25">
      <c r="A285" t="s">
        <v>509</v>
      </c>
      <c r="B285" t="s">
        <v>403</v>
      </c>
      <c r="C285" t="s">
        <v>620</v>
      </c>
    </row>
    <row r="286" spans="1:3" x14ac:dyDescent="0.25">
      <c r="A286" t="s">
        <v>510</v>
      </c>
      <c r="B286" t="s">
        <v>511</v>
      </c>
      <c r="C286" t="s">
        <v>621</v>
      </c>
    </row>
    <row r="287" spans="1:3" x14ac:dyDescent="0.25">
      <c r="A287" t="s">
        <v>512</v>
      </c>
      <c r="B287" t="s">
        <v>492</v>
      </c>
      <c r="C287" t="s">
        <v>42</v>
      </c>
    </row>
    <row r="288" spans="1:3" x14ac:dyDescent="0.25">
      <c r="A288" t="s">
        <v>513</v>
      </c>
      <c r="B288" t="s">
        <v>494</v>
      </c>
      <c r="C288" t="s">
        <v>622</v>
      </c>
    </row>
    <row r="289" spans="1:3" x14ac:dyDescent="0.25">
      <c r="A289" t="s">
        <v>514</v>
      </c>
      <c r="B289" t="s">
        <v>412</v>
      </c>
      <c r="C289" t="s">
        <v>27</v>
      </c>
    </row>
    <row r="290" spans="1:3" x14ac:dyDescent="0.25">
      <c r="A290" t="s">
        <v>515</v>
      </c>
      <c r="B290" t="s">
        <v>516</v>
      </c>
      <c r="C290" t="s">
        <v>176</v>
      </c>
    </row>
    <row r="291" spans="1:3" x14ac:dyDescent="0.25">
      <c r="A291" t="s">
        <v>517</v>
      </c>
      <c r="B291" t="s">
        <v>397</v>
      </c>
      <c r="C291" t="s">
        <v>518</v>
      </c>
    </row>
    <row r="292" spans="1:3" x14ac:dyDescent="0.25">
      <c r="A292" t="s">
        <v>519</v>
      </c>
      <c r="B292" t="s">
        <v>401</v>
      </c>
      <c r="C292" t="s">
        <v>11</v>
      </c>
    </row>
    <row r="293" spans="1:3" x14ac:dyDescent="0.25">
      <c r="A293" t="s">
        <v>520</v>
      </c>
      <c r="B293" t="s">
        <v>487</v>
      </c>
      <c r="C293" t="s">
        <v>60</v>
      </c>
    </row>
    <row r="294" spans="1:3" x14ac:dyDescent="0.25">
      <c r="A294" t="s">
        <v>521</v>
      </c>
      <c r="B294" t="s">
        <v>403</v>
      </c>
      <c r="C294" t="s">
        <v>623</v>
      </c>
    </row>
    <row r="295" spans="1:3" x14ac:dyDescent="0.25">
      <c r="A295" t="s">
        <v>522</v>
      </c>
      <c r="B295" t="s">
        <v>523</v>
      </c>
      <c r="C295" t="s">
        <v>176</v>
      </c>
    </row>
    <row r="296" spans="1:3" x14ac:dyDescent="0.25">
      <c r="A296" t="s">
        <v>524</v>
      </c>
      <c r="B296" t="s">
        <v>492</v>
      </c>
      <c r="C296" t="s">
        <v>27</v>
      </c>
    </row>
    <row r="297" spans="1:3" x14ac:dyDescent="0.25">
      <c r="A297" t="s">
        <v>525</v>
      </c>
      <c r="B297" t="s">
        <v>494</v>
      </c>
      <c r="C297" t="s">
        <v>624</v>
      </c>
    </row>
    <row r="298" spans="1:3" x14ac:dyDescent="0.25">
      <c r="A298" t="s">
        <v>526</v>
      </c>
      <c r="B298" t="s">
        <v>412</v>
      </c>
      <c r="C298" t="s">
        <v>527</v>
      </c>
    </row>
    <row r="299" spans="1:3" x14ac:dyDescent="0.25">
      <c r="A299" t="s">
        <v>528</v>
      </c>
      <c r="B299" t="s">
        <v>529</v>
      </c>
      <c r="C299" t="s">
        <v>176</v>
      </c>
    </row>
    <row r="300" spans="1:3" x14ac:dyDescent="0.25">
      <c r="A300" t="s">
        <v>530</v>
      </c>
      <c r="B300" t="s">
        <v>397</v>
      </c>
      <c r="C300" t="s">
        <v>625</v>
      </c>
    </row>
    <row r="301" spans="1:3" x14ac:dyDescent="0.25">
      <c r="A301" t="s">
        <v>531</v>
      </c>
      <c r="B301" t="s">
        <v>401</v>
      </c>
      <c r="C301" t="s">
        <v>44</v>
      </c>
    </row>
    <row r="302" spans="1:3" x14ac:dyDescent="0.25">
      <c r="A302" t="s">
        <v>532</v>
      </c>
      <c r="B302" t="s">
        <v>487</v>
      </c>
      <c r="C302" t="s">
        <v>70</v>
      </c>
    </row>
    <row r="303" spans="1:3" x14ac:dyDescent="0.25">
      <c r="A303" t="s">
        <v>533</v>
      </c>
      <c r="B303" t="s">
        <v>403</v>
      </c>
      <c r="C303" t="s">
        <v>626</v>
      </c>
    </row>
    <row r="304" spans="1:3" x14ac:dyDescent="0.25">
      <c r="A304" t="s">
        <v>534</v>
      </c>
      <c r="B304" t="s">
        <v>535</v>
      </c>
      <c r="C304" t="s">
        <v>176</v>
      </c>
    </row>
    <row r="305" spans="1:3" x14ac:dyDescent="0.25">
      <c r="A305" t="s">
        <v>536</v>
      </c>
      <c r="B305" t="s">
        <v>537</v>
      </c>
      <c r="C305" t="s">
        <v>42</v>
      </c>
    </row>
    <row r="306" spans="1:3" x14ac:dyDescent="0.25">
      <c r="A306" t="s">
        <v>538</v>
      </c>
      <c r="B306" t="s">
        <v>494</v>
      </c>
      <c r="C306" t="s">
        <v>627</v>
      </c>
    </row>
    <row r="307" spans="1:3" x14ac:dyDescent="0.25">
      <c r="A307" t="s">
        <v>539</v>
      </c>
      <c r="B307" t="s">
        <v>412</v>
      </c>
      <c r="C307" t="s">
        <v>70</v>
      </c>
    </row>
    <row r="308" spans="1:3" x14ac:dyDescent="0.25">
      <c r="A308" t="s">
        <v>540</v>
      </c>
      <c r="B308" t="s">
        <v>409</v>
      </c>
      <c r="C308" t="s">
        <v>27</v>
      </c>
    </row>
    <row r="309" spans="1:3" x14ac:dyDescent="0.25">
      <c r="A309" t="s">
        <v>541</v>
      </c>
      <c r="B309" t="s">
        <v>397</v>
      </c>
      <c r="C309" t="s">
        <v>628</v>
      </c>
    </row>
    <row r="310" spans="1:3" x14ac:dyDescent="0.25">
      <c r="A310" t="s">
        <v>542</v>
      </c>
      <c r="B310" t="s">
        <v>401</v>
      </c>
      <c r="C310" t="s">
        <v>58</v>
      </c>
    </row>
    <row r="311" spans="1:3" x14ac:dyDescent="0.25">
      <c r="A311" t="s">
        <v>543</v>
      </c>
      <c r="B311" t="s">
        <v>487</v>
      </c>
      <c r="C311" t="s">
        <v>31</v>
      </c>
    </row>
    <row r="312" spans="1:3" x14ac:dyDescent="0.25">
      <c r="A312" t="s">
        <v>544</v>
      </c>
      <c r="B312" t="s">
        <v>403</v>
      </c>
      <c r="C312" t="s">
        <v>629</v>
      </c>
    </row>
    <row r="313" spans="1:3" x14ac:dyDescent="0.25">
      <c r="A313" t="s">
        <v>545</v>
      </c>
      <c r="B313" t="s">
        <v>546</v>
      </c>
      <c r="C313" t="s">
        <v>176</v>
      </c>
    </row>
    <row r="314" spans="1:3" x14ac:dyDescent="0.25">
      <c r="A314" t="s">
        <v>547</v>
      </c>
      <c r="B314" t="s">
        <v>537</v>
      </c>
      <c r="C314" t="s">
        <v>44</v>
      </c>
    </row>
    <row r="315" spans="1:3" x14ac:dyDescent="0.25">
      <c r="A315" t="s">
        <v>548</v>
      </c>
      <c r="B315" t="s">
        <v>494</v>
      </c>
      <c r="C315" t="s">
        <v>630</v>
      </c>
    </row>
    <row r="316" spans="1:3" x14ac:dyDescent="0.25">
      <c r="A316" t="s">
        <v>549</v>
      </c>
      <c r="B316" t="s">
        <v>462</v>
      </c>
      <c r="C316" t="s">
        <v>4</v>
      </c>
    </row>
    <row r="317" spans="1:3" x14ac:dyDescent="0.25">
      <c r="A317" t="s">
        <v>550</v>
      </c>
      <c r="B317" t="s">
        <v>397</v>
      </c>
      <c r="C317" t="s">
        <v>551</v>
      </c>
    </row>
    <row r="318" spans="1:3" x14ac:dyDescent="0.25">
      <c r="A318" t="s">
        <v>552</v>
      </c>
      <c r="B318" t="s">
        <v>397</v>
      </c>
      <c r="C318" t="s">
        <v>631</v>
      </c>
    </row>
    <row r="319" spans="1:3" x14ac:dyDescent="0.25">
      <c r="A319" t="s">
        <v>553</v>
      </c>
      <c r="B319" t="s">
        <v>401</v>
      </c>
      <c r="C319" t="s">
        <v>4</v>
      </c>
    </row>
    <row r="320" spans="1:3" x14ac:dyDescent="0.25">
      <c r="A320" t="s">
        <v>554</v>
      </c>
      <c r="B320" t="s">
        <v>487</v>
      </c>
      <c r="C320" t="s">
        <v>42</v>
      </c>
    </row>
    <row r="321" spans="1:3" x14ac:dyDescent="0.25">
      <c r="A321" t="s">
        <v>555</v>
      </c>
      <c r="B321" t="s">
        <v>403</v>
      </c>
      <c r="C321" t="s">
        <v>632</v>
      </c>
    </row>
    <row r="322" spans="1:3" x14ac:dyDescent="0.25">
      <c r="A322" t="s">
        <v>556</v>
      </c>
      <c r="B322" t="s">
        <v>557</v>
      </c>
      <c r="C322" t="s">
        <v>176</v>
      </c>
    </row>
    <row r="323" spans="1:3" x14ac:dyDescent="0.25">
      <c r="A323" t="s">
        <v>558</v>
      </c>
      <c r="B323" t="s">
        <v>559</v>
      </c>
      <c r="C323" t="s">
        <v>42</v>
      </c>
    </row>
    <row r="324" spans="1:3" x14ac:dyDescent="0.25">
      <c r="A324" t="s">
        <v>560</v>
      </c>
      <c r="B324" t="s">
        <v>494</v>
      </c>
      <c r="C324" t="s">
        <v>561</v>
      </c>
    </row>
    <row r="325" spans="1:3" x14ac:dyDescent="0.25">
      <c r="A325" t="s">
        <v>562</v>
      </c>
      <c r="B325" t="s">
        <v>563</v>
      </c>
      <c r="C325" t="s">
        <v>176</v>
      </c>
    </row>
    <row r="326" spans="1:3" x14ac:dyDescent="0.25">
      <c r="A326" t="s">
        <v>564</v>
      </c>
      <c r="B326" t="s">
        <v>397</v>
      </c>
      <c r="C326" t="s">
        <v>565</v>
      </c>
    </row>
    <row r="327" spans="1:3" x14ac:dyDescent="0.25">
      <c r="A327" t="s">
        <v>566</v>
      </c>
      <c r="B327" t="s">
        <v>397</v>
      </c>
      <c r="C327" t="s">
        <v>567</v>
      </c>
    </row>
    <row r="328" spans="1:3" x14ac:dyDescent="0.25">
      <c r="A328" t="s">
        <v>568</v>
      </c>
      <c r="B328" t="s">
        <v>401</v>
      </c>
      <c r="C328" t="s">
        <v>27</v>
      </c>
    </row>
    <row r="329" spans="1:3" x14ac:dyDescent="0.25">
      <c r="A329" t="s">
        <v>569</v>
      </c>
      <c r="B329" t="s">
        <v>403</v>
      </c>
      <c r="C329" t="s">
        <v>633</v>
      </c>
    </row>
    <row r="330" spans="1:3" x14ac:dyDescent="0.25">
      <c r="A330" t="s">
        <v>570</v>
      </c>
      <c r="B330" t="s">
        <v>571</v>
      </c>
      <c r="C330" t="s">
        <v>11</v>
      </c>
    </row>
    <row r="331" spans="1:3" x14ac:dyDescent="0.25">
      <c r="A331" t="s">
        <v>572</v>
      </c>
      <c r="B331" t="s">
        <v>559</v>
      </c>
      <c r="C331" t="s">
        <v>31</v>
      </c>
    </row>
    <row r="332" spans="1:3" x14ac:dyDescent="0.25">
      <c r="A332" t="s">
        <v>573</v>
      </c>
      <c r="B332" t="s">
        <v>494</v>
      </c>
      <c r="C332" t="s">
        <v>574</v>
      </c>
    </row>
    <row r="333" spans="1:3" x14ac:dyDescent="0.25">
      <c r="A333" t="s">
        <v>575</v>
      </c>
      <c r="B333" t="s">
        <v>397</v>
      </c>
      <c r="C333" t="s">
        <v>634</v>
      </c>
    </row>
    <row r="334" spans="1:3" x14ac:dyDescent="0.25">
      <c r="A334" t="s">
        <v>576</v>
      </c>
      <c r="B334" t="s">
        <v>397</v>
      </c>
      <c r="C334" t="s">
        <v>635</v>
      </c>
    </row>
    <row r="335" spans="1:3" x14ac:dyDescent="0.25">
      <c r="A335" t="s">
        <v>577</v>
      </c>
      <c r="B335" t="s">
        <v>401</v>
      </c>
      <c r="C335" t="s">
        <v>70</v>
      </c>
    </row>
    <row r="336" spans="1:3" x14ac:dyDescent="0.25">
      <c r="A336" t="s">
        <v>578</v>
      </c>
      <c r="B336" t="s">
        <v>403</v>
      </c>
      <c r="C336" t="s">
        <v>636</v>
      </c>
    </row>
    <row r="337" spans="1:3" x14ac:dyDescent="0.25">
      <c r="A337" t="s">
        <v>579</v>
      </c>
      <c r="B337" t="s">
        <v>571</v>
      </c>
      <c r="C337" t="s">
        <v>31</v>
      </c>
    </row>
    <row r="338" spans="1:3" x14ac:dyDescent="0.25">
      <c r="A338" t="s">
        <v>580</v>
      </c>
      <c r="B338" t="s">
        <v>559</v>
      </c>
      <c r="C338" t="s">
        <v>27</v>
      </c>
    </row>
    <row r="339" spans="1:3" x14ac:dyDescent="0.25">
      <c r="A339" t="s">
        <v>581</v>
      </c>
      <c r="B339" t="s">
        <v>582</v>
      </c>
      <c r="C339" t="s">
        <v>42</v>
      </c>
    </row>
    <row r="340" spans="1:3" x14ac:dyDescent="0.25">
      <c r="A340" t="s">
        <v>583</v>
      </c>
      <c r="B340" t="s">
        <v>397</v>
      </c>
      <c r="C340" t="s">
        <v>637</v>
      </c>
    </row>
    <row r="341" spans="1:3" x14ac:dyDescent="0.25">
      <c r="A341" t="s">
        <v>584</v>
      </c>
      <c r="B341" t="s">
        <v>401</v>
      </c>
      <c r="C341" t="s">
        <v>42</v>
      </c>
    </row>
    <row r="342" spans="1:3" x14ac:dyDescent="0.25">
      <c r="A342" t="s">
        <v>585</v>
      </c>
      <c r="B342" t="s">
        <v>559</v>
      </c>
      <c r="C342" t="s">
        <v>11</v>
      </c>
    </row>
    <row r="343" spans="1:3" x14ac:dyDescent="0.25">
      <c r="A343" t="s">
        <v>586</v>
      </c>
      <c r="B343" t="s">
        <v>582</v>
      </c>
      <c r="C343" t="s">
        <v>21</v>
      </c>
    </row>
    <row r="344" spans="1:3" x14ac:dyDescent="0.25">
      <c r="A344" t="s">
        <v>587</v>
      </c>
      <c r="B344" t="s">
        <v>397</v>
      </c>
      <c r="C344" t="s">
        <v>638</v>
      </c>
    </row>
    <row r="345" spans="1:3" x14ac:dyDescent="0.25">
      <c r="A345" t="s">
        <v>588</v>
      </c>
      <c r="B345" t="s">
        <v>401</v>
      </c>
      <c r="C345" t="s">
        <v>31</v>
      </c>
    </row>
    <row r="346" spans="1:3" x14ac:dyDescent="0.25">
      <c r="A346" t="s">
        <v>589</v>
      </c>
      <c r="B346" t="s">
        <v>590</v>
      </c>
      <c r="C346" t="s">
        <v>176</v>
      </c>
    </row>
    <row r="347" spans="1:3" x14ac:dyDescent="0.25">
      <c r="A347" t="s">
        <v>591</v>
      </c>
      <c r="B347" t="s">
        <v>537</v>
      </c>
      <c r="C347" t="s">
        <v>4</v>
      </c>
    </row>
    <row r="348" spans="1:3" x14ac:dyDescent="0.25">
      <c r="A348" t="s">
        <v>592</v>
      </c>
      <c r="B348" t="s">
        <v>593</v>
      </c>
      <c r="C348" t="s">
        <v>176</v>
      </c>
    </row>
    <row r="349" spans="1:3" x14ac:dyDescent="0.25">
      <c r="A349" t="s">
        <v>594</v>
      </c>
      <c r="B349" t="s">
        <v>397</v>
      </c>
      <c r="C349" t="s">
        <v>639</v>
      </c>
    </row>
    <row r="350" spans="1:3" x14ac:dyDescent="0.25">
      <c r="A350" t="s">
        <v>595</v>
      </c>
      <c r="B350" t="s">
        <v>401</v>
      </c>
      <c r="C350" t="s">
        <v>596</v>
      </c>
    </row>
    <row r="351" spans="1:3" x14ac:dyDescent="0.25">
      <c r="A351" t="s">
        <v>597</v>
      </c>
      <c r="B351" s="27" t="s">
        <v>598</v>
      </c>
      <c r="C351" t="s">
        <v>176</v>
      </c>
    </row>
    <row r="352" spans="1:3" x14ac:dyDescent="0.25">
      <c r="A352" t="s">
        <v>640</v>
      </c>
      <c r="B352" s="27" t="s">
        <v>654</v>
      </c>
    </row>
    <row r="353" spans="1:3" x14ac:dyDescent="0.25">
      <c r="A353" t="s">
        <v>641</v>
      </c>
      <c r="B353" s="27" t="s">
        <v>655</v>
      </c>
    </row>
    <row r="354" spans="1:3" x14ac:dyDescent="0.25">
      <c r="A354" t="s">
        <v>642</v>
      </c>
      <c r="B354" s="27" t="s">
        <v>656</v>
      </c>
    </row>
    <row r="355" spans="1:3" x14ac:dyDescent="0.25">
      <c r="A355" t="s">
        <v>643</v>
      </c>
      <c r="B355" s="27" t="s">
        <v>657</v>
      </c>
    </row>
    <row r="356" spans="1:3" x14ac:dyDescent="0.25">
      <c r="A356" t="s">
        <v>644</v>
      </c>
      <c r="B356" s="27" t="s">
        <v>658</v>
      </c>
    </row>
    <row r="357" spans="1:3" x14ac:dyDescent="0.25">
      <c r="A357" t="s">
        <v>645</v>
      </c>
      <c r="B357" s="27" t="s">
        <v>659</v>
      </c>
    </row>
    <row r="358" spans="1:3" x14ac:dyDescent="0.25">
      <c r="A358" t="s">
        <v>646</v>
      </c>
      <c r="B358" s="27" t="s">
        <v>666</v>
      </c>
    </row>
    <row r="359" spans="1:3" x14ac:dyDescent="0.25">
      <c r="A359" t="s">
        <v>647</v>
      </c>
      <c r="B359" s="27" t="s">
        <v>660</v>
      </c>
    </row>
    <row r="360" spans="1:3" x14ac:dyDescent="0.25">
      <c r="A360" t="s">
        <v>648</v>
      </c>
      <c r="B360" s="27" t="s">
        <v>661</v>
      </c>
    </row>
    <row r="361" spans="1:3" x14ac:dyDescent="0.25">
      <c r="A361" t="s">
        <v>649</v>
      </c>
      <c r="B361" s="27" t="s">
        <v>662</v>
      </c>
    </row>
    <row r="362" spans="1:3" x14ac:dyDescent="0.25">
      <c r="A362" t="s">
        <v>650</v>
      </c>
      <c r="B362" s="27" t="s">
        <v>663</v>
      </c>
    </row>
    <row r="363" spans="1:3" x14ac:dyDescent="0.25">
      <c r="A363" t="s">
        <v>651</v>
      </c>
      <c r="B363" s="27" t="s">
        <v>664</v>
      </c>
    </row>
    <row r="364" spans="1:3" x14ac:dyDescent="0.25">
      <c r="A364" t="s">
        <v>652</v>
      </c>
      <c r="B364" s="27" t="s">
        <v>667</v>
      </c>
    </row>
    <row r="365" spans="1:3" x14ac:dyDescent="0.25">
      <c r="A365" t="s">
        <v>653</v>
      </c>
      <c r="B365" s="27" t="s">
        <v>665</v>
      </c>
    </row>
    <row r="366" spans="1:3" x14ac:dyDescent="0.25">
      <c r="A366" t="s">
        <v>668</v>
      </c>
      <c r="B366" t="s">
        <v>669</v>
      </c>
      <c r="C366" t="s">
        <v>826</v>
      </c>
    </row>
    <row r="367" spans="1:3" x14ac:dyDescent="0.25">
      <c r="A367" t="s">
        <v>670</v>
      </c>
      <c r="B367" t="s">
        <v>669</v>
      </c>
      <c r="C367" t="s">
        <v>671</v>
      </c>
    </row>
    <row r="368" spans="1:3" x14ac:dyDescent="0.25">
      <c r="A368" t="s">
        <v>672</v>
      </c>
      <c r="B368" t="s">
        <v>673</v>
      </c>
      <c r="C368" t="s">
        <v>827</v>
      </c>
    </row>
    <row r="369" spans="1:3" x14ac:dyDescent="0.25">
      <c r="A369" t="s">
        <v>674</v>
      </c>
      <c r="B369" t="s">
        <v>669</v>
      </c>
      <c r="C369" t="s">
        <v>828</v>
      </c>
    </row>
    <row r="370" spans="1:3" x14ac:dyDescent="0.25">
      <c r="A370" t="s">
        <v>675</v>
      </c>
      <c r="B370" t="s">
        <v>676</v>
      </c>
      <c r="C370" t="s">
        <v>176</v>
      </c>
    </row>
    <row r="371" spans="1:3" x14ac:dyDescent="0.25">
      <c r="A371" t="s">
        <v>677</v>
      </c>
      <c r="B371" t="s">
        <v>678</v>
      </c>
      <c r="C371" t="s">
        <v>679</v>
      </c>
    </row>
    <row r="372" spans="1:3" x14ac:dyDescent="0.25">
      <c r="A372" t="s">
        <v>680</v>
      </c>
      <c r="B372" t="s">
        <v>681</v>
      </c>
      <c r="C372" t="s">
        <v>829</v>
      </c>
    </row>
    <row r="373" spans="1:3" x14ac:dyDescent="0.25">
      <c r="A373" t="s">
        <v>682</v>
      </c>
      <c r="B373" t="s">
        <v>683</v>
      </c>
      <c r="C373" t="s">
        <v>11</v>
      </c>
    </row>
    <row r="374" spans="1:3" x14ac:dyDescent="0.25">
      <c r="A374" t="s">
        <v>684</v>
      </c>
      <c r="B374" t="s">
        <v>685</v>
      </c>
      <c r="C374" t="s">
        <v>830</v>
      </c>
    </row>
    <row r="375" spans="1:3" x14ac:dyDescent="0.25">
      <c r="A375" t="s">
        <v>686</v>
      </c>
      <c r="B375" t="s">
        <v>673</v>
      </c>
      <c r="C375" t="s">
        <v>687</v>
      </c>
    </row>
    <row r="376" spans="1:3" x14ac:dyDescent="0.25">
      <c r="A376" t="s">
        <v>688</v>
      </c>
      <c r="B376" t="s">
        <v>669</v>
      </c>
      <c r="C376" t="s">
        <v>689</v>
      </c>
    </row>
    <row r="377" spans="1:3" x14ac:dyDescent="0.25">
      <c r="A377" t="s">
        <v>690</v>
      </c>
      <c r="B377" t="s">
        <v>678</v>
      </c>
      <c r="C377" t="s">
        <v>831</v>
      </c>
    </row>
    <row r="378" spans="1:3" x14ac:dyDescent="0.25">
      <c r="A378" t="s">
        <v>691</v>
      </c>
      <c r="B378" t="s">
        <v>681</v>
      </c>
      <c r="C378" t="s">
        <v>832</v>
      </c>
    </row>
    <row r="379" spans="1:3" x14ac:dyDescent="0.25">
      <c r="A379" t="s">
        <v>692</v>
      </c>
      <c r="B379" t="s">
        <v>683</v>
      </c>
      <c r="C379" t="s">
        <v>31</v>
      </c>
    </row>
    <row r="380" spans="1:3" x14ac:dyDescent="0.25">
      <c r="A380" t="s">
        <v>693</v>
      </c>
      <c r="B380" t="s">
        <v>685</v>
      </c>
      <c r="C380" t="s">
        <v>694</v>
      </c>
    </row>
    <row r="381" spans="1:3" x14ac:dyDescent="0.25">
      <c r="A381" t="s">
        <v>695</v>
      </c>
      <c r="B381" t="s">
        <v>673</v>
      </c>
      <c r="C381" t="s">
        <v>696</v>
      </c>
    </row>
    <row r="382" spans="1:3" x14ac:dyDescent="0.25">
      <c r="A382" t="s">
        <v>697</v>
      </c>
      <c r="B382" t="s">
        <v>698</v>
      </c>
      <c r="C382" t="s">
        <v>699</v>
      </c>
    </row>
    <row r="383" spans="1:3" x14ac:dyDescent="0.25">
      <c r="A383" t="s">
        <v>700</v>
      </c>
      <c r="B383" t="s">
        <v>678</v>
      </c>
      <c r="C383" t="s">
        <v>701</v>
      </c>
    </row>
    <row r="384" spans="1:3" x14ac:dyDescent="0.25">
      <c r="A384" t="s">
        <v>702</v>
      </c>
      <c r="B384" t="s">
        <v>681</v>
      </c>
      <c r="C384" t="s">
        <v>833</v>
      </c>
    </row>
    <row r="385" spans="1:3" x14ac:dyDescent="0.25">
      <c r="A385" t="s">
        <v>703</v>
      </c>
      <c r="B385" t="s">
        <v>704</v>
      </c>
      <c r="C385" t="s">
        <v>705</v>
      </c>
    </row>
    <row r="386" spans="1:3" x14ac:dyDescent="0.25">
      <c r="A386" t="s">
        <v>706</v>
      </c>
      <c r="B386" t="s">
        <v>673</v>
      </c>
      <c r="C386" t="s">
        <v>707</v>
      </c>
    </row>
    <row r="387" spans="1:3" x14ac:dyDescent="0.25">
      <c r="A387" t="s">
        <v>708</v>
      </c>
      <c r="B387" t="s">
        <v>698</v>
      </c>
      <c r="C387" t="s">
        <v>709</v>
      </c>
    </row>
    <row r="388" spans="1:3" x14ac:dyDescent="0.25">
      <c r="A388" t="s">
        <v>710</v>
      </c>
      <c r="B388" t="s">
        <v>681</v>
      </c>
      <c r="C388" t="s">
        <v>711</v>
      </c>
    </row>
    <row r="389" spans="1:3" x14ac:dyDescent="0.25">
      <c r="A389" t="s">
        <v>712</v>
      </c>
      <c r="B389" t="s">
        <v>685</v>
      </c>
      <c r="C389" t="s">
        <v>713</v>
      </c>
    </row>
    <row r="390" spans="1:3" x14ac:dyDescent="0.25">
      <c r="A390" t="s">
        <v>714</v>
      </c>
      <c r="B390" t="s">
        <v>673</v>
      </c>
      <c r="C390" t="s">
        <v>715</v>
      </c>
    </row>
    <row r="391" spans="1:3" x14ac:dyDescent="0.25">
      <c r="A391" t="s">
        <v>716</v>
      </c>
      <c r="B391" t="s">
        <v>673</v>
      </c>
      <c r="C391" t="s">
        <v>717</v>
      </c>
    </row>
    <row r="392" spans="1:3" x14ac:dyDescent="0.25">
      <c r="A392" t="s">
        <v>718</v>
      </c>
      <c r="B392" t="s">
        <v>681</v>
      </c>
      <c r="C392" t="s">
        <v>719</v>
      </c>
    </row>
    <row r="393" spans="1:3" x14ac:dyDescent="0.25">
      <c r="A393" t="s">
        <v>720</v>
      </c>
      <c r="B393" t="s">
        <v>669</v>
      </c>
      <c r="C393" t="s">
        <v>721</v>
      </c>
    </row>
    <row r="394" spans="1:3" x14ac:dyDescent="0.25">
      <c r="A394" t="s">
        <v>722</v>
      </c>
      <c r="B394" t="s">
        <v>669</v>
      </c>
      <c r="C394" t="s">
        <v>834</v>
      </c>
    </row>
    <row r="395" spans="1:3" x14ac:dyDescent="0.25">
      <c r="A395" t="s">
        <v>723</v>
      </c>
      <c r="B395" t="s">
        <v>685</v>
      </c>
      <c r="C395" t="s">
        <v>724</v>
      </c>
    </row>
    <row r="396" spans="1:3" x14ac:dyDescent="0.25">
      <c r="A396" t="s">
        <v>725</v>
      </c>
      <c r="B396" t="s">
        <v>673</v>
      </c>
      <c r="C396" t="s">
        <v>835</v>
      </c>
    </row>
    <row r="397" spans="1:3" x14ac:dyDescent="0.25">
      <c r="A397" t="s">
        <v>726</v>
      </c>
      <c r="B397" t="s">
        <v>727</v>
      </c>
      <c r="C397" t="s">
        <v>836</v>
      </c>
    </row>
    <row r="398" spans="1:3" x14ac:dyDescent="0.25">
      <c r="A398" t="s">
        <v>728</v>
      </c>
      <c r="B398" t="s">
        <v>681</v>
      </c>
      <c r="C398" t="s">
        <v>729</v>
      </c>
    </row>
    <row r="399" spans="1:3" x14ac:dyDescent="0.25">
      <c r="A399" t="s">
        <v>730</v>
      </c>
      <c r="B399" t="s">
        <v>669</v>
      </c>
      <c r="C399" t="s">
        <v>731</v>
      </c>
    </row>
    <row r="400" spans="1:3" x14ac:dyDescent="0.25">
      <c r="A400" t="s">
        <v>732</v>
      </c>
      <c r="B400" t="s">
        <v>669</v>
      </c>
      <c r="C400" t="s">
        <v>837</v>
      </c>
    </row>
    <row r="401" spans="1:3" x14ac:dyDescent="0.25">
      <c r="A401" t="s">
        <v>733</v>
      </c>
      <c r="B401" t="s">
        <v>704</v>
      </c>
      <c r="C401" t="s">
        <v>734</v>
      </c>
    </row>
    <row r="402" spans="1:3" x14ac:dyDescent="0.25">
      <c r="A402" t="s">
        <v>735</v>
      </c>
      <c r="B402" t="s">
        <v>673</v>
      </c>
      <c r="C402" t="s">
        <v>838</v>
      </c>
    </row>
    <row r="403" spans="1:3" x14ac:dyDescent="0.25">
      <c r="A403" t="s">
        <v>736</v>
      </c>
      <c r="B403" t="s">
        <v>727</v>
      </c>
      <c r="C403" t="s">
        <v>839</v>
      </c>
    </row>
    <row r="404" spans="1:3" x14ac:dyDescent="0.25">
      <c r="A404" t="s">
        <v>737</v>
      </c>
      <c r="B404" t="s">
        <v>681</v>
      </c>
      <c r="C404" t="s">
        <v>840</v>
      </c>
    </row>
    <row r="405" spans="1:3" x14ac:dyDescent="0.25">
      <c r="A405" t="s">
        <v>738</v>
      </c>
      <c r="B405" t="s">
        <v>669</v>
      </c>
      <c r="C405" t="s">
        <v>739</v>
      </c>
    </row>
    <row r="406" spans="1:3" x14ac:dyDescent="0.25">
      <c r="A406" t="s">
        <v>740</v>
      </c>
      <c r="B406" t="s">
        <v>741</v>
      </c>
      <c r="C406" t="s">
        <v>4</v>
      </c>
    </row>
    <row r="407" spans="1:3" x14ac:dyDescent="0.25">
      <c r="A407" t="s">
        <v>742</v>
      </c>
      <c r="B407" t="s">
        <v>704</v>
      </c>
      <c r="C407" t="s">
        <v>841</v>
      </c>
    </row>
    <row r="408" spans="1:3" x14ac:dyDescent="0.25">
      <c r="A408" t="s">
        <v>743</v>
      </c>
      <c r="B408" t="s">
        <v>673</v>
      </c>
      <c r="C408" t="s">
        <v>842</v>
      </c>
    </row>
    <row r="409" spans="1:3" x14ac:dyDescent="0.25">
      <c r="A409" t="s">
        <v>744</v>
      </c>
      <c r="B409" t="s">
        <v>727</v>
      </c>
      <c r="C409" t="s">
        <v>843</v>
      </c>
    </row>
    <row r="410" spans="1:3" x14ac:dyDescent="0.25">
      <c r="A410" t="s">
        <v>745</v>
      </c>
      <c r="B410" t="s">
        <v>681</v>
      </c>
      <c r="C410" t="s">
        <v>844</v>
      </c>
    </row>
    <row r="411" spans="1:3" x14ac:dyDescent="0.25">
      <c r="A411" t="s">
        <v>746</v>
      </c>
      <c r="B411" t="s">
        <v>669</v>
      </c>
      <c r="C411" t="s">
        <v>747</v>
      </c>
    </row>
    <row r="412" spans="1:3" x14ac:dyDescent="0.25">
      <c r="A412" t="s">
        <v>748</v>
      </c>
      <c r="B412" t="s">
        <v>741</v>
      </c>
      <c r="C412" t="s">
        <v>60</v>
      </c>
    </row>
    <row r="413" spans="1:3" x14ac:dyDescent="0.25">
      <c r="A413" t="s">
        <v>749</v>
      </c>
      <c r="B413" t="s">
        <v>704</v>
      </c>
      <c r="C413" t="s">
        <v>845</v>
      </c>
    </row>
    <row r="414" spans="1:3" x14ac:dyDescent="0.25">
      <c r="A414" t="s">
        <v>750</v>
      </c>
      <c r="B414" t="s">
        <v>673</v>
      </c>
      <c r="C414" t="s">
        <v>846</v>
      </c>
    </row>
    <row r="415" spans="1:3" x14ac:dyDescent="0.25">
      <c r="A415" t="s">
        <v>751</v>
      </c>
      <c r="B415" t="s">
        <v>669</v>
      </c>
      <c r="C415" t="s">
        <v>752</v>
      </c>
    </row>
    <row r="416" spans="1:3" x14ac:dyDescent="0.25">
      <c r="A416" t="s">
        <v>753</v>
      </c>
      <c r="B416" t="s">
        <v>669</v>
      </c>
      <c r="C416" t="s">
        <v>754</v>
      </c>
    </row>
    <row r="417" spans="1:3" x14ac:dyDescent="0.25">
      <c r="A417" t="s">
        <v>755</v>
      </c>
      <c r="B417" t="s">
        <v>681</v>
      </c>
      <c r="C417" t="s">
        <v>847</v>
      </c>
    </row>
    <row r="418" spans="1:3" x14ac:dyDescent="0.25">
      <c r="A418" t="s">
        <v>756</v>
      </c>
      <c r="B418" t="s">
        <v>757</v>
      </c>
      <c r="C418" t="s">
        <v>4</v>
      </c>
    </row>
    <row r="419" spans="1:3" x14ac:dyDescent="0.25">
      <c r="A419" t="s">
        <v>758</v>
      </c>
      <c r="B419" t="s">
        <v>741</v>
      </c>
      <c r="C419" t="s">
        <v>27</v>
      </c>
    </row>
    <row r="420" spans="1:3" x14ac:dyDescent="0.25">
      <c r="A420" t="s">
        <v>759</v>
      </c>
      <c r="B420" t="s">
        <v>704</v>
      </c>
      <c r="C420" t="s">
        <v>760</v>
      </c>
    </row>
    <row r="421" spans="1:3" x14ac:dyDescent="0.25">
      <c r="A421" t="s">
        <v>761</v>
      </c>
      <c r="B421" t="s">
        <v>669</v>
      </c>
      <c r="C421" t="s">
        <v>848</v>
      </c>
    </row>
    <row r="422" spans="1:3" x14ac:dyDescent="0.25">
      <c r="A422" t="s">
        <v>762</v>
      </c>
      <c r="B422" t="s">
        <v>698</v>
      </c>
      <c r="C422" t="s">
        <v>849</v>
      </c>
    </row>
    <row r="423" spans="1:3" x14ac:dyDescent="0.25">
      <c r="A423" t="s">
        <v>763</v>
      </c>
      <c r="B423" t="s">
        <v>669</v>
      </c>
      <c r="C423" t="s">
        <v>850</v>
      </c>
    </row>
    <row r="424" spans="1:3" x14ac:dyDescent="0.25">
      <c r="A424" t="s">
        <v>764</v>
      </c>
      <c r="B424" t="s">
        <v>681</v>
      </c>
      <c r="C424" t="s">
        <v>851</v>
      </c>
    </row>
    <row r="425" spans="1:3" x14ac:dyDescent="0.25">
      <c r="A425" t="s">
        <v>765</v>
      </c>
      <c r="B425" t="s">
        <v>757</v>
      </c>
      <c r="C425" t="s">
        <v>31</v>
      </c>
    </row>
    <row r="426" spans="1:3" x14ac:dyDescent="0.25">
      <c r="A426" t="s">
        <v>766</v>
      </c>
      <c r="B426" t="s">
        <v>741</v>
      </c>
      <c r="C426" t="s">
        <v>44</v>
      </c>
    </row>
    <row r="427" spans="1:3" x14ac:dyDescent="0.25">
      <c r="A427" t="s">
        <v>767</v>
      </c>
      <c r="B427" t="s">
        <v>768</v>
      </c>
      <c r="C427" t="s">
        <v>769</v>
      </c>
    </row>
    <row r="428" spans="1:3" x14ac:dyDescent="0.25">
      <c r="A428" t="s">
        <v>770</v>
      </c>
      <c r="B428" t="s">
        <v>768</v>
      </c>
      <c r="C428" t="s">
        <v>771</v>
      </c>
    </row>
    <row r="429" spans="1:3" x14ac:dyDescent="0.25">
      <c r="A429" t="s">
        <v>772</v>
      </c>
      <c r="B429" t="s">
        <v>698</v>
      </c>
      <c r="C429" t="s">
        <v>852</v>
      </c>
    </row>
    <row r="430" spans="1:3" x14ac:dyDescent="0.25">
      <c r="A430" t="s">
        <v>773</v>
      </c>
      <c r="B430" t="s">
        <v>774</v>
      </c>
      <c r="C430" t="s">
        <v>176</v>
      </c>
    </row>
    <row r="431" spans="1:3" x14ac:dyDescent="0.25">
      <c r="A431" t="s">
        <v>775</v>
      </c>
      <c r="B431" t="s">
        <v>681</v>
      </c>
      <c r="C431" t="s">
        <v>853</v>
      </c>
    </row>
    <row r="432" spans="1:3" x14ac:dyDescent="0.25">
      <c r="A432" t="s">
        <v>776</v>
      </c>
      <c r="B432" t="s">
        <v>669</v>
      </c>
      <c r="C432" t="s">
        <v>777</v>
      </c>
    </row>
    <row r="433" spans="1:3" x14ac:dyDescent="0.25">
      <c r="A433" t="s">
        <v>778</v>
      </c>
      <c r="B433" t="s">
        <v>768</v>
      </c>
      <c r="C433" t="s">
        <v>779</v>
      </c>
    </row>
    <row r="434" spans="1:3" x14ac:dyDescent="0.25">
      <c r="A434" t="s">
        <v>780</v>
      </c>
      <c r="B434" t="s">
        <v>768</v>
      </c>
      <c r="C434" t="s">
        <v>781</v>
      </c>
    </row>
    <row r="435" spans="1:3" x14ac:dyDescent="0.25">
      <c r="A435" t="s">
        <v>782</v>
      </c>
      <c r="B435" t="s">
        <v>727</v>
      </c>
      <c r="C435" t="s">
        <v>854</v>
      </c>
    </row>
    <row r="436" spans="1:3" x14ac:dyDescent="0.25">
      <c r="A436" t="s">
        <v>783</v>
      </c>
      <c r="B436" t="s">
        <v>678</v>
      </c>
      <c r="C436" t="s">
        <v>784</v>
      </c>
    </row>
    <row r="437" spans="1:3" x14ac:dyDescent="0.25">
      <c r="A437" t="s">
        <v>785</v>
      </c>
      <c r="B437" t="s">
        <v>681</v>
      </c>
      <c r="C437" t="s">
        <v>855</v>
      </c>
    </row>
    <row r="438" spans="1:3" x14ac:dyDescent="0.25">
      <c r="A438" t="s">
        <v>786</v>
      </c>
      <c r="B438" t="s">
        <v>757</v>
      </c>
      <c r="C438" t="s">
        <v>60</v>
      </c>
    </row>
    <row r="439" spans="1:3" x14ac:dyDescent="0.25">
      <c r="A439" t="s">
        <v>787</v>
      </c>
      <c r="B439" t="s">
        <v>768</v>
      </c>
      <c r="C439" t="s">
        <v>788</v>
      </c>
    </row>
    <row r="440" spans="1:3" x14ac:dyDescent="0.25">
      <c r="A440" t="s">
        <v>789</v>
      </c>
      <c r="B440" t="s">
        <v>768</v>
      </c>
      <c r="C440" t="s">
        <v>856</v>
      </c>
    </row>
    <row r="441" spans="1:3" x14ac:dyDescent="0.25">
      <c r="A441" t="s">
        <v>790</v>
      </c>
      <c r="B441" t="s">
        <v>727</v>
      </c>
      <c r="C441" t="s">
        <v>857</v>
      </c>
    </row>
    <row r="442" spans="1:3" x14ac:dyDescent="0.25">
      <c r="A442" t="s">
        <v>791</v>
      </c>
      <c r="B442" t="s">
        <v>678</v>
      </c>
      <c r="C442" t="s">
        <v>792</v>
      </c>
    </row>
    <row r="443" spans="1:3" x14ac:dyDescent="0.25">
      <c r="A443" t="s">
        <v>793</v>
      </c>
      <c r="B443" t="s">
        <v>681</v>
      </c>
      <c r="C443" t="s">
        <v>794</v>
      </c>
    </row>
    <row r="444" spans="1:3" x14ac:dyDescent="0.25">
      <c r="A444" t="s">
        <v>795</v>
      </c>
      <c r="B444" t="s">
        <v>768</v>
      </c>
      <c r="C444" t="s">
        <v>796</v>
      </c>
    </row>
    <row r="445" spans="1:3" x14ac:dyDescent="0.25">
      <c r="A445" t="s">
        <v>797</v>
      </c>
      <c r="B445" t="s">
        <v>673</v>
      </c>
      <c r="C445" t="s">
        <v>798</v>
      </c>
    </row>
    <row r="446" spans="1:3" x14ac:dyDescent="0.25">
      <c r="A446" t="s">
        <v>799</v>
      </c>
      <c r="B446" t="s">
        <v>727</v>
      </c>
      <c r="C446" t="s">
        <v>858</v>
      </c>
    </row>
    <row r="447" spans="1:3" x14ac:dyDescent="0.25">
      <c r="A447" t="s">
        <v>800</v>
      </c>
      <c r="B447" t="s">
        <v>681</v>
      </c>
      <c r="C447" t="s">
        <v>859</v>
      </c>
    </row>
    <row r="448" spans="1:3" x14ac:dyDescent="0.25">
      <c r="A448" t="s">
        <v>801</v>
      </c>
      <c r="B448" t="s">
        <v>768</v>
      </c>
      <c r="C448" t="s">
        <v>860</v>
      </c>
    </row>
    <row r="449" spans="1:3" x14ac:dyDescent="0.25">
      <c r="A449" t="s">
        <v>802</v>
      </c>
      <c r="B449" t="s">
        <v>673</v>
      </c>
      <c r="C449" t="s">
        <v>861</v>
      </c>
    </row>
    <row r="450" spans="1:3" x14ac:dyDescent="0.25">
      <c r="A450" t="s">
        <v>803</v>
      </c>
      <c r="B450" t="s">
        <v>681</v>
      </c>
      <c r="C450" t="s">
        <v>862</v>
      </c>
    </row>
    <row r="451" spans="1:3" x14ac:dyDescent="0.25">
      <c r="A451" t="s">
        <v>804</v>
      </c>
      <c r="B451" t="s">
        <v>768</v>
      </c>
      <c r="C451" t="s">
        <v>863</v>
      </c>
    </row>
    <row r="452" spans="1:3" x14ac:dyDescent="0.25">
      <c r="A452" t="s">
        <v>805</v>
      </c>
      <c r="B452" t="s">
        <v>673</v>
      </c>
      <c r="C452" t="s">
        <v>864</v>
      </c>
    </row>
    <row r="453" spans="1:3" x14ac:dyDescent="0.25">
      <c r="A453" t="s">
        <v>806</v>
      </c>
      <c r="B453" t="s">
        <v>678</v>
      </c>
      <c r="C453" t="s">
        <v>865</v>
      </c>
    </row>
    <row r="454" spans="1:3" x14ac:dyDescent="0.25">
      <c r="A454" t="s">
        <v>807</v>
      </c>
      <c r="B454" t="s">
        <v>678</v>
      </c>
      <c r="C454" t="s">
        <v>866</v>
      </c>
    </row>
    <row r="455" spans="1:3" x14ac:dyDescent="0.25">
      <c r="A455" t="s">
        <v>808</v>
      </c>
      <c r="B455" t="s">
        <v>681</v>
      </c>
      <c r="C455" t="s">
        <v>867</v>
      </c>
    </row>
    <row r="456" spans="1:3" x14ac:dyDescent="0.25">
      <c r="A456" t="s">
        <v>809</v>
      </c>
      <c r="B456" t="s">
        <v>673</v>
      </c>
      <c r="C456" t="s">
        <v>810</v>
      </c>
    </row>
    <row r="457" spans="1:3" x14ac:dyDescent="0.25">
      <c r="A457" t="s">
        <v>811</v>
      </c>
      <c r="B457" t="s">
        <v>673</v>
      </c>
      <c r="C457" t="s">
        <v>812</v>
      </c>
    </row>
    <row r="458" spans="1:3" x14ac:dyDescent="0.25">
      <c r="A458" t="s">
        <v>813</v>
      </c>
      <c r="B458" t="s">
        <v>678</v>
      </c>
      <c r="C458" t="s">
        <v>868</v>
      </c>
    </row>
    <row r="459" spans="1:3" x14ac:dyDescent="0.25">
      <c r="A459" t="s">
        <v>814</v>
      </c>
      <c r="B459" t="s">
        <v>678</v>
      </c>
      <c r="C459" t="s">
        <v>44</v>
      </c>
    </row>
    <row r="460" spans="1:3" x14ac:dyDescent="0.25">
      <c r="A460" t="s">
        <v>815</v>
      </c>
      <c r="B460" t="s">
        <v>681</v>
      </c>
      <c r="C460" t="s">
        <v>816</v>
      </c>
    </row>
    <row r="461" spans="1:3" x14ac:dyDescent="0.25">
      <c r="A461" t="s">
        <v>817</v>
      </c>
      <c r="B461" t="s">
        <v>673</v>
      </c>
      <c r="C461" t="s">
        <v>869</v>
      </c>
    </row>
    <row r="462" spans="1:3" x14ac:dyDescent="0.25">
      <c r="A462" t="s">
        <v>818</v>
      </c>
      <c r="B462" t="s">
        <v>673</v>
      </c>
      <c r="C462" t="s">
        <v>870</v>
      </c>
    </row>
    <row r="463" spans="1:3" x14ac:dyDescent="0.25">
      <c r="A463" t="s">
        <v>819</v>
      </c>
      <c r="B463" t="s">
        <v>678</v>
      </c>
      <c r="C463" t="s">
        <v>871</v>
      </c>
    </row>
    <row r="464" spans="1:3" x14ac:dyDescent="0.25">
      <c r="A464" t="s">
        <v>820</v>
      </c>
      <c r="B464" t="s">
        <v>673</v>
      </c>
      <c r="C464" t="s">
        <v>821</v>
      </c>
    </row>
    <row r="465" spans="1:3" x14ac:dyDescent="0.25">
      <c r="A465" t="s">
        <v>822</v>
      </c>
      <c r="B465" t="s">
        <v>704</v>
      </c>
      <c r="C465" t="s">
        <v>823</v>
      </c>
    </row>
    <row r="466" spans="1:3" x14ac:dyDescent="0.25">
      <c r="A466" t="s">
        <v>824</v>
      </c>
      <c r="B466" t="s">
        <v>678</v>
      </c>
      <c r="C466" t="s">
        <v>872</v>
      </c>
    </row>
    <row r="467" spans="1:3" x14ac:dyDescent="0.25">
      <c r="A467" t="s">
        <v>825</v>
      </c>
      <c r="B467" t="s">
        <v>678</v>
      </c>
      <c r="C467" t="s">
        <v>873</v>
      </c>
    </row>
    <row r="468" spans="1:3" x14ac:dyDescent="0.25">
      <c r="A468" t="s">
        <v>874</v>
      </c>
      <c r="B468" t="s">
        <v>875</v>
      </c>
      <c r="C468" t="s">
        <v>31</v>
      </c>
    </row>
    <row r="469" spans="1:3" x14ac:dyDescent="0.25">
      <c r="A469" t="s">
        <v>876</v>
      </c>
      <c r="B469" t="s">
        <v>877</v>
      </c>
      <c r="C469" t="s">
        <v>176</v>
      </c>
    </row>
    <row r="470" spans="1:3" x14ac:dyDescent="0.25">
      <c r="A470" t="s">
        <v>878</v>
      </c>
      <c r="B470" t="s">
        <v>879</v>
      </c>
      <c r="C470" t="s">
        <v>880</v>
      </c>
    </row>
    <row r="471" spans="1:3" x14ac:dyDescent="0.25">
      <c r="A471" t="s">
        <v>882</v>
      </c>
      <c r="B471" t="s">
        <v>883</v>
      </c>
      <c r="C471" t="s">
        <v>176</v>
      </c>
    </row>
    <row r="472" spans="1:3" x14ac:dyDescent="0.25">
      <c r="A472" t="s">
        <v>884</v>
      </c>
      <c r="B472" t="s">
        <v>885</v>
      </c>
      <c r="C472" t="s">
        <v>4</v>
      </c>
    </row>
    <row r="473" spans="1:3" x14ac:dyDescent="0.25">
      <c r="A473" t="s">
        <v>886</v>
      </c>
      <c r="B473" t="s">
        <v>887</v>
      </c>
      <c r="C473" t="s">
        <v>21</v>
      </c>
    </row>
    <row r="474" spans="1:3" x14ac:dyDescent="0.25">
      <c r="A474" t="s">
        <v>889</v>
      </c>
      <c r="B474" t="s">
        <v>890</v>
      </c>
      <c r="C474" t="s">
        <v>176</v>
      </c>
    </row>
    <row r="475" spans="1:3" x14ac:dyDescent="0.25">
      <c r="A475" t="s">
        <v>891</v>
      </c>
      <c r="B475" t="s">
        <v>875</v>
      </c>
      <c r="C475" t="s">
        <v>27</v>
      </c>
    </row>
    <row r="476" spans="1:3" x14ac:dyDescent="0.25">
      <c r="A476" t="s">
        <v>892</v>
      </c>
      <c r="B476" t="s">
        <v>893</v>
      </c>
      <c r="C476" t="s">
        <v>176</v>
      </c>
    </row>
    <row r="477" spans="1:3" x14ac:dyDescent="0.25">
      <c r="A477" t="s">
        <v>894</v>
      </c>
      <c r="B477" t="s">
        <v>879</v>
      </c>
      <c r="C477" t="s">
        <v>895</v>
      </c>
    </row>
    <row r="478" spans="1:3" x14ac:dyDescent="0.25">
      <c r="A478" t="s">
        <v>898</v>
      </c>
      <c r="B478" t="s">
        <v>885</v>
      </c>
      <c r="C478" t="s">
        <v>27</v>
      </c>
    </row>
    <row r="479" spans="1:3" x14ac:dyDescent="0.25">
      <c r="A479" t="s">
        <v>899</v>
      </c>
      <c r="B479" t="s">
        <v>887</v>
      </c>
      <c r="C479" t="s">
        <v>58</v>
      </c>
    </row>
    <row r="480" spans="1:3" x14ac:dyDescent="0.25">
      <c r="A480" t="s">
        <v>902</v>
      </c>
      <c r="B480" t="s">
        <v>875</v>
      </c>
      <c r="C480" t="s">
        <v>11</v>
      </c>
    </row>
    <row r="481" spans="1:3" x14ac:dyDescent="0.25">
      <c r="A481" t="s">
        <v>904</v>
      </c>
      <c r="B481" t="s">
        <v>879</v>
      </c>
      <c r="C481" t="s">
        <v>905</v>
      </c>
    </row>
    <row r="482" spans="1:3" x14ac:dyDescent="0.25">
      <c r="A482" t="s">
        <v>908</v>
      </c>
      <c r="B482" t="s">
        <v>885</v>
      </c>
      <c r="C482" t="s">
        <v>11</v>
      </c>
    </row>
    <row r="483" spans="1:3" x14ac:dyDescent="0.25">
      <c r="A483" t="s">
        <v>909</v>
      </c>
      <c r="B483" t="s">
        <v>887</v>
      </c>
      <c r="C483" t="s">
        <v>27</v>
      </c>
    </row>
    <row r="484" spans="1:3" x14ac:dyDescent="0.25">
      <c r="A484" t="s">
        <v>914</v>
      </c>
      <c r="B484" t="s">
        <v>879</v>
      </c>
      <c r="C484" t="s">
        <v>1028</v>
      </c>
    </row>
    <row r="485" spans="1:3" x14ac:dyDescent="0.25">
      <c r="A485" t="s">
        <v>917</v>
      </c>
      <c r="B485" t="s">
        <v>918</v>
      </c>
      <c r="C485" t="s">
        <v>176</v>
      </c>
    </row>
    <row r="486" spans="1:3" x14ac:dyDescent="0.25">
      <c r="A486" t="s">
        <v>920</v>
      </c>
      <c r="B486" t="s">
        <v>887</v>
      </c>
      <c r="C486" t="s">
        <v>33</v>
      </c>
    </row>
    <row r="487" spans="1:3" x14ac:dyDescent="0.25">
      <c r="A487" t="s">
        <v>925</v>
      </c>
      <c r="B487" t="s">
        <v>879</v>
      </c>
      <c r="C487" t="s">
        <v>1029</v>
      </c>
    </row>
    <row r="488" spans="1:3" x14ac:dyDescent="0.25">
      <c r="A488" t="s">
        <v>930</v>
      </c>
      <c r="B488" t="s">
        <v>887</v>
      </c>
      <c r="C488" t="s">
        <v>11</v>
      </c>
    </row>
    <row r="489" spans="1:3" x14ac:dyDescent="0.25">
      <c r="A489" t="s">
        <v>933</v>
      </c>
      <c r="B489" t="s">
        <v>934</v>
      </c>
      <c r="C489" t="s">
        <v>176</v>
      </c>
    </row>
    <row r="490" spans="1:3" x14ac:dyDescent="0.25">
      <c r="A490" t="s">
        <v>949</v>
      </c>
      <c r="B490" t="s">
        <v>887</v>
      </c>
      <c r="C490" t="s">
        <v>31</v>
      </c>
    </row>
    <row r="491" spans="1:3" x14ac:dyDescent="0.25">
      <c r="A491" t="s">
        <v>958</v>
      </c>
      <c r="B491" t="s">
        <v>887</v>
      </c>
      <c r="C491" t="s">
        <v>60</v>
      </c>
    </row>
    <row r="492" spans="1:3" x14ac:dyDescent="0.25">
      <c r="A492" t="s">
        <v>961</v>
      </c>
      <c r="B492" t="s">
        <v>962</v>
      </c>
      <c r="C492" t="s">
        <v>176</v>
      </c>
    </row>
    <row r="493" spans="1:3" x14ac:dyDescent="0.25">
      <c r="A493" t="s">
        <v>964</v>
      </c>
      <c r="B493" t="s">
        <v>879</v>
      </c>
      <c r="C493" t="s">
        <v>965</v>
      </c>
    </row>
    <row r="494" spans="1:3" x14ac:dyDescent="0.25">
      <c r="A494" t="s">
        <v>969</v>
      </c>
      <c r="B494" t="s">
        <v>970</v>
      </c>
      <c r="C494" t="s">
        <v>176</v>
      </c>
    </row>
    <row r="495" spans="1:3" x14ac:dyDescent="0.25">
      <c r="A495" t="s">
        <v>974</v>
      </c>
      <c r="B495" t="s">
        <v>975</v>
      </c>
      <c r="C495" t="s">
        <v>176</v>
      </c>
    </row>
    <row r="496" spans="1:3" x14ac:dyDescent="0.25">
      <c r="A496" t="s">
        <v>976</v>
      </c>
      <c r="B496" t="s">
        <v>879</v>
      </c>
      <c r="C496" t="s">
        <v>977</v>
      </c>
    </row>
    <row r="497" spans="1:3" x14ac:dyDescent="0.25">
      <c r="A497" t="s">
        <v>978</v>
      </c>
      <c r="B497" t="s">
        <v>979</v>
      </c>
      <c r="C497" t="s">
        <v>70</v>
      </c>
    </row>
    <row r="498" spans="1:3" x14ac:dyDescent="0.25">
      <c r="A498" t="s">
        <v>980</v>
      </c>
      <c r="B498" t="s">
        <v>981</v>
      </c>
      <c r="C498" t="s">
        <v>176</v>
      </c>
    </row>
    <row r="499" spans="1:3" x14ac:dyDescent="0.25">
      <c r="A499" t="s">
        <v>984</v>
      </c>
      <c r="B499" t="s">
        <v>985</v>
      </c>
      <c r="C499" t="s">
        <v>176</v>
      </c>
    </row>
    <row r="500" spans="1:3" x14ac:dyDescent="0.25">
      <c r="A500" t="s">
        <v>986</v>
      </c>
      <c r="B500" t="s">
        <v>987</v>
      </c>
      <c r="C500" t="s">
        <v>176</v>
      </c>
    </row>
    <row r="501" spans="1:3" x14ac:dyDescent="0.25">
      <c r="A501" t="s">
        <v>988</v>
      </c>
      <c r="B501" t="s">
        <v>989</v>
      </c>
      <c r="C501" t="s">
        <v>176</v>
      </c>
    </row>
    <row r="502" spans="1:3" x14ac:dyDescent="0.25">
      <c r="A502" t="s">
        <v>991</v>
      </c>
      <c r="B502" t="s">
        <v>879</v>
      </c>
      <c r="C502" t="s">
        <v>992</v>
      </c>
    </row>
    <row r="503" spans="1:3" x14ac:dyDescent="0.25">
      <c r="A503" t="s">
        <v>993</v>
      </c>
      <c r="B503" t="s">
        <v>979</v>
      </c>
      <c r="C503" t="s">
        <v>11</v>
      </c>
    </row>
    <row r="504" spans="1:3" x14ac:dyDescent="0.25">
      <c r="A504" t="s">
        <v>1002</v>
      </c>
      <c r="B504" t="s">
        <v>979</v>
      </c>
      <c r="C504" t="s">
        <v>60</v>
      </c>
    </row>
    <row r="505" spans="1:3" x14ac:dyDescent="0.25">
      <c r="A505" t="s">
        <v>1015</v>
      </c>
      <c r="B505" t="s">
        <v>1016</v>
      </c>
      <c r="C505" t="s">
        <v>176</v>
      </c>
    </row>
    <row r="506" spans="1:3" x14ac:dyDescent="0.25">
      <c r="A506" t="s">
        <v>1020</v>
      </c>
      <c r="B506" t="s">
        <v>879</v>
      </c>
      <c r="C506" t="s">
        <v>1021</v>
      </c>
    </row>
    <row r="507" spans="1:3" x14ac:dyDescent="0.25">
      <c r="A507" t="s">
        <v>1030</v>
      </c>
      <c r="B507" s="27" t="s">
        <v>1066</v>
      </c>
    </row>
    <row r="508" spans="1:3" x14ac:dyDescent="0.25">
      <c r="A508" t="s">
        <v>1031</v>
      </c>
      <c r="B508" s="27" t="s">
        <v>1065</v>
      </c>
    </row>
    <row r="509" spans="1:3" x14ac:dyDescent="0.25">
      <c r="A509" t="s">
        <v>1032</v>
      </c>
      <c r="B509" s="27" t="s">
        <v>1064</v>
      </c>
    </row>
    <row r="510" spans="1:3" x14ac:dyDescent="0.25">
      <c r="A510" t="s">
        <v>1033</v>
      </c>
      <c r="B510" s="27" t="s">
        <v>1063</v>
      </c>
    </row>
    <row r="511" spans="1:3" x14ac:dyDescent="0.25">
      <c r="A511" t="s">
        <v>1034</v>
      </c>
      <c r="B511" s="27" t="s">
        <v>1062</v>
      </c>
    </row>
    <row r="512" spans="1:3" x14ac:dyDescent="0.25">
      <c r="A512" t="s">
        <v>1035</v>
      </c>
      <c r="B512" s="27" t="s">
        <v>1061</v>
      </c>
    </row>
    <row r="513" spans="1:2" x14ac:dyDescent="0.25">
      <c r="A513" t="s">
        <v>1036</v>
      </c>
      <c r="B513" s="27" t="s">
        <v>1060</v>
      </c>
    </row>
    <row r="514" spans="1:2" x14ac:dyDescent="0.25">
      <c r="A514" t="s">
        <v>1037</v>
      </c>
      <c r="B514" s="27" t="s">
        <v>1059</v>
      </c>
    </row>
    <row r="515" spans="1:2" x14ac:dyDescent="0.25">
      <c r="A515" t="s">
        <v>1038</v>
      </c>
      <c r="B515" s="27" t="s">
        <v>1058</v>
      </c>
    </row>
    <row r="516" spans="1:2" x14ac:dyDescent="0.25">
      <c r="A516" t="s">
        <v>1039</v>
      </c>
      <c r="B516" s="27" t="s">
        <v>1067</v>
      </c>
    </row>
    <row r="517" spans="1:2" x14ac:dyDescent="0.25">
      <c r="A517" t="s">
        <v>1040</v>
      </c>
      <c r="B517" s="27" t="s">
        <v>1057</v>
      </c>
    </row>
    <row r="518" spans="1:2" x14ac:dyDescent="0.25">
      <c r="A518" t="s">
        <v>1041</v>
      </c>
      <c r="B518" s="27" t="s">
        <v>1056</v>
      </c>
    </row>
    <row r="519" spans="1:2" x14ac:dyDescent="0.25">
      <c r="A519" t="s">
        <v>1042</v>
      </c>
      <c r="B519" s="27" t="s">
        <v>1055</v>
      </c>
    </row>
    <row r="520" spans="1:2" x14ac:dyDescent="0.25">
      <c r="A520" t="s">
        <v>1043</v>
      </c>
      <c r="B520" s="27" t="s">
        <v>1054</v>
      </c>
    </row>
    <row r="521" spans="1:2" x14ac:dyDescent="0.25">
      <c r="A521" t="s">
        <v>1044</v>
      </c>
      <c r="B521" s="27" t="s">
        <v>1053</v>
      </c>
    </row>
    <row r="522" spans="1:2" x14ac:dyDescent="0.25">
      <c r="A522" t="s">
        <v>1045</v>
      </c>
      <c r="B522" s="27" t="s">
        <v>1052</v>
      </c>
    </row>
    <row r="523" spans="1:2" x14ac:dyDescent="0.25">
      <c r="A523" t="s">
        <v>1046</v>
      </c>
      <c r="B523" s="27" t="s">
        <v>1051</v>
      </c>
    </row>
    <row r="524" spans="1:2" x14ac:dyDescent="0.25">
      <c r="A524" t="s">
        <v>1047</v>
      </c>
      <c r="B524" s="27" t="s">
        <v>1050</v>
      </c>
    </row>
    <row r="525" spans="1:2" x14ac:dyDescent="0.25">
      <c r="A525" t="s">
        <v>1048</v>
      </c>
      <c r="B525" s="27" t="s">
        <v>1049</v>
      </c>
    </row>
  </sheetData>
  <autoFilter ref="A1:C5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Linamar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Lewis</dc:creator>
  <cp:lastModifiedBy>Anthony Lewis</cp:lastModifiedBy>
  <dcterms:created xsi:type="dcterms:W3CDTF">2015-02-18T14:23:00Z</dcterms:created>
  <dcterms:modified xsi:type="dcterms:W3CDTF">2015-02-18T16:37:28Z</dcterms:modified>
</cp:coreProperties>
</file>