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7503C1B-31BC-1B47-B861-08F606B83C7D}" xr6:coauthVersionLast="43" xr6:coauthVersionMax="43" xr10:uidLastSave="{00000000-0000-0000-0000-000000000000}"/>
  <bookViews>
    <workbookView xWindow="0" yWindow="460" windowWidth="33600" windowHeight="19300" tabRatio="770" activeTab="4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Q27" i="17" l="1"/>
  <c r="AE27" i="17"/>
  <c r="V27" i="17"/>
  <c r="X27" i="17"/>
  <c r="S27" i="17"/>
  <c r="U27" i="17"/>
  <c r="T27" i="17"/>
  <c r="X6" i="17"/>
  <c r="X20" i="17"/>
  <c r="W27" i="17"/>
  <c r="AG27" i="17" a="1"/>
  <c r="AG27" i="17" s="1"/>
  <c r="AQ27" i="17"/>
  <c r="AR27" i="17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O27" i="17" l="1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1" i="5"/>
  <c r="T62" i="5"/>
  <c r="U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R5" i="5"/>
  <c r="S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S62" i="5"/>
  <c r="R62" i="5"/>
  <c r="Q62" i="5"/>
  <c r="S67" i="5"/>
  <c r="V67" i="5"/>
  <c r="U67" i="5"/>
  <c r="Q67" i="5"/>
  <c r="R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<sst xmlns="http://schemas.openxmlformats.org/spreadsheetml/2006/main" count="745" uniqueCount="460">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</sst>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"/>
    <numFmt numFmtId="166" formatCode="0.0000000000000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5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48" x14ac:dyDescent="0.15">
      <c r="A2" s="44"/>
      <c r="B2" s="44" t="s">
        <v>27</v>
      </c>
      <c r="C2" s="44"/>
      <c r="D2" s="44"/>
      <c r="E2" s="44"/>
      <c r="F2" s="44"/>
      <c r="G2" s="18" t="s">
        <v>38</v>
      </c>
      <c r="H2" s="18" t="s">
        <v>28</v>
      </c>
      <c r="I2" s="18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18" t="s">
        <v>38</v>
      </c>
      <c r="W2" s="18" t="s">
        <v>28</v>
      </c>
      <c r="X2" s="18" t="s">
        <v>94</v>
      </c>
      <c r="Y2" s="44" t="s">
        <v>29</v>
      </c>
      <c r="Z2" s="44"/>
      <c r="AA2" s="44"/>
      <c r="AB2" s="44"/>
      <c r="AC2" s="44"/>
      <c r="AD2" s="44"/>
      <c r="AE2" s="44"/>
      <c r="AF2" s="18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5">TAN(B79)</f>
        <v>0</v>
      </c>
      <c r="R79" s="6">
        <f t="shared" si="65"/>
        <v>1.5574077246549023</v>
      </c>
      <c r="S79" s="6">
        <f t="shared" si="65"/>
        <v>-1.1192136417341325</v>
      </c>
      <c r="T79" s="6">
        <f t="shared" si="65"/>
        <v>0.64836082745908663</v>
      </c>
      <c r="U79" s="6">
        <f t="shared" si="65"/>
        <v>-1.5574077246549023</v>
      </c>
      <c r="V79" s="6">
        <f t="shared" si="65"/>
        <v>0</v>
      </c>
      <c r="W79" s="6" t="e">
        <f t="shared" si="65"/>
        <v>#VALUE!</v>
      </c>
      <c r="X79" s="6">
        <f t="shared" si="65"/>
        <v>1.5574077246549023</v>
      </c>
      <c r="Y79" s="6" t="e">
        <f t="shared" si="65"/>
        <v>#VALUE!</v>
      </c>
      <c r="Z79" s="6" t="e">
        <f t="shared" si="65"/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6">TANH(B80)</f>
        <v>0</v>
      </c>
      <c r="R80" s="6">
        <f t="shared" si="66"/>
        <v>0.76159415595576485</v>
      </c>
      <c r="S80" s="6">
        <f t="shared" si="66"/>
        <v>0.98009639626619138</v>
      </c>
      <c r="T80" s="6">
        <f t="shared" si="66"/>
        <v>0.99999999587769262</v>
      </c>
      <c r="U80" s="6">
        <f t="shared" si="66"/>
        <v>-0.76159415595576485</v>
      </c>
      <c r="V80" s="6">
        <f t="shared" si="66"/>
        <v>0</v>
      </c>
      <c r="W80" s="6" t="e">
        <f t="shared" si="66"/>
        <v>#VALUE!</v>
      </c>
      <c r="X80" s="6">
        <f t="shared" si="66"/>
        <v>0.76159415595576485</v>
      </c>
      <c r="Y80" s="6" t="e">
        <f t="shared" si="66"/>
        <v>#VALUE!</v>
      </c>
      <c r="Z80" s="6" t="e">
        <f t="shared" si="66"/>
        <v>#N/A</v>
      </c>
      <c r="AA80" s="6" t="e">
        <f t="shared" si="66"/>
        <v>#DIV/0!</v>
      </c>
      <c r="AB80" s="6" t="e">
        <f t="shared" si="66"/>
        <v>#NAME?</v>
      </c>
      <c r="AC80" s="6" t="e">
        <f t="shared" si="66"/>
        <v>#NULL!</v>
      </c>
      <c r="AD80" s="6" t="e">
        <f t="shared" si="66"/>
        <v>#NUM!</v>
      </c>
      <c r="AE80" s="6" t="e">
        <f t="shared" si="66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7">TRUNC(J81,I81)</f>
        <v>#VALUE!</v>
      </c>
      <c r="Z81" s="6" t="e">
        <f t="shared" si="67"/>
        <v>#N/A</v>
      </c>
      <c r="AA81" s="6" t="e">
        <f t="shared" si="67"/>
        <v>#DIV/0!</v>
      </c>
      <c r="AB81" s="6" t="e">
        <f t="shared" si="67"/>
        <v>#NAME?</v>
      </c>
      <c r="AC81" s="6" t="e">
        <f t="shared" si="67"/>
        <v>#NULL!</v>
      </c>
      <c r="AD81" s="6" t="e">
        <f t="shared" si="67"/>
        <v>#NUM!</v>
      </c>
      <c r="AE81" s="6" t="e">
        <f t="shared" si="67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62" x14ac:dyDescent="0.15">
      <c r="A2" s="44"/>
      <c r="B2" s="44" t="s">
        <v>27</v>
      </c>
      <c r="C2" s="44"/>
      <c r="D2" s="44"/>
      <c r="E2" s="44"/>
      <c r="F2" s="44"/>
      <c r="G2" s="18" t="s">
        <v>38</v>
      </c>
      <c r="H2" s="18" t="s">
        <v>28</v>
      </c>
      <c r="I2" s="18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18" t="s">
        <v>38</v>
      </c>
      <c r="W2" s="18" t="s">
        <v>28</v>
      </c>
      <c r="X2" s="18" t="s">
        <v>94</v>
      </c>
      <c r="Y2" s="44" t="s">
        <v>29</v>
      </c>
      <c r="Z2" s="44"/>
      <c r="AA2" s="44"/>
      <c r="AB2" s="44"/>
      <c r="AC2" s="44"/>
      <c r="AD2" s="44"/>
      <c r="AE2" s="44"/>
      <c r="AF2" s="18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62" x14ac:dyDescent="0.15">
      <c r="A2" s="44"/>
      <c r="B2" s="44" t="s">
        <v>27</v>
      </c>
      <c r="C2" s="44"/>
      <c r="D2" s="44"/>
      <c r="E2" s="44"/>
      <c r="F2" s="44"/>
      <c r="G2" s="18" t="s">
        <v>38</v>
      </c>
      <c r="H2" s="18" t="s">
        <v>28</v>
      </c>
      <c r="I2" s="18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18" t="s">
        <v>38</v>
      </c>
      <c r="W2" s="18" t="s">
        <v>28</v>
      </c>
      <c r="X2" s="18" t="s">
        <v>94</v>
      </c>
      <c r="Y2" s="44" t="s">
        <v>29</v>
      </c>
      <c r="Z2" s="44"/>
      <c r="AA2" s="44"/>
      <c r="AB2" s="44"/>
      <c r="AC2" s="44"/>
      <c r="AD2" s="44"/>
      <c r="AE2" s="44"/>
      <c r="AF2" s="18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5.1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1640625" style="4" bestFit="1" customWidth="1"/>
    <col min="34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48" x14ac:dyDescent="0.15">
      <c r="A2" s="44"/>
      <c r="B2" s="44" t="s">
        <v>27</v>
      </c>
      <c r="C2" s="44"/>
      <c r="D2" s="44"/>
      <c r="E2" s="44"/>
      <c r="F2" s="44"/>
      <c r="G2" s="18" t="s">
        <v>38</v>
      </c>
      <c r="H2" s="18" t="s">
        <v>28</v>
      </c>
      <c r="I2" s="18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18" t="s">
        <v>38</v>
      </c>
      <c r="W2" s="18" t="s">
        <v>28</v>
      </c>
      <c r="X2" s="18" t="s">
        <v>94</v>
      </c>
      <c r="Y2" s="44" t="s">
        <v>29</v>
      </c>
      <c r="Z2" s="44"/>
      <c r="AA2" s="44"/>
      <c r="AB2" s="44"/>
      <c r="AC2" s="44"/>
      <c r="AD2" s="44"/>
      <c r="AE2" s="44"/>
      <c r="AF2" s="18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>
        <f t="shared" ref="R5:T5" si="1">AVERAGEA(C5:D5,D5:E5,E5:F5)</f>
        <v>0.16666666666666666</v>
      </c>
      <c r="S5" s="6">
        <f t="shared" si="1"/>
        <v>0.12000000000000002</v>
      </c>
      <c r="T5" s="6">
        <f t="shared" si="1"/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3">MAX(C61:D61,D61:E61,E61:F61)</f>
        <v>0.3</v>
      </c>
      <c r="S61" s="6">
        <f t="shared" si="3"/>
        <v>0.3</v>
      </c>
      <c r="T61" s="6">
        <f>MAX(G61)</f>
        <v>0</v>
      </c>
      <c r="U61" s="6">
        <f t="shared" si="3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4">MAX(K61:L61)</f>
        <v>#N/A</v>
      </c>
      <c r="AA61" s="6" t="e">
        <f t="shared" si="4"/>
        <v>#DIV/0!</v>
      </c>
      <c r="AB61" s="6" t="e">
        <f t="shared" si="4"/>
        <v>#NAME?</v>
      </c>
      <c r="AC61" s="6" t="e">
        <f t="shared" si="4"/>
        <v>#NULL!</v>
      </c>
      <c r="AD61" s="6" t="e">
        <f t="shared" si="4"/>
        <v>#NUM!</v>
      </c>
      <c r="AE61" s="6" t="e">
        <f t="shared" si="4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>
        <f>MAXA(C62:D62,D62:E62,E62:F62)</f>
        <v>4</v>
      </c>
      <c r="S62" s="6">
        <f>MAXA(D62,E62,I62)</f>
        <v>1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5">MAXA(M62:N62)</f>
        <v>#NAME?</v>
      </c>
      <c r="AC62" s="6" t="e">
        <f t="shared" si="5"/>
        <v>#NULL!</v>
      </c>
      <c r="AD62" s="6" t="e">
        <f t="shared" si="5"/>
        <v>#NUM!</v>
      </c>
      <c r="AE62" s="6" t="e">
        <f t="shared" si="5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6">MIN(J65:K65)</f>
        <v>#VALUE!</v>
      </c>
      <c r="Z65" s="6" t="e">
        <f t="shared" si="6"/>
        <v>#N/A</v>
      </c>
      <c r="AA65" s="6" t="e">
        <f t="shared" si="6"/>
        <v>#DIV/0!</v>
      </c>
      <c r="AB65" s="6" t="e">
        <f t="shared" si="6"/>
        <v>#NAME?</v>
      </c>
      <c r="AC65" s="6" t="e">
        <f t="shared" si="6"/>
        <v>#NULL!</v>
      </c>
      <c r="AD65" s="6" t="e">
        <f t="shared" si="6"/>
        <v>#NUM!</v>
      </c>
      <c r="AE65" s="6" t="e">
        <f t="shared" si="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>
        <f>MINA(C67:D67,D67:E67,E67:F67)</f>
        <v>-0.1</v>
      </c>
      <c r="S67" s="6">
        <f>MINA(D67,E67,I67)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7">MINA(J67:K67)</f>
        <v>#VALUE!</v>
      </c>
      <c r="Z67" s="6" t="e">
        <f t="shared" si="7"/>
        <v>#N/A</v>
      </c>
      <c r="AA67" s="6" t="e">
        <f t="shared" si="7"/>
        <v>#DIV/0!</v>
      </c>
      <c r="AB67" s="6" t="e">
        <f t="shared" si="7"/>
        <v>#NAME?</v>
      </c>
      <c r="AC67" s="6" t="e">
        <f t="shared" si="7"/>
        <v>#NULL!</v>
      </c>
      <c r="AD67" s="6" t="e">
        <f t="shared" si="7"/>
        <v>#NUM!</v>
      </c>
      <c r="AE67" s="6" t="e">
        <f t="shared" si="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tabSelected="1"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48" x14ac:dyDescent="0.15">
      <c r="A2" s="44"/>
      <c r="B2" s="44" t="s">
        <v>27</v>
      </c>
      <c r="C2" s="44"/>
      <c r="D2" s="44"/>
      <c r="E2" s="44"/>
      <c r="F2" s="44"/>
      <c r="G2" s="33" t="s">
        <v>38</v>
      </c>
      <c r="H2" s="33" t="s">
        <v>28</v>
      </c>
      <c r="I2" s="33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33" t="s">
        <v>38</v>
      </c>
      <c r="W2" s="33" t="s">
        <v>28</v>
      </c>
      <c r="X2" s="33" t="s">
        <v>94</v>
      </c>
      <c r="Y2" s="44" t="s">
        <v>29</v>
      </c>
      <c r="Z2" s="44"/>
      <c r="AA2" s="44"/>
      <c r="AB2" s="44"/>
      <c r="AC2" s="44"/>
      <c r="AD2" s="44"/>
      <c r="AE2" s="44"/>
      <c r="AF2" s="33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48" s="7" customFormat="1" x14ac:dyDescent="0.15">
      <c r="A3" s="17" t="s">
        <v>429</v>
      </c>
      <c r="B3" s="34">
        <v>1987</v>
      </c>
      <c r="C3" s="34">
        <v>8</v>
      </c>
      <c r="D3" s="34">
        <v>1</v>
      </c>
      <c r="E3" s="34">
        <v>0.7</v>
      </c>
      <c r="F3" s="34">
        <v>0</v>
      </c>
      <c r="G3" s="11"/>
      <c r="H3" s="39" t="s">
        <v>454</v>
      </c>
      <c r="I3" s="11" t="b">
        <v>1</v>
      </c>
      <c r="J3" s="11" t="e">
        <v>#VALUE!</v>
      </c>
      <c r="K3" s="11" t="e">
        <v>#N/A</v>
      </c>
      <c r="L3" s="35" t="e">
        <v>#DIV/0!</v>
      </c>
      <c r="M3" s="35" t="e">
        <v>#NAME?</v>
      </c>
      <c r="N3" s="35" t="e">
        <v>#NULL!</v>
      </c>
      <c r="O3" s="35" t="e">
        <v>#NUM!</v>
      </c>
      <c r="P3" s="35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6" t="e">
        <v>#N/A</v>
      </c>
    </row>
    <row r="4" spans="1:48" s="7" customFormat="1" x14ac:dyDescent="0.15">
      <c r="A4" s="30" t="s">
        <v>430</v>
      </c>
      <c r="B4" s="34"/>
      <c r="C4" s="34"/>
      <c r="D4" s="34"/>
      <c r="E4" s="34"/>
      <c r="F4" s="34"/>
      <c r="G4" s="11"/>
      <c r="H4" s="11"/>
      <c r="I4" s="11"/>
      <c r="J4" s="11"/>
      <c r="K4" s="11"/>
      <c r="L4" s="35"/>
      <c r="M4" s="35"/>
      <c r="N4" s="35"/>
      <c r="O4" s="35"/>
      <c r="P4" s="35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4">
        <v>1987</v>
      </c>
      <c r="C5" s="34">
        <v>8</v>
      </c>
      <c r="D5" s="34">
        <v>1</v>
      </c>
      <c r="E5" s="34">
        <v>0.7</v>
      </c>
      <c r="F5" s="34">
        <v>0</v>
      </c>
      <c r="G5" s="11"/>
      <c r="H5" s="39" t="s">
        <v>459</v>
      </c>
      <c r="I5" s="11" t="b">
        <v>1</v>
      </c>
      <c r="J5" s="11" t="e">
        <v>#VALUE!</v>
      </c>
      <c r="K5" s="11" t="e">
        <v>#N/A</v>
      </c>
      <c r="L5" s="35" t="e">
        <v>#DIV/0!</v>
      </c>
      <c r="M5" s="35" t="e">
        <v>#NAME?</v>
      </c>
      <c r="N5" s="35" t="e">
        <v>#NULL!</v>
      </c>
      <c r="O5" s="35" t="e">
        <v>#NUM!</v>
      </c>
      <c r="P5" s="35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4">
        <v>1987</v>
      </c>
      <c r="C6" s="34">
        <v>-1</v>
      </c>
      <c r="D6" s="34">
        <v>2958466</v>
      </c>
      <c r="E6" s="34">
        <v>0.7</v>
      </c>
      <c r="F6" s="34">
        <v>0</v>
      </c>
      <c r="G6" s="11"/>
      <c r="H6" s="39" t="s">
        <v>456</v>
      </c>
      <c r="I6" s="11" t="b">
        <v>1</v>
      </c>
      <c r="J6" s="11" t="e">
        <v>#VALUE!</v>
      </c>
      <c r="K6" s="11" t="e">
        <v>#N/A</v>
      </c>
      <c r="L6" s="35" t="e">
        <v>#DIV/0!</v>
      </c>
      <c r="M6" s="35" t="e">
        <v>#NAME?</v>
      </c>
      <c r="N6" s="35" t="e">
        <v>#NULL!</v>
      </c>
      <c r="O6" s="35" t="e">
        <v>#NUM!</v>
      </c>
      <c r="P6" s="35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7"/>
      <c r="Q7" s="38"/>
      <c r="R7" s="38"/>
      <c r="S7" s="37"/>
    </row>
    <row r="8" spans="1:48" x14ac:dyDescent="0.15">
      <c r="A8" s="16" t="s">
        <v>434</v>
      </c>
      <c r="B8" s="37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1" t="s">
        <v>457</v>
      </c>
      <c r="I11" s="4" t="b">
        <v>1</v>
      </c>
      <c r="J11" s="11" t="e">
        <v>#VALUE!</v>
      </c>
      <c r="K11" s="11" t="e">
        <v>#N/A</v>
      </c>
      <c r="L11" s="35" t="e">
        <v>#DIV/0!</v>
      </c>
      <c r="M11" s="35" t="e">
        <v>#NAME?</v>
      </c>
      <c r="N11" s="35" t="e">
        <v>#NULL!</v>
      </c>
      <c r="O11" s="35" t="e">
        <v>#NUM!</v>
      </c>
      <c r="P11" s="35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1" t="s">
        <v>457</v>
      </c>
      <c r="I13" s="4" t="b">
        <v>1</v>
      </c>
      <c r="J13" s="11" t="e">
        <v>#VALUE!</v>
      </c>
      <c r="K13" s="11" t="e">
        <v>#N/A</v>
      </c>
      <c r="L13" s="35" t="e">
        <v>#DIV/0!</v>
      </c>
      <c r="M13" s="35" t="e">
        <v>#NAME?</v>
      </c>
      <c r="N13" s="35" t="e">
        <v>#NULL!</v>
      </c>
      <c r="O13" s="35" t="e">
        <v>#NUM!</v>
      </c>
      <c r="P13" s="35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4">
        <v>1987</v>
      </c>
      <c r="C14" s="34">
        <v>8</v>
      </c>
      <c r="D14" s="34">
        <v>1</v>
      </c>
      <c r="E14" s="34">
        <v>0.7</v>
      </c>
      <c r="F14" s="34">
        <v>0</v>
      </c>
      <c r="G14" s="11"/>
      <c r="H14" s="39" t="s">
        <v>456</v>
      </c>
      <c r="I14" s="11" t="b">
        <v>1</v>
      </c>
      <c r="J14" s="11" t="e">
        <v>#VALUE!</v>
      </c>
      <c r="K14" s="11" t="e">
        <v>#N/A</v>
      </c>
      <c r="L14" s="35" t="e">
        <v>#DIV/0!</v>
      </c>
      <c r="M14" s="35" t="e">
        <v>#NAME?</v>
      </c>
      <c r="N14" s="35" t="e">
        <v>#NULL!</v>
      </c>
      <c r="O14" s="35" t="e">
        <v>#NUM!</v>
      </c>
      <c r="P14" s="35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1" t="s">
        <v>457</v>
      </c>
      <c r="I18" s="4" t="b">
        <v>1</v>
      </c>
      <c r="J18" s="11" t="e">
        <v>#VALUE!</v>
      </c>
      <c r="K18" s="11" t="e">
        <v>#N/A</v>
      </c>
      <c r="L18" s="35" t="e">
        <v>#DIV/0!</v>
      </c>
      <c r="M18" s="35" t="e">
        <v>#NAME?</v>
      </c>
      <c r="N18" s="35" t="e">
        <v>#NULL!</v>
      </c>
      <c r="O18" s="35" t="e">
        <v>#NUM!</v>
      </c>
      <c r="P18" s="35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4">
        <v>32767.99</v>
      </c>
      <c r="C19" s="34">
        <v>-1</v>
      </c>
      <c r="D19" s="34">
        <v>67</v>
      </c>
      <c r="E19" s="34">
        <v>0.7</v>
      </c>
      <c r="F19" s="34">
        <v>0</v>
      </c>
      <c r="G19" s="11"/>
      <c r="H19" s="39" t="s">
        <v>455</v>
      </c>
      <c r="I19" s="11" t="b">
        <v>1</v>
      </c>
      <c r="J19" s="11" t="e">
        <v>#VALUE!</v>
      </c>
      <c r="K19" s="11" t="e">
        <v>#N/A</v>
      </c>
      <c r="L19" s="35" t="e">
        <v>#DIV/0!</v>
      </c>
      <c r="M19" s="35" t="e">
        <v>#NAME?</v>
      </c>
      <c r="N19" s="35" t="e">
        <v>#NULL!</v>
      </c>
      <c r="O19" s="35" t="e">
        <v>#NUM!</v>
      </c>
      <c r="P19" s="35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40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6" t="e">
        <v>#N/A</v>
      </c>
    </row>
    <row r="20" spans="1:48" x14ac:dyDescent="0.15">
      <c r="A20" s="17" t="s">
        <v>446</v>
      </c>
      <c r="B20" s="34">
        <v>1987</v>
      </c>
      <c r="C20" s="34">
        <v>8</v>
      </c>
      <c r="D20" s="34">
        <v>1</v>
      </c>
      <c r="E20" s="34">
        <v>0.7</v>
      </c>
      <c r="F20" s="34">
        <v>0</v>
      </c>
      <c r="G20" s="11"/>
      <c r="H20" s="39" t="s">
        <v>458</v>
      </c>
      <c r="I20" s="11" t="b">
        <v>1</v>
      </c>
      <c r="J20" s="11" t="e">
        <v>#VALUE!</v>
      </c>
      <c r="K20" s="11" t="e">
        <v>#N/A</v>
      </c>
      <c r="L20" s="35" t="e">
        <v>#DIV/0!</v>
      </c>
      <c r="M20" s="35" t="e">
        <v>#NAME?</v>
      </c>
      <c r="N20" s="35" t="e">
        <v>#NULL!</v>
      </c>
      <c r="O20" s="35" t="e">
        <v>#NUM!</v>
      </c>
      <c r="P20" s="35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7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4">
        <v>1987</v>
      </c>
      <c r="C26" s="34">
        <v>8</v>
      </c>
      <c r="D26" s="34">
        <v>1</v>
      </c>
      <c r="E26" s="34">
        <v>0.7</v>
      </c>
      <c r="F26" s="34">
        <v>0</v>
      </c>
      <c r="G26" s="11"/>
      <c r="H26" s="39" t="s">
        <v>456</v>
      </c>
      <c r="I26" s="11" t="b">
        <v>1</v>
      </c>
      <c r="J26" s="11" t="e">
        <v>#VALUE!</v>
      </c>
      <c r="K26" s="11" t="e">
        <v>#N/A</v>
      </c>
      <c r="L26" s="35" t="e">
        <v>#DIV/0!</v>
      </c>
      <c r="M26" s="35" t="e">
        <v>#NAME?</v>
      </c>
      <c r="N26" s="35" t="e">
        <v>#NULL!</v>
      </c>
      <c r="O26" s="35" t="e">
        <v>#NUM!</v>
      </c>
      <c r="P26" s="35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4">
        <v>1987</v>
      </c>
      <c r="C27" s="4">
        <v>1</v>
      </c>
      <c r="D27" s="4">
        <v>2.9</v>
      </c>
      <c r="E27" s="4">
        <v>3</v>
      </c>
      <c r="F27" s="4">
        <v>4</v>
      </c>
      <c r="H27" s="39" t="s">
        <v>458</v>
      </c>
      <c r="I27" s="4" t="b">
        <v>1</v>
      </c>
      <c r="J27" s="11" t="e">
        <v>#VALUE!</v>
      </c>
      <c r="K27" s="11" t="e">
        <v>#N/A</v>
      </c>
      <c r="L27" s="35" t="e">
        <v>#DIV/0!</v>
      </c>
      <c r="M27" s="35" t="e">
        <v>#NAME?</v>
      </c>
      <c r="N27" s="35" t="e">
        <v>#NULL!</v>
      </c>
      <c r="O27" s="35" t="e">
        <v>#NUM!</v>
      </c>
      <c r="P27" s="35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7"/>
      <c r="B29" s="37"/>
    </row>
    <row r="30" spans="1:48" x14ac:dyDescent="0.15">
      <c r="A30" s="16"/>
      <c r="B30" s="43"/>
    </row>
    <row r="31" spans="1:48" x14ac:dyDescent="0.15">
      <c r="A31" s="16"/>
      <c r="B31" s="42"/>
    </row>
    <row r="32" spans="1:48" x14ac:dyDescent="0.15">
      <c r="B32" s="42"/>
    </row>
    <row r="33" spans="2:2" x14ac:dyDescent="0.15">
      <c r="B33" s="42"/>
    </row>
    <row r="34" spans="2:2" x14ac:dyDescent="0.15">
      <c r="B34" s="4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48" x14ac:dyDescent="0.15">
      <c r="A2" s="44"/>
      <c r="B2" s="44" t="s">
        <v>27</v>
      </c>
      <c r="C2" s="44"/>
      <c r="D2" s="44"/>
      <c r="E2" s="44"/>
      <c r="F2" s="44"/>
      <c r="G2" s="18" t="s">
        <v>38</v>
      </c>
      <c r="H2" s="18" t="s">
        <v>28</v>
      </c>
      <c r="I2" s="18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18" t="s">
        <v>38</v>
      </c>
      <c r="W2" s="18" t="s">
        <v>28</v>
      </c>
      <c r="X2" s="18" t="s">
        <v>94</v>
      </c>
      <c r="Y2" s="44" t="s">
        <v>29</v>
      </c>
      <c r="Z2" s="44"/>
      <c r="AA2" s="44"/>
      <c r="AB2" s="44"/>
      <c r="AC2" s="44"/>
      <c r="AD2" s="44"/>
      <c r="AE2" s="44"/>
      <c r="AF2" s="18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62" x14ac:dyDescent="0.15">
      <c r="A2" s="44"/>
      <c r="B2" s="44" t="s">
        <v>27</v>
      </c>
      <c r="C2" s="44"/>
      <c r="D2" s="44"/>
      <c r="E2" s="44"/>
      <c r="F2" s="44"/>
      <c r="G2" s="19" t="s">
        <v>38</v>
      </c>
      <c r="H2" s="19" t="s">
        <v>28</v>
      </c>
      <c r="I2" s="19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19" t="s">
        <v>38</v>
      </c>
      <c r="W2" s="19" t="s">
        <v>28</v>
      </c>
      <c r="X2" s="19" t="s">
        <v>94</v>
      </c>
      <c r="Y2" s="44" t="s">
        <v>29</v>
      </c>
      <c r="Z2" s="44"/>
      <c r="AA2" s="44"/>
      <c r="AB2" s="44"/>
      <c r="AC2" s="44"/>
      <c r="AD2" s="44"/>
      <c r="AE2" s="44"/>
      <c r="AF2" s="19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45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45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45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45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45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45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45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45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45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45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45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45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45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45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45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45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45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45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45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45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45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45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45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45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45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45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45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45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45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45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45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45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45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45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45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45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45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45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45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45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45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45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45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45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45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45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45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45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45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45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45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62" x14ac:dyDescent="0.15">
      <c r="A2" s="44"/>
      <c r="B2" s="44" t="s">
        <v>27</v>
      </c>
      <c r="C2" s="44"/>
      <c r="D2" s="44"/>
      <c r="E2" s="44"/>
      <c r="F2" s="44"/>
      <c r="G2" s="18" t="s">
        <v>38</v>
      </c>
      <c r="H2" s="18" t="s">
        <v>28</v>
      </c>
      <c r="I2" s="18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18" t="s">
        <v>38</v>
      </c>
      <c r="W2" s="18" t="s">
        <v>28</v>
      </c>
      <c r="X2" s="18" t="s">
        <v>94</v>
      </c>
      <c r="Y2" s="44" t="s">
        <v>29</v>
      </c>
      <c r="Z2" s="44"/>
      <c r="AA2" s="44"/>
      <c r="AB2" s="44"/>
      <c r="AC2" s="44"/>
      <c r="AD2" s="44"/>
      <c r="AE2" s="44"/>
      <c r="AF2" s="18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2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2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C22" s="46">
        <v>60</v>
      </c>
      <c r="D22" s="47">
        <f>C22+1</f>
        <v>61</v>
      </c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44" t="s">
        <v>354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48" s="4" customFormat="1" x14ac:dyDescent="0.15">
      <c r="A2" s="44"/>
      <c r="B2" s="44" t="s">
        <v>27</v>
      </c>
      <c r="C2" s="44"/>
      <c r="D2" s="44"/>
      <c r="E2" s="44"/>
      <c r="F2" s="44"/>
      <c r="G2" s="26" t="s">
        <v>38</v>
      </c>
      <c r="H2" s="26" t="s">
        <v>28</v>
      </c>
      <c r="I2" s="26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26" t="s">
        <v>38</v>
      </c>
      <c r="W2" s="26" t="s">
        <v>28</v>
      </c>
      <c r="X2" s="26" t="s">
        <v>94</v>
      </c>
      <c r="Y2" s="44" t="s">
        <v>29</v>
      </c>
      <c r="Z2" s="44"/>
      <c r="AA2" s="44"/>
      <c r="AB2" s="44"/>
      <c r="AC2" s="44"/>
      <c r="AD2" s="44"/>
      <c r="AE2" s="44"/>
      <c r="AF2" s="26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4" t="s">
        <v>26</v>
      </c>
      <c r="B1" s="44" t="s">
        <v>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 t="s">
        <v>34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</row>
    <row r="2" spans="1:62" x14ac:dyDescent="0.15">
      <c r="A2" s="44"/>
      <c r="B2" s="44" t="s">
        <v>27</v>
      </c>
      <c r="C2" s="44"/>
      <c r="D2" s="44"/>
      <c r="E2" s="44"/>
      <c r="F2" s="44"/>
      <c r="G2" s="27" t="s">
        <v>38</v>
      </c>
      <c r="H2" s="27" t="s">
        <v>28</v>
      </c>
      <c r="I2" s="27" t="s">
        <v>94</v>
      </c>
      <c r="J2" s="44" t="s">
        <v>29</v>
      </c>
      <c r="K2" s="44"/>
      <c r="L2" s="44"/>
      <c r="M2" s="44"/>
      <c r="N2" s="44"/>
      <c r="O2" s="44"/>
      <c r="P2" s="44"/>
      <c r="Q2" s="44" t="s">
        <v>27</v>
      </c>
      <c r="R2" s="44"/>
      <c r="S2" s="44"/>
      <c r="T2" s="44"/>
      <c r="U2" s="44"/>
      <c r="V2" s="27" t="s">
        <v>38</v>
      </c>
      <c r="W2" s="27" t="s">
        <v>28</v>
      </c>
      <c r="X2" s="27" t="s">
        <v>94</v>
      </c>
      <c r="Y2" s="44" t="s">
        <v>29</v>
      </c>
      <c r="Z2" s="44"/>
      <c r="AA2" s="44"/>
      <c r="AB2" s="44"/>
      <c r="AC2" s="44"/>
      <c r="AD2" s="44"/>
      <c r="AE2" s="44"/>
      <c r="AF2" s="27" t="s">
        <v>30</v>
      </c>
      <c r="AG2" s="44" t="s">
        <v>31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2019-08-15T00:12:30Z</dcterms:modified>
</cp:coreProperties>
</file>