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90890B43-7A9E-F747-9153-2880E8D2AD60}" xr6:coauthVersionLast="43" xr6:coauthVersionMax="43" xr10:uidLastSave="{00000000-0000-0000-0000-000000000000}"/>
  <bookViews>
    <workbookView xWindow="0" yWindow="460" windowWidth="28800" windowHeight="16100" tabRatio="770" activeTab="5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  <sheet name="OPERATORS" sheetId="13" r:id="rId10"/>
    <sheet name="ENGINEERING" sheetId="15" r:id="rId11"/>
  </sheets>
  <externalReferences>
    <externalReference r:id="rId12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16" i="12" l="1" a="1"/>
  <c r="AS16" i="12" s="1"/>
  <c r="AT18" i="12"/>
  <c r="AG9" i="8" a="1"/>
  <c r="AG9" i="8" s="1"/>
  <c r="AL9" i="8"/>
  <c r="AM9" i="8"/>
  <c r="AN9" i="8"/>
  <c r="AQ9" i="8"/>
  <c r="AS9" i="8"/>
  <c r="AT9" i="8"/>
  <c r="AU9" i="8"/>
  <c r="AV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M13" i="8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I3" i="8" a="1"/>
  <c r="AI3" i="8" s="1"/>
  <c r="AG3" i="8" a="1"/>
  <c r="AG3" i="8" s="1"/>
  <c r="AF3" i="8"/>
  <c r="AQ3" i="8"/>
  <c r="V3" i="8"/>
  <c r="I3" i="8"/>
  <c r="W3" i="8"/>
  <c r="R3" i="8"/>
  <c r="S3" i="8"/>
  <c r="T3" i="8"/>
  <c r="U3" i="8"/>
  <c r="X3" i="8"/>
  <c r="Y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Y10" i="8"/>
  <c r="Z10" i="8"/>
  <c r="AA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AS18" i="12" l="1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R18" i="12"/>
  <c r="AP16" i="12" a="1"/>
  <c r="AQ16" i="12" s="1"/>
  <c r="AP16" i="12"/>
  <c r="AP18" i="12"/>
  <c r="AQ18" i="12"/>
  <c r="Q18" i="12"/>
  <c r="Q17" i="12"/>
  <c r="U16" i="12"/>
  <c r="AI10" i="8" l="1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H5" i="8" l="1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<sst xmlns="http://schemas.openxmlformats.org/spreadsheetml/2006/main" count="691" uniqueCount="429">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</sst>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5">TAN(B79)</f>
        <v>0</v>
      </c>
      <c r="R79" s="6">
        <f t="shared" si="65"/>
        <v>1.5574077246549023</v>
      </c>
      <c r="S79" s="6">
        <f t="shared" si="65"/>
        <v>-1.1192136417341325</v>
      </c>
      <c r="T79" s="6">
        <f t="shared" si="65"/>
        <v>0.64836082745908663</v>
      </c>
      <c r="U79" s="6">
        <f t="shared" si="65"/>
        <v>-1.5574077246549023</v>
      </c>
      <c r="V79" s="6">
        <f t="shared" si="65"/>
        <v>0</v>
      </c>
      <c r="W79" s="6" t="e">
        <f t="shared" si="65"/>
        <v>#VALUE!</v>
      </c>
      <c r="X79" s="6">
        <f t="shared" si="65"/>
        <v>1.5574077246549023</v>
      </c>
      <c r="Y79" s="6" t="e">
        <f t="shared" si="65"/>
        <v>#VALUE!</v>
      </c>
      <c r="Z79" s="6" t="e">
        <f t="shared" si="65"/>
        <v>#N/A</v>
      </c>
      <c r="AA79" s="6" t="e">
        <f t="shared" si="65"/>
        <v>#DIV/0!</v>
      </c>
      <c r="AB79" s="6" t="e">
        <f t="shared" si="65"/>
        <v>#NAME?</v>
      </c>
      <c r="AC79" s="6" t="e">
        <f t="shared" si="65"/>
        <v>#NULL!</v>
      </c>
      <c r="AD79" s="6" t="e">
        <f t="shared" si="65"/>
        <v>#NUM!</v>
      </c>
      <c r="AE79" s="6" t="e">
        <f t="shared" si="65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6">TANH(B80)</f>
        <v>0</v>
      </c>
      <c r="R80" s="6">
        <f t="shared" si="66"/>
        <v>0.76159415595576485</v>
      </c>
      <c r="S80" s="6">
        <f t="shared" si="66"/>
        <v>0.98009639626619138</v>
      </c>
      <c r="T80" s="6">
        <f t="shared" si="66"/>
        <v>0.99999999587769262</v>
      </c>
      <c r="U80" s="6">
        <f t="shared" si="66"/>
        <v>-0.76159415595576485</v>
      </c>
      <c r="V80" s="6">
        <f t="shared" si="66"/>
        <v>0</v>
      </c>
      <c r="W80" s="6" t="e">
        <f t="shared" si="66"/>
        <v>#VALUE!</v>
      </c>
      <c r="X80" s="6">
        <f t="shared" si="66"/>
        <v>0.76159415595576485</v>
      </c>
      <c r="Y80" s="6" t="e">
        <f t="shared" si="66"/>
        <v>#VALUE!</v>
      </c>
      <c r="Z80" s="6" t="e">
        <f t="shared" si="66"/>
        <v>#N/A</v>
      </c>
      <c r="AA80" s="6" t="e">
        <f t="shared" si="66"/>
        <v>#DIV/0!</v>
      </c>
      <c r="AB80" s="6" t="e">
        <f t="shared" si="66"/>
        <v>#NAME?</v>
      </c>
      <c r="AC80" s="6" t="e">
        <f t="shared" si="66"/>
        <v>#NULL!</v>
      </c>
      <c r="AD80" s="6" t="e">
        <f t="shared" si="66"/>
        <v>#NUM!</v>
      </c>
      <c r="AE80" s="6" t="e">
        <f t="shared" si="66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7">TRUNC(J81,I81)</f>
        <v>#VALUE!</v>
      </c>
      <c r="Z81" s="6" t="e">
        <f t="shared" si="67"/>
        <v>#N/A</v>
      </c>
      <c r="AA81" s="6" t="e">
        <f t="shared" si="67"/>
        <v>#DIV/0!</v>
      </c>
      <c r="AB81" s="6" t="e">
        <f t="shared" si="67"/>
        <v>#NAME?</v>
      </c>
      <c r="AC81" s="6" t="e">
        <f t="shared" si="67"/>
        <v>#NULL!</v>
      </c>
      <c r="AD81" s="6" t="e">
        <f t="shared" si="67"/>
        <v>#NUM!</v>
      </c>
      <c r="AE81" s="6" t="e">
        <f t="shared" si="67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tabSelected="1" topLeftCell="AA2" zoomScale="190" zoomScaleNormal="190" workbookViewId="0">
      <selection activeCell="AO13" sqref="AO13"/>
    </sheetView>
  </sheetViews>
  <sheetFormatPr baseColWidth="10" defaultColWidth="10.83203125" defaultRowHeight="11" x14ac:dyDescent="0.15"/>
  <cols>
    <col min="1" max="1" width="9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9" t="s">
        <v>38</v>
      </c>
      <c r="H2" s="19" t="s">
        <v>28</v>
      </c>
      <c r="I2" s="19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9" t="s">
        <v>38</v>
      </c>
      <c r="W2" s="19" t="s">
        <v>28</v>
      </c>
      <c r="X2" s="19" t="s">
        <v>94</v>
      </c>
      <c r="Y2" s="32" t="s">
        <v>29</v>
      </c>
      <c r="Z2" s="32"/>
      <c r="AA2" s="32"/>
      <c r="AB2" s="32"/>
      <c r="AC2" s="32"/>
      <c r="AD2" s="32"/>
      <c r="AE2" s="32"/>
      <c r="AF2" s="19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33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3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3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33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3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3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33" t="s">
        <v>340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U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3"/>
      <c r="B17" s="22">
        <v>-2</v>
      </c>
      <c r="C17" s="22">
        <v>1.1000000000000001</v>
      </c>
      <c r="D17" s="22">
        <v>2</v>
      </c>
      <c r="E17" s="23">
        <v>3</v>
      </c>
      <c r="F17" s="23">
        <v>3.1</v>
      </c>
      <c r="G17" s="24"/>
      <c r="H17" s="24" t="s">
        <v>425</v>
      </c>
      <c r="I17" s="24" t="b">
        <v>0</v>
      </c>
      <c r="J17" s="24" t="e">
        <f>#VALUE!</f>
        <v>#VALUE!</v>
      </c>
      <c r="K17" s="24" t="e">
        <v>#N/A</v>
      </c>
      <c r="L17" s="25" t="e">
        <v>#DIV/0!</v>
      </c>
      <c r="M17" s="25" t="e">
        <v>#NAME?</v>
      </c>
      <c r="N17" s="25" t="e">
        <v>#NULL!</v>
      </c>
      <c r="O17" s="25" t="e">
        <v>#NUM!</v>
      </c>
      <c r="P17" s="25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3"/>
      <c r="B18" s="22">
        <v>-2.9</v>
      </c>
      <c r="C18" s="22">
        <v>0.1</v>
      </c>
      <c r="D18" s="22">
        <v>1</v>
      </c>
      <c r="E18" s="23">
        <v>4</v>
      </c>
      <c r="F18" s="23">
        <v>2.1</v>
      </c>
      <c r="G18" s="24"/>
      <c r="H18" s="24" t="s">
        <v>427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33" t="s">
        <v>342</v>
      </c>
      <c r="B20" s="22">
        <v>-1.1000000000000001</v>
      </c>
      <c r="C20" s="22">
        <v>2.1</v>
      </c>
      <c r="D20" s="22">
        <v>3</v>
      </c>
      <c r="E20" s="23">
        <v>4</v>
      </c>
      <c r="F20" s="23">
        <v>4.0999999999999996</v>
      </c>
      <c r="G20" s="24"/>
      <c r="H20" s="24" t="s">
        <v>349</v>
      </c>
      <c r="I20" s="24" t="b">
        <v>1</v>
      </c>
      <c r="J20" s="24" t="e">
        <f>#VALUE!</f>
        <v>#VALUE!</v>
      </c>
      <c r="K20" s="24" t="e">
        <v>#N/A</v>
      </c>
      <c r="L20" s="25" t="e">
        <v>#DIV/0!</v>
      </c>
      <c r="M20" s="25" t="e">
        <v>#NAME?</v>
      </c>
      <c r="N20" s="25" t="e">
        <v>#NULL!</v>
      </c>
      <c r="O20" s="25" t="e">
        <v>#NUM!</v>
      </c>
      <c r="P20" s="25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3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3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3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3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3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3"/>
      <c r="B26" s="22"/>
      <c r="C26" s="22"/>
      <c r="D26" s="22"/>
      <c r="E26" s="23"/>
      <c r="F26" s="23"/>
      <c r="G26" s="24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3"/>
      <c r="B27" s="22"/>
      <c r="C27" s="22"/>
      <c r="D27" s="22"/>
      <c r="E27" s="23"/>
      <c r="F27" s="23"/>
      <c r="G27" s="24"/>
      <c r="H27" s="24"/>
      <c r="I27" s="24"/>
      <c r="J27" s="24"/>
      <c r="K27" s="24"/>
      <c r="L27" s="25"/>
      <c r="M27" s="25"/>
      <c r="N27" s="25"/>
      <c r="O27" s="25"/>
      <c r="P27" s="25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3"/>
      <c r="B28" s="6"/>
      <c r="C28" s="6"/>
      <c r="D28" s="6"/>
      <c r="E28" s="6"/>
      <c r="F28" s="6"/>
      <c r="H28" s="24"/>
      <c r="I28" s="24"/>
      <c r="J28" s="24"/>
      <c r="K28" s="24"/>
      <c r="L28" s="25"/>
      <c r="M28" s="25"/>
      <c r="N28" s="25"/>
      <c r="O28" s="25"/>
      <c r="P28" s="25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3" t="s">
        <v>352</v>
      </c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3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3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3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3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3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3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3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3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3" t="s">
        <v>351</v>
      </c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3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3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3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3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3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3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3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3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3" t="s">
        <v>353</v>
      </c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3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3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3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3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3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3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3"/>
      <c r="B54" s="22">
        <v>-2</v>
      </c>
      <c r="C54" s="22">
        <v>1.1000000000000001</v>
      </c>
      <c r="D54" s="22">
        <v>3</v>
      </c>
      <c r="E54" s="23">
        <v>4</v>
      </c>
      <c r="F54" s="23">
        <v>4.0999999999999996</v>
      </c>
      <c r="G54" s="24"/>
      <c r="H54" s="24" t="s">
        <v>350</v>
      </c>
      <c r="I54" s="24" t="b">
        <v>1</v>
      </c>
      <c r="J54" s="24" t="e">
        <f>#VALUE!</f>
        <v>#VALUE!</v>
      </c>
      <c r="K54" s="24" t="e">
        <v>#N/A</v>
      </c>
      <c r="L54" s="25" t="e">
        <v>#DIV/0!</v>
      </c>
      <c r="M54" s="25" t="e">
        <v>#NAME?</v>
      </c>
      <c r="N54" s="25" t="e">
        <v>#NULL!</v>
      </c>
      <c r="O54" s="25" t="e">
        <v>#NUM!</v>
      </c>
      <c r="P54" s="25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3"/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3" t="s">
        <v>344</v>
      </c>
      <c r="B57" s="22">
        <v>-2</v>
      </c>
      <c r="C57" s="22">
        <v>1.1000000000000001</v>
      </c>
      <c r="D57" s="22">
        <v>3</v>
      </c>
      <c r="E57" s="23">
        <v>4</v>
      </c>
      <c r="F57" s="23">
        <v>4.0999999999999996</v>
      </c>
      <c r="G57" s="24"/>
      <c r="H57" s="24" t="s">
        <v>350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3"/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3"/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3" t="s">
        <v>348</v>
      </c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3"/>
      <c r="B64" s="22">
        <v>-1.1000000000000001</v>
      </c>
      <c r="C64" s="22">
        <v>2.1</v>
      </c>
      <c r="D64" s="22">
        <v>3</v>
      </c>
      <c r="E64" s="23">
        <v>4</v>
      </c>
      <c r="F64" s="23">
        <v>4.0999999999999996</v>
      </c>
      <c r="G64" s="24"/>
      <c r="H64" s="24" t="s">
        <v>349</v>
      </c>
      <c r="I64" s="24" t="b">
        <v>1</v>
      </c>
      <c r="J64" s="24" t="e">
        <f>#VALUE!</f>
        <v>#VALUE!</v>
      </c>
      <c r="K64" s="24" t="e">
        <v>#N/A</v>
      </c>
      <c r="L64" s="25" t="e">
        <v>#DIV/0!</v>
      </c>
      <c r="M64" s="25" t="e">
        <v>#NAME?</v>
      </c>
      <c r="N64" s="25" t="e">
        <v>#NULL!</v>
      </c>
      <c r="O64" s="25" t="e">
        <v>#NUM!</v>
      </c>
      <c r="P64" s="25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3"/>
      <c r="B65" s="22">
        <v>-1.1000000000000001</v>
      </c>
      <c r="C65" s="22">
        <v>2.1</v>
      </c>
      <c r="D65" s="22">
        <v>3</v>
      </c>
      <c r="E65" s="23">
        <v>4</v>
      </c>
      <c r="F65" s="23">
        <v>4.0999999999999996</v>
      </c>
      <c r="G65" s="24"/>
      <c r="H65" s="24" t="s">
        <v>349</v>
      </c>
      <c r="I65" s="24" t="b">
        <v>1</v>
      </c>
      <c r="J65" s="24" t="e">
        <f>#VALUE!</f>
        <v>#VALUE!</v>
      </c>
      <c r="K65" s="24" t="e">
        <v>#N/A</v>
      </c>
      <c r="L65" s="25" t="e">
        <v>#DIV/0!</v>
      </c>
      <c r="M65" s="25" t="e">
        <v>#NAME?</v>
      </c>
      <c r="N65" s="25" t="e">
        <v>#NULL!</v>
      </c>
      <c r="O65" s="25" t="e">
        <v>#NUM!</v>
      </c>
      <c r="P65" s="25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2"/>
      <c r="C73" s="22"/>
      <c r="D73" s="22"/>
      <c r="E73" s="23"/>
      <c r="F73" s="23"/>
      <c r="G73" s="24"/>
      <c r="H73" s="24"/>
      <c r="I73" s="24"/>
      <c r="J73" s="24"/>
      <c r="K73" s="24"/>
      <c r="L73" s="25"/>
      <c r="M73" s="25"/>
      <c r="N73" s="25"/>
      <c r="O73" s="25"/>
      <c r="P73" s="25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2"/>
      <c r="C74" s="22"/>
      <c r="D74" s="22"/>
      <c r="E74" s="23"/>
      <c r="F74" s="23"/>
      <c r="G74" s="24"/>
      <c r="H74" s="24"/>
      <c r="I74" s="24"/>
      <c r="J74" s="24"/>
      <c r="K74" s="24"/>
      <c r="L74" s="25"/>
      <c r="M74" s="25"/>
      <c r="N74" s="25"/>
      <c r="O74" s="25"/>
      <c r="P74" s="25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4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4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32" t="s">
        <v>354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s="4" customFormat="1" x14ac:dyDescent="0.15">
      <c r="A2" s="32"/>
      <c r="B2" s="32" t="s">
        <v>27</v>
      </c>
      <c r="C2" s="32"/>
      <c r="D2" s="32"/>
      <c r="E2" s="32"/>
      <c r="F2" s="32"/>
      <c r="G2" s="26" t="s">
        <v>38</v>
      </c>
      <c r="H2" s="26" t="s">
        <v>28</v>
      </c>
      <c r="I2" s="26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6" t="s">
        <v>38</v>
      </c>
      <c r="W2" s="26" t="s">
        <v>28</v>
      </c>
      <c r="X2" s="26" t="s">
        <v>94</v>
      </c>
      <c r="Y2" s="32" t="s">
        <v>29</v>
      </c>
      <c r="Z2" s="32"/>
      <c r="AA2" s="32"/>
      <c r="AB2" s="32"/>
      <c r="AC2" s="32"/>
      <c r="AD2" s="32"/>
      <c r="AE2" s="32"/>
      <c r="AF2" s="26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27" t="s">
        <v>38</v>
      </c>
      <c r="H2" s="27" t="s">
        <v>28</v>
      </c>
      <c r="I2" s="27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7" t="s">
        <v>38</v>
      </c>
      <c r="W2" s="27" t="s">
        <v>28</v>
      </c>
      <c r="X2" s="27" t="s">
        <v>94</v>
      </c>
      <c r="Y2" s="32" t="s">
        <v>29</v>
      </c>
      <c r="Z2" s="32"/>
      <c r="AA2" s="32"/>
      <c r="AB2" s="32"/>
      <c r="AC2" s="32"/>
      <c r="AD2" s="32"/>
      <c r="AE2" s="32"/>
      <c r="AF2" s="27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2019-04-24T07:12:35Z</dcterms:modified>
</cp:coreProperties>
</file>