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 l="1"/>
  <c r="S2" i="1" l="1"/>
  <c r="R2" i="1" l="1"/>
  <c r="Q2" i="1" l="1"/>
  <c r="P2" i="1" l="1"/>
  <c r="O2" i="1"/>
  <c r="I2" i="1" l="1"/>
  <c r="H2" i="1"/>
  <c r="G2" i="1"/>
</calcChain>
</file>

<file path=xl/sharedStrings.xml><?xml version="1.0" encoding="utf-8"?>
<sst xmlns="http://schemas.openxmlformats.org/spreadsheetml/2006/main" count="26" uniqueCount="26">
  <si>
    <t>CUIT PARA INGRESAR</t>
  </si>
  <si>
    <t>CLAVE</t>
  </si>
  <si>
    <t>CUIT EN AFIP</t>
  </si>
  <si>
    <t>CUIT EN AFIP PARA ALGUNOS SECTORES</t>
  </si>
  <si>
    <t>NOMBRE CLIENTE</t>
  </si>
  <si>
    <t>CAMPAÑA SISA</t>
  </si>
  <si>
    <t>GUARDA SISA1</t>
  </si>
  <si>
    <t>GUARDA SISA2</t>
  </si>
  <si>
    <t>GUARDA SISA4</t>
  </si>
  <si>
    <t>20230000</t>
  </si>
  <si>
    <t>20231200</t>
  </si>
  <si>
    <t>PRIODO DESDE GANANCIAS</t>
  </si>
  <si>
    <t>PERIODO HASTA GANANCIAS</t>
  </si>
  <si>
    <t>GUARDA GANANCIAS</t>
  </si>
  <si>
    <t>GUARDA BS PS</t>
  </si>
  <si>
    <t>GUARDA RET GANANCIAS</t>
  </si>
  <si>
    <t>GUARDA RET BSPS</t>
  </si>
  <si>
    <t>CCMA DESDE</t>
  </si>
  <si>
    <t>CCMA HASTA</t>
  </si>
  <si>
    <t>01/2023</t>
  </si>
  <si>
    <t>12/2023</t>
  </si>
  <si>
    <t>GUARDA CCMA</t>
  </si>
  <si>
    <t>AÑO NUESTRA PARTE</t>
  </si>
  <si>
    <t>GUARDA NUETRA PARTE</t>
  </si>
  <si>
    <t>GUARDA BSPSWEB</t>
  </si>
  <si>
    <t>20-00000000-0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</si>
</sst>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3.28515625" customWidth="1"/>
    <col min="2" max="2" width="18" customWidth="1"/>
    <col min="3" max="3" width="15.85546875" customWidth="1"/>
    <col min="4" max="4" width="21.85546875" customWidth="1"/>
    <col min="5" max="5" width="23.140625" customWidth="1"/>
    <col min="6" max="7" width="17.140625" customWidth="1"/>
    <col min="8" max="8" width="15" customWidth="1"/>
    <col min="9" max="9" width="42.85546875" customWidth="1"/>
    <col min="10" max="10" width="15.140625" customWidth="1"/>
    <col min="11" max="11" width="16.28515625" customWidth="1"/>
    <col min="12" max="12" width="11" customWidth="1"/>
    <col min="13" max="13" width="11.140625" customWidth="1"/>
    <col min="14" max="14" width="13.42578125" customWidth="1"/>
  </cols>
  <sheetData>
    <row r="1" spans="1:21" ht="46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17</v>
      </c>
      <c r="M1" s="1" t="s">
        <v>18</v>
      </c>
      <c r="N1" s="1" t="s">
        <v>22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21</v>
      </c>
      <c r="T1" s="2" t="s">
        <v>23</v>
      </c>
      <c r="U1" s="2" t="s">
        <v>24</v>
      </c>
    </row>
    <row r="2" spans="1:21" x14ac:dyDescent="0.25">
      <c r="D2" t="s">
        <v>25</v>
      </c>
      <c r="F2">
        <v>2324</v>
      </c>
      <c r="G2" t="str">
        <f>CONCATENATE("C:\Users\estudio\Documents\UiPath\Papeles de trabajo ganancias pf\REPORTES\",E2,"SISA1.PDF")</f>
        <v>C:\Users\estudio\Documents\UiPath\Papeles de trabajo ganancias pf\REPORTES\SISA1.PDF</v>
      </c>
      <c r="H2" t="str">
        <f>CONCATENATE("C:\Users\estudio\Documents\UiPath\Papeles de trabajo ganancias pf\REPORTES\",E2,"SISA2.PDF")</f>
        <v>C:\Users\estudio\Documents\UiPath\Papeles de trabajo ganancias pf\REPORTES\SISA2.PDF</v>
      </c>
      <c r="I2" t="str">
        <f>CONCATENATE("C:\Users\estudio\Documents\UiPath\Papeles de trabajo ganancias pf\REPORTES\",E2,"SISA4.PDF")</f>
        <v>C:\Users\estudio\Documents\UiPath\Papeles de trabajo ganancias pf\REPORTES\SISA4.PDF</v>
      </c>
      <c r="J2" s="3" t="s">
        <v>9</v>
      </c>
      <c r="K2" s="3" t="s">
        <v>10</v>
      </c>
      <c r="L2" s="3" t="s">
        <v>19</v>
      </c>
      <c r="M2" s="3" t="s">
        <v>20</v>
      </c>
      <c r="N2" s="3">
        <v>2023</v>
      </c>
      <c r="O2" t="str">
        <f>CONCATENATE("C:\Users\estudio\Documents\UiPath\Papeles de trabajo ganancias pf\REPORTES\",E2,"GANANCIAS.PDF")</f>
        <v>C:\Users\estudio\Documents\UiPath\Papeles de trabajo ganancias pf\REPORTES\GANANCIAS.PDF</v>
      </c>
      <c r="P2" t="str">
        <f>CONCATENATE("C:\Users\estudio\Documents\UiPath\Papeles de trabajo ganancias pf\REPORTES\",E2,"BSPS.PDF")</f>
        <v>C:\Users\estudio\Documents\UiPath\Papeles de trabajo ganancias pf\REPORTES\BSPS.PDF</v>
      </c>
      <c r="Q2" t="str">
        <f>CONCATENATE("C:\Users\estudio\Documents\UiPath\Papeles de trabajo ganancias pf\REPORTES\",E2,"RETGANANCIAS")</f>
        <v>C:\Users\estudio\Documents\UiPath\Papeles de trabajo ganancias pf\REPORTES\RETGANANCIAS</v>
      </c>
      <c r="R2" t="str">
        <f>CONCATENATE("C:\Users\estudio\Documents\UiPath\Papeles de trabajo ganancias pf\REPORTES\",E2,"RET BSPS")</f>
        <v>C:\Users\estudio\Documents\UiPath\Papeles de trabajo ganancias pf\REPORTES\RET BSPS</v>
      </c>
      <c r="S2" t="str">
        <f>CONCATENATE("C:\Users\estudio\Documents\UiPath\Papeles de trabajo ganancias pf\REPORTES\",E2,"CCMA")</f>
        <v>C:\Users\estudio\Documents\UiPath\Papeles de trabajo ganancias pf\REPORTES\CCMA</v>
      </c>
      <c r="T2" t="str">
        <f>CONCATENATE("C:\Users\estudio\Documents\UiPath\Papeles de trabajo ganancias pf\REPORTES\",E2,"NUESTRAPARTE")</f>
        <v>C:\Users\estudio\Documents\UiPath\Papeles de trabajo ganancias pf\REPORTES\NUESTRAPARTE</v>
      </c>
      <c r="U2" t="str">
        <f>CONCATENATE("C:\Users\estudio\Documents\UiPath\Papeles de trabajo ganancias pf\REPORTES\",E2,"BSPSWEB")</f>
        <v>C:\Users\estudio\Documents\UiPath\Papeles de trabajo ganancias pf\REPORTES\BSPSWEB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2024-05-17T13:07:23Z</dcterms:modified>
</cp:coreProperties>
</file>