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o\Desktop\Generador_veps\"/>
    </mc:Choice>
  </mc:AlternateContent>
  <bookViews>
    <workbookView xWindow="0" yWindow="0" windowWidth="28800" windowHeight="1362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Listado!$A$1:$J$69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J1" i="2" l="1"/>
  <c r="D1" i="2"/>
  <c r="I1" i="2" s="1"/>
  <c r="A1" i="2"/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I2" i="1"/>
  <c r="I14" i="1"/>
  <c r="J69" i="1"/>
  <c r="A69" i="1"/>
  <c r="A64" i="1" l="1"/>
  <c r="A67" i="1"/>
  <c r="A68" i="1"/>
  <c r="A57" i="1"/>
  <c r="A38" i="1"/>
  <c r="A60" i="1"/>
  <c r="A50" i="1"/>
  <c r="A18" i="1"/>
  <c r="A58" i="1"/>
  <c r="A29" i="1"/>
  <c r="A39" i="1"/>
  <c r="A12" i="1"/>
  <c r="A11" i="1"/>
  <c r="A34" i="1"/>
  <c r="A51" i="1"/>
  <c r="A35" i="1"/>
  <c r="A26" i="1"/>
  <c r="A65" i="1"/>
  <c r="A21" i="1"/>
  <c r="A16" i="1"/>
  <c r="A49" i="1"/>
  <c r="A48" i="1"/>
  <c r="A22" i="1"/>
  <c r="A7" i="1"/>
  <c r="A5" i="1"/>
  <c r="A6" i="1"/>
  <c r="A66" i="1"/>
  <c r="A28" i="1"/>
  <c r="J21" i="1" l="1"/>
  <c r="J64" i="1"/>
  <c r="J35" i="1"/>
  <c r="J63" i="1" l="1"/>
  <c r="J59" i="1"/>
  <c r="J61" i="1"/>
  <c r="J62" i="1"/>
  <c r="J67" i="1"/>
  <c r="J68" i="1"/>
  <c r="J66" i="1"/>
  <c r="J65" i="1"/>
  <c r="J60" i="1"/>
  <c r="J56" i="1"/>
  <c r="J55" i="1"/>
  <c r="J54" i="1"/>
  <c r="J53" i="1"/>
  <c r="J57" i="1"/>
  <c r="J58" i="1"/>
  <c r="J52" i="1"/>
  <c r="J46" i="1"/>
  <c r="J47" i="1"/>
  <c r="J45" i="1"/>
  <c r="J42" i="1"/>
  <c r="J44" i="1"/>
  <c r="J43" i="1"/>
  <c r="J41" i="1"/>
  <c r="J40" i="1"/>
  <c r="J51" i="1"/>
  <c r="A2" i="1" l="1"/>
  <c r="A44" i="1"/>
  <c r="A4" i="1"/>
  <c r="A24" i="1"/>
  <c r="A42" i="1"/>
  <c r="A63" i="1"/>
  <c r="A23" i="1"/>
  <c r="A45" i="1"/>
  <c r="A27" i="1"/>
  <c r="A43" i="1"/>
  <c r="A32" i="1"/>
  <c r="A33" i="1"/>
  <c r="A46" i="1"/>
  <c r="A61" i="1"/>
  <c r="A59" i="1"/>
  <c r="A9" i="1"/>
  <c r="A17" i="1"/>
  <c r="A52" i="1"/>
  <c r="A47" i="1"/>
  <c r="A30" i="1"/>
  <c r="A15" i="1"/>
  <c r="A31" i="1"/>
  <c r="A53" i="1"/>
  <c r="A25" i="1"/>
  <c r="A8" i="1"/>
  <c r="A10" i="1"/>
  <c r="A14" i="1"/>
  <c r="A37" i="1"/>
  <c r="A54" i="1"/>
  <c r="A55" i="1"/>
  <c r="A13" i="1"/>
  <c r="A20" i="1"/>
  <c r="A40" i="1"/>
  <c r="A56" i="1"/>
  <c r="A3" i="1"/>
  <c r="A36" i="1"/>
  <c r="A19" i="1"/>
  <c r="A41" i="1"/>
  <c r="A62" i="1"/>
  <c r="J36" i="1" l="1"/>
  <c r="J14" i="1"/>
  <c r="J16" i="1"/>
  <c r="J11" i="1"/>
  <c r="J15" i="1"/>
  <c r="J10" i="1"/>
  <c r="J26" i="1"/>
  <c r="J5" i="1"/>
  <c r="J48" i="1"/>
  <c r="J7" i="1"/>
  <c r="J50" i="1"/>
  <c r="J12" i="1"/>
  <c r="J38" i="1"/>
  <c r="J31" i="1"/>
  <c r="J8" i="1"/>
  <c r="J28" i="1"/>
  <c r="J18" i="1"/>
  <c r="J37" i="1"/>
  <c r="J25" i="1"/>
  <c r="J23" i="1"/>
  <c r="J39" i="1"/>
  <c r="J9" i="1"/>
  <c r="J49" i="1"/>
  <c r="J34" i="1"/>
  <c r="J30" i="1"/>
  <c r="J33" i="1"/>
  <c r="J32" i="1"/>
  <c r="J27" i="1"/>
  <c r="J24" i="1"/>
  <c r="J29" i="1"/>
  <c r="J19" i="1"/>
  <c r="J20" i="1"/>
  <c r="J22" i="1"/>
  <c r="J13" i="1"/>
  <c r="J17" i="1"/>
  <c r="J6" i="1"/>
  <c r="J4" i="1"/>
  <c r="J3" i="1"/>
  <c r="J2" i="1"/>
</calcChain>
</file>

<file path=xl/sharedStrings.xml><?xml version="1.0" encoding="utf-8"?>
<sst xmlns="http://schemas.openxmlformats.org/spreadsheetml/2006/main" count="15" uniqueCount="14">
  <si>
    <t>Nro</t>
  </si>
  <si>
    <t>CLAVE</t>
  </si>
  <si>
    <t>Importar</t>
  </si>
  <si>
    <t>Importado</t>
  </si>
  <si>
    <t>CUIT AFIP</t>
  </si>
  <si>
    <t>CUIT en pagina</t>
  </si>
  <si>
    <t>Fila</t>
  </si>
  <si>
    <t>Medio de Pago</t>
  </si>
  <si>
    <t>Interbanking</t>
  </si>
  <si>
    <t>Nombre de cliente</t>
  </si>
  <si>
    <t>Nombre del vep</t>
  </si>
  <si>
    <t>Link</t>
  </si>
  <si>
    <t xml:space="preserve">Carelli Elida </t>
  </si>
  <si>
    <t>Cliente0490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</si>
</sst>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udio/Documents/UiPath/Bot%20generador%20de%20VEPs/Control%20VE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B1" t="str">
            <v>CUIT en pagina</v>
          </cell>
          <cell r="C1" t="str">
            <v>Descargado</v>
          </cell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/>
          <cell r="C5"/>
        </row>
        <row r="6">
          <cell r="B6"/>
          <cell r="C6"/>
        </row>
        <row r="7">
          <cell r="B7"/>
          <cell r="C7"/>
        </row>
        <row r="8">
          <cell r="B8"/>
          <cell r="C8"/>
        </row>
        <row r="9">
          <cell r="B9"/>
          <cell r="C9"/>
        </row>
        <row r="10">
          <cell r="B10"/>
          <cell r="C10"/>
        </row>
        <row r="11">
          <cell r="B11"/>
          <cell r="C11"/>
        </row>
        <row r="12">
          <cell r="B12"/>
          <cell r="C12"/>
        </row>
        <row r="13">
          <cell r="B13"/>
          <cell r="C13"/>
        </row>
        <row r="14">
          <cell r="B14"/>
          <cell r="C14"/>
        </row>
        <row r="15">
          <cell r="B15"/>
          <cell r="C15"/>
        </row>
        <row r="16">
          <cell r="B16"/>
          <cell r="C16"/>
        </row>
        <row r="17">
          <cell r="B17"/>
          <cell r="C17"/>
        </row>
        <row r="18">
          <cell r="B18"/>
          <cell r="C18"/>
        </row>
        <row r="19">
          <cell r="B19"/>
          <cell r="C19"/>
        </row>
        <row r="20">
          <cell r="B20"/>
          <cell r="C20"/>
        </row>
        <row r="21">
          <cell r="B21"/>
          <cell r="C21"/>
        </row>
        <row r="22">
          <cell r="B22"/>
          <cell r="C22"/>
        </row>
        <row r="23">
          <cell r="B23"/>
          <cell r="C23"/>
        </row>
        <row r="24">
          <cell r="B24"/>
          <cell r="C24"/>
        </row>
        <row r="25">
          <cell r="B25"/>
          <cell r="C25"/>
        </row>
        <row r="26">
          <cell r="B26"/>
          <cell r="C26"/>
        </row>
        <row r="27">
          <cell r="B27"/>
          <cell r="C27"/>
        </row>
        <row r="28">
          <cell r="B28"/>
          <cell r="C28"/>
        </row>
        <row r="29">
          <cell r="B29"/>
          <cell r="C29"/>
        </row>
        <row r="30">
          <cell r="B30"/>
          <cell r="C30"/>
        </row>
        <row r="31">
          <cell r="B31"/>
          <cell r="C31"/>
        </row>
        <row r="32">
          <cell r="B32"/>
          <cell r="C32"/>
        </row>
        <row r="33">
          <cell r="B33"/>
          <cell r="C33"/>
        </row>
        <row r="34">
          <cell r="B34"/>
          <cell r="C34"/>
        </row>
        <row r="35">
          <cell r="B35"/>
          <cell r="C35"/>
        </row>
        <row r="36">
          <cell r="B36"/>
          <cell r="C36"/>
        </row>
        <row r="37">
          <cell r="B37"/>
          <cell r="C37"/>
        </row>
        <row r="38">
          <cell r="B38"/>
          <cell r="C38"/>
        </row>
        <row r="39">
          <cell r="B39"/>
          <cell r="C39"/>
        </row>
        <row r="40">
          <cell r="B40"/>
          <cell r="C40"/>
        </row>
        <row r="41">
          <cell r="B41"/>
          <cell r="C41"/>
        </row>
        <row r="42">
          <cell r="B42"/>
          <cell r="C42"/>
        </row>
        <row r="43">
          <cell r="B43"/>
          <cell r="C43"/>
        </row>
        <row r="44">
          <cell r="B44"/>
          <cell r="C44"/>
        </row>
        <row r="45">
          <cell r="B45"/>
          <cell r="C45"/>
        </row>
        <row r="46">
          <cell r="B46"/>
          <cell r="C46"/>
        </row>
        <row r="47">
          <cell r="B47"/>
          <cell r="C47"/>
        </row>
        <row r="48">
          <cell r="B48"/>
          <cell r="C48"/>
        </row>
        <row r="49">
          <cell r="B49"/>
          <cell r="C49"/>
        </row>
        <row r="50">
          <cell r="B50"/>
          <cell r="C50"/>
        </row>
        <row r="51">
          <cell r="B51"/>
          <cell r="C51"/>
        </row>
        <row r="52">
          <cell r="B52"/>
          <cell r="C52"/>
        </row>
        <row r="53">
          <cell r="B53"/>
          <cell r="C53"/>
        </row>
        <row r="54">
          <cell r="B54"/>
          <cell r="C54"/>
        </row>
        <row r="55">
          <cell r="B55"/>
          <cell r="C55"/>
        </row>
        <row r="56">
          <cell r="B56"/>
          <cell r="C56"/>
        </row>
        <row r="57">
          <cell r="B57"/>
          <cell r="C57"/>
        </row>
        <row r="58">
          <cell r="B58"/>
          <cell r="C58"/>
        </row>
        <row r="59">
          <cell r="B59"/>
          <cell r="C59"/>
        </row>
        <row r="60">
          <cell r="B60"/>
          <cell r="C60"/>
        </row>
        <row r="61">
          <cell r="B61"/>
          <cell r="C61"/>
        </row>
        <row r="62">
          <cell r="B62"/>
          <cell r="C62"/>
        </row>
        <row r="63">
          <cell r="B63"/>
          <cell r="C63"/>
        </row>
        <row r="64">
          <cell r="B64"/>
          <cell r="C64"/>
        </row>
        <row r="65">
          <cell r="B65"/>
          <cell r="C65"/>
        </row>
        <row r="66">
          <cell r="B66"/>
          <cell r="C66"/>
        </row>
        <row r="67">
          <cell r="B67"/>
          <cell r="C67"/>
        </row>
        <row r="68">
          <cell r="B68"/>
          <cell r="C68"/>
        </row>
        <row r="69">
          <cell r="B69"/>
          <cell r="C69"/>
        </row>
        <row r="70">
          <cell r="B70"/>
          <cell r="C70"/>
        </row>
        <row r="71">
          <cell r="B71"/>
          <cell r="C71"/>
        </row>
        <row r="72">
          <cell r="B72"/>
          <cell r="C72"/>
        </row>
        <row r="73">
          <cell r="B73"/>
          <cell r="C73"/>
        </row>
        <row r="74">
          <cell r="B74"/>
          <cell r="C74"/>
        </row>
        <row r="75">
          <cell r="B75"/>
          <cell r="C75"/>
        </row>
        <row r="76">
          <cell r="B76"/>
          <cell r="C76"/>
        </row>
        <row r="77">
          <cell r="B77"/>
          <cell r="C77"/>
        </row>
        <row r="78">
          <cell r="B78"/>
          <cell r="C78"/>
        </row>
        <row r="79">
          <cell r="B79"/>
          <cell r="C79"/>
        </row>
        <row r="80">
          <cell r="B80"/>
          <cell r="C80"/>
        </row>
        <row r="81">
          <cell r="B81"/>
          <cell r="C81"/>
        </row>
        <row r="82">
          <cell r="B82"/>
          <cell r="C82"/>
        </row>
        <row r="83">
          <cell r="B83"/>
          <cell r="C83"/>
        </row>
        <row r="84">
          <cell r="B84"/>
          <cell r="C84"/>
        </row>
        <row r="85">
          <cell r="B85"/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B91"/>
          <cell r="C91"/>
        </row>
        <row r="92">
          <cell r="B92"/>
          <cell r="C92"/>
        </row>
        <row r="93">
          <cell r="B93"/>
          <cell r="C9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6.5703125" bestFit="1" customWidth="1"/>
    <col min="2" max="2" width="22.7109375" customWidth="1"/>
    <col min="3" max="3" width="12" bestFit="1" customWidth="1"/>
    <col min="4" max="4" width="14.140625" bestFit="1" customWidth="1"/>
    <col min="5" max="5" width="16.5703125" bestFit="1" customWidth="1"/>
    <col min="6" max="6" width="14.5703125" bestFit="1" customWidth="1"/>
    <col min="7" max="7" width="23.85546875" customWidth="1"/>
    <col min="8" max="8" width="21" customWidth="1"/>
    <col min="10" max="10" width="11.85546875" bestFit="1" customWidth="1"/>
  </cols>
  <sheetData>
    <row r="1" spans="1:10" x14ac:dyDescent="0.25">
      <c r="A1" s="5" t="s">
        <v>0</v>
      </c>
      <c r="B1" s="5" t="s">
        <v>9</v>
      </c>
      <c r="C1" s="5" t="s">
        <v>4</v>
      </c>
      <c r="D1" s="5" t="s">
        <v>5</v>
      </c>
      <c r="E1" s="5" t="s">
        <v>7</v>
      </c>
      <c r="F1" s="5" t="s">
        <v>1</v>
      </c>
      <c r="G1" s="5" t="s">
        <v>2</v>
      </c>
      <c r="H1" s="5" t="s">
        <v>10</v>
      </c>
      <c r="I1" s="5" t="s">
        <v>3</v>
      </c>
      <c r="J1" s="5" t="s">
        <v>6</v>
      </c>
    </row>
    <row r="2" spans="1:10" x14ac:dyDescent="0.25">
      <c r="A2" s="2" t="str">
        <f t="shared" ref="A2:A32" si="0">RIGHT(D2,1)</f>
        <v/>
      </c>
      <c r="E2" t="s">
        <v>8</v>
      </c>
      <c r="F2" s="4"/>
      <c r="G2" s="1" t="str">
        <f>CONCATENATE("C:\Users\estudio\Documents\UiPath\Bot generador de VEPs\lista veps\",B2,"ganancias",".pdf")</f>
        <v>C:\Users\estudio\Documents\UiPath\Bot generador de VEPs\lista veps\ganancias.pdf</v>
      </c>
      <c r="H2" s="1"/>
      <c r="I2" s="3" t="str">
        <f>IFERROR(VLOOKUP(TEXT(D2,"00000000000"),[1]Control!$B:$C,2,0),"")</f>
        <v/>
      </c>
      <c r="J2" s="2">
        <f t="shared" ref="J2:J32" si="1">ROW(A2)</f>
        <v>2</v>
      </c>
    </row>
    <row r="3" spans="1:10" x14ac:dyDescent="0.25">
      <c r="A3" s="2" t="str">
        <f t="shared" si="0"/>
        <v/>
      </c>
      <c r="E3" t="s">
        <v>11</v>
      </c>
      <c r="F3" s="4"/>
      <c r="G3" s="1"/>
      <c r="H3" s="1"/>
      <c r="I3" s="3" t="str">
        <f>IFERROR(VLOOKUP(TEXT(D3,"00000000000"),[1]Control!$B:$C,2,0),"")</f>
        <v/>
      </c>
      <c r="J3" s="2">
        <f t="shared" si="1"/>
        <v>3</v>
      </c>
    </row>
    <row r="4" spans="1:10" x14ac:dyDescent="0.25">
      <c r="A4" s="2" t="str">
        <f t="shared" si="0"/>
        <v/>
      </c>
      <c r="F4" s="4"/>
      <c r="G4" s="1"/>
      <c r="H4" s="1"/>
      <c r="I4" s="3" t="str">
        <f>IFERROR(VLOOKUP(TEXT(D4,"00000000000"),[1]Control!$B:$C,2,0),"")</f>
        <v/>
      </c>
      <c r="J4" s="2">
        <f t="shared" si="1"/>
        <v>4</v>
      </c>
    </row>
    <row r="5" spans="1:10" x14ac:dyDescent="0.25">
      <c r="A5" s="2" t="str">
        <f t="shared" si="0"/>
        <v/>
      </c>
      <c r="F5" s="4"/>
      <c r="G5" s="1"/>
      <c r="H5" s="1"/>
      <c r="I5" s="3" t="str">
        <f>IFERROR(VLOOKUP(TEXT(D5,"00000000000"),[1]Control!$B:$C,2,0),"")</f>
        <v/>
      </c>
      <c r="J5" s="2">
        <f t="shared" si="1"/>
        <v>5</v>
      </c>
    </row>
    <row r="6" spans="1:10" x14ac:dyDescent="0.25">
      <c r="A6" s="2" t="str">
        <f t="shared" si="0"/>
        <v/>
      </c>
      <c r="F6" s="4"/>
      <c r="G6" s="1"/>
      <c r="H6" s="1"/>
      <c r="I6" s="3" t="str">
        <f>IFERROR(VLOOKUP(TEXT(D6,"00000000000"),[1]Control!$B:$C,2,0),"")</f>
        <v/>
      </c>
      <c r="J6" s="2">
        <f t="shared" si="1"/>
        <v>6</v>
      </c>
    </row>
    <row r="7" spans="1:10" x14ac:dyDescent="0.25">
      <c r="A7" s="2" t="str">
        <f t="shared" si="0"/>
        <v/>
      </c>
      <c r="F7" s="4"/>
      <c r="G7" s="1"/>
      <c r="H7" s="1"/>
      <c r="I7" s="3" t="str">
        <f>IFERROR(VLOOKUP(TEXT(D7,"00000000000"),[1]Control!$B:$C,2,0),"")</f>
        <v/>
      </c>
      <c r="J7" s="2">
        <f t="shared" si="1"/>
        <v>7</v>
      </c>
    </row>
    <row r="8" spans="1:10" x14ac:dyDescent="0.25">
      <c r="A8" s="2" t="str">
        <f t="shared" si="0"/>
        <v/>
      </c>
      <c r="F8" s="4"/>
      <c r="G8" s="1"/>
      <c r="H8" s="1"/>
      <c r="I8" s="3" t="str">
        <f>IFERROR(VLOOKUP(TEXT(D8,"00000000000"),[1]Control!$B:$C,2,0),"")</f>
        <v/>
      </c>
      <c r="J8" s="2">
        <f t="shared" si="1"/>
        <v>8</v>
      </c>
    </row>
    <row r="9" spans="1:10" x14ac:dyDescent="0.25">
      <c r="A9" s="2" t="str">
        <f t="shared" si="0"/>
        <v/>
      </c>
      <c r="F9" s="4"/>
      <c r="G9" s="1"/>
      <c r="H9" s="1"/>
      <c r="I9" s="3" t="str">
        <f>IFERROR(VLOOKUP(TEXT(D9,"00000000000"),[1]Control!$B:$C,2,0),"")</f>
        <v/>
      </c>
      <c r="J9" s="2">
        <f t="shared" si="1"/>
        <v>9</v>
      </c>
    </row>
    <row r="10" spans="1:10" x14ac:dyDescent="0.25">
      <c r="A10" s="2" t="str">
        <f t="shared" si="0"/>
        <v/>
      </c>
      <c r="F10" s="4"/>
      <c r="G10" s="1"/>
      <c r="H10" s="1"/>
      <c r="I10" s="3" t="str">
        <f>IFERROR(VLOOKUP(TEXT(D10,"00000000000"),[1]Control!$B:$C,2,0),"")</f>
        <v/>
      </c>
      <c r="J10" s="2">
        <f t="shared" si="1"/>
        <v>10</v>
      </c>
    </row>
    <row r="11" spans="1:10" x14ac:dyDescent="0.25">
      <c r="A11" s="2" t="str">
        <f t="shared" si="0"/>
        <v/>
      </c>
      <c r="F11" s="4"/>
      <c r="G11" s="1"/>
      <c r="H11" s="1"/>
      <c r="I11" s="3" t="str">
        <f>IFERROR(VLOOKUP(TEXT(D11,"00000000000"),[1]Control!$B:$C,2,0),"")</f>
        <v/>
      </c>
      <c r="J11" s="2">
        <f t="shared" si="1"/>
        <v>11</v>
      </c>
    </row>
    <row r="12" spans="1:10" x14ac:dyDescent="0.25">
      <c r="A12" s="2" t="str">
        <f t="shared" si="0"/>
        <v/>
      </c>
      <c r="F12" s="4"/>
      <c r="G12" s="1"/>
      <c r="H12" s="1"/>
      <c r="I12" s="3" t="str">
        <f>IFERROR(VLOOKUP(TEXT(D12,"00000000000"),[1]Control!$B:$C,2,0),"")</f>
        <v/>
      </c>
      <c r="J12" s="2">
        <f t="shared" si="1"/>
        <v>12</v>
      </c>
    </row>
    <row r="13" spans="1:10" x14ac:dyDescent="0.25">
      <c r="A13" s="2" t="str">
        <f t="shared" si="0"/>
        <v/>
      </c>
      <c r="F13" s="4"/>
      <c r="G13" s="1"/>
      <c r="H13" s="1"/>
      <c r="I13" s="3" t="str">
        <f>IFERROR(VLOOKUP(TEXT(D13,"00000000000"),[1]Control!$B:$C,2,0),"")</f>
        <v/>
      </c>
      <c r="J13" s="2">
        <f t="shared" si="1"/>
        <v>13</v>
      </c>
    </row>
    <row r="14" spans="1:10" x14ac:dyDescent="0.25">
      <c r="A14" s="2" t="str">
        <f t="shared" si="0"/>
        <v/>
      </c>
      <c r="F14" s="4"/>
      <c r="G14" s="1"/>
      <c r="H14" s="1"/>
      <c r="I14" s="3" t="str">
        <f>IFERROR(VLOOKUP(TEXT(D14,"00000000000"),[1]Control!$B:$C,2,0),"")</f>
        <v/>
      </c>
      <c r="J14" s="2">
        <f t="shared" si="1"/>
        <v>14</v>
      </c>
    </row>
    <row r="15" spans="1:10" x14ac:dyDescent="0.25">
      <c r="A15" s="2" t="str">
        <f t="shared" si="0"/>
        <v/>
      </c>
      <c r="F15" s="4"/>
      <c r="G15" s="1"/>
      <c r="H15" s="1"/>
      <c r="I15" s="3" t="str">
        <f>IFERROR(VLOOKUP(TEXT(D15,"00000000000"),[1]Control!$B:$C,2,0),"")</f>
        <v/>
      </c>
      <c r="J15" s="2">
        <f t="shared" si="1"/>
        <v>15</v>
      </c>
    </row>
    <row r="16" spans="1:10" x14ac:dyDescent="0.25">
      <c r="A16" s="2" t="str">
        <f t="shared" si="0"/>
        <v/>
      </c>
      <c r="F16" s="4"/>
      <c r="G16" s="1"/>
      <c r="H16" s="1"/>
      <c r="I16" s="3" t="str">
        <f>IFERROR(VLOOKUP(TEXT(D16,"00000000000"),[1]Control!$B:$C,2,0),"")</f>
        <v/>
      </c>
      <c r="J16" s="2">
        <f t="shared" si="1"/>
        <v>16</v>
      </c>
    </row>
    <row r="17" spans="1:10" x14ac:dyDescent="0.25">
      <c r="A17" s="2" t="str">
        <f t="shared" si="0"/>
        <v/>
      </c>
      <c r="F17" s="4"/>
      <c r="G17" s="1"/>
      <c r="H17" s="1"/>
      <c r="I17" s="3" t="str">
        <f>IFERROR(VLOOKUP(TEXT(D17,"00000000000"),[1]Control!$B:$C,2,0),"")</f>
        <v/>
      </c>
      <c r="J17" s="2">
        <f t="shared" si="1"/>
        <v>17</v>
      </c>
    </row>
    <row r="18" spans="1:10" x14ac:dyDescent="0.25">
      <c r="A18" s="2" t="str">
        <f t="shared" si="0"/>
        <v/>
      </c>
      <c r="F18" s="4"/>
      <c r="G18" s="1"/>
      <c r="H18" s="1"/>
      <c r="I18" s="3" t="str">
        <f>IFERROR(VLOOKUP(TEXT(D18,"00000000000"),[1]Control!$B:$C,2,0),"")</f>
        <v/>
      </c>
      <c r="J18" s="2">
        <f t="shared" si="1"/>
        <v>18</v>
      </c>
    </row>
    <row r="19" spans="1:10" x14ac:dyDescent="0.25">
      <c r="A19" s="2" t="str">
        <f t="shared" si="0"/>
        <v/>
      </c>
      <c r="F19" s="4"/>
      <c r="G19" s="1"/>
      <c r="H19" s="1"/>
      <c r="I19" s="3" t="str">
        <f>IFERROR(VLOOKUP(TEXT(D19,"00000000000"),[1]Control!$B:$C,2,0),"")</f>
        <v/>
      </c>
      <c r="J19" s="2">
        <f t="shared" si="1"/>
        <v>19</v>
      </c>
    </row>
    <row r="20" spans="1:10" x14ac:dyDescent="0.25">
      <c r="A20" s="2" t="str">
        <f t="shared" si="0"/>
        <v/>
      </c>
      <c r="F20" s="4"/>
      <c r="G20" s="1"/>
      <c r="H20" s="1"/>
      <c r="I20" s="3" t="str">
        <f>IFERROR(VLOOKUP(TEXT(D20,"00000000000"),[1]Control!$B:$C,2,0),"")</f>
        <v/>
      </c>
      <c r="J20" s="2">
        <f t="shared" si="1"/>
        <v>20</v>
      </c>
    </row>
    <row r="21" spans="1:10" x14ac:dyDescent="0.25">
      <c r="A21" s="2" t="str">
        <f t="shared" si="0"/>
        <v/>
      </c>
      <c r="F21" s="4"/>
      <c r="G21" s="1"/>
      <c r="H21" s="1"/>
      <c r="I21" s="3" t="str">
        <f>IFERROR(VLOOKUP(TEXT(D21,"00000000000"),[1]Control!$B:$C,2,0),"")</f>
        <v/>
      </c>
      <c r="J21" s="2">
        <f t="shared" si="1"/>
        <v>21</v>
      </c>
    </row>
    <row r="22" spans="1:10" x14ac:dyDescent="0.25">
      <c r="A22" s="2" t="str">
        <f t="shared" si="0"/>
        <v/>
      </c>
      <c r="F22" s="4"/>
      <c r="G22" s="1"/>
      <c r="H22" s="1"/>
      <c r="I22" s="3" t="str">
        <f>IFERROR(VLOOKUP(TEXT(D22,"00000000000"),[1]Control!$B:$C,2,0),"")</f>
        <v/>
      </c>
      <c r="J22" s="2">
        <f t="shared" si="1"/>
        <v>22</v>
      </c>
    </row>
    <row r="23" spans="1:10" x14ac:dyDescent="0.25">
      <c r="A23" s="2" t="str">
        <f t="shared" si="0"/>
        <v/>
      </c>
      <c r="F23" s="4"/>
      <c r="G23" s="1"/>
      <c r="H23" s="1"/>
      <c r="I23" s="3" t="str">
        <f>IFERROR(VLOOKUP(TEXT(D23,"00000000000"),[1]Control!$B:$C,2,0),"")</f>
        <v/>
      </c>
      <c r="J23" s="2">
        <f t="shared" si="1"/>
        <v>23</v>
      </c>
    </row>
    <row r="24" spans="1:10" x14ac:dyDescent="0.25">
      <c r="A24" s="2" t="str">
        <f t="shared" si="0"/>
        <v/>
      </c>
      <c r="F24" s="4"/>
      <c r="G24" s="1"/>
      <c r="H24" s="1"/>
      <c r="I24" s="3" t="str">
        <f>IFERROR(VLOOKUP(TEXT(D24,"00000000000"),[1]Control!$B:$C,2,0),"")</f>
        <v/>
      </c>
      <c r="J24" s="2">
        <f t="shared" si="1"/>
        <v>24</v>
      </c>
    </row>
    <row r="25" spans="1:10" x14ac:dyDescent="0.25">
      <c r="A25" s="2" t="str">
        <f t="shared" si="0"/>
        <v/>
      </c>
      <c r="F25" s="4"/>
      <c r="G25" s="1"/>
      <c r="H25" s="1"/>
      <c r="I25" s="3" t="str">
        <f>IFERROR(VLOOKUP(TEXT(D25,"00000000000"),[1]Control!$B:$C,2,0),"")</f>
        <v/>
      </c>
      <c r="J25" s="2">
        <f t="shared" si="1"/>
        <v>25</v>
      </c>
    </row>
    <row r="26" spans="1:10" x14ac:dyDescent="0.25">
      <c r="A26" s="2" t="str">
        <f t="shared" si="0"/>
        <v/>
      </c>
      <c r="F26" s="4"/>
      <c r="G26" s="1"/>
      <c r="H26" s="1"/>
      <c r="I26" s="3" t="str">
        <f>IFERROR(VLOOKUP(TEXT(D26,"00000000000"),[1]Control!$B:$C,2,0),"")</f>
        <v/>
      </c>
      <c r="J26" s="2">
        <f t="shared" si="1"/>
        <v>26</v>
      </c>
    </row>
    <row r="27" spans="1:10" x14ac:dyDescent="0.25">
      <c r="A27" s="2" t="str">
        <f t="shared" si="0"/>
        <v/>
      </c>
      <c r="F27" s="4"/>
      <c r="G27" s="1"/>
      <c r="H27" s="1"/>
      <c r="I27" s="3" t="str">
        <f>IFERROR(VLOOKUP(TEXT(D27,"00000000000"),[1]Control!$B:$C,2,0),"")</f>
        <v/>
      </c>
      <c r="J27" s="2">
        <f t="shared" si="1"/>
        <v>27</v>
      </c>
    </row>
    <row r="28" spans="1:10" x14ac:dyDescent="0.25">
      <c r="A28" s="2" t="str">
        <f t="shared" si="0"/>
        <v/>
      </c>
      <c r="F28" s="4"/>
      <c r="G28" s="1"/>
      <c r="H28" s="1"/>
      <c r="I28" s="3" t="str">
        <f>IFERROR(VLOOKUP(TEXT(D28,"00000000000"),[1]Control!$B:$C,2,0),"")</f>
        <v/>
      </c>
      <c r="J28" s="2">
        <f t="shared" si="1"/>
        <v>28</v>
      </c>
    </row>
    <row r="29" spans="1:10" x14ac:dyDescent="0.25">
      <c r="A29" s="2" t="str">
        <f t="shared" si="0"/>
        <v/>
      </c>
      <c r="F29" s="4"/>
      <c r="G29" s="1"/>
      <c r="H29" s="1"/>
      <c r="I29" s="3" t="str">
        <f>IFERROR(VLOOKUP(TEXT(D29,"00000000000"),[1]Control!$B:$C,2,0),"")</f>
        <v/>
      </c>
      <c r="J29" s="2">
        <f t="shared" si="1"/>
        <v>29</v>
      </c>
    </row>
    <row r="30" spans="1:10" x14ac:dyDescent="0.25">
      <c r="A30" s="2" t="str">
        <f t="shared" si="0"/>
        <v/>
      </c>
      <c r="F30" s="4"/>
      <c r="G30" s="1"/>
      <c r="H30" s="1"/>
      <c r="I30" s="3" t="str">
        <f>IFERROR(VLOOKUP(TEXT(D30,"00000000000"),[1]Control!$B:$C,2,0),"")</f>
        <v/>
      </c>
      <c r="J30" s="2">
        <f t="shared" si="1"/>
        <v>30</v>
      </c>
    </row>
    <row r="31" spans="1:10" x14ac:dyDescent="0.25">
      <c r="A31" s="2" t="str">
        <f t="shared" si="0"/>
        <v/>
      </c>
      <c r="F31" s="4"/>
      <c r="G31" s="1"/>
      <c r="H31" s="1"/>
      <c r="I31" s="3" t="str">
        <f>IFERROR(VLOOKUP(TEXT(D31,"00000000000"),[1]Control!$B:$C,2,0),"")</f>
        <v/>
      </c>
      <c r="J31" s="2">
        <f t="shared" si="1"/>
        <v>31</v>
      </c>
    </row>
    <row r="32" spans="1:10" x14ac:dyDescent="0.25">
      <c r="A32" s="2" t="str">
        <f t="shared" si="0"/>
        <v/>
      </c>
      <c r="F32" s="4"/>
      <c r="G32" s="1"/>
      <c r="H32" s="1"/>
      <c r="I32" s="3" t="str">
        <f>IFERROR(VLOOKUP(TEXT(D32,"00000000000"),[1]Control!$B:$C,2,0),"")</f>
        <v/>
      </c>
      <c r="J32" s="2">
        <f t="shared" si="1"/>
        <v>32</v>
      </c>
    </row>
    <row r="33" spans="1:10" x14ac:dyDescent="0.25">
      <c r="A33" s="2" t="str">
        <f t="shared" ref="A33:A69" si="2">RIGHT(D33,1)</f>
        <v/>
      </c>
      <c r="F33" s="4"/>
      <c r="G33" s="1"/>
      <c r="H33" s="1"/>
      <c r="I33" s="3" t="str">
        <f>IFERROR(VLOOKUP(TEXT(D33,"00000000000"),[1]Control!$B:$C,2,0),"")</f>
        <v/>
      </c>
      <c r="J33" s="2">
        <f t="shared" ref="J33:J69" si="3">ROW(A33)</f>
        <v>33</v>
      </c>
    </row>
    <row r="34" spans="1:10" x14ac:dyDescent="0.25">
      <c r="A34" s="2" t="str">
        <f t="shared" si="2"/>
        <v/>
      </c>
      <c r="F34" s="4"/>
      <c r="G34" s="1"/>
      <c r="H34" s="1"/>
      <c r="I34" s="3" t="str">
        <f>IFERROR(VLOOKUP(TEXT(D34,"00000000000"),[1]Control!$B:$C,2,0),"")</f>
        <v/>
      </c>
      <c r="J34" s="2">
        <f t="shared" si="3"/>
        <v>34</v>
      </c>
    </row>
    <row r="35" spans="1:10" x14ac:dyDescent="0.25">
      <c r="A35" s="2" t="str">
        <f t="shared" si="2"/>
        <v/>
      </c>
      <c r="F35" s="4"/>
      <c r="G35" s="1"/>
      <c r="H35" s="1"/>
      <c r="I35" s="3" t="str">
        <f>IFERROR(VLOOKUP(TEXT(D35,"00000000000"),[1]Control!$B:$C,2,0),"")</f>
        <v/>
      </c>
      <c r="J35" s="2">
        <f t="shared" si="3"/>
        <v>35</v>
      </c>
    </row>
    <row r="36" spans="1:10" x14ac:dyDescent="0.25">
      <c r="A36" s="2" t="str">
        <f t="shared" si="2"/>
        <v/>
      </c>
      <c r="F36" s="4"/>
      <c r="G36" s="1"/>
      <c r="H36" s="1"/>
      <c r="I36" s="3" t="str">
        <f>IFERROR(VLOOKUP(TEXT(D36,"00000000000"),[1]Control!$B:$C,2,0),"")</f>
        <v/>
      </c>
      <c r="J36" s="2">
        <f t="shared" si="3"/>
        <v>36</v>
      </c>
    </row>
    <row r="37" spans="1:10" x14ac:dyDescent="0.25">
      <c r="A37" s="2" t="str">
        <f t="shared" si="2"/>
        <v/>
      </c>
      <c r="F37" s="4"/>
      <c r="G37" s="1"/>
      <c r="H37" s="1"/>
      <c r="I37" s="3" t="str">
        <f>IFERROR(VLOOKUP(TEXT(D37,"00000000000"),[1]Control!$B:$C,2,0),"")</f>
        <v/>
      </c>
      <c r="J37" s="2">
        <f t="shared" si="3"/>
        <v>37</v>
      </c>
    </row>
    <row r="38" spans="1:10" x14ac:dyDescent="0.25">
      <c r="A38" s="2" t="str">
        <f t="shared" si="2"/>
        <v/>
      </c>
      <c r="F38" s="4"/>
      <c r="G38" s="1"/>
      <c r="H38" s="1"/>
      <c r="I38" s="3" t="str">
        <f>IFERROR(VLOOKUP(TEXT(D38,"00000000000"),[1]Control!$B:$C,2,0),"")</f>
        <v/>
      </c>
      <c r="J38" s="2">
        <f t="shared" si="3"/>
        <v>38</v>
      </c>
    </row>
    <row r="39" spans="1:10" x14ac:dyDescent="0.25">
      <c r="A39" s="2" t="str">
        <f t="shared" si="2"/>
        <v/>
      </c>
      <c r="F39" s="4"/>
      <c r="G39" s="1"/>
      <c r="H39" s="1"/>
      <c r="I39" s="3" t="str">
        <f>IFERROR(VLOOKUP(TEXT(D39,"00000000000"),[1]Control!$B:$C,2,0),"")</f>
        <v/>
      </c>
      <c r="J39" s="2">
        <f t="shared" si="3"/>
        <v>39</v>
      </c>
    </row>
    <row r="40" spans="1:10" x14ac:dyDescent="0.25">
      <c r="A40" s="2" t="str">
        <f t="shared" si="2"/>
        <v/>
      </c>
      <c r="F40" s="4"/>
      <c r="G40" s="1"/>
      <c r="H40" s="1"/>
      <c r="I40" s="3" t="str">
        <f>IFERROR(VLOOKUP(TEXT(D40,"00000000000"),[1]Control!$B:$C,2,0),"")</f>
        <v/>
      </c>
      <c r="J40" s="2">
        <f t="shared" si="3"/>
        <v>40</v>
      </c>
    </row>
    <row r="41" spans="1:10" x14ac:dyDescent="0.25">
      <c r="A41" s="2" t="str">
        <f t="shared" si="2"/>
        <v/>
      </c>
      <c r="F41" s="4"/>
      <c r="G41" s="1"/>
      <c r="H41" s="1"/>
      <c r="I41" s="3" t="str">
        <f>IFERROR(VLOOKUP(TEXT(D41,"00000000000"),[1]Control!$B:$C,2,0),"")</f>
        <v/>
      </c>
      <c r="J41" s="2">
        <f t="shared" si="3"/>
        <v>41</v>
      </c>
    </row>
    <row r="42" spans="1:10" x14ac:dyDescent="0.25">
      <c r="A42" s="2" t="str">
        <f t="shared" si="2"/>
        <v/>
      </c>
      <c r="F42" s="4"/>
      <c r="G42" s="1"/>
      <c r="H42" s="1"/>
      <c r="I42" s="3" t="str">
        <f>IFERROR(VLOOKUP(TEXT(D42,"00000000000"),[1]Control!$B:$C,2,0),"")</f>
        <v/>
      </c>
      <c r="J42" s="2">
        <f t="shared" si="3"/>
        <v>42</v>
      </c>
    </row>
    <row r="43" spans="1:10" x14ac:dyDescent="0.25">
      <c r="A43" s="2" t="str">
        <f t="shared" si="2"/>
        <v/>
      </c>
      <c r="F43" s="4"/>
      <c r="G43" s="1"/>
      <c r="H43" s="1"/>
      <c r="I43" s="3" t="str">
        <f>IFERROR(VLOOKUP(TEXT(D43,"00000000000"),[1]Control!$B:$C,2,0),"")</f>
        <v/>
      </c>
      <c r="J43" s="2">
        <f t="shared" si="3"/>
        <v>43</v>
      </c>
    </row>
    <row r="44" spans="1:10" x14ac:dyDescent="0.25">
      <c r="A44" s="2" t="str">
        <f t="shared" si="2"/>
        <v/>
      </c>
      <c r="F44" s="4"/>
      <c r="G44" s="1"/>
      <c r="H44" s="1"/>
      <c r="I44" s="3" t="str">
        <f>IFERROR(VLOOKUP(TEXT(D44,"00000000000"),[1]Control!$B:$C,2,0),"")</f>
        <v/>
      </c>
      <c r="J44" s="2">
        <f t="shared" si="3"/>
        <v>44</v>
      </c>
    </row>
    <row r="45" spans="1:10" x14ac:dyDescent="0.25">
      <c r="A45" s="2" t="str">
        <f t="shared" si="2"/>
        <v/>
      </c>
      <c r="F45" s="4"/>
      <c r="G45" s="1"/>
      <c r="H45" s="1"/>
      <c r="I45" s="3" t="str">
        <f>IFERROR(VLOOKUP(TEXT(D45,"00000000000"),[1]Control!$B:$C,2,0),"")</f>
        <v/>
      </c>
      <c r="J45" s="2">
        <f t="shared" si="3"/>
        <v>45</v>
      </c>
    </row>
    <row r="46" spans="1:10" x14ac:dyDescent="0.25">
      <c r="A46" s="2" t="str">
        <f t="shared" si="2"/>
        <v/>
      </c>
      <c r="F46" s="4"/>
      <c r="G46" s="1"/>
      <c r="H46" s="1"/>
      <c r="I46" s="3" t="str">
        <f>IFERROR(VLOOKUP(TEXT(D46,"00000000000"),[1]Control!$B:$C,2,0),"")</f>
        <v/>
      </c>
      <c r="J46" s="2">
        <f t="shared" si="3"/>
        <v>46</v>
      </c>
    </row>
    <row r="47" spans="1:10" x14ac:dyDescent="0.25">
      <c r="A47" s="2" t="str">
        <f t="shared" si="2"/>
        <v/>
      </c>
      <c r="F47" s="4"/>
      <c r="G47" s="1"/>
      <c r="H47" s="1"/>
      <c r="I47" s="3" t="str">
        <f>IFERROR(VLOOKUP(TEXT(D47,"00000000000"),[1]Control!$B:$C,2,0),"")</f>
        <v/>
      </c>
      <c r="J47" s="2">
        <f t="shared" si="3"/>
        <v>47</v>
      </c>
    </row>
    <row r="48" spans="1:10" x14ac:dyDescent="0.25">
      <c r="A48" s="2" t="str">
        <f t="shared" si="2"/>
        <v/>
      </c>
      <c r="F48" s="4"/>
      <c r="G48" s="1"/>
      <c r="H48" s="1"/>
      <c r="I48" s="3" t="str">
        <f>IFERROR(VLOOKUP(TEXT(D48,"00000000000"),[1]Control!$B:$C,2,0),"")</f>
        <v/>
      </c>
      <c r="J48" s="2">
        <f t="shared" si="3"/>
        <v>48</v>
      </c>
    </row>
    <row r="49" spans="1:10" x14ac:dyDescent="0.25">
      <c r="A49" s="2" t="str">
        <f t="shared" si="2"/>
        <v/>
      </c>
      <c r="F49" s="4"/>
      <c r="G49" s="1"/>
      <c r="H49" s="1"/>
      <c r="I49" s="3" t="str">
        <f>IFERROR(VLOOKUP(TEXT(D49,"00000000000"),[1]Control!$B:$C,2,0),"")</f>
        <v/>
      </c>
      <c r="J49" s="2">
        <f t="shared" si="3"/>
        <v>49</v>
      </c>
    </row>
    <row r="50" spans="1:10" x14ac:dyDescent="0.25">
      <c r="A50" s="2" t="str">
        <f t="shared" si="2"/>
        <v/>
      </c>
      <c r="F50" s="4"/>
      <c r="G50" s="1"/>
      <c r="H50" s="1"/>
      <c r="I50" s="3" t="str">
        <f>IFERROR(VLOOKUP(TEXT(D50,"00000000000"),[1]Control!$B:$C,2,0),"")</f>
        <v/>
      </c>
      <c r="J50" s="2">
        <f t="shared" si="3"/>
        <v>50</v>
      </c>
    </row>
    <row r="51" spans="1:10" x14ac:dyDescent="0.25">
      <c r="A51" s="2" t="str">
        <f t="shared" si="2"/>
        <v/>
      </c>
      <c r="F51" s="4"/>
      <c r="G51" s="1"/>
      <c r="H51" s="1"/>
      <c r="I51" s="3" t="str">
        <f>IFERROR(VLOOKUP(TEXT(D51,"00000000000"),[1]Control!$B:$C,2,0),"")</f>
        <v/>
      </c>
      <c r="J51" s="2">
        <f t="shared" si="3"/>
        <v>51</v>
      </c>
    </row>
    <row r="52" spans="1:10" x14ac:dyDescent="0.25">
      <c r="A52" s="2" t="str">
        <f t="shared" si="2"/>
        <v/>
      </c>
      <c r="F52" s="4"/>
      <c r="G52" s="1"/>
      <c r="H52" s="1"/>
      <c r="I52" s="3" t="str">
        <f>IFERROR(VLOOKUP(TEXT(D52,"00000000000"),[1]Control!$B:$C,2,0),"")</f>
        <v/>
      </c>
      <c r="J52" s="2">
        <f t="shared" si="3"/>
        <v>52</v>
      </c>
    </row>
    <row r="53" spans="1:10" x14ac:dyDescent="0.25">
      <c r="A53" s="2" t="str">
        <f t="shared" si="2"/>
        <v/>
      </c>
      <c r="F53" s="4"/>
      <c r="G53" s="1"/>
      <c r="H53" s="1"/>
      <c r="I53" s="3" t="str">
        <f>IFERROR(VLOOKUP(TEXT(D53,"00000000000"),[1]Control!$B:$C,2,0),"")</f>
        <v/>
      </c>
      <c r="J53" s="2">
        <f t="shared" si="3"/>
        <v>53</v>
      </c>
    </row>
    <row r="54" spans="1:10" x14ac:dyDescent="0.25">
      <c r="A54" s="2" t="str">
        <f t="shared" si="2"/>
        <v/>
      </c>
      <c r="F54" s="4"/>
      <c r="G54" s="1"/>
      <c r="H54" s="1"/>
      <c r="I54" s="3" t="str">
        <f>IFERROR(VLOOKUP(TEXT(D54,"00000000000"),[1]Control!$B:$C,2,0),"")</f>
        <v/>
      </c>
      <c r="J54" s="2">
        <f t="shared" si="3"/>
        <v>54</v>
      </c>
    </row>
    <row r="55" spans="1:10" x14ac:dyDescent="0.25">
      <c r="A55" s="2" t="str">
        <f t="shared" si="2"/>
        <v/>
      </c>
      <c r="F55" s="4"/>
      <c r="G55" s="1"/>
      <c r="H55" s="1"/>
      <c r="I55" s="3" t="str">
        <f>IFERROR(VLOOKUP(TEXT(D55,"00000000000"),[1]Control!$B:$C,2,0),"")</f>
        <v/>
      </c>
      <c r="J55" s="2">
        <f t="shared" si="3"/>
        <v>55</v>
      </c>
    </row>
    <row r="56" spans="1:10" x14ac:dyDescent="0.25">
      <c r="A56" s="2" t="str">
        <f t="shared" si="2"/>
        <v/>
      </c>
      <c r="F56" s="4"/>
      <c r="G56" s="1"/>
      <c r="H56" s="1"/>
      <c r="I56" s="3" t="str">
        <f>IFERROR(VLOOKUP(TEXT(D56,"00000000000"),[1]Control!$B:$C,2,0),"")</f>
        <v/>
      </c>
      <c r="J56" s="2">
        <f t="shared" si="3"/>
        <v>56</v>
      </c>
    </row>
    <row r="57" spans="1:10" x14ac:dyDescent="0.25">
      <c r="A57" s="2" t="str">
        <f t="shared" si="2"/>
        <v/>
      </c>
      <c r="F57" s="4"/>
      <c r="G57" s="1"/>
      <c r="H57" s="1"/>
      <c r="I57" s="3" t="str">
        <f>IFERROR(VLOOKUP(TEXT(D57,"00000000000"),[1]Control!$B:$C,2,0),"")</f>
        <v/>
      </c>
      <c r="J57" s="2">
        <f t="shared" si="3"/>
        <v>57</v>
      </c>
    </row>
    <row r="58" spans="1:10" x14ac:dyDescent="0.25">
      <c r="A58" s="2" t="str">
        <f t="shared" si="2"/>
        <v/>
      </c>
      <c r="F58" s="4"/>
      <c r="G58" s="1"/>
      <c r="H58" s="1"/>
      <c r="I58" s="3" t="str">
        <f>IFERROR(VLOOKUP(TEXT(D58,"00000000000"),[1]Control!$B:$C,2,0),"")</f>
        <v/>
      </c>
      <c r="J58" s="2">
        <f t="shared" si="3"/>
        <v>58</v>
      </c>
    </row>
    <row r="59" spans="1:10" x14ac:dyDescent="0.25">
      <c r="A59" s="2" t="str">
        <f t="shared" si="2"/>
        <v/>
      </c>
      <c r="F59" s="4"/>
      <c r="G59" s="1"/>
      <c r="H59" s="1"/>
      <c r="I59" s="3" t="str">
        <f>IFERROR(VLOOKUP(TEXT(D59,"00000000000"),[1]Control!$B:$C,2,0),"")</f>
        <v/>
      </c>
      <c r="J59" s="2">
        <f t="shared" si="3"/>
        <v>59</v>
      </c>
    </row>
    <row r="60" spans="1:10" x14ac:dyDescent="0.25">
      <c r="A60" s="2" t="str">
        <f t="shared" si="2"/>
        <v/>
      </c>
      <c r="F60" s="4"/>
      <c r="G60" s="1"/>
      <c r="H60" s="1"/>
      <c r="I60" s="3" t="str">
        <f>IFERROR(VLOOKUP(TEXT(D60,"00000000000"),[1]Control!$B:$C,2,0),"")</f>
        <v/>
      </c>
      <c r="J60" s="2">
        <f t="shared" si="3"/>
        <v>60</v>
      </c>
    </row>
    <row r="61" spans="1:10" x14ac:dyDescent="0.25">
      <c r="A61" s="2" t="str">
        <f t="shared" si="2"/>
        <v/>
      </c>
      <c r="F61" s="4"/>
      <c r="G61" s="1"/>
      <c r="H61" s="1"/>
      <c r="I61" s="3" t="str">
        <f>IFERROR(VLOOKUP(TEXT(D61,"00000000000"),[1]Control!$B:$C,2,0),"")</f>
        <v/>
      </c>
      <c r="J61" s="2">
        <f t="shared" si="3"/>
        <v>61</v>
      </c>
    </row>
    <row r="62" spans="1:10" x14ac:dyDescent="0.25">
      <c r="A62" s="2" t="str">
        <f t="shared" si="2"/>
        <v/>
      </c>
      <c r="F62" s="4"/>
      <c r="G62" s="1"/>
      <c r="H62" s="1"/>
      <c r="I62" s="3" t="str">
        <f>IFERROR(VLOOKUP(TEXT(D62,"00000000000"),[1]Control!$B:$C,2,0),"")</f>
        <v/>
      </c>
      <c r="J62" s="2">
        <f t="shared" si="3"/>
        <v>62</v>
      </c>
    </row>
    <row r="63" spans="1:10" x14ac:dyDescent="0.25">
      <c r="A63" s="2" t="str">
        <f t="shared" si="2"/>
        <v/>
      </c>
      <c r="F63" s="4"/>
      <c r="G63" s="1"/>
      <c r="H63" s="1"/>
      <c r="I63" s="3" t="str">
        <f>IFERROR(VLOOKUP(TEXT(D63,"00000000000"),[1]Control!$B:$C,2,0),"")</f>
        <v/>
      </c>
      <c r="J63" s="2">
        <f t="shared" si="3"/>
        <v>63</v>
      </c>
    </row>
    <row r="64" spans="1:10" x14ac:dyDescent="0.25">
      <c r="A64" s="2" t="str">
        <f t="shared" si="2"/>
        <v/>
      </c>
      <c r="F64" s="4"/>
      <c r="G64" s="1"/>
      <c r="H64" s="1"/>
      <c r="I64" s="3" t="str">
        <f>IFERROR(VLOOKUP(TEXT(D64,"00000000000"),[1]Control!$B:$C,2,0),"")</f>
        <v/>
      </c>
      <c r="J64" s="2">
        <f t="shared" si="3"/>
        <v>64</v>
      </c>
    </row>
    <row r="65" spans="1:10" x14ac:dyDescent="0.25">
      <c r="A65" s="2" t="str">
        <f t="shared" si="2"/>
        <v/>
      </c>
      <c r="F65" s="4"/>
      <c r="G65" s="1"/>
      <c r="H65" s="1"/>
      <c r="I65" s="3" t="str">
        <f>IFERROR(VLOOKUP(TEXT(D65,"00000000000"),[1]Control!$B:$C,2,0),"")</f>
        <v/>
      </c>
      <c r="J65" s="2">
        <f t="shared" si="3"/>
        <v>65</v>
      </c>
    </row>
    <row r="66" spans="1:10" x14ac:dyDescent="0.25">
      <c r="A66" s="2" t="str">
        <f t="shared" si="2"/>
        <v/>
      </c>
      <c r="F66" s="4"/>
      <c r="G66" s="1"/>
      <c r="H66" s="1"/>
      <c r="I66" s="3" t="str">
        <f>IFERROR(VLOOKUP(TEXT(D66,"00000000000"),[1]Control!$B:$C,2,0),"")</f>
        <v/>
      </c>
      <c r="J66" s="2">
        <f t="shared" si="3"/>
        <v>66</v>
      </c>
    </row>
    <row r="67" spans="1:10" x14ac:dyDescent="0.25">
      <c r="A67" s="2" t="str">
        <f t="shared" si="2"/>
        <v/>
      </c>
      <c r="F67" s="4"/>
      <c r="G67" s="1"/>
      <c r="H67" s="1"/>
      <c r="I67" s="3" t="str">
        <f>IFERROR(VLOOKUP(TEXT(D67,"00000000000"),[1]Control!$B:$C,2,0),"")</f>
        <v/>
      </c>
      <c r="J67" s="2">
        <f t="shared" si="3"/>
        <v>67</v>
      </c>
    </row>
    <row r="68" spans="1:10" x14ac:dyDescent="0.25">
      <c r="A68" s="2" t="str">
        <f t="shared" si="2"/>
        <v/>
      </c>
      <c r="F68" s="4"/>
      <c r="G68" s="1"/>
      <c r="H68" s="1"/>
      <c r="I68" s="3" t="str">
        <f>IFERROR(VLOOKUP(TEXT(D68,"00000000000"),[1]Control!$B:$C,2,0),"")</f>
        <v/>
      </c>
      <c r="J68" s="2">
        <f t="shared" si="3"/>
        <v>68</v>
      </c>
    </row>
    <row r="69" spans="1:10" x14ac:dyDescent="0.25">
      <c r="A69" s="2" t="str">
        <f t="shared" si="2"/>
        <v/>
      </c>
      <c r="F69" s="4"/>
      <c r="I69" s="3" t="str">
        <f>IFERROR(VLOOKUP(TEXT(D69,"00000000000"),[1]Control!$B:$C,2,0),"")</f>
        <v/>
      </c>
      <c r="J69" s="2">
        <f t="shared" si="3"/>
        <v>69</v>
      </c>
    </row>
  </sheetData>
  <autoFilter ref="A1:J69"/>
  <sortState ref="A2:K69">
    <sortCondition ref="B2:B69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B19" sqref="B19:B22"/>
    </sheetView>
  </sheetViews>
  <sheetFormatPr baseColWidth="10" defaultRowHeight="15" x14ac:dyDescent="0.25"/>
  <sheetData>
    <row r="1" spans="1:10" x14ac:dyDescent="0.25">
      <c r="A1" s="2" t="str">
        <f t="shared" ref="A1" si="0">RIGHT(D1,1)</f>
        <v>8</v>
      </c>
      <c r="B1" t="s">
        <v>12</v>
      </c>
      <c r="C1">
        <v>27092753838</v>
      </c>
      <c r="D1">
        <f>C1</f>
        <v>27092753838</v>
      </c>
      <c r="E1" t="s">
        <v>11</v>
      </c>
      <c r="F1" s="4" t="s">
        <v>13</v>
      </c>
      <c r="G1" s="1"/>
      <c r="H1" s="1"/>
      <c r="I1" s="3" t="str">
        <f>IFERROR(VLOOKUP(TEXT(D1,"00000000000"),[1]Control!$B:$C,2,0),"")</f>
        <v/>
      </c>
      <c r="J1" s="2">
        <f t="shared" ref="J1" si="1">ROW(A1)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estudio</cp:lastModifiedBy>
  <dcterms:created xsi:type="dcterms:W3CDTF">2015-06-05T18:19:34Z</dcterms:created>
  <dcterms:modified xsi:type="dcterms:W3CDTF">2024-10-02T12:34:14Z</dcterms:modified>
</cp:coreProperties>
</file>