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80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5" i="1" l="1"/>
  <c r="E4" i="1"/>
  <c r="D14" i="1" l="1"/>
  <c r="E8" i="1" l="1"/>
  <c r="E12" i="1"/>
  <c r="F14" i="1"/>
  <c r="E6" i="1"/>
  <c r="E7" i="1"/>
  <c r="E9" i="1"/>
  <c r="E10" i="1"/>
  <c r="E11" i="1"/>
  <c r="E14" i="1" l="1"/>
  <c r="F16" i="1" s="1"/>
</calcChain>
</file>

<file path=xl/sharedStrings.xml><?xml version="1.0" encoding="utf-8"?>
<sst xmlns="http://schemas.openxmlformats.org/spreadsheetml/2006/main" count="72" uniqueCount="68">
  <si>
    <t>module</t>
  </si>
  <si>
    <t>référence</t>
  </si>
  <si>
    <t>Vendeur</t>
  </si>
  <si>
    <t>Liens</t>
  </si>
  <si>
    <t>Etang_Uk</t>
  </si>
  <si>
    <t>moteurs</t>
  </si>
  <si>
    <t>hélices</t>
  </si>
  <si>
    <t>P.U.</t>
  </si>
  <si>
    <t>Qté</t>
  </si>
  <si>
    <t>Prix total</t>
  </si>
  <si>
    <t>Total</t>
  </si>
  <si>
    <t>ESC</t>
  </si>
  <si>
    <t>Note</t>
  </si>
  <si>
    <t>boussole</t>
  </si>
  <si>
    <t>contre le lacet</t>
  </si>
  <si>
    <t>Frais de ports</t>
  </si>
  <si>
    <t>Total général:</t>
  </si>
  <si>
    <t>gyroscope</t>
  </si>
  <si>
    <t>http://www.ebay.fr/itm/6DOF-MPU6050-3-Axis-Gyroscope-and-Acce-lerometer-Sensor-Module-MultiWii-Arduino-/121142983052?pt=UK_ToysGames_RadioControlled_JN&amp;hash=item1c34af398c</t>
  </si>
  <si>
    <t>6DOF MPU6050</t>
  </si>
  <si>
    <t>Propellers 10x4.5</t>
  </si>
  <si>
    <t>floatship</t>
  </si>
  <si>
    <t>http://www.ebay.fr/itm/Propellers-pair-of-Cw-CCw-8x4-5-9x4-7-10x4-5-Black-orange-green-quadcopter-UK-/221160144386?pt=UK_ToysGames_RadioControlled_JN&amp;var=&amp;hash=item337e2bfe02</t>
  </si>
  <si>
    <t>ATTENTION: QUANTITE 2!!!!</t>
  </si>
  <si>
    <t>http://www.ebay.fr/itm/20A-25A-ESC-Brushless-Motor-Regler-18g-2A-BEC-LiPo-7-4-11-1V-/181132172719?pt=RC_Modellbau&amp;hash=item2a2c519daf</t>
  </si>
  <si>
    <t>20A - 25A ESC Brushless Motor Regler 18g 2A BEC LiPo 7,4-11,1V</t>
  </si>
  <si>
    <t>schlumpfengel</t>
  </si>
  <si>
    <t>HMC5883L</t>
  </si>
  <si>
    <t>rcdistrib</t>
  </si>
  <si>
    <t>http://compare.ebay.fr/like/280863037681?var=lv&amp;ltyp=AllFixedPriceItemTypes&amp;var=sbar</t>
  </si>
  <si>
    <t>altimètre</t>
  </si>
  <si>
    <t>BMP085</t>
  </si>
  <si>
    <t>casuntek</t>
  </si>
  <si>
    <r>
      <t xml:space="preserve"> = contrôleur / Variateur </t>
    </r>
    <r>
      <rPr>
        <sz val="11"/>
        <color rgb="FFFF0000"/>
        <rFont val="Calibri"/>
        <family val="2"/>
        <scheme val="minor"/>
      </rPr>
      <t>QUANTITE 4!!!</t>
    </r>
  </si>
  <si>
    <t>FPV</t>
  </si>
  <si>
    <t>First person video</t>
  </si>
  <si>
    <t>Pilotage avec caméra</t>
  </si>
  <si>
    <t>Pour plus tard:</t>
  </si>
  <si>
    <t>liaison vidéo</t>
  </si>
  <si>
    <t>Changer antenne pour atteindre 1000m</t>
  </si>
  <si>
    <t>??</t>
  </si>
  <si>
    <t>http://www.studiosport.fr/emetteurrecepteur-58ghz-200mw-p-1971.html</t>
  </si>
  <si>
    <t>TX/RX 5-8GHZ-200MW</t>
  </si>
  <si>
    <t>studioSPORT</t>
  </si>
  <si>
    <t>antenne vidéo</t>
  </si>
  <si>
    <t>http://www.milleniumrc.fr/dyn9006ec-pack-reaction-11-1v-5000mah-3s-20c.html</t>
  </si>
  <si>
    <t>batterie 11,1V</t>
  </si>
  <si>
    <t>DYN9006EC</t>
  </si>
  <si>
    <t>millenium modelism</t>
  </si>
  <si>
    <t>Xbee pro? + USB/Xbee adapter</t>
  </si>
  <si>
    <t>http://www.ebay.fr/itm/Xbee-USB-Adapter-XBee-Explorer-Free-Cable-UK-SELLER-A-446-/320975012358?pt=UK_ToysGames_RadioControlled_JN&amp;hash=item4abb9a0206</t>
  </si>
  <si>
    <t>qqlx_uk</t>
  </si>
  <si>
    <t>Xbee USB Adapter</t>
  </si>
  <si>
    <t>http://www.planete-domotique.com/module-zigbee-xbee-pro-znet-serie-2-antenne-fouet.html</t>
  </si>
  <si>
    <t>Xbee pro série 2</t>
  </si>
  <si>
    <t>Module Zigbee XBEE PRO ZNet (Série 2) - Antenne fouet</t>
  </si>
  <si>
    <t>planete-domotique</t>
  </si>
  <si>
    <t>http://www.ebay.fr/itm/BMP085-Temperature-Altimeter-Atmospheric-Pressure-Sensor-Board-for-Arduino-DIY-/231013228106?pt=UK_BOI_Electrical_Components_Supplies_ET&amp;hash=item35c9761e4a
http://www.ebay.fr/itm/MS5611-Pressure-Barometric-sensor-board-from-MEAS-/280786878092</t>
  </si>
  <si>
    <t>http://www.ebay.fr/itm/C-2830-1000KV-Brushless-Motor-230W-7-4-14-8V-20A-Park-400-EMP-gold-/170843223470?pt=RC_Modellbau&amp;hash=item27c70cb5ae</t>
  </si>
  <si>
    <t>C 2830 1000KV Brushless Motor 230W 7,4 à 14,8 V 20A Parc 400 EMP</t>
  </si>
  <si>
    <t>contre le roulis et le tangage (déjà acheté)</t>
  </si>
  <si>
    <t>ATTENTION: QUANTITE 4!!!!</t>
  </si>
  <si>
    <t>Convertisseur 12V 3,3V</t>
  </si>
  <si>
    <t>TLV 1117</t>
  </si>
  <si>
    <t>http://www.ti.com/product/tlv1117</t>
  </si>
  <si>
    <r>
      <t xml:space="preserve">Lipo 3S </t>
    </r>
    <r>
      <rPr>
        <sz val="12"/>
        <color rgb="FFFF0000"/>
        <rFont val="Calibri"/>
        <family val="2"/>
        <scheme val="minor"/>
      </rPr>
      <t>voir plutôt pour du 4S</t>
    </r>
  </si>
  <si>
    <t>http://www.hobbyking.com/hobbyking/store/__27750__5_8GHz_Circular_Polarized_Clover_Leaf_spiroNet_Antenna.html</t>
  </si>
  <si>
    <t>ImmersionRC 5.8GHz Circular Polarized spiroNet 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</si>
</sst>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€&quot;;[Red]\-#,##0\ &quot;€&quot;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2" fillId="0" borderId="3" xfId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1"/>
    <xf numFmtId="0" fontId="0" fillId="0" borderId="11" xfId="0" applyBorder="1"/>
    <xf numFmtId="0" fontId="0" fillId="0" borderId="12" xfId="0" applyBorder="1"/>
    <xf numFmtId="6" fontId="0" fillId="0" borderId="12" xfId="0" applyNumberFormat="1" applyBorder="1"/>
    <xf numFmtId="0" fontId="2" fillId="0" borderId="13" xfId="1" applyBorder="1"/>
    <xf numFmtId="0" fontId="1" fillId="0" borderId="7" xfId="0" applyFont="1" applyBorder="1"/>
    <xf numFmtId="0" fontId="3" fillId="2" borderId="2" xfId="0" applyFont="1" applyFill="1" applyBorder="1"/>
    <xf numFmtId="0" fontId="3" fillId="2" borderId="1" xfId="0" applyFont="1" applyFill="1" applyBorder="1"/>
    <xf numFmtId="0" fontId="4" fillId="2" borderId="3" xfId="1" applyFont="1" applyFill="1" applyBorder="1"/>
    <xf numFmtId="0" fontId="3" fillId="2" borderId="0" xfId="0" applyFont="1" applyFill="1"/>
    <xf numFmtId="0" fontId="4" fillId="2" borderId="3" xfId="1" applyFont="1" applyFill="1" applyBorder="1" applyAlignment="1">
      <alignment wrapText="1"/>
    </xf>
    <xf numFmtId="0" fontId="0" fillId="0" borderId="0" xfId="0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fr/itm/Xbee-USB-Adapter-XBee-Explorer-Free-Cable-UK-SELLER-A-446-/320975012358?pt=UK_ToysGames_RadioControlled_JN&amp;hash=item4abb9a0206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ebay.fr/itm/20A-25A-ESC-Brushless-Motor-Regler-18g-2A-BEC-LiPo-7-4-11-1V-/181132172719?pt=RC_Modellbau&amp;hash=item2a2c519daf" TargetMode="External"/><Relationship Id="rId7" Type="http://schemas.openxmlformats.org/officeDocument/2006/relationships/hyperlink" Target="http://www.milleniumrc.fr/dyn9006ec-pack-reaction-11-1v-5000mah-3s-20c.html" TargetMode="External"/><Relationship Id="rId12" Type="http://schemas.openxmlformats.org/officeDocument/2006/relationships/hyperlink" Target="http://www.hobbyking.com/hobbyking/store/__27750__5_8GHz_Circular_Polarized_Clover_Leaf_spiroNet_Antenna.html" TargetMode="External"/><Relationship Id="rId2" Type="http://schemas.openxmlformats.org/officeDocument/2006/relationships/hyperlink" Target="http://www.ebay.fr/itm/Propellers-pair-of-Cw-CCw-8x4-5-9x4-7-10x4-5-Black-orange-green-quadcopter-UK-/221160144386?pt=UK_ToysGames_RadioControlled_JN&amp;var=&amp;hash=item337e2bfe02" TargetMode="External"/><Relationship Id="rId1" Type="http://schemas.openxmlformats.org/officeDocument/2006/relationships/hyperlink" Target="http://www.ebay.fr/itm/6DOF-MPU6050-3-Axis-Gyroscope-and-Acce-lerometer-Sensor-Module-MultiWii-Arduino-/121142983052?pt=UK_ToysGames_RadioControlled_JN&amp;hash=item1c34af398c" TargetMode="External"/><Relationship Id="rId6" Type="http://schemas.openxmlformats.org/officeDocument/2006/relationships/hyperlink" Target="http://www.studiosport.fr/emetteurrecepteur-58ghz-200mw-p-1971.html" TargetMode="External"/><Relationship Id="rId11" Type="http://schemas.openxmlformats.org/officeDocument/2006/relationships/hyperlink" Target="http://www.ti.com/product/tlv1117" TargetMode="External"/><Relationship Id="rId5" Type="http://schemas.openxmlformats.org/officeDocument/2006/relationships/hyperlink" Target="http://www.ebay.fr/itm/BMP085-Temperature-Altimeter-Atmospheric-Pressure-Sensor-Board-for-Arduino-DIY-/231013228106?pt=UK_BOI_Electrical_Components_Supplies_ET&amp;hash=item35c9761e4a" TargetMode="External"/><Relationship Id="rId10" Type="http://schemas.openxmlformats.org/officeDocument/2006/relationships/hyperlink" Target="http://www.ebay.fr/itm/C-2830-1000KV-Brushless-Motor-230W-7-4-14-8V-20A-Park-400-EMP-gold-/170843223470?pt=RC_Modellbau&amp;hash=item27c70cb5ae" TargetMode="External"/><Relationship Id="rId4" Type="http://schemas.openxmlformats.org/officeDocument/2006/relationships/hyperlink" Target="http://compare.ebay.fr/like/280863037681?var=lv&amp;ltyp=AllFixedPriceItemTypes&amp;var=sbar" TargetMode="External"/><Relationship Id="rId9" Type="http://schemas.openxmlformats.org/officeDocument/2006/relationships/hyperlink" Target="http://www.planete-domotique.com/module-zigbee-xbee-pro-znet-serie-2-antenne-foue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abSelected="1" workbookViewId="0">
      <selection activeCell="G28" sqref="G28"/>
    </sheetView>
  </sheetViews>
  <sheetFormatPr baseColWidth="10" defaultColWidth="9.140625" defaultRowHeight="15" x14ac:dyDescent="0.25"/>
  <cols>
    <col min="1" max="1" width="28.42578125" bestFit="1" customWidth="1"/>
    <col min="2" max="2" width="51" bestFit="1" customWidth="1"/>
    <col min="3" max="6" width="13.85546875" customWidth="1"/>
    <col min="7" max="7" width="60.42578125" bestFit="1" customWidth="1"/>
    <col min="8" max="8" width="26.7109375" bestFit="1" customWidth="1"/>
    <col min="9" max="9" width="187" bestFit="1" customWidth="1"/>
  </cols>
  <sheetData>
    <row r="2" spans="1:9" ht="15.75" thickBot="1" x14ac:dyDescent="0.3">
      <c r="A2" t="s">
        <v>49</v>
      </c>
    </row>
    <row r="3" spans="1:9" ht="15.75" thickBot="1" x14ac:dyDescent="0.3">
      <c r="A3" s="9" t="s">
        <v>0</v>
      </c>
      <c r="B3" s="10" t="s">
        <v>12</v>
      </c>
      <c r="C3" s="10" t="s">
        <v>7</v>
      </c>
      <c r="D3" s="10" t="s">
        <v>8</v>
      </c>
      <c r="E3" s="10" t="s">
        <v>9</v>
      </c>
      <c r="F3" s="10" t="s">
        <v>15</v>
      </c>
      <c r="G3" s="10" t="s">
        <v>1</v>
      </c>
      <c r="H3" s="10" t="s">
        <v>2</v>
      </c>
      <c r="I3" s="11" t="s">
        <v>3</v>
      </c>
    </row>
    <row r="4" spans="1:9" x14ac:dyDescent="0.25">
      <c r="A4" s="7" t="s">
        <v>52</v>
      </c>
      <c r="B4" s="8"/>
      <c r="C4" s="8">
        <v>12.99</v>
      </c>
      <c r="D4" s="8">
        <v>1</v>
      </c>
      <c r="E4" s="8">
        <f>C4*D4</f>
        <v>12.99</v>
      </c>
      <c r="F4" s="8">
        <v>3.68</v>
      </c>
      <c r="G4" s="8" t="s">
        <v>52</v>
      </c>
      <c r="H4" s="8" t="s">
        <v>51</v>
      </c>
      <c r="I4" s="12" t="s">
        <v>50</v>
      </c>
    </row>
    <row r="5" spans="1:9" x14ac:dyDescent="0.25">
      <c r="A5" s="7" t="s">
        <v>54</v>
      </c>
      <c r="B5" s="2" t="s">
        <v>23</v>
      </c>
      <c r="C5" s="8">
        <v>38.5</v>
      </c>
      <c r="D5" s="17">
        <v>2</v>
      </c>
      <c r="E5" s="8">
        <f>C5*D5</f>
        <v>77</v>
      </c>
      <c r="F5" s="8"/>
      <c r="G5" s="8" t="s">
        <v>55</v>
      </c>
      <c r="H5" s="8" t="s">
        <v>56</v>
      </c>
      <c r="I5" s="12" t="s">
        <v>53</v>
      </c>
    </row>
    <row r="6" spans="1:9" s="21" customFormat="1" x14ac:dyDescent="0.25">
      <c r="A6" s="18" t="s">
        <v>17</v>
      </c>
      <c r="B6" s="19" t="s">
        <v>60</v>
      </c>
      <c r="C6" s="19">
        <v>7.71</v>
      </c>
      <c r="D6" s="19">
        <v>1</v>
      </c>
      <c r="E6" s="19">
        <f t="shared" ref="E6:E11" si="0">C6*D6</f>
        <v>7.71</v>
      </c>
      <c r="F6" s="19">
        <v>1.51</v>
      </c>
      <c r="G6" s="19" t="s">
        <v>19</v>
      </c>
      <c r="H6" s="19" t="s">
        <v>4</v>
      </c>
      <c r="I6" s="20" t="s">
        <v>18</v>
      </c>
    </row>
    <row r="7" spans="1:9" s="21" customFormat="1" x14ac:dyDescent="0.25">
      <c r="A7" s="18" t="s">
        <v>13</v>
      </c>
      <c r="B7" s="19" t="s">
        <v>14</v>
      </c>
      <c r="C7" s="19">
        <v>6.95</v>
      </c>
      <c r="D7" s="19">
        <v>1</v>
      </c>
      <c r="E7" s="19">
        <f t="shared" si="0"/>
        <v>6.95</v>
      </c>
      <c r="F7" s="19">
        <v>1.55</v>
      </c>
      <c r="G7" s="19" t="s">
        <v>27</v>
      </c>
      <c r="H7" s="19" t="s">
        <v>28</v>
      </c>
      <c r="I7" s="20" t="s">
        <v>29</v>
      </c>
    </row>
    <row r="8" spans="1:9" s="21" customFormat="1" ht="30" x14ac:dyDescent="0.25">
      <c r="A8" s="18" t="s">
        <v>30</v>
      </c>
      <c r="B8" s="19"/>
      <c r="C8" s="19">
        <v>8.1</v>
      </c>
      <c r="D8" s="19">
        <v>1</v>
      </c>
      <c r="E8" s="19">
        <f>C8*D8</f>
        <v>8.1</v>
      </c>
      <c r="F8" s="19">
        <v>0.88</v>
      </c>
      <c r="G8" s="19" t="s">
        <v>31</v>
      </c>
      <c r="H8" s="19" t="s">
        <v>32</v>
      </c>
      <c r="I8" s="22" t="s">
        <v>57</v>
      </c>
    </row>
    <row r="9" spans="1:9" x14ac:dyDescent="0.25">
      <c r="A9" s="3" t="s">
        <v>5</v>
      </c>
      <c r="B9" s="2" t="s">
        <v>61</v>
      </c>
      <c r="C9" s="1">
        <v>18</v>
      </c>
      <c r="D9" s="1">
        <v>4</v>
      </c>
      <c r="E9" s="1">
        <f t="shared" si="0"/>
        <v>72</v>
      </c>
      <c r="F9" s="1">
        <v>3</v>
      </c>
      <c r="G9" s="1" t="s">
        <v>59</v>
      </c>
      <c r="H9" s="1"/>
      <c r="I9" s="4" t="s">
        <v>58</v>
      </c>
    </row>
    <row r="10" spans="1:9" x14ac:dyDescent="0.25">
      <c r="A10" s="3" t="s">
        <v>6</v>
      </c>
      <c r="B10" s="2" t="s">
        <v>23</v>
      </c>
      <c r="C10" s="1">
        <v>3.46</v>
      </c>
      <c r="D10" s="2">
        <v>2</v>
      </c>
      <c r="E10" s="1">
        <f t="shared" si="0"/>
        <v>6.92</v>
      </c>
      <c r="F10" s="1">
        <v>2.9</v>
      </c>
      <c r="G10" s="1" t="s">
        <v>20</v>
      </c>
      <c r="H10" s="1" t="s">
        <v>21</v>
      </c>
      <c r="I10" s="4" t="s">
        <v>22</v>
      </c>
    </row>
    <row r="11" spans="1:9" x14ac:dyDescent="0.25">
      <c r="A11" s="3" t="s">
        <v>11</v>
      </c>
      <c r="B11" s="1" t="s">
        <v>33</v>
      </c>
      <c r="C11" s="1">
        <v>12</v>
      </c>
      <c r="D11" s="2">
        <v>4</v>
      </c>
      <c r="E11" s="1">
        <f t="shared" si="0"/>
        <v>48</v>
      </c>
      <c r="F11" s="1">
        <v>3</v>
      </c>
      <c r="G11" s="1" t="s">
        <v>25</v>
      </c>
      <c r="H11" s="1" t="s">
        <v>26</v>
      </c>
      <c r="I11" s="4" t="s">
        <v>24</v>
      </c>
    </row>
    <row r="12" spans="1:9" ht="16.5" thickBot="1" x14ac:dyDescent="0.3">
      <c r="A12" s="5" t="s">
        <v>46</v>
      </c>
      <c r="B12" s="6" t="s">
        <v>65</v>
      </c>
      <c r="C12" s="6">
        <v>39.99</v>
      </c>
      <c r="D12" s="6">
        <v>1</v>
      </c>
      <c r="E12" s="6">
        <f>C12*D12</f>
        <v>39.99</v>
      </c>
      <c r="F12" s="6">
        <v>6.5</v>
      </c>
      <c r="G12" s="6" t="s">
        <v>47</v>
      </c>
      <c r="H12" s="6" t="s">
        <v>48</v>
      </c>
      <c r="I12" s="12" t="s">
        <v>45</v>
      </c>
    </row>
    <row r="14" spans="1:9" x14ac:dyDescent="0.25">
      <c r="C14" t="s">
        <v>10</v>
      </c>
      <c r="D14">
        <f xml:space="preserve"> SUM(D4:D12)</f>
        <v>17</v>
      </c>
      <c r="E14">
        <f>SUM(E4:E13)</f>
        <v>279.65999999999997</v>
      </c>
      <c r="F14">
        <f>SUM(F4:F12)</f>
        <v>23.020000000000003</v>
      </c>
    </row>
    <row r="16" spans="1:9" x14ac:dyDescent="0.25">
      <c r="C16" t="s">
        <v>16</v>
      </c>
      <c r="F16">
        <f>E14+F14</f>
        <v>302.67999999999995</v>
      </c>
    </row>
    <row r="17" spans="1:9" x14ac:dyDescent="0.25">
      <c r="A17" t="s">
        <v>37</v>
      </c>
    </row>
    <row r="18" spans="1:9" ht="15.75" thickBot="1" x14ac:dyDescent="0.3"/>
    <row r="19" spans="1:9" x14ac:dyDescent="0.25">
      <c r="A19" s="13" t="s">
        <v>38</v>
      </c>
      <c r="B19" s="14" t="s">
        <v>39</v>
      </c>
      <c r="C19" s="15">
        <v>99</v>
      </c>
      <c r="D19" s="14">
        <v>1</v>
      </c>
      <c r="E19" s="14">
        <v>99</v>
      </c>
      <c r="F19" s="14" t="s">
        <v>40</v>
      </c>
      <c r="G19" s="14" t="s">
        <v>42</v>
      </c>
      <c r="H19" s="14" t="s">
        <v>43</v>
      </c>
      <c r="I19" s="16" t="s">
        <v>41</v>
      </c>
    </row>
    <row r="20" spans="1:9" ht="15.75" thickBot="1" x14ac:dyDescent="0.3">
      <c r="A20" s="5" t="s">
        <v>44</v>
      </c>
      <c r="B20" s="6"/>
      <c r="C20" s="6">
        <v>34.9</v>
      </c>
      <c r="D20" s="6">
        <v>1</v>
      </c>
      <c r="E20" s="6">
        <v>34.9</v>
      </c>
      <c r="F20" s="6" t="s">
        <v>40</v>
      </c>
      <c r="G20" s="6" t="s">
        <v>67</v>
      </c>
      <c r="H20" s="6" t="s">
        <v>43</v>
      </c>
      <c r="I20" s="12" t="s">
        <v>66</v>
      </c>
    </row>
    <row r="23" spans="1:9" x14ac:dyDescent="0.25">
      <c r="A23" t="s">
        <v>34</v>
      </c>
      <c r="B23" t="s">
        <v>35</v>
      </c>
      <c r="C23" s="23" t="s">
        <v>36</v>
      </c>
      <c r="D23" s="23"/>
      <c r="E23" s="23"/>
      <c r="F23" s="23"/>
      <c r="G23" s="23"/>
    </row>
    <row r="26" spans="1:9" x14ac:dyDescent="0.25">
      <c r="A26" t="s">
        <v>62</v>
      </c>
      <c r="B26" t="s">
        <v>63</v>
      </c>
      <c r="C26" s="12" t="s">
        <v>64</v>
      </c>
    </row>
  </sheetData>
  <mergeCells count="1">
    <mergeCell ref="C23:G23"/>
  </mergeCells>
  <hyperlinks>
    <hyperlink ref="I6" r:id="rId1"/>
    <hyperlink ref="I10" r:id="rId2"/>
    <hyperlink ref="I11" r:id="rId3"/>
    <hyperlink ref="I7" r:id="rId4"/>
    <hyperlink ref="I8" r:id="rId5" display="http://www.ebay.fr/itm/BMP085-Temperature-Altimeter-Atmospheric-Pressure-Sensor-Board-for-Arduino-DIY-/231013228106?pt=UK_BOI_Electrical_Components_Supplies_ET&amp;hash=item35c9761e4a"/>
    <hyperlink ref="I19" r:id="rId6"/>
    <hyperlink ref="I12" r:id="rId7"/>
    <hyperlink ref="I4" r:id="rId8"/>
    <hyperlink ref="I5" r:id="rId9"/>
    <hyperlink ref="I9" r:id="rId10"/>
    <hyperlink ref="C26" r:id="rId11"/>
    <hyperlink ref="I20" r:id="rId12"/>
  </hyperlinks>
  <pageMargins left="0.7" right="0.7" top="0.75" bottom="0.75" header="0.3" footer="0.3"/>
  <pageSetup paperSize="9" orientation="portrait" horizontalDpi="4294967293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2013-11-09T20:09:10Z</dcterms:modified>
</cp:coreProperties>
</file>