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kep\Desktop\"/>
    </mc:Choice>
  </mc:AlternateContent>
  <xr:revisionPtr revIDLastSave="0" documentId="8_{F65A6075-0201-4E86-A548-9BE6DBB48A6A}" xr6:coauthVersionLast="33" xr6:coauthVersionMax="33" xr10:uidLastSave="{00000000-0000-0000-0000-000000000000}"/>
  <bookViews>
    <workbookView xWindow="0" yWindow="0" windowWidth="28800" windowHeight="12225" xr2:uid="{70996A42-CAD3-4A75-857F-BCD05A5E3A73}"/>
  </bookViews>
  <sheets>
    <sheet name="Feuil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0" i="1"/>
  <c r="D6" i="1" l="1"/>
</calcChain>
</file>

<file path=xl/sharedStrings.xml><?xml version="1.0" encoding="utf-8"?>
<sst xmlns="http://schemas.openxmlformats.org/spreadsheetml/2006/main" count="68" uniqueCount="58">
  <si>
    <t>Roues</t>
  </si>
  <si>
    <t>Objets</t>
  </si>
  <si>
    <t>Reference</t>
  </si>
  <si>
    <t>Lien</t>
  </si>
  <si>
    <t>Motoréducteur</t>
  </si>
  <si>
    <t>Quantité</t>
  </si>
  <si>
    <t>55 x 48 x 24 mm</t>
  </si>
  <si>
    <t>Dimension</t>
  </si>
  <si>
    <t xml:space="preserve">https://www.gotronic.fr/art-paire-de-motoreducteurs-dg02s-18761.htm </t>
  </si>
  <si>
    <t xml:space="preserve">https://www.gotronic.fr/art-paire-de-roues-jaunes-tam6626j-19346.htm#complte_desc </t>
  </si>
  <si>
    <t>Prix unitaire</t>
  </si>
  <si>
    <r>
      <t xml:space="preserve">2 </t>
    </r>
    <r>
      <rPr>
        <i/>
        <sz val="11"/>
        <color theme="1"/>
        <rFont val="Calibri"/>
        <family val="2"/>
        <scheme val="minor"/>
      </rPr>
      <t>( vendu par pair)</t>
    </r>
  </si>
  <si>
    <r>
      <t>2</t>
    </r>
    <r>
      <rPr>
        <i/>
        <sz val="11"/>
        <color theme="1"/>
        <rFont val="Calibri"/>
        <family val="2"/>
        <scheme val="minor"/>
      </rPr>
      <t xml:space="preserve"> ( vendu par pair)</t>
    </r>
  </si>
  <si>
    <t>Prix total</t>
  </si>
  <si>
    <t>Chassis</t>
  </si>
  <si>
    <t>Arduino Uno</t>
  </si>
  <si>
    <t>Capteurs ultrasoniques</t>
  </si>
  <si>
    <t>US HC-SR04</t>
  </si>
  <si>
    <t xml:space="preserve">https://www.gotronic.fr/art-module-de-detection-us-hc-sr04-20912.htm </t>
  </si>
  <si>
    <t xml:space="preserve">https://www.gotronic.fr/art-carte-arduino-uno-12420.htm </t>
  </si>
  <si>
    <t>74 x 53 x 15 mm</t>
  </si>
  <si>
    <t>45 x 21 x 18 mm</t>
  </si>
  <si>
    <t>Fils</t>
  </si>
  <si>
    <t>Moteurs</t>
  </si>
  <si>
    <t>69 x 55 x 14 mm</t>
  </si>
  <si>
    <t xml:space="preserve">https://www.gotronic.fr/art-shield-moteur-2-x-1-6-a-105030001-19855.htm </t>
  </si>
  <si>
    <t>Shield moteur</t>
  </si>
  <si>
    <t>37g</t>
  </si>
  <si>
    <t>Poids unitaire</t>
  </si>
  <si>
    <t>A 105030001</t>
  </si>
  <si>
    <t>MFA RE360</t>
  </si>
  <si>
    <t>51 g</t>
  </si>
  <si>
    <t>~ 35 x 40 mm</t>
  </si>
  <si>
    <t xml:space="preserve">https://www.gotronic.fr/art-moteur-mfa-re360-11701.htm </t>
  </si>
  <si>
    <t>Longueur: assortiment de 5 à 14 cm / Broches carrées de 0,64 x 0,64 mm.</t>
  </si>
  <si>
    <t xml:space="preserve">https://www.gotronic.fr/art-pack-de-cables-de-connexion-12411.htm </t>
  </si>
  <si>
    <t>Diamètre: 65 mm/Epaisseur: 26 mm</t>
  </si>
  <si>
    <t>TAM6626J</t>
  </si>
  <si>
    <t>DG02S</t>
  </si>
  <si>
    <t>Micro processeur : ATMega328</t>
  </si>
  <si>
    <t xml:space="preserve">https://www.priceminister.com/offer/buy/2491085011/nouveau-evitement-suivi-moteur-smart-robot-car-chassis-kit-box-2wd.html?t=180112&amp;gclid=CjwKCAjw0ujYBRBDEiwAn7BKt5j3ZxFTuqm0SeicoHs9Q8Ap5lpXN6uFQUcl8WxyT46n11J7yhgy_xoCw6AQAvD_BwE&amp;bbaid=3243997219&amp;sort=0&amp;xtatc=PUB-%5Bggp%5D-%5BInformatique%5D-%5BAccessoires%5D-%5B2491085011%5D-%5Bneuf%5D-%5BYOINS%5D&amp;ptnrid=s24llCvmK_dc%7Cpcrid%7C53434268603%7Cpkw%7C%7Cpmt%7C </t>
  </si>
  <si>
    <t>15cm x 15cm x 5cm</t>
  </si>
  <si>
    <t>200g</t>
  </si>
  <si>
    <t>Explication choix technique</t>
  </si>
  <si>
    <t>Motoreducteur adapté aux roues choisies</t>
  </si>
  <si>
    <t>Pneus avec bonne adherance et pneus souples</t>
  </si>
  <si>
    <t>Permettant de gérér les moteurs et les autres composants aisément</t>
  </si>
  <si>
    <t>Deux moteurs afin d'être totalement sur que le vehicule se déplace malgré la charge</t>
  </si>
  <si>
    <t>Permet de gérer nos deux moteurs à partir d'une seule entrée</t>
  </si>
  <si>
    <t>Portée adaptée à notre cahier des charges (6cm à 4m) / fiabilité supérieur aux IR</t>
  </si>
  <si>
    <t>Fils classiques, adaptés à la plaque Arduino</t>
  </si>
  <si>
    <t>Chassis classique permettant d'accueillir nos différents composants (autre site que Gotronic car impossible de trouver un produit convenable sur ce dernier)</t>
  </si>
  <si>
    <t>1 ( vendu par pack - 100mâle/mâle)</t>
  </si>
  <si>
    <t>Batterie</t>
  </si>
  <si>
    <t>Accu Li-Ion 18650</t>
  </si>
  <si>
    <t>52g</t>
  </si>
  <si>
    <t>Diamètre : 19 x 71 mm</t>
  </si>
  <si>
    <t>https://www.gotronic.fr/art-accu-li-ion-18650-26310.htm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</si>
</sst>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3" fillId="0" borderId="0" xfId="0" applyFont="1"/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2" xfId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vertical="center"/>
    </xf>
    <xf numFmtId="164" fontId="0" fillId="3" borderId="2" xfId="0" applyNumberFormat="1" applyFill="1" applyBorder="1"/>
    <xf numFmtId="0" fontId="1" fillId="3" borderId="2" xfId="1" applyFill="1" applyBorder="1"/>
    <xf numFmtId="0" fontId="0" fillId="3" borderId="2" xfId="0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iceminister.com/offer/buy/2491085011/nouveau-evitement-suivi-moteur-smart-robot-car-chassis-kit-box-2wd.html?t=180112&amp;gclid=CjwKCAjw0ujYBRBDEiwAn7BKt5j3ZxFTuqm0SeicoHs9Q8Ap5lpXN6uFQUcl8WxyT46n11J7yhgy_xoCw6AQAvD_BwE&amp;bbaid=3243997219&amp;sort=0&amp;xtatc=PUB-%5Bggp%5D-%5BInformatique%5D-%5BAccessoires%5D-%5B2491085011%5D-%5Bneuf%5D-%5BYOINS%5D&amp;ptnrid=s24llCvmK_dc%7Cpcrid%7C53434268603%7Cpkw%7C%7Cpmt%7C" TargetMode="External"/><Relationship Id="rId3" Type="http://schemas.openxmlformats.org/officeDocument/2006/relationships/hyperlink" Target="https://www.gotronic.fr/art-module-de-detection-us-hc-sr04-20912.htm" TargetMode="External"/><Relationship Id="rId7" Type="http://schemas.openxmlformats.org/officeDocument/2006/relationships/hyperlink" Target="https://www.gotronic.fr/art-pack-de-cables-de-connexion-12411.htm" TargetMode="External"/><Relationship Id="rId2" Type="http://schemas.openxmlformats.org/officeDocument/2006/relationships/hyperlink" Target="https://www.gotronic.fr/art-paire-de-roues-jaunes-tam6626j-19346.htm" TargetMode="External"/><Relationship Id="rId1" Type="http://schemas.openxmlformats.org/officeDocument/2006/relationships/hyperlink" Target="https://www.gotronic.fr/art-paire-de-motoreducteurs-dg02s-18761.htm" TargetMode="External"/><Relationship Id="rId6" Type="http://schemas.openxmlformats.org/officeDocument/2006/relationships/hyperlink" Target="https://www.gotronic.fr/art-moteur-mfa-re360-11701.htm" TargetMode="External"/><Relationship Id="rId5" Type="http://schemas.openxmlformats.org/officeDocument/2006/relationships/hyperlink" Target="https://www.gotronic.fr/art-shield-moteur-2-x-1-6-a-105030001-19855.htm" TargetMode="External"/><Relationship Id="rId4" Type="http://schemas.openxmlformats.org/officeDocument/2006/relationships/hyperlink" Target="https://www.gotronic.fr/art-carte-arduino-uno-12420.ht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34C8-BDC4-4BAA-A457-BD1ABB5580F5}">
  <dimension ref="A1:H20"/>
  <sheetViews>
    <sheetView tabSelected="1" workbookViewId="0">
      <selection activeCell="E14" sqref="E14"/>
    </sheetView>
  </sheetViews>
  <sheetFormatPr baseColWidth="10" defaultRowHeight="15" x14ac:dyDescent="0.25"/>
  <cols>
    <col min="1" max="1" width="25.140625" customWidth="1"/>
    <col min="2" max="2" width="26.42578125" customWidth="1"/>
    <col min="3" max="4" width="16.7109375" style="1" customWidth="1"/>
    <col min="5" max="5" width="27.28515625" style="1" customWidth="1"/>
    <col min="6" max="6" width="16.7109375" style="1" customWidth="1"/>
    <col min="7" max="7" width="34.85546875" customWidth="1"/>
    <col min="8" max="8" width="94.140625" customWidth="1"/>
  </cols>
  <sheetData>
    <row r="1" spans="1:8" s="2" customFormat="1" ht="15.75" x14ac:dyDescent="0.25">
      <c r="A1" s="3" t="s">
        <v>1</v>
      </c>
      <c r="B1" s="9" t="s">
        <v>5</v>
      </c>
      <c r="C1" s="5" t="s">
        <v>10</v>
      </c>
      <c r="D1" s="12" t="s">
        <v>13</v>
      </c>
      <c r="E1" s="5" t="s">
        <v>2</v>
      </c>
      <c r="F1" s="12" t="s">
        <v>28</v>
      </c>
      <c r="G1" s="7" t="s">
        <v>7</v>
      </c>
      <c r="H1" s="14" t="s">
        <v>3</v>
      </c>
    </row>
    <row r="2" spans="1:8" x14ac:dyDescent="0.25">
      <c r="A2" s="4" t="s">
        <v>0</v>
      </c>
      <c r="B2" s="10" t="s">
        <v>11</v>
      </c>
      <c r="C2" s="6">
        <v>6.3</v>
      </c>
      <c r="D2" s="13">
        <v>12.6</v>
      </c>
      <c r="E2" s="6" t="s">
        <v>37</v>
      </c>
      <c r="F2" s="13"/>
      <c r="G2" s="4" t="s">
        <v>36</v>
      </c>
      <c r="H2" s="15" t="s">
        <v>9</v>
      </c>
    </row>
    <row r="3" spans="1:8" x14ac:dyDescent="0.25">
      <c r="A3" s="4" t="s">
        <v>4</v>
      </c>
      <c r="B3" s="10" t="s">
        <v>12</v>
      </c>
      <c r="C3" s="6">
        <v>5.5</v>
      </c>
      <c r="D3" s="13">
        <v>11</v>
      </c>
      <c r="E3" s="6" t="s">
        <v>38</v>
      </c>
      <c r="F3" s="13"/>
      <c r="G3" s="4" t="s">
        <v>6</v>
      </c>
      <c r="H3" s="15" t="s">
        <v>8</v>
      </c>
    </row>
    <row r="4" spans="1:8" x14ac:dyDescent="0.25">
      <c r="A4" s="4" t="s">
        <v>14</v>
      </c>
      <c r="B4" s="10">
        <v>1</v>
      </c>
      <c r="C4" s="6">
        <v>5.9</v>
      </c>
      <c r="D4" s="13">
        <v>5.9</v>
      </c>
      <c r="E4" s="6"/>
      <c r="F4" s="13" t="s">
        <v>42</v>
      </c>
      <c r="G4" s="4" t="s">
        <v>41</v>
      </c>
      <c r="H4" s="15" t="s">
        <v>40</v>
      </c>
    </row>
    <row r="5" spans="1:8" x14ac:dyDescent="0.25">
      <c r="A5" s="4" t="s">
        <v>15</v>
      </c>
      <c r="B5" s="10">
        <v>1</v>
      </c>
      <c r="C5" s="6">
        <v>19.5</v>
      </c>
      <c r="D5" s="13">
        <v>19.5</v>
      </c>
      <c r="E5" s="6" t="s">
        <v>39</v>
      </c>
      <c r="F5" s="13"/>
      <c r="G5" s="4" t="s">
        <v>20</v>
      </c>
      <c r="H5" s="15" t="s">
        <v>19</v>
      </c>
    </row>
    <row r="6" spans="1:8" x14ac:dyDescent="0.25">
      <c r="A6" s="4" t="s">
        <v>16</v>
      </c>
      <c r="B6" s="10">
        <v>4</v>
      </c>
      <c r="C6" s="6">
        <v>3.9</v>
      </c>
      <c r="D6" s="13">
        <f>4*3.9</f>
        <v>15.6</v>
      </c>
      <c r="E6" s="6" t="s">
        <v>17</v>
      </c>
      <c r="F6" s="13"/>
      <c r="G6" s="4" t="s">
        <v>21</v>
      </c>
      <c r="H6" s="15" t="s">
        <v>18</v>
      </c>
    </row>
    <row r="7" spans="1:8" ht="27.6" customHeight="1" x14ac:dyDescent="0.25">
      <c r="A7" s="4" t="s">
        <v>22</v>
      </c>
      <c r="B7" s="11" t="s">
        <v>52</v>
      </c>
      <c r="C7" s="6">
        <v>9.9</v>
      </c>
      <c r="D7" s="13">
        <v>9.9</v>
      </c>
      <c r="E7" s="6"/>
      <c r="F7" s="13"/>
      <c r="G7" s="8" t="s">
        <v>34</v>
      </c>
      <c r="H7" s="15" t="s">
        <v>35</v>
      </c>
    </row>
    <row r="8" spans="1:8" x14ac:dyDescent="0.25">
      <c r="A8" s="4" t="s">
        <v>23</v>
      </c>
      <c r="B8" s="10">
        <v>2</v>
      </c>
      <c r="C8" s="6">
        <v>7.5</v>
      </c>
      <c r="D8" s="13">
        <v>15</v>
      </c>
      <c r="E8" s="6" t="s">
        <v>30</v>
      </c>
      <c r="F8" s="10" t="s">
        <v>31</v>
      </c>
      <c r="G8" s="4" t="s">
        <v>32</v>
      </c>
      <c r="H8" s="15" t="s">
        <v>33</v>
      </c>
    </row>
    <row r="9" spans="1:8" x14ac:dyDescent="0.25">
      <c r="A9" s="4" t="s">
        <v>26</v>
      </c>
      <c r="B9" s="10">
        <v>1</v>
      </c>
      <c r="C9" s="6">
        <v>19.7</v>
      </c>
      <c r="D9" s="13">
        <v>19.7</v>
      </c>
      <c r="E9" s="6" t="s">
        <v>29</v>
      </c>
      <c r="F9" s="13" t="s">
        <v>27</v>
      </c>
      <c r="G9" s="4" t="s">
        <v>24</v>
      </c>
      <c r="H9" s="15" t="s">
        <v>25</v>
      </c>
    </row>
    <row r="10" spans="1:8" x14ac:dyDescent="0.25">
      <c r="A10" s="4" t="s">
        <v>53</v>
      </c>
      <c r="B10" s="10">
        <v>4</v>
      </c>
      <c r="C10" s="19">
        <v>12.9</v>
      </c>
      <c r="D10" s="21">
        <f>4*12.9</f>
        <v>51.6</v>
      </c>
      <c r="E10" s="6" t="s">
        <v>54</v>
      </c>
      <c r="F10" s="20" t="s">
        <v>55</v>
      </c>
      <c r="G10" s="4" t="s">
        <v>56</v>
      </c>
      <c r="H10" s="22" t="s">
        <v>57</v>
      </c>
    </row>
    <row r="12" spans="1:8" ht="30" customHeight="1" thickBot="1" x14ac:dyDescent="0.3">
      <c r="A12" s="16" t="s">
        <v>1</v>
      </c>
      <c r="B12" s="24" t="s">
        <v>43</v>
      </c>
      <c r="C12" s="24"/>
      <c r="E12" s="17" t="s">
        <v>13</v>
      </c>
    </row>
    <row r="13" spans="1:8" ht="30" customHeight="1" thickBot="1" x14ac:dyDescent="0.3">
      <c r="A13" s="4" t="s">
        <v>0</v>
      </c>
      <c r="B13" s="23" t="s">
        <v>45</v>
      </c>
      <c r="C13" s="23"/>
      <c r="E13" s="18">
        <f>SUM(D2:D10)</f>
        <v>160.80000000000001</v>
      </c>
    </row>
    <row r="14" spans="1:8" ht="30" customHeight="1" x14ac:dyDescent="0.25">
      <c r="A14" s="4" t="s">
        <v>4</v>
      </c>
      <c r="B14" s="23" t="s">
        <v>44</v>
      </c>
      <c r="C14" s="23"/>
    </row>
    <row r="15" spans="1:8" ht="65.45" customHeight="1" x14ac:dyDescent="0.25">
      <c r="A15" s="4" t="s">
        <v>14</v>
      </c>
      <c r="B15" s="23" t="s">
        <v>51</v>
      </c>
      <c r="C15" s="23"/>
    </row>
    <row r="16" spans="1:8" ht="30" customHeight="1" x14ac:dyDescent="0.25">
      <c r="A16" s="4" t="s">
        <v>15</v>
      </c>
      <c r="B16" s="23" t="s">
        <v>46</v>
      </c>
      <c r="C16" s="23"/>
    </row>
    <row r="17" spans="1:3" ht="30" customHeight="1" x14ac:dyDescent="0.25">
      <c r="A17" s="4" t="s">
        <v>16</v>
      </c>
      <c r="B17" s="23" t="s">
        <v>49</v>
      </c>
      <c r="C17" s="23"/>
    </row>
    <row r="18" spans="1:3" ht="30" customHeight="1" x14ac:dyDescent="0.25">
      <c r="A18" s="4" t="s">
        <v>22</v>
      </c>
      <c r="B18" s="23" t="s">
        <v>50</v>
      </c>
      <c r="C18" s="23"/>
    </row>
    <row r="19" spans="1:3" ht="30" customHeight="1" x14ac:dyDescent="0.25">
      <c r="A19" s="4" t="s">
        <v>23</v>
      </c>
      <c r="B19" s="23" t="s">
        <v>47</v>
      </c>
      <c r="C19" s="23"/>
    </row>
    <row r="20" spans="1:3" ht="30" customHeight="1" x14ac:dyDescent="0.25">
      <c r="A20" s="4" t="s">
        <v>26</v>
      </c>
      <c r="B20" s="23" t="s">
        <v>48</v>
      </c>
      <c r="C20" s="23"/>
    </row>
  </sheetData>
  <mergeCells count="9">
    <mergeCell ref="B18:C18"/>
    <mergeCell ref="B19:C19"/>
    <mergeCell ref="B20:C20"/>
    <mergeCell ref="B12:C12"/>
    <mergeCell ref="B13:C13"/>
    <mergeCell ref="B14:C14"/>
    <mergeCell ref="B15:C15"/>
    <mergeCell ref="B16:C16"/>
    <mergeCell ref="B17:C17"/>
  </mergeCells>
  <hyperlinks>
    <hyperlink ref="H3" r:id="rId1" xr:uid="{045977EE-D937-40C8-9003-0374F627EF99}"/>
    <hyperlink ref="H2" r:id="rId2" location="complte_desc " xr:uid="{4ED14FB6-8062-47D1-92BF-5BFAF61408AF}"/>
    <hyperlink ref="H6" r:id="rId3" xr:uid="{A29DC84D-0DEF-4F70-A9E6-3C7666DD62D9}"/>
    <hyperlink ref="H5" r:id="rId4" xr:uid="{6FF14FC7-A131-4FA1-839E-CAA1DA55C45C}"/>
    <hyperlink ref="H9" r:id="rId5" xr:uid="{7DFE1290-50C3-4194-B332-187F773AFD77}"/>
    <hyperlink ref="H8" r:id="rId6" xr:uid="{90068956-88DB-43B8-A048-92551EAF466F}"/>
    <hyperlink ref="H7" r:id="rId7" xr:uid="{F43B1D2A-FC6B-4CA3-ABD7-194FFA690E74}"/>
    <hyperlink ref="H4" r:id="rId8" display="https://www.priceminister.com/offer/buy/2491085011/nouveau-evitement-suivi-moteur-smart-robot-car-chassis-kit-box-2wd.html?t=180112&amp;gclid=CjwKCAjw0ujYBRBDEiwAn7BKt5j3ZxFTuqm0SeicoHs9Q8Ap5lpXN6uFQUcl8WxyT46n11J7yhgy_xoCw6AQAvD_BwE&amp;bbaid=3243997219&amp;sort=0&amp;xtatc=PUB-%5Bggp%5D-%5BInformatique%5D-%5BAccessoires%5D-%5B2491085011%5D-%5Bneuf%5D-%5BYOINS%5D&amp;ptnrid=s24llCvmK_dc%7Cpcrid%7C53434268603%7Cpkw%7C%7Cpmt%7C " xr:uid="{0D92E40E-EB32-42FC-B833-6F477289FB47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antoo</dc:creator>
  <cp:lastModifiedBy>Killian Hirtzlin</cp:lastModifiedBy>
  <dcterms:created xsi:type="dcterms:W3CDTF">2018-06-08T06:49:10Z</dcterms:created>
  <dcterms:modified xsi:type="dcterms:W3CDTF">2018-06-08T09:53:39Z</dcterms:modified>
</cp:coreProperties>
</file>