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Resultats exp bag_couverts\Resultats exp bag_couverts\"/>
    </mc:Choice>
  </mc:AlternateContent>
  <xr:revisionPtr revIDLastSave="0" documentId="13_ncr:1_{FDA7276C-9D28-4361-90E0-A42C96B65260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3" l="1"/>
  <c r="R41" i="3"/>
  <c r="R39" i="3"/>
  <c r="R38" i="3"/>
  <c r="R37" i="3"/>
  <c r="M38" i="3"/>
  <c r="I2" i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<sst xmlns="http://schemas.openxmlformats.org/spreadsheetml/2006/main" count="229" uniqueCount="73">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</sst>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1" workbookViewId="0">
      <selection activeCell="E8" sqref="E8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dimension ref="A1:J31"/>
  <sheetViews>
    <sheetView workbookViewId="0">
      <selection activeCell="B28" sqref="B2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dimension ref="A1:U41"/>
  <sheetViews>
    <sheetView tabSelected="1" topLeftCell="H1" workbookViewId="0">
      <selection activeCell="G11" sqref="A11:XFD11"/>
    </sheetView>
  </sheetViews>
  <sheetFormatPr baseColWidth="10" defaultRowHeight="14.25" x14ac:dyDescent="0.45"/>
  <cols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5.476</v>
      </c>
      <c r="P2" s="6">
        <v>20.214999999999975</v>
      </c>
      <c r="Q2" s="6">
        <v>0.40399999999999636</v>
      </c>
      <c r="R2" s="6">
        <v>43.3</v>
      </c>
      <c r="S2" s="6">
        <v>23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172.87400000000002</v>
      </c>
      <c r="L3" s="6">
        <v>191</v>
      </c>
      <c r="M3" s="6">
        <v>17</v>
      </c>
      <c r="N3" s="6">
        <v>63.284999999999968</v>
      </c>
      <c r="O3" s="6">
        <v>4.8680000000000003</v>
      </c>
      <c r="P3" s="6">
        <v>7.0779999999999745</v>
      </c>
      <c r="Q3" s="6">
        <v>0.20100000000002183</v>
      </c>
      <c r="R3" s="6">
        <v>36.6</v>
      </c>
      <c r="S3" s="6">
        <v>13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272.40999999999997</v>
      </c>
      <c r="L5" s="6">
        <v>141</v>
      </c>
      <c r="M5" s="6">
        <v>44</v>
      </c>
      <c r="N5" s="6">
        <v>92.68900000000005</v>
      </c>
      <c r="O5" s="6">
        <v>2.5750000000000002</v>
      </c>
      <c r="P5" s="6">
        <v>8.8980000000000246</v>
      </c>
      <c r="Q5" s="6">
        <v>0.20199999999999818</v>
      </c>
      <c r="R5" s="6">
        <v>34</v>
      </c>
      <c r="S5" s="6">
        <v>36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226.44399999999996</v>
      </c>
      <c r="L6" s="6">
        <v>169</v>
      </c>
      <c r="M6" s="6">
        <v>23</v>
      </c>
      <c r="N6" s="6">
        <v>90.380000000000223</v>
      </c>
      <c r="O6" s="6">
        <v>4.7569999999999997</v>
      </c>
      <c r="P6" s="6">
        <v>8.4920000000000755</v>
      </c>
      <c r="Q6" s="6">
        <v>0.20299999999997453</v>
      </c>
      <c r="R6" s="6">
        <v>39.9</v>
      </c>
      <c r="S6" s="6">
        <v>19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490.779</v>
      </c>
      <c r="L7" s="6">
        <v>177</v>
      </c>
      <c r="M7" s="6">
        <v>34</v>
      </c>
      <c r="N7" s="6">
        <v>116.24700000000053</v>
      </c>
      <c r="O7" s="6">
        <v>5.0540000000000003</v>
      </c>
      <c r="P7" s="6">
        <v>14.154999999999973</v>
      </c>
      <c r="Q7" s="6">
        <v>0.20199999999999818</v>
      </c>
      <c r="R7" s="6">
        <v>23.7</v>
      </c>
      <c r="S7" s="6">
        <v>23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288.45399999999995</v>
      </c>
      <c r="L8" s="6">
        <v>160</v>
      </c>
      <c r="M8" s="6">
        <v>39</v>
      </c>
      <c r="N8" s="6">
        <v>87.703999999999922</v>
      </c>
      <c r="O8" s="6">
        <v>2.7410000000000001</v>
      </c>
      <c r="P8" s="6">
        <v>8.4459999999999695</v>
      </c>
      <c r="Q8" s="6">
        <v>0.21600000000000819</v>
      </c>
      <c r="R8" s="6">
        <v>30.4</v>
      </c>
      <c r="S8" s="6">
        <v>32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193.71000000000004</v>
      </c>
      <c r="L9" s="6">
        <v>178</v>
      </c>
      <c r="M9" s="6">
        <v>22</v>
      </c>
      <c r="N9" s="6">
        <v>51.976999999999748</v>
      </c>
      <c r="O9" s="6">
        <v>2.5990000000000002</v>
      </c>
      <c r="P9" s="6">
        <v>3.8979999999999109</v>
      </c>
      <c r="Q9" s="6">
        <v>0.21699999999998454</v>
      </c>
      <c r="R9" s="6">
        <v>26.8</v>
      </c>
      <c r="S9" s="6">
        <v>20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51.322000000000003</v>
      </c>
      <c r="L10" s="6">
        <v>35</v>
      </c>
      <c r="M10" s="6">
        <v>10</v>
      </c>
      <c r="N10" s="6">
        <v>28.586000000000013</v>
      </c>
      <c r="O10" s="6">
        <v>3.573</v>
      </c>
      <c r="P10" s="6">
        <v>10.394999999999982</v>
      </c>
      <c r="Q10" s="6">
        <v>0.43299999999999272</v>
      </c>
      <c r="R10" s="6">
        <v>55.7</v>
      </c>
      <c r="S10" s="6">
        <v>8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247.09199999999998</v>
      </c>
      <c r="L11" s="6">
        <v>132</v>
      </c>
      <c r="M11" s="6">
        <v>31</v>
      </c>
      <c r="N11" s="6">
        <v>106.76200000000003</v>
      </c>
      <c r="O11" s="6">
        <v>5.6189999999999998</v>
      </c>
      <c r="P11" s="6">
        <v>8.4449999999999932</v>
      </c>
      <c r="Q11" s="6">
        <v>0.21600000000000819</v>
      </c>
      <c r="R11" s="6">
        <v>43.2</v>
      </c>
      <c r="S11" s="6">
        <v>19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214.28099999999995</v>
      </c>
      <c r="L12" s="6">
        <v>113</v>
      </c>
      <c r="M12" s="6">
        <v>29</v>
      </c>
      <c r="N12" s="6">
        <v>81.538000000000238</v>
      </c>
      <c r="O12" s="6">
        <v>3.5449999999999999</v>
      </c>
      <c r="P12" s="6">
        <v>6.7119999999999891</v>
      </c>
      <c r="Q12" s="6">
        <v>0.64999999999997726</v>
      </c>
      <c r="R12" s="6">
        <v>38.1</v>
      </c>
      <c r="S12" s="6">
        <v>23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395.53899999999999</v>
      </c>
      <c r="L13" s="6">
        <v>118</v>
      </c>
      <c r="M13" s="6">
        <v>45</v>
      </c>
      <c r="N13" s="6">
        <v>197.06600000000094</v>
      </c>
      <c r="O13" s="6">
        <v>7.2990000000000004</v>
      </c>
      <c r="P13" s="6">
        <v>14.076000000000022</v>
      </c>
      <c r="Q13" s="6">
        <v>0.43299999999999272</v>
      </c>
      <c r="R13" s="6">
        <v>49.8</v>
      </c>
      <c r="S13" s="6">
        <v>27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250.34200000000001</v>
      </c>
      <c r="L14" s="6">
        <v>119</v>
      </c>
      <c r="M14" s="6">
        <v>24</v>
      </c>
      <c r="N14" s="6">
        <v>46.778999999999911</v>
      </c>
      <c r="O14" s="6">
        <v>2.2280000000000002</v>
      </c>
      <c r="P14" s="6">
        <v>3.6819999999999595</v>
      </c>
      <c r="Q14" s="6">
        <v>0.21600000000000819</v>
      </c>
      <c r="R14" s="6">
        <v>18.7</v>
      </c>
      <c r="S14" s="6">
        <v>21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5.04</v>
      </c>
      <c r="P15" s="6">
        <v>9.3120000000000118</v>
      </c>
      <c r="Q15" s="6">
        <v>0.41699999999991633</v>
      </c>
      <c r="R15" s="6">
        <v>42.3</v>
      </c>
      <c r="S15" s="6">
        <v>18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178</v>
      </c>
      <c r="M16" s="6">
        <v>41</v>
      </c>
      <c r="N16" s="6">
        <v>204.19700000000046</v>
      </c>
      <c r="O16" s="6">
        <v>7.2930000000000001</v>
      </c>
      <c r="P16" s="6">
        <v>13.426000000000158</v>
      </c>
      <c r="Q16" s="6">
        <v>0.21600000000000819</v>
      </c>
      <c r="R16" s="6">
        <v>44.8</v>
      </c>
      <c r="S16" s="6">
        <v>28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291.48700000000002</v>
      </c>
      <c r="L17" s="6">
        <v>106</v>
      </c>
      <c r="M17" s="6">
        <v>36</v>
      </c>
      <c r="N17" s="6">
        <v>91.391999999999882</v>
      </c>
      <c r="O17" s="6">
        <v>3.2639999999999998</v>
      </c>
      <c r="P17" s="6">
        <v>10.394999999999982</v>
      </c>
      <c r="Q17" s="6">
        <v>0.21699999999998454</v>
      </c>
      <c r="R17" s="6">
        <v>31.4</v>
      </c>
      <c r="S17" s="6">
        <v>28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234.20500000000004</v>
      </c>
      <c r="L18" s="6">
        <v>126</v>
      </c>
      <c r="M18" s="6">
        <v>18</v>
      </c>
      <c r="N18" s="6">
        <v>84.456000000000017</v>
      </c>
      <c r="O18" s="6">
        <v>6.0330000000000004</v>
      </c>
      <c r="P18" s="6">
        <v>9.3129999999999882</v>
      </c>
      <c r="Q18" s="6">
        <v>0.21699999999998454</v>
      </c>
      <c r="R18" s="6">
        <v>36.1</v>
      </c>
      <c r="S18" s="6">
        <v>14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436.46800000000007</v>
      </c>
      <c r="L19" s="6">
        <v>185</v>
      </c>
      <c r="M19" s="6">
        <v>58</v>
      </c>
      <c r="N19" s="6">
        <v>152.78499999999974</v>
      </c>
      <c r="O19" s="6">
        <v>3.056</v>
      </c>
      <c r="P19" s="6">
        <v>13.211000000000013</v>
      </c>
      <c r="Q19" s="6">
        <v>0.43299999999999272</v>
      </c>
      <c r="R19" s="6">
        <v>35</v>
      </c>
      <c r="S19" s="6">
        <v>50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229.05300000000005</v>
      </c>
      <c r="L20" s="6">
        <v>131</v>
      </c>
      <c r="M20" s="6">
        <v>25</v>
      </c>
      <c r="N20" s="6">
        <v>127.07299999999987</v>
      </c>
      <c r="O20" s="6">
        <v>6.0510000000000002</v>
      </c>
      <c r="P20" s="6">
        <v>14.572000000000003</v>
      </c>
      <c r="Q20" s="6">
        <v>0.40399999999999636</v>
      </c>
      <c r="R20" s="6">
        <v>55.5</v>
      </c>
      <c r="S20" s="6">
        <v>21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227.19399999999996</v>
      </c>
      <c r="L21" s="6">
        <v>139</v>
      </c>
      <c r="M21" s="6">
        <v>19</v>
      </c>
      <c r="N21" s="6">
        <v>123.40800000000013</v>
      </c>
      <c r="O21" s="6">
        <v>7.2590000000000003</v>
      </c>
      <c r="P21" s="6">
        <v>18.004999999999995</v>
      </c>
      <c r="Q21" s="6">
        <v>0.40399999999999636</v>
      </c>
      <c r="R21" s="6">
        <v>54.3</v>
      </c>
      <c r="S21" s="6">
        <v>17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36</v>
      </c>
      <c r="N22" s="6">
        <v>180.65299999999979</v>
      </c>
      <c r="O22" s="6">
        <v>7.5270000000000001</v>
      </c>
      <c r="P22" s="6">
        <v>19.421000000000049</v>
      </c>
      <c r="Q22" s="6">
        <v>0.6069999999999709</v>
      </c>
      <c r="R22" s="6">
        <v>52.1</v>
      </c>
      <c r="S22" s="6">
        <v>24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226.22100000000006</v>
      </c>
      <c r="L23" s="6">
        <v>132</v>
      </c>
      <c r="M23" s="6">
        <v>32</v>
      </c>
      <c r="N23" s="6">
        <v>116.14200000000011</v>
      </c>
      <c r="O23" s="6">
        <v>4.3019999999999996</v>
      </c>
      <c r="P23" s="6">
        <v>9.7100000000000364</v>
      </c>
      <c r="Q23" s="6">
        <v>0.6069999999999709</v>
      </c>
      <c r="R23" s="6">
        <v>51.3</v>
      </c>
      <c r="S23" s="6">
        <v>27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4.1539999999999999</v>
      </c>
      <c r="P24" s="6">
        <v>13.149000000000001</v>
      </c>
      <c r="Q24" s="6">
        <v>0.20199999999999818</v>
      </c>
      <c r="R24" s="6">
        <v>48.4</v>
      </c>
      <c r="S24" s="6">
        <v>28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198.25299999999993</v>
      </c>
      <c r="L25" s="6">
        <v>103</v>
      </c>
      <c r="M25" s="6">
        <v>23</v>
      </c>
      <c r="N25" s="6">
        <v>103.37600000000032</v>
      </c>
      <c r="O25" s="6">
        <v>5.1689999999999996</v>
      </c>
      <c r="P25" s="6">
        <v>14.36200000000008</v>
      </c>
      <c r="Q25" s="6">
        <v>0.20300000000020191</v>
      </c>
      <c r="R25" s="6">
        <v>52.1</v>
      </c>
      <c r="S25" s="6">
        <v>20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199.298</v>
      </c>
      <c r="L26" s="6">
        <v>178</v>
      </c>
      <c r="M26" s="6">
        <v>23</v>
      </c>
      <c r="N26" s="6">
        <v>70.618000000000052</v>
      </c>
      <c r="O26" s="6">
        <v>3.5310000000000001</v>
      </c>
      <c r="P26" s="6">
        <v>9.964999999999975</v>
      </c>
      <c r="Q26" s="6">
        <v>0.64900000000000091</v>
      </c>
      <c r="R26" s="6">
        <v>35.4</v>
      </c>
      <c r="S26" s="6">
        <v>20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5.8639999999999999</v>
      </c>
      <c r="P27" s="6">
        <v>10.182000000000016</v>
      </c>
      <c r="Q27" s="6">
        <v>0.2159999999998945</v>
      </c>
      <c r="R27" s="6">
        <v>41.3</v>
      </c>
      <c r="S27" s="6">
        <v>15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260.60100000000011</v>
      </c>
      <c r="L28" s="6">
        <v>164</v>
      </c>
      <c r="M28" s="6">
        <v>22</v>
      </c>
      <c r="N28" s="6">
        <v>61.979000000000724</v>
      </c>
      <c r="O28" s="6">
        <v>4.7679999999999998</v>
      </c>
      <c r="P28" s="6">
        <v>7.1490000000001146</v>
      </c>
      <c r="Q28" s="6">
        <v>0.21600000000012187</v>
      </c>
      <c r="R28" s="6">
        <v>23.8</v>
      </c>
      <c r="S28" s="6">
        <v>13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216.19400000000002</v>
      </c>
      <c r="L29" s="6">
        <v>168</v>
      </c>
      <c r="M29" s="6">
        <v>37</v>
      </c>
      <c r="N29" s="6">
        <v>91.061000000000263</v>
      </c>
      <c r="O29" s="6">
        <v>3.2519999999999998</v>
      </c>
      <c r="P29" s="6">
        <v>6.4990000000000236</v>
      </c>
      <c r="Q29" s="6">
        <v>0.21699999999998454</v>
      </c>
      <c r="R29" s="6">
        <v>42.1</v>
      </c>
      <c r="S29" s="6">
        <v>28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207.74599999999998</v>
      </c>
      <c r="L30" s="6">
        <v>112</v>
      </c>
      <c r="M30" s="6">
        <v>24</v>
      </c>
      <c r="N30" s="6">
        <v>55.672000000000025</v>
      </c>
      <c r="O30" s="6">
        <v>3.2749999999999999</v>
      </c>
      <c r="P30" s="6">
        <v>5.6330000000000382</v>
      </c>
      <c r="Q30" s="6">
        <v>0.21600000000000819</v>
      </c>
      <c r="R30" s="6">
        <v>26.8</v>
      </c>
      <c r="S30" s="6">
        <v>17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24</v>
      </c>
      <c r="N31" s="6">
        <v>59.657999999999447</v>
      </c>
      <c r="O31" s="6">
        <v>3.9769999999999999</v>
      </c>
      <c r="P31" s="6">
        <v>6.7149999999999181</v>
      </c>
      <c r="Q31" s="6">
        <v>0.21699999999987085</v>
      </c>
      <c r="R31" s="6">
        <v>25.7</v>
      </c>
      <c r="S31" s="6">
        <v>15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1094.375</v>
      </c>
      <c r="L32" s="6">
        <v>445</v>
      </c>
      <c r="M32" s="6">
        <v>66</v>
      </c>
      <c r="N32" s="6">
        <v>569.13499999999999</v>
      </c>
      <c r="O32" s="6">
        <v>8.6229999999999993</v>
      </c>
      <c r="P32" s="6">
        <v>37.579000000000001</v>
      </c>
      <c r="Q32" s="6">
        <v>1.2989999999999999</v>
      </c>
      <c r="R32" s="6">
        <v>52</v>
      </c>
      <c r="S32" s="6">
        <v>58</v>
      </c>
      <c r="T32" s="6" t="s">
        <v>65</v>
      </c>
      <c r="U32" s="6" t="s">
        <v>70</v>
      </c>
    </row>
    <row r="37" spans="13:18" x14ac:dyDescent="0.45">
      <c r="Q37">
        <v>146</v>
      </c>
      <c r="R37">
        <f>753-635</f>
        <v>118</v>
      </c>
    </row>
    <row r="38" spans="13:18" x14ac:dyDescent="0.45">
      <c r="M38">
        <f>876-869</f>
        <v>7</v>
      </c>
      <c r="Q38">
        <v>113</v>
      </c>
      <c r="R38">
        <f>876-756</f>
        <v>120</v>
      </c>
    </row>
    <row r="39" spans="13:18" x14ac:dyDescent="0.45">
      <c r="Q39">
        <v>118</v>
      </c>
      <c r="R39">
        <f>964-832</f>
        <v>132</v>
      </c>
    </row>
    <row r="41" spans="13:18" x14ac:dyDescent="0.45">
      <c r="Q41">
        <f>SUM(Q37:Q39)</f>
        <v>377</v>
      </c>
      <c r="R41">
        <f>SUM(R37:R39)</f>
        <v>370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2024-06-17T19:11:18Z</dcterms:modified>
</cp:coreProperties>
</file>