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toine.bernard\Documents\Article&amp;Conf\APL\DataAvailabilty\LossIR\CSVAndExcel\"/>
    </mc:Choice>
  </mc:AlternateContent>
  <bookViews>
    <workbookView xWindow="-105" yWindow="-105" windowWidth="19545" windowHeight="12375" activeTab="2"/>
  </bookViews>
  <sheets>
    <sheet name="Width" sheetId="5" r:id="rId1"/>
    <sheet name="BroadCutBack1200nm1700nm" sheetId="2" r:id="rId2"/>
    <sheet name="Lengths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4" l="1"/>
  <c r="D4" i="4" l="1"/>
  <c r="D5" i="4"/>
  <c r="D6" i="4"/>
  <c r="D9" i="4"/>
  <c r="D10" i="4"/>
  <c r="D11" i="4"/>
  <c r="D12" i="4"/>
  <c r="D15" i="4"/>
  <c r="D16" i="4"/>
  <c r="D17" i="4"/>
  <c r="D18" i="4"/>
  <c r="D21" i="4"/>
  <c r="D22" i="4"/>
  <c r="D23" i="4"/>
  <c r="D24" i="4"/>
  <c r="D27" i="4"/>
  <c r="D28" i="4"/>
  <c r="D29" i="4"/>
  <c r="D30" i="4"/>
  <c r="D33" i="4"/>
  <c r="D34" i="4"/>
  <c r="D35" i="4"/>
  <c r="D36" i="4"/>
  <c r="D40" i="4"/>
  <c r="D41" i="4"/>
  <c r="D42" i="4"/>
  <c r="D45" i="4"/>
  <c r="D46" i="4"/>
  <c r="D47" i="4"/>
  <c r="D48" i="4"/>
  <c r="D51" i="4"/>
  <c r="D52" i="4"/>
  <c r="D53" i="4"/>
  <c r="D54" i="4"/>
  <c r="D57" i="4"/>
  <c r="D58" i="4"/>
  <c r="D59" i="4"/>
  <c r="D60" i="4"/>
  <c r="D3" i="4"/>
</calcChain>
</file>

<file path=xl/sharedStrings.xml><?xml version="1.0" encoding="utf-8"?>
<sst xmlns="http://schemas.openxmlformats.org/spreadsheetml/2006/main" count="325" uniqueCount="183">
  <si>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</si>
  <si>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</si>
  <si>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</si>
  <si>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</si>
  <si>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</si>
  <si>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</si>
  <si>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</si>
  <si>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</si>
  <si>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</si>
  <si>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</si>
  <si>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G1</t>
  </si>
  <si>
    <t>G2</t>
  </si>
  <si>
    <t>G3</t>
  </si>
  <si>
    <t>G4</t>
  </si>
  <si>
    <t>Guide</t>
  </si>
  <si>
    <t>Entre 0 et 1 j'ai ajusté les mickeys mais en restant en TE</t>
  </si>
  <si>
    <t>WaveData20230722_002</t>
  </si>
  <si>
    <t>WaveData20230722_003</t>
  </si>
  <si>
    <t>WaveData20230722_004</t>
  </si>
  <si>
    <t>WaveData20230722_005</t>
  </si>
  <si>
    <t>WaveData20230722_006</t>
  </si>
  <si>
    <t>WaveData20230722_007</t>
  </si>
  <si>
    <t>WaveData20230722_008</t>
  </si>
  <si>
    <t>WaveData20230722_009</t>
  </si>
  <si>
    <t>WaveData20230722_010</t>
  </si>
  <si>
    <t>WaveData20230722_011</t>
  </si>
  <si>
    <t>WaveData20230722_012</t>
  </si>
  <si>
    <t>WaveData20230722_013</t>
  </si>
  <si>
    <t>WaveData20230722_014</t>
  </si>
  <si>
    <t>WaveData20230722_015</t>
  </si>
  <si>
    <t>WaveData20230722_016</t>
  </si>
  <si>
    <t>WaveData20230722_017</t>
  </si>
  <si>
    <t>WaveData20230722_018</t>
  </si>
  <si>
    <t>WaveData20230722_019</t>
  </si>
  <si>
    <t>WaveData20230722_020</t>
  </si>
  <si>
    <t>WaveData20230724_024</t>
  </si>
  <si>
    <t>WaveData20230724_025</t>
  </si>
  <si>
    <t>WaveData20230724_026</t>
  </si>
  <si>
    <t>WaveData20230724_027</t>
  </si>
  <si>
    <t>WaveData20230724_028</t>
  </si>
  <si>
    <t>WaveData20230724_029</t>
  </si>
  <si>
    <t>WaveData20230724_030</t>
  </si>
  <si>
    <t>WaveData20230724_031</t>
  </si>
  <si>
    <t>WaveData20230724_032</t>
  </si>
  <si>
    <t>WaveData20230724_033</t>
  </si>
  <si>
    <t>WaveData20230724_034</t>
  </si>
  <si>
    <t>WaveData20230724_035</t>
  </si>
  <si>
    <t>WaveData20230724_036</t>
  </si>
  <si>
    <t>WaveData20230724_037</t>
  </si>
  <si>
    <t>WaveData20230724_038</t>
  </si>
  <si>
    <t>WaveData20230724_039</t>
  </si>
  <si>
    <t>WaveData20230724_040</t>
  </si>
  <si>
    <t>Name SpecterTE (2cm)</t>
  </si>
  <si>
    <t>Name SpecterTE (1,5cm)</t>
  </si>
  <si>
    <t>WaveData20230730_041</t>
  </si>
  <si>
    <t>WaveData20230730_042</t>
  </si>
  <si>
    <t>WaveData20230730_043</t>
  </si>
  <si>
    <t>WaveData20230730_044</t>
  </si>
  <si>
    <t>WaveData20230730_045</t>
  </si>
  <si>
    <t>WaveData20230730_046</t>
  </si>
  <si>
    <t>WaveData20230730_047</t>
  </si>
  <si>
    <t>WaveData20230730_048</t>
  </si>
  <si>
    <t>WaveData20230730_049</t>
  </si>
  <si>
    <t>WaveData20230730_050</t>
  </si>
  <si>
    <t>WaveData20230730_051</t>
  </si>
  <si>
    <t>WaveData20230730_052</t>
  </si>
  <si>
    <t>WaveData20230730_054</t>
  </si>
  <si>
    <t>WaveData20230730_053</t>
  </si>
  <si>
    <t>WaveData20230730_055</t>
  </si>
  <si>
    <t>WaveData20230730_056</t>
  </si>
  <si>
    <t>WaveData20230730_057</t>
  </si>
  <si>
    <t>WaveData20230730_058</t>
  </si>
  <si>
    <t>WaveData20230730_059</t>
  </si>
  <si>
    <t>WaveData20230730_060</t>
  </si>
  <si>
    <t>WaveData20230730_061</t>
  </si>
  <si>
    <t>WaveData20230730_062</t>
  </si>
  <si>
    <t>WaveData20230730_063</t>
  </si>
  <si>
    <t>Name SpecterTE (0,5cm)</t>
  </si>
  <si>
    <t>WaveData20230801_074</t>
  </si>
  <si>
    <t>WaveData20230801_075</t>
  </si>
  <si>
    <t>WaveData20230801_076</t>
  </si>
  <si>
    <t>WaveData20230801_077</t>
  </si>
  <si>
    <t>WaveData20230801_078</t>
  </si>
  <si>
    <t>WaveData20230801_079</t>
  </si>
  <si>
    <t>WaveData20230801_080</t>
  </si>
  <si>
    <t>WaveData20230801_081</t>
  </si>
  <si>
    <t>WaveData20230801_082</t>
  </si>
  <si>
    <t>WaveData20230801_083</t>
  </si>
  <si>
    <t>WaveData20230801_084</t>
  </si>
  <si>
    <t>WaveData20230801_085</t>
  </si>
  <si>
    <t>WaveData20230801_086</t>
  </si>
  <si>
    <t>WaveData20230801_087</t>
  </si>
  <si>
    <t>WaveData20230801_088</t>
  </si>
  <si>
    <t>WaveData20230801_089</t>
  </si>
  <si>
    <t>WaveData20230801_090</t>
  </si>
  <si>
    <t>WaveData20230801_091</t>
  </si>
  <si>
    <t>WaveData20230801_092</t>
  </si>
  <si>
    <t>WaveData20230801_093</t>
  </si>
  <si>
    <t>Name SpecterTE (1cm)</t>
  </si>
  <si>
    <t>WaveData20230804_100</t>
  </si>
  <si>
    <t>WaveData20230804_101</t>
  </si>
  <si>
    <t>WaveData20230804_102</t>
  </si>
  <si>
    <t>WaveData20230804_103</t>
  </si>
  <si>
    <t>WaveData20230804_104</t>
  </si>
  <si>
    <t>WaveData20230804_105</t>
  </si>
  <si>
    <t>WaveData20230804_106</t>
  </si>
  <si>
    <t>WaveData20230804_107</t>
  </si>
  <si>
    <t>WaveData20230804_108</t>
  </si>
  <si>
    <t>WaveData20230804_109</t>
  </si>
  <si>
    <t>WaveData20230804_110</t>
  </si>
  <si>
    <t>WaveData20230804_111</t>
  </si>
  <si>
    <t>WaveData20230804_112</t>
  </si>
  <si>
    <t>WaveData20230804_113</t>
  </si>
  <si>
    <t>WaveData20230804_114</t>
  </si>
  <si>
    <t>WaveData20230804_115</t>
  </si>
  <si>
    <t>WaveData20230804_116</t>
  </si>
  <si>
    <t>WaveData20230804_117</t>
  </si>
  <si>
    <t>WaveData20230804_118</t>
  </si>
  <si>
    <t>WaveData20230804_119</t>
  </si>
  <si>
    <t>WaveData20230804_120</t>
  </si>
  <si>
    <t>WaveData20230804_121</t>
  </si>
  <si>
    <t>WaveData20230804_122</t>
  </si>
  <si>
    <t>WaveData20230804_123</t>
  </si>
  <si>
    <t>WaveData20230804_124</t>
  </si>
  <si>
    <t>WaveData20230804_125</t>
  </si>
  <si>
    <t>WaveData20230804_126</t>
  </si>
  <si>
    <t>WaveData20230804_127</t>
  </si>
  <si>
    <t>WaveData20230804_128</t>
  </si>
  <si>
    <t>WaveData20230804_129</t>
  </si>
  <si>
    <t>WaveData20230804_130</t>
  </si>
  <si>
    <t>WaveData20230804_131</t>
  </si>
  <si>
    <t>WaveData20230804_132</t>
  </si>
  <si>
    <t>Name SpecterTE (0,25cm)</t>
  </si>
  <si>
    <t>WaveData20230805_133</t>
  </si>
  <si>
    <t>WaveData20230805_134</t>
  </si>
  <si>
    <t>WaveData20230805_135</t>
  </si>
  <si>
    <t>WaveData20230805_136</t>
  </si>
  <si>
    <t>WaveData20230805_137</t>
  </si>
  <si>
    <t>WaveData20230805_138</t>
  </si>
  <si>
    <t>WaveData20230805_139</t>
  </si>
  <si>
    <t>WaveData20230805_140</t>
  </si>
  <si>
    <t>WaveData20230805_141</t>
  </si>
  <si>
    <t>WaveData20230805_142</t>
  </si>
  <si>
    <t>WaveData20230805_143</t>
  </si>
  <si>
    <t>WaveData20230805_144</t>
  </si>
  <si>
    <t>WaveData20230805_145</t>
  </si>
  <si>
    <t>WaveData20230805_146</t>
  </si>
  <si>
    <t>WaveData20230805_147</t>
  </si>
  <si>
    <t>WaveData20230805_148</t>
  </si>
  <si>
    <t>WaveData20230805_149</t>
  </si>
  <si>
    <t>WaveData20230805_150</t>
  </si>
  <si>
    <t>WaveData20230805_151</t>
  </si>
  <si>
    <t>WaveData20230805_152</t>
  </si>
  <si>
    <t>WaveData20230805_153</t>
  </si>
  <si>
    <t>WaveData20230805_154</t>
  </si>
  <si>
    <t>WaveData20230805_155</t>
  </si>
  <si>
    <t>WaveData20230805_156</t>
  </si>
  <si>
    <t>WaveData20230805_157</t>
  </si>
  <si>
    <t>WaveData20230805_158</t>
  </si>
  <si>
    <t>WaveData20230805_159</t>
  </si>
  <si>
    <t>WaveData20230805_160</t>
  </si>
  <si>
    <t>WaveData20230805_161</t>
  </si>
  <si>
    <t>WaveData20230805_162</t>
  </si>
  <si>
    <t>WaveData20230805_163</t>
  </si>
  <si>
    <t>WaveData20230731_064</t>
  </si>
  <si>
    <t>WaveData20230731_065</t>
  </si>
  <si>
    <t>WaveData20230731_066</t>
  </si>
  <si>
    <t>WaveData20230731_067</t>
  </si>
  <si>
    <t>WaveData20230731_068</t>
  </si>
  <si>
    <t>WaveData20230731_069</t>
  </si>
  <si>
    <t>WaveData20230731_070</t>
  </si>
  <si>
    <t>WaveData20230731_071</t>
  </si>
  <si>
    <t>WaveData20230731_072</t>
  </si>
  <si>
    <t>WaveData20230731_073</t>
  </si>
  <si>
    <t>WaveData20230804_094</t>
  </si>
  <si>
    <t>WaveData20230804_095</t>
  </si>
  <si>
    <t>WaveData20230804_096</t>
  </si>
  <si>
    <t>WaveData20230804_097</t>
  </si>
  <si>
    <t>WaveData20230804_098</t>
  </si>
  <si>
    <t>WaveData20230804_099</t>
  </si>
  <si>
    <t>WaveData20230722_001</t>
  </si>
  <si>
    <t>Width (µm)</t>
  </si>
  <si>
    <t xml:space="preserve">C9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</si>
</sst>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A57" sqref="A57"/>
    </sheetView>
  </sheetViews>
  <sheetFormatPr baseColWidth="10" defaultRowHeight="14.25"/>
  <sheetData>
    <row r="1" spans="1:2">
      <c r="A1" s="1" t="s">
        <v>14</v>
      </c>
      <c r="B1" s="1" t="s">
        <v>181</v>
      </c>
    </row>
    <row r="2" spans="1:2">
      <c r="A2" s="2" t="s">
        <v>0</v>
      </c>
      <c r="B2" s="2"/>
    </row>
    <row r="3" spans="1:2">
      <c r="A3" s="3" t="s">
        <v>10</v>
      </c>
      <c r="B3" s="3">
        <v>4.03</v>
      </c>
    </row>
    <row r="4" spans="1:2">
      <c r="A4" s="3" t="s">
        <v>11</v>
      </c>
      <c r="B4" s="3">
        <v>4.17</v>
      </c>
    </row>
    <row r="5" spans="1:2">
      <c r="A5" s="3" t="s">
        <v>12</v>
      </c>
      <c r="B5" s="3">
        <v>4.1399999999999997</v>
      </c>
    </row>
    <row r="6" spans="1:2">
      <c r="A6" s="3" t="s">
        <v>13</v>
      </c>
      <c r="B6" s="3">
        <v>4.04</v>
      </c>
    </row>
    <row r="8" spans="1:2">
      <c r="A8" s="2" t="s">
        <v>1</v>
      </c>
      <c r="B8" s="2"/>
    </row>
    <row r="9" spans="1:2">
      <c r="A9" s="3" t="s">
        <v>10</v>
      </c>
      <c r="B9" s="3">
        <v>3</v>
      </c>
    </row>
    <row r="10" spans="1:2">
      <c r="A10" s="3" t="s">
        <v>11</v>
      </c>
      <c r="B10" s="3">
        <v>2.93</v>
      </c>
    </row>
    <row r="11" spans="1:2">
      <c r="A11" s="3" t="s">
        <v>12</v>
      </c>
      <c r="B11" s="3">
        <v>3.02</v>
      </c>
    </row>
    <row r="12" spans="1:2">
      <c r="A12" s="3" t="s">
        <v>13</v>
      </c>
      <c r="B12" s="3">
        <v>3.06</v>
      </c>
    </row>
    <row r="14" spans="1:2">
      <c r="A14" s="2" t="s">
        <v>2</v>
      </c>
      <c r="B14" s="2"/>
    </row>
    <row r="15" spans="1:2">
      <c r="A15" s="3" t="s">
        <v>10</v>
      </c>
      <c r="B15" s="3">
        <v>4.12</v>
      </c>
    </row>
    <row r="16" spans="1:2">
      <c r="A16" s="3" t="s">
        <v>11</v>
      </c>
      <c r="B16" s="3">
        <v>3.875</v>
      </c>
    </row>
    <row r="17" spans="1:2">
      <c r="A17" s="3" t="s">
        <v>12</v>
      </c>
      <c r="B17" s="3">
        <v>4.04</v>
      </c>
    </row>
    <row r="18" spans="1:2">
      <c r="A18" s="3" t="s">
        <v>13</v>
      </c>
      <c r="B18" s="3">
        <v>4.07</v>
      </c>
    </row>
    <row r="20" spans="1:2">
      <c r="A20" s="2" t="s">
        <v>3</v>
      </c>
      <c r="B20" s="2"/>
    </row>
    <row r="21" spans="1:2">
      <c r="A21" s="3" t="s">
        <v>10</v>
      </c>
      <c r="B21" s="3">
        <v>2.96</v>
      </c>
    </row>
    <row r="22" spans="1:2">
      <c r="A22" s="3" t="s">
        <v>11</v>
      </c>
      <c r="B22" s="3">
        <v>3.04</v>
      </c>
    </row>
    <row r="23" spans="1:2">
      <c r="A23" s="3" t="s">
        <v>12</v>
      </c>
      <c r="B23" s="3">
        <v>2.96</v>
      </c>
    </row>
    <row r="24" spans="1:2">
      <c r="A24" s="3" t="s">
        <v>13</v>
      </c>
      <c r="B24" s="3">
        <v>2.95</v>
      </c>
    </row>
    <row r="26" spans="1:2">
      <c r="A26" s="2" t="s">
        <v>4</v>
      </c>
      <c r="B26" s="2"/>
    </row>
    <row r="27" spans="1:2">
      <c r="A27" s="3" t="s">
        <v>10</v>
      </c>
      <c r="B27" s="3">
        <v>1.76</v>
      </c>
    </row>
    <row r="28" spans="1:2">
      <c r="A28" s="3" t="s">
        <v>11</v>
      </c>
      <c r="B28" s="3">
        <v>1.7</v>
      </c>
    </row>
    <row r="29" spans="1:2">
      <c r="A29" s="3" t="s">
        <v>12</v>
      </c>
      <c r="B29" s="3">
        <v>1.77</v>
      </c>
    </row>
    <row r="30" spans="1:2">
      <c r="A30" s="3" t="s">
        <v>13</v>
      </c>
      <c r="B30" s="3"/>
    </row>
    <row r="32" spans="1:2">
      <c r="A32" s="2" t="s">
        <v>5</v>
      </c>
      <c r="B32" s="2"/>
    </row>
    <row r="33" spans="1:2">
      <c r="A33" s="3" t="s">
        <v>10</v>
      </c>
      <c r="B33" s="3">
        <v>3.07</v>
      </c>
    </row>
    <row r="34" spans="1:2">
      <c r="A34" s="3" t="s">
        <v>11</v>
      </c>
      <c r="B34" s="3">
        <v>4.08</v>
      </c>
    </row>
    <row r="35" spans="1:2">
      <c r="A35" s="3" t="s">
        <v>12</v>
      </c>
      <c r="B35" s="3">
        <v>4.07</v>
      </c>
    </row>
    <row r="36" spans="1:2">
      <c r="A36" s="3" t="s">
        <v>13</v>
      </c>
      <c r="B36" s="3">
        <v>4.04</v>
      </c>
    </row>
    <row r="38" spans="1:2">
      <c r="A38" s="2" t="s">
        <v>6</v>
      </c>
      <c r="B38" s="2"/>
    </row>
    <row r="39" spans="1:2">
      <c r="A39" s="3" t="s">
        <v>10</v>
      </c>
      <c r="B39" s="3">
        <v>2.93</v>
      </c>
    </row>
    <row r="40" spans="1:2">
      <c r="A40" s="3" t="s">
        <v>11</v>
      </c>
      <c r="B40" s="3">
        <v>2.87</v>
      </c>
    </row>
    <row r="41" spans="1:2">
      <c r="A41" s="3" t="s">
        <v>12</v>
      </c>
      <c r="B41" s="3">
        <v>3.03</v>
      </c>
    </row>
    <row r="42" spans="1:2">
      <c r="A42" s="3" t="s">
        <v>13</v>
      </c>
      <c r="B42" s="3">
        <v>2.88</v>
      </c>
    </row>
    <row r="44" spans="1:2">
      <c r="A44" s="2" t="s">
        <v>7</v>
      </c>
      <c r="B44" s="2"/>
    </row>
    <row r="45" spans="1:2">
      <c r="A45" s="3" t="s">
        <v>10</v>
      </c>
      <c r="B45" s="3">
        <v>4.01</v>
      </c>
    </row>
    <row r="46" spans="1:2">
      <c r="A46" s="3" t="s">
        <v>11</v>
      </c>
      <c r="B46" s="3">
        <v>3.94</v>
      </c>
    </row>
    <row r="47" spans="1:2">
      <c r="A47" s="3" t="s">
        <v>12</v>
      </c>
      <c r="B47" s="3">
        <v>3.95</v>
      </c>
    </row>
    <row r="48" spans="1:2">
      <c r="A48" s="3" t="s">
        <v>13</v>
      </c>
      <c r="B48" s="3">
        <v>3.87</v>
      </c>
    </row>
    <row r="50" spans="1:2">
      <c r="A50" s="2" t="s">
        <v>182</v>
      </c>
      <c r="B50" s="2"/>
    </row>
    <row r="51" spans="1:2">
      <c r="A51" s="3" t="s">
        <v>10</v>
      </c>
      <c r="B51" s="3">
        <v>2.94</v>
      </c>
    </row>
    <row r="52" spans="1:2">
      <c r="A52" s="3" t="s">
        <v>11</v>
      </c>
      <c r="B52" s="3">
        <v>2.86</v>
      </c>
    </row>
    <row r="53" spans="1:2">
      <c r="A53" s="3" t="s">
        <v>12</v>
      </c>
      <c r="B53" s="3">
        <v>2.95</v>
      </c>
    </row>
    <row r="54" spans="1:2">
      <c r="A54" s="3" t="s">
        <v>13</v>
      </c>
      <c r="B54" s="3">
        <v>2.83</v>
      </c>
    </row>
    <row r="56" spans="1:2">
      <c r="A56" s="2" t="s">
        <v>9</v>
      </c>
      <c r="B56" s="2"/>
    </row>
    <row r="57" spans="1:2">
      <c r="A57" s="3" t="s">
        <v>10</v>
      </c>
      <c r="B57" s="3">
        <v>1.41</v>
      </c>
    </row>
    <row r="58" spans="1:2">
      <c r="A58" s="3" t="s">
        <v>11</v>
      </c>
      <c r="B58" s="3">
        <v>1.61</v>
      </c>
    </row>
    <row r="59" spans="1:2">
      <c r="A59" s="3" t="s">
        <v>12</v>
      </c>
      <c r="B59" s="3">
        <v>1.59</v>
      </c>
    </row>
    <row r="60" spans="1:2">
      <c r="A60" s="3" t="s">
        <v>13</v>
      </c>
      <c r="B60" s="3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A2" sqref="A2:A61"/>
    </sheetView>
  </sheetViews>
  <sheetFormatPr baseColWidth="10" defaultRowHeight="14.25"/>
  <cols>
    <col min="2" max="2" width="23.75" customWidth="1"/>
    <col min="3" max="3" width="23.5" customWidth="1"/>
    <col min="4" max="4" width="23.25" customWidth="1"/>
    <col min="5" max="5" width="20.875" customWidth="1"/>
    <col min="6" max="6" width="19.75" customWidth="1"/>
  </cols>
  <sheetData>
    <row r="1" spans="1:6">
      <c r="A1" s="1" t="s">
        <v>14</v>
      </c>
      <c r="B1" t="s">
        <v>52</v>
      </c>
      <c r="C1" t="s">
        <v>53</v>
      </c>
      <c r="D1" t="s">
        <v>77</v>
      </c>
      <c r="E1" t="s">
        <v>98</v>
      </c>
      <c r="F1" t="s">
        <v>132</v>
      </c>
    </row>
    <row r="2" spans="1:6">
      <c r="A2" s="2" t="s">
        <v>0</v>
      </c>
    </row>
    <row r="3" spans="1:6">
      <c r="A3" s="3" t="s">
        <v>10</v>
      </c>
      <c r="B3" t="s">
        <v>51</v>
      </c>
      <c r="D3" t="s">
        <v>164</v>
      </c>
      <c r="E3" t="s">
        <v>174</v>
      </c>
      <c r="F3" t="s">
        <v>159</v>
      </c>
    </row>
    <row r="4" spans="1:6">
      <c r="A4" s="3" t="s">
        <v>11</v>
      </c>
      <c r="B4" t="s">
        <v>50</v>
      </c>
      <c r="D4" t="s">
        <v>165</v>
      </c>
      <c r="E4" t="s">
        <v>175</v>
      </c>
      <c r="F4" t="s">
        <v>160</v>
      </c>
    </row>
    <row r="5" spans="1:6">
      <c r="A5" s="3" t="s">
        <v>12</v>
      </c>
      <c r="B5" t="s">
        <v>49</v>
      </c>
      <c r="E5" t="s">
        <v>176</v>
      </c>
    </row>
    <row r="6" spans="1:6">
      <c r="A6" s="3" t="s">
        <v>13</v>
      </c>
      <c r="B6" t="s">
        <v>48</v>
      </c>
      <c r="D6" t="s">
        <v>166</v>
      </c>
      <c r="E6" t="s">
        <v>177</v>
      </c>
      <c r="F6" t="s">
        <v>161</v>
      </c>
    </row>
    <row r="8" spans="1:6">
      <c r="A8" s="2" t="s">
        <v>1</v>
      </c>
    </row>
    <row r="9" spans="1:6">
      <c r="A9" s="3" t="s">
        <v>10</v>
      </c>
      <c r="B9" t="s">
        <v>47</v>
      </c>
      <c r="E9" t="s">
        <v>178</v>
      </c>
    </row>
    <row r="10" spans="1:6">
      <c r="A10" s="3" t="s">
        <v>11</v>
      </c>
      <c r="B10" t="s">
        <v>46</v>
      </c>
      <c r="D10" t="s">
        <v>167</v>
      </c>
      <c r="E10" t="s">
        <v>179</v>
      </c>
      <c r="F10" t="s">
        <v>162</v>
      </c>
    </row>
    <row r="11" spans="1:6">
      <c r="A11" s="3" t="s">
        <v>12</v>
      </c>
      <c r="B11" t="s">
        <v>45</v>
      </c>
      <c r="D11" t="s">
        <v>168</v>
      </c>
      <c r="E11" t="s">
        <v>99</v>
      </c>
      <c r="F11" t="s">
        <v>163</v>
      </c>
    </row>
    <row r="12" spans="1:6">
      <c r="A12" s="3" t="s">
        <v>13</v>
      </c>
      <c r="B12" t="s">
        <v>44</v>
      </c>
      <c r="E12" t="s">
        <v>100</v>
      </c>
    </row>
    <row r="14" spans="1:6">
      <c r="A14" s="2" t="s">
        <v>2</v>
      </c>
    </row>
    <row r="15" spans="1:6">
      <c r="A15" s="3" t="s">
        <v>10</v>
      </c>
      <c r="B15" t="s">
        <v>43</v>
      </c>
      <c r="E15" t="s">
        <v>101</v>
      </c>
    </row>
    <row r="16" spans="1:6">
      <c r="A16" s="3" t="s">
        <v>11</v>
      </c>
      <c r="B16" t="s">
        <v>42</v>
      </c>
      <c r="E16" t="s">
        <v>102</v>
      </c>
    </row>
    <row r="17" spans="1:6">
      <c r="A17" s="3" t="s">
        <v>12</v>
      </c>
      <c r="B17" t="s">
        <v>41</v>
      </c>
      <c r="E17" t="s">
        <v>103</v>
      </c>
    </row>
    <row r="18" spans="1:6">
      <c r="A18" s="3" t="s">
        <v>13</v>
      </c>
      <c r="B18" t="s">
        <v>40</v>
      </c>
      <c r="E18" t="s">
        <v>104</v>
      </c>
    </row>
    <row r="20" spans="1:6">
      <c r="A20" s="2" t="s">
        <v>3</v>
      </c>
    </row>
    <row r="21" spans="1:6">
      <c r="A21" s="3" t="s">
        <v>10</v>
      </c>
      <c r="B21" t="s">
        <v>39</v>
      </c>
      <c r="E21" t="s">
        <v>105</v>
      </c>
    </row>
    <row r="22" spans="1:6">
      <c r="A22" s="3" t="s">
        <v>11</v>
      </c>
      <c r="B22" t="s">
        <v>38</v>
      </c>
      <c r="C22" t="s">
        <v>54</v>
      </c>
      <c r="E22" t="s">
        <v>106</v>
      </c>
      <c r="F22" t="s">
        <v>158</v>
      </c>
    </row>
    <row r="23" spans="1:6">
      <c r="A23" s="3" t="s">
        <v>12</v>
      </c>
      <c r="B23" t="s">
        <v>37</v>
      </c>
      <c r="C23" t="s">
        <v>55</v>
      </c>
      <c r="D23" t="s">
        <v>169</v>
      </c>
      <c r="E23" t="s">
        <v>107</v>
      </c>
      <c r="F23" t="s">
        <v>157</v>
      </c>
    </row>
    <row r="24" spans="1:6">
      <c r="A24" s="3" t="s">
        <v>13</v>
      </c>
      <c r="B24" t="s">
        <v>36</v>
      </c>
      <c r="C24" t="s">
        <v>56</v>
      </c>
      <c r="D24" t="s">
        <v>170</v>
      </c>
      <c r="E24" t="s">
        <v>108</v>
      </c>
      <c r="F24" t="s">
        <v>156</v>
      </c>
    </row>
    <row r="26" spans="1:6">
      <c r="A26" s="2" t="s">
        <v>4</v>
      </c>
    </row>
    <row r="27" spans="1:6">
      <c r="A27" s="3" t="s">
        <v>10</v>
      </c>
      <c r="B27" t="s">
        <v>35</v>
      </c>
      <c r="C27" t="s">
        <v>57</v>
      </c>
      <c r="D27" t="s">
        <v>171</v>
      </c>
      <c r="E27" t="s">
        <v>109</v>
      </c>
      <c r="F27" t="s">
        <v>155</v>
      </c>
    </row>
    <row r="28" spans="1:6">
      <c r="A28" s="3" t="s">
        <v>11</v>
      </c>
      <c r="C28" t="s">
        <v>58</v>
      </c>
      <c r="D28" t="s">
        <v>172</v>
      </c>
      <c r="E28" t="s">
        <v>110</v>
      </c>
      <c r="F28" t="s">
        <v>154</v>
      </c>
    </row>
    <row r="29" spans="1:6">
      <c r="A29" s="3" t="s">
        <v>12</v>
      </c>
      <c r="C29" t="s">
        <v>59</v>
      </c>
      <c r="D29" t="s">
        <v>173</v>
      </c>
      <c r="E29" t="s">
        <v>111</v>
      </c>
      <c r="F29" t="s">
        <v>153</v>
      </c>
    </row>
    <row r="30" spans="1:6">
      <c r="A30" s="3" t="s">
        <v>13</v>
      </c>
    </row>
    <row r="32" spans="1:6">
      <c r="A32" s="2" t="s">
        <v>5</v>
      </c>
    </row>
    <row r="33" spans="1:6">
      <c r="A33" s="3" t="s">
        <v>10</v>
      </c>
      <c r="B33" t="s">
        <v>34</v>
      </c>
      <c r="C33" t="s">
        <v>60</v>
      </c>
      <c r="D33" t="s">
        <v>78</v>
      </c>
      <c r="E33" t="s">
        <v>112</v>
      </c>
      <c r="F33" t="s">
        <v>152</v>
      </c>
    </row>
    <row r="34" spans="1:6">
      <c r="A34" s="3" t="s">
        <v>11</v>
      </c>
      <c r="B34" t="s">
        <v>33</v>
      </c>
      <c r="C34" t="s">
        <v>61</v>
      </c>
      <c r="D34" t="s">
        <v>79</v>
      </c>
      <c r="E34" t="s">
        <v>113</v>
      </c>
      <c r="F34" t="s">
        <v>151</v>
      </c>
    </row>
    <row r="35" spans="1:6">
      <c r="A35" s="3" t="s">
        <v>12</v>
      </c>
      <c r="B35" t="s">
        <v>32</v>
      </c>
      <c r="C35" t="s">
        <v>62</v>
      </c>
      <c r="D35" t="s">
        <v>80</v>
      </c>
      <c r="E35" t="s">
        <v>114</v>
      </c>
      <c r="F35" t="s">
        <v>150</v>
      </c>
    </row>
    <row r="36" spans="1:6">
      <c r="A36" s="3" t="s">
        <v>13</v>
      </c>
      <c r="B36" t="s">
        <v>31</v>
      </c>
      <c r="C36" t="s">
        <v>63</v>
      </c>
      <c r="D36" t="s">
        <v>81</v>
      </c>
      <c r="E36" t="s">
        <v>115</v>
      </c>
      <c r="F36" t="s">
        <v>149</v>
      </c>
    </row>
    <row r="38" spans="1:6">
      <c r="A38" s="2" t="s">
        <v>6</v>
      </c>
    </row>
    <row r="39" spans="1:6">
      <c r="A39" s="3" t="s">
        <v>10</v>
      </c>
      <c r="B39" t="s">
        <v>30</v>
      </c>
      <c r="C39" t="s">
        <v>64</v>
      </c>
      <c r="D39" t="s">
        <v>82</v>
      </c>
      <c r="E39" t="s">
        <v>116</v>
      </c>
      <c r="F39" t="s">
        <v>148</v>
      </c>
    </row>
    <row r="40" spans="1:6">
      <c r="A40" s="3" t="s">
        <v>11</v>
      </c>
      <c r="B40" t="s">
        <v>29</v>
      </c>
      <c r="C40" t="s">
        <v>65</v>
      </c>
      <c r="D40" t="s">
        <v>83</v>
      </c>
      <c r="E40" t="s">
        <v>117</v>
      </c>
      <c r="F40" t="s">
        <v>147</v>
      </c>
    </row>
    <row r="41" spans="1:6">
      <c r="A41" s="3" t="s">
        <v>12</v>
      </c>
      <c r="B41" t="s">
        <v>28</v>
      </c>
      <c r="C41" t="s">
        <v>67</v>
      </c>
      <c r="D41" t="s">
        <v>84</v>
      </c>
      <c r="E41" t="s">
        <v>118</v>
      </c>
      <c r="F41" t="s">
        <v>146</v>
      </c>
    </row>
    <row r="42" spans="1:6">
      <c r="A42" s="3" t="s">
        <v>13</v>
      </c>
      <c r="B42" t="s">
        <v>27</v>
      </c>
      <c r="C42" t="s">
        <v>66</v>
      </c>
      <c r="D42" t="s">
        <v>85</v>
      </c>
      <c r="E42" t="s">
        <v>119</v>
      </c>
      <c r="F42" t="s">
        <v>145</v>
      </c>
    </row>
    <row r="44" spans="1:6">
      <c r="A44" s="2" t="s">
        <v>7</v>
      </c>
    </row>
    <row r="45" spans="1:6">
      <c r="A45" s="3" t="s">
        <v>10</v>
      </c>
      <c r="B45" t="s">
        <v>26</v>
      </c>
      <c r="C45" t="s">
        <v>68</v>
      </c>
      <c r="D45" t="s">
        <v>86</v>
      </c>
      <c r="E45" t="s">
        <v>120</v>
      </c>
      <c r="F45" t="s">
        <v>144</v>
      </c>
    </row>
    <row r="46" spans="1:6">
      <c r="A46" s="3" t="s">
        <v>11</v>
      </c>
      <c r="B46" t="s">
        <v>24</v>
      </c>
      <c r="C46" t="s">
        <v>69</v>
      </c>
      <c r="D46" t="s">
        <v>87</v>
      </c>
      <c r="E46" t="s">
        <v>121</v>
      </c>
      <c r="F46" t="s">
        <v>143</v>
      </c>
    </row>
    <row r="47" spans="1:6">
      <c r="A47" s="3" t="s">
        <v>12</v>
      </c>
      <c r="B47" t="s">
        <v>25</v>
      </c>
      <c r="C47" t="s">
        <v>70</v>
      </c>
      <c r="D47" t="s">
        <v>88</v>
      </c>
      <c r="E47" t="s">
        <v>122</v>
      </c>
      <c r="F47" t="s">
        <v>142</v>
      </c>
    </row>
    <row r="48" spans="1:6">
      <c r="A48" s="3" t="s">
        <v>13</v>
      </c>
      <c r="B48" t="s">
        <v>23</v>
      </c>
      <c r="C48" t="s">
        <v>71</v>
      </c>
      <c r="D48" t="s">
        <v>89</v>
      </c>
      <c r="E48" t="s">
        <v>123</v>
      </c>
      <c r="F48" t="s">
        <v>141</v>
      </c>
    </row>
    <row r="50" spans="1:6">
      <c r="A50" s="2" t="s">
        <v>8</v>
      </c>
    </row>
    <row r="51" spans="1:6">
      <c r="A51" s="3" t="s">
        <v>10</v>
      </c>
      <c r="B51" t="s">
        <v>22</v>
      </c>
      <c r="C51" t="s">
        <v>72</v>
      </c>
      <c r="D51" t="s">
        <v>90</v>
      </c>
      <c r="E51" t="s">
        <v>124</v>
      </c>
      <c r="F51" t="s">
        <v>140</v>
      </c>
    </row>
    <row r="52" spans="1:6">
      <c r="A52" s="3" t="s">
        <v>11</v>
      </c>
      <c r="B52" t="s">
        <v>21</v>
      </c>
      <c r="C52" t="s">
        <v>73</v>
      </c>
      <c r="D52" t="s">
        <v>91</v>
      </c>
      <c r="E52" t="s">
        <v>125</v>
      </c>
      <c r="F52" t="s">
        <v>139</v>
      </c>
    </row>
    <row r="53" spans="1:6">
      <c r="A53" s="3" t="s">
        <v>12</v>
      </c>
      <c r="B53" t="s">
        <v>20</v>
      </c>
      <c r="C53" t="s">
        <v>74</v>
      </c>
      <c r="D53" t="s">
        <v>92</v>
      </c>
      <c r="E53" t="s">
        <v>126</v>
      </c>
      <c r="F53" t="s">
        <v>138</v>
      </c>
    </row>
    <row r="54" spans="1:6">
      <c r="A54" s="3" t="s">
        <v>13</v>
      </c>
      <c r="B54" t="s">
        <v>19</v>
      </c>
      <c r="C54" t="s">
        <v>75</v>
      </c>
      <c r="D54" t="s">
        <v>93</v>
      </c>
      <c r="E54" t="s">
        <v>127</v>
      </c>
      <c r="F54" t="s">
        <v>137</v>
      </c>
    </row>
    <row r="56" spans="1:6">
      <c r="A56" s="2" t="s">
        <v>9</v>
      </c>
    </row>
    <row r="57" spans="1:6">
      <c r="A57" s="3" t="s">
        <v>10</v>
      </c>
      <c r="B57" t="s">
        <v>18</v>
      </c>
      <c r="C57" t="s">
        <v>76</v>
      </c>
      <c r="D57" t="s">
        <v>94</v>
      </c>
      <c r="E57" t="s">
        <v>128</v>
      </c>
      <c r="F57" t="s">
        <v>136</v>
      </c>
    </row>
    <row r="58" spans="1:6">
      <c r="A58" s="3" t="s">
        <v>11</v>
      </c>
      <c r="B58" t="s">
        <v>17</v>
      </c>
      <c r="D58" t="s">
        <v>95</v>
      </c>
      <c r="E58" t="s">
        <v>129</v>
      </c>
      <c r="F58" t="s">
        <v>135</v>
      </c>
    </row>
    <row r="59" spans="1:6">
      <c r="A59" s="3" t="s">
        <v>12</v>
      </c>
      <c r="B59" t="s">
        <v>16</v>
      </c>
      <c r="D59" t="s">
        <v>96</v>
      </c>
      <c r="E59" t="s">
        <v>130</v>
      </c>
      <c r="F59" t="s">
        <v>134</v>
      </c>
    </row>
    <row r="60" spans="1:6">
      <c r="A60" s="3" t="s">
        <v>13</v>
      </c>
      <c r="B60" t="s">
        <v>180</v>
      </c>
      <c r="D60" t="s">
        <v>97</v>
      </c>
      <c r="E60" t="s">
        <v>131</v>
      </c>
      <c r="F60" t="s">
        <v>133</v>
      </c>
    </row>
    <row r="61" spans="1:6">
      <c r="D61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G6" sqref="G6"/>
    </sheetView>
  </sheetViews>
  <sheetFormatPr baseColWidth="10" defaultRowHeight="14.25"/>
  <cols>
    <col min="2" max="2" width="23.875" customWidth="1"/>
    <col min="3" max="3" width="23.625" customWidth="1"/>
    <col min="4" max="4" width="23.125" customWidth="1"/>
    <col min="5" max="5" width="21.875" customWidth="1"/>
    <col min="6" max="6" width="24" customWidth="1"/>
  </cols>
  <sheetData>
    <row r="1" spans="1:6">
      <c r="A1" s="1" t="s">
        <v>14</v>
      </c>
      <c r="B1" t="s">
        <v>52</v>
      </c>
      <c r="C1" t="s">
        <v>53</v>
      </c>
      <c r="D1" t="s">
        <v>77</v>
      </c>
      <c r="E1" t="s">
        <v>98</v>
      </c>
      <c r="F1" t="s">
        <v>132</v>
      </c>
    </row>
    <row r="2" spans="1:6">
      <c r="A2" s="2" t="s">
        <v>0</v>
      </c>
    </row>
    <row r="3" spans="1:6">
      <c r="A3" s="3" t="s">
        <v>10</v>
      </c>
      <c r="B3">
        <v>20605.434782608696</v>
      </c>
      <c r="C3">
        <v>14226.8115942029</v>
      </c>
      <c r="D3">
        <f>B3-C3</f>
        <v>6378.6231884057961</v>
      </c>
      <c r="E3">
        <v>9835.7707509881511</v>
      </c>
      <c r="F3">
        <v>3622.83</v>
      </c>
    </row>
    <row r="4" spans="1:6">
      <c r="A4" s="3" t="s">
        <v>11</v>
      </c>
      <c r="B4">
        <v>20602.565217391304</v>
      </c>
      <c r="C4">
        <v>14223.309178743963</v>
      </c>
      <c r="D4">
        <f t="shared" ref="D4:D60" si="0">B4-C4</f>
        <v>6379.2560386473415</v>
      </c>
      <c r="E4">
        <v>9832.7075098814312</v>
      </c>
      <c r="F4">
        <v>3622.83</v>
      </c>
    </row>
    <row r="5" spans="1:6">
      <c r="A5" s="3" t="s">
        <v>12</v>
      </c>
      <c r="B5">
        <v>20599.695652173916</v>
      </c>
      <c r="C5">
        <v>14219.806763285025</v>
      </c>
      <c r="D5">
        <f t="shared" si="0"/>
        <v>6379.8888888888905</v>
      </c>
      <c r="E5">
        <v>9829.6442687747112</v>
      </c>
      <c r="F5">
        <v>3622.83</v>
      </c>
    </row>
    <row r="6" spans="1:6">
      <c r="A6" s="3" t="s">
        <v>13</v>
      </c>
      <c r="B6">
        <v>20596.826086956524</v>
      </c>
      <c r="C6">
        <v>14216.304347826088</v>
      </c>
      <c r="D6">
        <f t="shared" si="0"/>
        <v>6380.5217391304359</v>
      </c>
      <c r="E6">
        <v>9826.5810276679913</v>
      </c>
      <c r="F6">
        <v>3622.83</v>
      </c>
    </row>
    <row r="8" spans="1:6">
      <c r="A8" s="2" t="s">
        <v>1</v>
      </c>
    </row>
    <row r="9" spans="1:6">
      <c r="A9" s="3" t="s">
        <v>10</v>
      </c>
      <c r="B9">
        <v>20593.956521739132</v>
      </c>
      <c r="C9">
        <v>14212.801932367151</v>
      </c>
      <c r="D9">
        <f t="shared" si="0"/>
        <v>6381.1545893719813</v>
      </c>
      <c r="E9">
        <v>9823.5177865612714</v>
      </c>
      <c r="F9">
        <v>3622.83</v>
      </c>
    </row>
    <row r="10" spans="1:6">
      <c r="A10" s="3" t="s">
        <v>11</v>
      </c>
      <c r="B10">
        <v>20591.08695652174</v>
      </c>
      <c r="C10">
        <v>14209.299516908213</v>
      </c>
      <c r="D10">
        <f t="shared" si="0"/>
        <v>6381.7874396135267</v>
      </c>
      <c r="E10">
        <v>9820.4545454545514</v>
      </c>
      <c r="F10">
        <v>3622.83</v>
      </c>
    </row>
    <row r="11" spans="1:6">
      <c r="A11" s="3" t="s">
        <v>12</v>
      </c>
      <c r="B11">
        <v>20588.217391304348</v>
      </c>
      <c r="C11">
        <v>14205.797101449276</v>
      </c>
      <c r="D11">
        <f t="shared" si="0"/>
        <v>6382.420289855072</v>
      </c>
      <c r="E11">
        <v>9817.3913043478315</v>
      </c>
      <c r="F11">
        <v>3622.83</v>
      </c>
    </row>
    <row r="12" spans="1:6">
      <c r="A12" s="3" t="s">
        <v>13</v>
      </c>
      <c r="B12">
        <v>20585.347826086956</v>
      </c>
      <c r="C12">
        <v>14202.294685990339</v>
      </c>
      <c r="D12">
        <f t="shared" si="0"/>
        <v>6383.0531400966174</v>
      </c>
      <c r="E12">
        <v>9814.3280632411115</v>
      </c>
      <c r="F12">
        <v>3622.83</v>
      </c>
    </row>
    <row r="14" spans="1:6">
      <c r="A14" s="2" t="s">
        <v>2</v>
      </c>
    </row>
    <row r="15" spans="1:6">
      <c r="A15" s="3" t="s">
        <v>10</v>
      </c>
      <c r="B15">
        <v>20582.478260869568</v>
      </c>
      <c r="C15">
        <v>14198.792270531401</v>
      </c>
      <c r="D15">
        <f t="shared" si="0"/>
        <v>6383.6859903381664</v>
      </c>
      <c r="E15">
        <v>9811.2648221343916</v>
      </c>
      <c r="F15">
        <v>3622.83</v>
      </c>
    </row>
    <row r="16" spans="1:6">
      <c r="A16" s="3" t="s">
        <v>11</v>
      </c>
      <c r="B16">
        <v>20579.608695652176</v>
      </c>
      <c r="C16">
        <v>14195.289855072464</v>
      </c>
      <c r="D16">
        <f t="shared" si="0"/>
        <v>6384.3188405797118</v>
      </c>
      <c r="E16">
        <v>9808.2015810276716</v>
      </c>
      <c r="F16">
        <v>3622.83</v>
      </c>
    </row>
    <row r="17" spans="1:6">
      <c r="A17" s="3" t="s">
        <v>12</v>
      </c>
      <c r="B17">
        <v>20576.739130434784</v>
      </c>
      <c r="C17">
        <v>14191.787439613527</v>
      </c>
      <c r="D17">
        <f t="shared" si="0"/>
        <v>6384.9516908212572</v>
      </c>
      <c r="E17">
        <v>9805.1383399209517</v>
      </c>
      <c r="F17">
        <v>3622.83</v>
      </c>
    </row>
    <row r="18" spans="1:6">
      <c r="A18" s="3" t="s">
        <v>13</v>
      </c>
      <c r="B18">
        <v>20573.869565217392</v>
      </c>
      <c r="C18">
        <v>14188.285024154589</v>
      </c>
      <c r="D18">
        <f t="shared" si="0"/>
        <v>6385.5845410628026</v>
      </c>
      <c r="E18">
        <v>9802.0750988142318</v>
      </c>
      <c r="F18">
        <v>3622.83</v>
      </c>
    </row>
    <row r="20" spans="1:6">
      <c r="A20" s="2" t="s">
        <v>3</v>
      </c>
    </row>
    <row r="21" spans="1:6">
      <c r="A21" s="3" t="s">
        <v>10</v>
      </c>
      <c r="B21">
        <v>20571</v>
      </c>
      <c r="C21">
        <v>14184.782608695652</v>
      </c>
      <c r="D21">
        <f t="shared" si="0"/>
        <v>6386.217391304348</v>
      </c>
      <c r="E21">
        <v>9799.0118577075118</v>
      </c>
      <c r="F21">
        <v>3622.83</v>
      </c>
    </row>
    <row r="22" spans="1:6">
      <c r="A22" s="3" t="s">
        <v>11</v>
      </c>
      <c r="B22">
        <v>20568.282608695652</v>
      </c>
      <c r="C22">
        <v>14181.280193236715</v>
      </c>
      <c r="D22">
        <f t="shared" si="0"/>
        <v>6387.0024154589373</v>
      </c>
      <c r="E22">
        <v>9795.9486166007919</v>
      </c>
      <c r="F22">
        <v>3622.83</v>
      </c>
    </row>
    <row r="23" spans="1:6">
      <c r="A23" s="3" t="s">
        <v>12</v>
      </c>
      <c r="B23">
        <v>20565.413043478264</v>
      </c>
      <c r="C23">
        <v>14177.777777777777</v>
      </c>
      <c r="D23">
        <f t="shared" si="0"/>
        <v>6387.6352657004863</v>
      </c>
      <c r="E23">
        <v>9792.8853754940719</v>
      </c>
      <c r="F23">
        <v>3622.83</v>
      </c>
    </row>
    <row r="24" spans="1:6">
      <c r="A24" s="3" t="s">
        <v>13</v>
      </c>
      <c r="B24">
        <v>20562.543478260872</v>
      </c>
      <c r="C24">
        <v>14174.27536231884</v>
      </c>
      <c r="D24">
        <f t="shared" si="0"/>
        <v>6388.2681159420317</v>
      </c>
      <c r="E24">
        <v>9789.822134387352</v>
      </c>
      <c r="F24">
        <v>3622.83</v>
      </c>
    </row>
    <row r="26" spans="1:6">
      <c r="A26" s="2" t="s">
        <v>4</v>
      </c>
    </row>
    <row r="27" spans="1:6">
      <c r="A27" s="3" t="s">
        <v>10</v>
      </c>
      <c r="B27">
        <v>20559.67391304348</v>
      </c>
      <c r="C27">
        <v>14170.772946859903</v>
      </c>
      <c r="D27">
        <f t="shared" si="0"/>
        <v>6388.9009661835771</v>
      </c>
      <c r="E27">
        <v>9786.758893280632</v>
      </c>
      <c r="F27">
        <v>3622.83</v>
      </c>
    </row>
    <row r="28" spans="1:6">
      <c r="A28" s="3" t="s">
        <v>11</v>
      </c>
      <c r="B28">
        <v>20556.804347826088</v>
      </c>
      <c r="C28">
        <v>14167.270531400965</v>
      </c>
      <c r="D28">
        <f t="shared" si="0"/>
        <v>6389.5338164251225</v>
      </c>
      <c r="E28">
        <v>9783.6956521739121</v>
      </c>
      <c r="F28">
        <v>3622.83</v>
      </c>
    </row>
    <row r="29" spans="1:6">
      <c r="A29" s="3" t="s">
        <v>12</v>
      </c>
      <c r="B29">
        <v>20553.934782608696</v>
      </c>
      <c r="C29">
        <v>14163.768115942028</v>
      </c>
      <c r="D29">
        <f t="shared" si="0"/>
        <v>6390.1666666666679</v>
      </c>
      <c r="E29">
        <v>9780.6324110671922</v>
      </c>
      <c r="F29">
        <v>3622.83</v>
      </c>
    </row>
    <row r="30" spans="1:6">
      <c r="A30" s="3" t="s">
        <v>13</v>
      </c>
      <c r="B30">
        <v>20551.065217391304</v>
      </c>
      <c r="C30">
        <v>14160.265700483091</v>
      </c>
      <c r="D30">
        <f t="shared" si="0"/>
        <v>6390.7995169082133</v>
      </c>
      <c r="E30">
        <v>9777.5691699604722</v>
      </c>
      <c r="F30">
        <v>3622.83</v>
      </c>
    </row>
    <row r="32" spans="1:6">
      <c r="A32" s="2" t="s">
        <v>5</v>
      </c>
    </row>
    <row r="33" spans="1:6">
      <c r="A33" s="3" t="s">
        <v>10</v>
      </c>
      <c r="B33">
        <v>20548.195652173916</v>
      </c>
      <c r="C33">
        <v>14156.763285024153</v>
      </c>
      <c r="D33">
        <f t="shared" si="0"/>
        <v>6391.4323671497623</v>
      </c>
      <c r="E33">
        <v>9774.5059288537523</v>
      </c>
      <c r="F33">
        <v>3622.83</v>
      </c>
    </row>
    <row r="34" spans="1:6">
      <c r="A34" s="3" t="s">
        <v>11</v>
      </c>
      <c r="B34">
        <v>20545.326086956524</v>
      </c>
      <c r="C34">
        <v>14153.260869565216</v>
      </c>
      <c r="D34">
        <f t="shared" si="0"/>
        <v>6392.0652173913077</v>
      </c>
      <c r="E34">
        <v>9771.4426877470323</v>
      </c>
      <c r="F34">
        <v>3622.83</v>
      </c>
    </row>
    <row r="35" spans="1:6">
      <c r="A35" s="3" t="s">
        <v>12</v>
      </c>
      <c r="B35">
        <v>20542.456521739132</v>
      </c>
      <c r="C35">
        <v>14149.758454106279</v>
      </c>
      <c r="D35">
        <f t="shared" si="0"/>
        <v>6392.6980676328531</v>
      </c>
      <c r="E35">
        <v>9768.3794466403124</v>
      </c>
      <c r="F35">
        <v>3622.83</v>
      </c>
    </row>
    <row r="36" spans="1:6">
      <c r="A36" s="3" t="s">
        <v>13</v>
      </c>
      <c r="B36">
        <v>20539.58695652174</v>
      </c>
      <c r="C36">
        <v>14146.256038647341</v>
      </c>
      <c r="D36">
        <f t="shared" si="0"/>
        <v>6393.3309178743984</v>
      </c>
      <c r="E36">
        <v>9765.3162055335924</v>
      </c>
      <c r="F36">
        <v>3622.83</v>
      </c>
    </row>
    <row r="38" spans="1:6">
      <c r="A38" s="2" t="s">
        <v>6</v>
      </c>
    </row>
    <row r="39" spans="1:6">
      <c r="A39" s="3" t="s">
        <v>10</v>
      </c>
      <c r="B39">
        <v>20536.717391304348</v>
      </c>
      <c r="C39">
        <v>14142.753623188404</v>
      </c>
      <c r="D39">
        <f t="shared" si="0"/>
        <v>6393.9637681159438</v>
      </c>
      <c r="E39">
        <v>9762.2529644268725</v>
      </c>
      <c r="F39">
        <v>3622.83</v>
      </c>
    </row>
    <row r="40" spans="1:6">
      <c r="A40" s="3" t="s">
        <v>11</v>
      </c>
      <c r="B40">
        <v>20533.847826086956</v>
      </c>
      <c r="C40">
        <v>14139.251207729467</v>
      </c>
      <c r="D40">
        <f t="shared" si="0"/>
        <v>6394.5966183574892</v>
      </c>
      <c r="E40">
        <v>9759.1897233201526</v>
      </c>
      <c r="F40">
        <v>3622.83</v>
      </c>
    </row>
    <row r="41" spans="1:6">
      <c r="A41" s="3" t="s">
        <v>12</v>
      </c>
      <c r="B41">
        <v>20530.978260869568</v>
      </c>
      <c r="C41">
        <v>14135.74879227053</v>
      </c>
      <c r="D41">
        <f t="shared" si="0"/>
        <v>6395.2294685990382</v>
      </c>
      <c r="E41">
        <v>9756.1264822134326</v>
      </c>
      <c r="F41">
        <v>3622.83</v>
      </c>
    </row>
    <row r="42" spans="1:6">
      <c r="A42" s="3" t="s">
        <v>13</v>
      </c>
      <c r="B42">
        <v>20528.108695652176</v>
      </c>
      <c r="C42">
        <v>14132.246376811592</v>
      </c>
      <c r="D42">
        <f t="shared" si="0"/>
        <v>6395.8623188405836</v>
      </c>
      <c r="E42">
        <v>9753.0632411067127</v>
      </c>
      <c r="F42">
        <v>3622.83</v>
      </c>
    </row>
    <row r="44" spans="1:6">
      <c r="A44" s="2" t="s">
        <v>7</v>
      </c>
    </row>
    <row r="45" spans="1:6">
      <c r="A45" s="3" t="s">
        <v>10</v>
      </c>
      <c r="B45">
        <v>20525.239130434784</v>
      </c>
      <c r="C45">
        <v>14128.743961352655</v>
      </c>
      <c r="D45">
        <f t="shared" si="0"/>
        <v>6396.495169082129</v>
      </c>
      <c r="E45">
        <v>9749.9999999999927</v>
      </c>
      <c r="F45">
        <v>3622.83</v>
      </c>
    </row>
    <row r="46" spans="1:6">
      <c r="A46" s="3" t="s">
        <v>11</v>
      </c>
      <c r="B46">
        <v>20522.369565217392</v>
      </c>
      <c r="C46">
        <v>14125.241545893718</v>
      </c>
      <c r="D46">
        <f t="shared" si="0"/>
        <v>6397.1280193236744</v>
      </c>
      <c r="E46">
        <v>9746.9367588932728</v>
      </c>
      <c r="F46">
        <v>3622.83</v>
      </c>
    </row>
    <row r="47" spans="1:6">
      <c r="A47" s="3" t="s">
        <v>12</v>
      </c>
      <c r="B47">
        <v>20519.5</v>
      </c>
      <c r="C47">
        <v>14121.73913043478</v>
      </c>
      <c r="D47">
        <f t="shared" si="0"/>
        <v>6397.7608695652198</v>
      </c>
      <c r="E47">
        <v>9743.8735177865528</v>
      </c>
      <c r="F47">
        <v>3622.83</v>
      </c>
    </row>
    <row r="48" spans="1:6">
      <c r="A48" s="3" t="s">
        <v>13</v>
      </c>
      <c r="B48">
        <v>20516.630434782608</v>
      </c>
      <c r="C48">
        <v>14118.236714975843</v>
      </c>
      <c r="D48">
        <f t="shared" si="0"/>
        <v>6398.3937198067651</v>
      </c>
      <c r="E48">
        <v>9740.8102766798329</v>
      </c>
      <c r="F48">
        <v>3622.83</v>
      </c>
    </row>
    <row r="50" spans="1:6">
      <c r="A50" s="2" t="s">
        <v>8</v>
      </c>
    </row>
    <row r="51" spans="1:6">
      <c r="A51" s="3" t="s">
        <v>10</v>
      </c>
      <c r="B51">
        <v>20513.76086956522</v>
      </c>
      <c r="C51">
        <v>14114.734299516906</v>
      </c>
      <c r="D51">
        <f t="shared" si="0"/>
        <v>6399.0265700483142</v>
      </c>
      <c r="E51">
        <v>9737.747035573113</v>
      </c>
      <c r="F51">
        <v>3622.83</v>
      </c>
    </row>
    <row r="52" spans="1:6">
      <c r="A52" s="3" t="s">
        <v>11</v>
      </c>
      <c r="B52">
        <v>20510.891304347828</v>
      </c>
      <c r="C52">
        <v>14111.231884057968</v>
      </c>
      <c r="D52">
        <f t="shared" si="0"/>
        <v>6399.6594202898596</v>
      </c>
      <c r="E52">
        <v>9734.683794466393</v>
      </c>
      <c r="F52">
        <v>3622.83</v>
      </c>
    </row>
    <row r="53" spans="1:6">
      <c r="A53" s="3" t="s">
        <v>12</v>
      </c>
      <c r="B53">
        <v>20508.021739130436</v>
      </c>
      <c r="C53">
        <v>14107.729468599031</v>
      </c>
      <c r="D53">
        <f t="shared" si="0"/>
        <v>6400.2922705314049</v>
      </c>
      <c r="E53">
        <v>9731.6205533596731</v>
      </c>
      <c r="F53">
        <v>3622.83</v>
      </c>
    </row>
    <row r="54" spans="1:6">
      <c r="A54" s="3" t="s">
        <v>13</v>
      </c>
      <c r="B54">
        <v>20505.152173913044</v>
      </c>
      <c r="C54">
        <v>14104.227053140094</v>
      </c>
      <c r="D54">
        <f t="shared" si="0"/>
        <v>6400.9251207729503</v>
      </c>
      <c r="E54">
        <v>9728.5573122529531</v>
      </c>
      <c r="F54">
        <v>3622.83</v>
      </c>
    </row>
    <row r="56" spans="1:6">
      <c r="A56" s="2" t="s">
        <v>9</v>
      </c>
    </row>
    <row r="57" spans="1:6">
      <c r="A57" s="3" t="s">
        <v>10</v>
      </c>
      <c r="B57">
        <v>20502.282608695652</v>
      </c>
      <c r="C57">
        <v>14100.724637681156</v>
      </c>
      <c r="D57">
        <f t="shared" si="0"/>
        <v>6401.5579710144957</v>
      </c>
      <c r="E57">
        <v>9725.4940711462332</v>
      </c>
      <c r="F57">
        <v>3622.83</v>
      </c>
    </row>
    <row r="58" spans="1:6">
      <c r="A58" s="3" t="s">
        <v>11</v>
      </c>
      <c r="B58">
        <v>20499.413043478264</v>
      </c>
      <c r="C58">
        <v>14097.222222222219</v>
      </c>
      <c r="D58">
        <f t="shared" si="0"/>
        <v>6402.1908212560447</v>
      </c>
      <c r="E58">
        <v>9722.4308300395132</v>
      </c>
      <c r="F58">
        <v>3622.83</v>
      </c>
    </row>
    <row r="59" spans="1:6">
      <c r="A59" s="3" t="s">
        <v>12</v>
      </c>
      <c r="B59">
        <v>20496.543478260872</v>
      </c>
      <c r="C59">
        <v>14093.719806763282</v>
      </c>
      <c r="D59">
        <f t="shared" si="0"/>
        <v>6402.8236714975901</v>
      </c>
      <c r="E59">
        <v>9719.3675889327933</v>
      </c>
      <c r="F59">
        <v>3622.83</v>
      </c>
    </row>
    <row r="60" spans="1:6">
      <c r="A60" s="3" t="s">
        <v>13</v>
      </c>
      <c r="B60">
        <v>20493.67391304348</v>
      </c>
      <c r="C60">
        <v>14090.217391304344</v>
      </c>
      <c r="D60">
        <f t="shared" si="0"/>
        <v>6403.4565217391355</v>
      </c>
      <c r="E60">
        <v>9716.3043478260734</v>
      </c>
      <c r="F60">
        <v>3622.83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Width</vt:lpstr>
      <vt:lpstr>BroadCutBack1200nm1700nm</vt:lpstr>
      <vt:lpstr>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Bernard</dc:creator>
  <cp:lastModifiedBy>BERNARD ANTOINE</cp:lastModifiedBy>
  <dcterms:created xsi:type="dcterms:W3CDTF">2024-07-07T14:37:21Z</dcterms:created>
  <dcterms:modified xsi:type="dcterms:W3CDTF">2024-12-19T13:57:05Z</dcterms:modified>
</cp:coreProperties>
</file>