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15405" windowHeight="7410" activeTab="1"/>
  </bookViews>
  <sheets>
    <sheet name="Sheet1" sheetId="1" r:id="rId1"/>
    <sheet name="Topic_dictionary" sheetId="2" r:id="rId2"/>
    <sheet name="TopicResults" sheetId="4" r:id="rId3"/>
    <sheet name="AssociativeResults" sheetId="5" r:id="rId4"/>
    <sheet name="Sheet3" sheetId="3" r:id="rId5"/>
  </sheets>
  <definedNames>
    <definedName name="_xlnm._FilterDatabase" localSheetId="0" hidden="1">Sheet1!$A$1:$A$1211</definedName>
  </definedNames>
  <calcPr calcId="145621"/>
</workbook>
</file>

<file path=xl/calcChain.xml><?xml version="1.0" encoding="utf-8"?>
<calcChain xmlns="http://schemas.openxmlformats.org/spreadsheetml/2006/main">
  <c r="J1214" i="1" l="1"/>
  <c r="C1214" i="1"/>
  <c r="AB1214" i="1"/>
  <c r="Q1214" i="1"/>
  <c r="A1215" i="1"/>
  <c r="A1214" i="1"/>
  <c r="A1216" i="1" l="1"/>
  <c r="D1214" i="1"/>
  <c r="E1214" i="1"/>
  <c r="F1214" i="1"/>
  <c r="G1214" i="1"/>
  <c r="H1214" i="1"/>
  <c r="I1214" i="1"/>
  <c r="K1214" i="1"/>
  <c r="L1214" i="1"/>
  <c r="M1214" i="1"/>
  <c r="N1214" i="1"/>
  <c r="O1214" i="1"/>
  <c r="P1214" i="1"/>
  <c r="R1214" i="1"/>
  <c r="S1214" i="1"/>
  <c r="T1214" i="1"/>
  <c r="U1214" i="1"/>
  <c r="V1214" i="1"/>
  <c r="X1214" i="1"/>
  <c r="Y1214" i="1"/>
  <c r="Z1214" i="1"/>
  <c r="AA1214" i="1"/>
  <c r="AC1214" i="1"/>
  <c r="AD1214" i="1"/>
  <c r="W1214" i="1"/>
  <c r="B1214" i="1"/>
</calcChain>
</file>

<file path=xl/sharedStrings.xml><?xml version="1.0" encoding="utf-8"?>
<sst xmlns="http://schemas.openxmlformats.org/spreadsheetml/2006/main" count="1379" uniqueCount="708">
  <si>
    <t>If you were in charge of the university estate, what single aspect would you improve first? Open-Ended Response</t>
  </si>
  <si>
    <t>Improve access/egress to the site.    University primarily served by single access road which is congested at peak times.    Inadequate car parking and bicycle spaces for growing student population.    Bus stop not large enough to accommodate number of buses required at peak times.    Narrow access route to main university 'Parade' from bus stop acts as a bottle neck for pedestrian movement.</t>
  </si>
  <si>
    <t>Teamwork and coordination between students and lectures</t>
  </si>
  <si>
    <t/>
  </si>
  <si>
    <t>Install more computers!</t>
  </si>
  <si>
    <t>its buildings some of it are old and rundown.</t>
  </si>
  <si>
    <t>Masterplanning strategy</t>
  </si>
  <si>
    <t>I would improve the space by incorporating more open plan areas.   I would also make sure there is a good amount of natural light available.</t>
  </si>
  <si>
    <t>I would definitely invest more money into refurbishing the existing buildings. The university of Bath has spent millions of pounds in the last few years constructing excellent buildings around campus for students and research. However, I feel as though some of the older teaching buildings bring the standard of the campus as a whole down. They are outdated and the facilities are not as good as the newer builds (as expected) and I feel more should be done to bring them up to standard.</t>
  </si>
  <si>
    <t>Better heating: big rooms, tall ceilings, lots of Windows meant that certain rooms/sections were always cold especially in winter.</t>
  </si>
  <si>
    <t>Connections between different buildings on campus</t>
  </si>
  <si>
    <t>Visual appearance was poor</t>
  </si>
  <si>
    <t xml:space="preserve">Overall design is old and not conducive to work, I always go off campus to study, Not integrated with student life. Some departments do a much better job at this, but engineering quad is horrible. </t>
  </si>
  <si>
    <t>Internal building conditions</t>
  </si>
  <si>
    <t>sustainability</t>
  </si>
  <si>
    <t>The quality of research and teaching buildings, with a focus on students indoor comfort in mind to enhance their learning experience.  Providing better air quality, indoor lighting by use of day-lighting and lighting controls, and climate controls.</t>
  </si>
  <si>
    <t>Bigger libraries and more workstations for students. More Housing.</t>
  </si>
  <si>
    <t>I would bring in a consultant that could advise on user experience. The spaces have nearly no natural light. I saw people waiting for class outside which caused huge blocks in how people move and could commute.</t>
  </si>
  <si>
    <t>higher ceilings, more daylight!</t>
  </si>
  <si>
    <t>Refurbishing existing assets (older buildings)</t>
  </si>
  <si>
    <t xml:space="preserve">Visible aspects of the building </t>
  </si>
  <si>
    <t>Better study spaces for students. There are lots of places to study but they are all in corridors and other noisy locations. The libraries are the only real notable exceptions and they are often extremely busy - probably because of this!</t>
  </si>
  <si>
    <t>Provision of sustainable transport infrastructure: the current provisions for cycling/carshare/busses are awful (and sometimes unsafe). Segregated cycleways, cycle parks to lock up, bus stops off the road, etc. would all make it a more pleasant space.</t>
  </si>
  <si>
    <t>more space for bikes</t>
  </si>
  <si>
    <t>Cleanliness</t>
  </si>
  <si>
    <t>More rehearsal spaces.</t>
  </si>
  <si>
    <t>The facilities and spaces in each of the halls.  The communal/study buildings were good, but the lure could be much improvement for each hall e.g. Recreational space and library/study area.</t>
  </si>
  <si>
    <t>The unsightly buildings</t>
  </si>
  <si>
    <t>The students union</t>
  </si>
  <si>
    <t>I would improve some of the older buildings. Despite the building of new facilities, the uni could have renovated the old ones first</t>
  </si>
  <si>
    <t>Sustainability through a more comprehensive master planning exercise. Sometimes new construction occurs with what seems like little thought to the overall campus and how sustainability can be improved at a campus scale.</t>
  </si>
  <si>
    <t>I would renovate the appearance of some of the older buildings which detract from the newer more attractive areas.</t>
  </si>
  <si>
    <t>More lounge type areas where students can study individually/in groups but not with university computers. All the library space is taken up with computers.</t>
  </si>
  <si>
    <t>SPACE UTILIZATION !</t>
  </si>
  <si>
    <t>supply a simple guide book or brochure for new students.</t>
  </si>
  <si>
    <t>Demolition of the Q block building.</t>
  </si>
  <si>
    <t>Improve the attractiveness of the university. e.g interiors and exteriors of existing buildings.</t>
  </si>
  <si>
    <t xml:space="preserve">I would make sure the teaching spaces were suitable for the purpose and needs of the course otherwise it renders the course unproductive and ruins the student experience. It holds the students back when there isn't the space for them to carry out their work. </t>
  </si>
  <si>
    <t>Perhaps more student parking allowances or bays. e.g. times when students can use the spaces on campus at paramount study times, or due to certain courses that require you to stay late or do project work. This is not paramount though, because I like that the university was very 'green' and traffic was not a problem in the day, only at the end of the day.</t>
  </si>
  <si>
    <t>To also have common areas for building the community.</t>
  </si>
  <si>
    <t>improve soace/utilities x student</t>
  </si>
  <si>
    <t>sitting opportunities in common spaces</t>
  </si>
  <si>
    <t>making the workplaces more inviting so students wanted to be there</t>
  </si>
  <si>
    <t>The student facilities should be close to the students lecture halls, laboratories, etc. and distributed equally around the campus. Also signs to student working spaces should be installed when the campus area is big.</t>
  </si>
  <si>
    <t>student facilities - Munich has an immense problem with affordable living space, especially for students, so that's definitely the most important matter.</t>
  </si>
  <si>
    <t>Number of exit per buildings</t>
  </si>
  <si>
    <t>A prestigious building with a minimum BREEAM excellent rating would be a good start.</t>
  </si>
  <si>
    <t xml:space="preserve">24 hour computer clusters and libraries. </t>
  </si>
  <si>
    <t>Access!</t>
  </si>
  <si>
    <t>Resigning Q block as it holds lectures for multiple courses but is not nice to be in. There aren't enough computers, the services (acoustics, ventilation...) aren't very good and the colour of the rooms are grey.</t>
  </si>
  <si>
    <t>The circulation system around the building.  Make the stairways easier to identify.</t>
  </si>
  <si>
    <t>Balanced ventilation in the building.</t>
  </si>
  <si>
    <t>Q block</t>
  </si>
  <si>
    <t>Pathways</t>
  </si>
  <si>
    <t>Redesign on large lecture rooms</t>
  </si>
  <si>
    <t xml:space="preserve">University buildings are quite dated for one thing but I think the space organisation should  be improved first. Campus is not the easiest to get around as the buildings with long and confusing corridors seem to be put together randomly. </t>
  </si>
  <si>
    <t>The renovation of the previous surrounding blocks to improve the buildings energy performance and décor. The site currently is grey and dull,  merely some paint would improve the sites aesthetics dramatically and probably attract more students.</t>
  </si>
  <si>
    <t>Modernize Carroll Court accommodation (but still keeping it a house) and perhaps Carroll Court could have its own reception</t>
  </si>
  <si>
    <t xml:space="preserve">Reduction in the consumption of electricity through artificial lighting </t>
  </si>
  <si>
    <t xml:space="preserve">The landscaping is a little sad most of the time, I would maybe consider focusing on this to brighten the landscape and make it more green.  Maybe introduce a big pond and more plants </t>
  </si>
  <si>
    <t>Create a more inpressove front entrance and route to the library via a grand stir see through old SU</t>
  </si>
  <si>
    <t>Updating the existing buildings in terms of sustainability</t>
  </si>
  <si>
    <t>Make R Block More spacious with more equipment</t>
  </si>
  <si>
    <t xml:space="preserve">A better utilisation of space, creating clearer departments that strategically integrate with each other. A move away from tick box features. </t>
  </si>
  <si>
    <t>connecting the individual buildings on campus, so that student/teacjing society is an actual comminity, and not an isolated groups of people</t>
  </si>
  <si>
    <t>More space for working.</t>
  </si>
  <si>
    <t>spacing inside the building, each architectural student should have their own area for work and study</t>
  </si>
  <si>
    <t>The on site student social facilities, which were recently updated though many are not satisfied with the new design.</t>
  </si>
  <si>
    <t>The internal space and how we can maximise the potential of the space to our advantage.</t>
  </si>
  <si>
    <t>Sustainability and landscaping</t>
  </si>
  <si>
    <t xml:space="preserve">More safe and secure bike storage </t>
  </si>
  <si>
    <t>One of the things that has irked me recently is the expensive new SU building, theres many faults here but £8mil is not something they're going to go back on. There are way to many factors to take into account and there isn't a single one i can think above the rest.</t>
  </si>
  <si>
    <t xml:space="preserve">Central core- The library and refectory areas.     There are lots of outlying places but no central space that feels like it should be the core.    More and improved teaching spaces. with adequate facilities for learning. </t>
  </si>
  <si>
    <t>Refurbishing</t>
  </si>
  <si>
    <t>demolish Q block</t>
  </si>
  <si>
    <t>Larger Studio spaces in R block as it has become overcrowded by influx of more new students</t>
  </si>
  <si>
    <t xml:space="preserve">The university has a new campus master plan; which involves moving the north campus students to the newer University of Manchester campus. I believe this is the right solution to the out dated north campus. </t>
  </si>
  <si>
    <t>Connecting the buildings together in one form or another, as they're currently out of touch with one another.</t>
  </si>
  <si>
    <t xml:space="preserve">Colors into brigther and cleaner ones </t>
  </si>
  <si>
    <t>Constructing new teaching buildings</t>
  </si>
  <si>
    <t>More space and computers for students to use outside of lectures</t>
  </si>
  <si>
    <t xml:space="preserve">Re-organise use layout between departments undergraduate and postgraduate. </t>
  </si>
  <si>
    <t>add studios to the architecture department, add more plotters, better SU building (the new one doesn't have space for all the students</t>
  </si>
  <si>
    <t>The architecture block</t>
  </si>
  <si>
    <t xml:space="preserve">Safer and better cycling storage. More space to work in. </t>
  </si>
  <si>
    <t>Make it easier to navigate Q Block.</t>
  </si>
  <si>
    <t>Would not be building on one of the few open spaces</t>
  </si>
  <si>
    <t xml:space="preserve">The introduction of more equipment </t>
  </si>
  <si>
    <t xml:space="preserve">Students free parking on all sites and all of uwe buildings on one site... </t>
  </si>
  <si>
    <t>The aesthetics of older pre-fab and concrete buildings</t>
  </si>
  <si>
    <t>Most older blocks</t>
  </si>
  <si>
    <t>Prettier, more inspiring architecture</t>
  </si>
  <si>
    <t>More library space</t>
  </si>
  <si>
    <t>The overall sustainable aims for new builds.</t>
  </si>
  <si>
    <t>Better utilisation of space</t>
  </si>
  <si>
    <t xml:space="preserve">The main building where all the lectures take place, could look much better with renewing the facade and some of the rooms inside. </t>
  </si>
  <si>
    <t>Buy Senate House. Convert into adequate teaching space, and turn any left over space into mixture of housing/social/research space.</t>
  </si>
  <si>
    <t>Make a better use of the existing building in order to promote interdisciplinary connections and happiness!</t>
  </si>
  <si>
    <t>Sustainability</t>
  </si>
  <si>
    <t>Sustainability of eating and sitting spaces</t>
  </si>
  <si>
    <t>Very functional, needs some character to inspire a sense of pride in students</t>
  </si>
  <si>
    <t>Quality of indoor spaces, such as computer labs, lecture halls and breakout spaces (daylight, artificial lighting acoustics, interior design, signage, etc.).</t>
  </si>
  <si>
    <t xml:space="preserve">Better integration and communication between campuses. </t>
  </si>
  <si>
    <t>Make paths more easy to get around, reduce slippyness.</t>
  </si>
  <si>
    <t>I would improve on providing a new workspace with open areas of big spaces and latest technology to help facilitate the students learning processes.</t>
  </si>
  <si>
    <t>Improving the systems in old buildings</t>
  </si>
  <si>
    <t>Teaching facilities</t>
  </si>
  <si>
    <t>Ease of navigation</t>
  </si>
  <si>
    <t>Cafe canteen space</t>
  </si>
  <si>
    <t>Updating the SU</t>
  </si>
  <si>
    <t>Way finding around the estate.</t>
  </si>
  <si>
    <t xml:space="preserve">Refurbish my depart with a company that can help redesign how space is used. </t>
  </si>
  <si>
    <t xml:space="preserve">Price </t>
  </si>
  <si>
    <t>More facilities like canteen</t>
  </si>
  <si>
    <t>Reverse the marketisation of the university and become a campus free from neo-liberal agendas.</t>
  </si>
  <si>
    <t xml:space="preserve">Move students union into the main campus area </t>
  </si>
  <si>
    <t>Sustainability.</t>
  </si>
  <si>
    <t>Parking</t>
  </si>
  <si>
    <t>Make old buildings energy efficient</t>
  </si>
  <si>
    <t>Better utillisation of space</t>
  </si>
  <si>
    <t>More study spaces</t>
  </si>
  <si>
    <t>Bring workshops closer to the Arts Tower(Architecture studios)</t>
  </si>
  <si>
    <t>Increase wifi coverage, and additionally better manage workshop budgeting</t>
  </si>
  <si>
    <t>Sustentability</t>
  </si>
  <si>
    <t xml:space="preserve">Increase the amount of green space around the buildings. </t>
  </si>
  <si>
    <t>Refurbishing existing and obsolete buildings</t>
  </si>
  <si>
    <t>Better use of space</t>
  </si>
  <si>
    <t>Ensure all buildings were equally renovated.</t>
  </si>
  <si>
    <t>Bringing the SU/central student hub closer to the departments</t>
  </si>
  <si>
    <t>Updating outdated study areas with nicer facilities</t>
  </si>
  <si>
    <t>student cafe/social space on campus</t>
  </si>
  <si>
    <t>conveniency</t>
  </si>
  <si>
    <t xml:space="preserve">get ride of the massive space in the middle of roland levinsky and prettier buildings to replace babbage  </t>
  </si>
  <si>
    <t>Increased space</t>
  </si>
  <si>
    <t>The gqrdens, classrooms, transportation</t>
  </si>
  <si>
    <t>better facilities for students</t>
  </si>
  <si>
    <t>The fact that very few of the buildings are actually secure and anyone can walk in and steal equipment.</t>
  </si>
  <si>
    <t xml:space="preserve">The external appearance of the building - most of the buildings are concrete blocks, which are pretty average inside and do not demonstrate innovative or creative designs (especially not the civil or mechanical engineering buildings). The library is good, and some other buildings are more innovative but the majority are concrete blocks. With South Kensington just around the corner, these concrete blocks really don't fit in. </t>
  </si>
  <si>
    <t>The main library made a very inefficient use of the internal space which thus reduced the number of study spaces available. This was a common theme throughout the university buildings and estate, with large areas not being used to their full potential. More landscaping would have a positive effect, although the nearby park and some landscaping were available, a wider selection of green spaces would be positive.</t>
  </si>
  <si>
    <t xml:space="preserve">Redesign library </t>
  </si>
  <si>
    <t>More labolatory</t>
  </si>
  <si>
    <t>I would try and modernize the library for a larger, more open place to learn.  More computer desks and charging points set around would enable a better environment to learn and work.</t>
  </si>
  <si>
    <t>Temperature regulation. While the buildings have mostly been retrofitted with insulated glass unites now, the climate regulation is not very effective. One section will be dramatically hotter or colder than another; one room next to another can also differ greatly. Neither are comfortable.</t>
  </si>
  <si>
    <t>I would increase the width of the main driveway onto campus; improving the road layout and markings, ensuring flooding and landslide defenses were put in place, incorporating a fenced pedestrian walk way and a dedicated cycle lane. I would also place street lamps at more regular intervals and cats-eyes in the road.</t>
  </si>
  <si>
    <t>Laboratories.</t>
  </si>
  <si>
    <t xml:space="preserve">Clearer cycle routes between zones.     </t>
  </si>
  <si>
    <t>I'd build new research buildings.</t>
  </si>
  <si>
    <t xml:space="preserve"> Improve the general experience in moving around the estates and landscaping around the area.</t>
  </si>
  <si>
    <t xml:space="preserve">I would see if it would be possible to improve the town's (of which half is the university) accessibility, install new research equipment and then improve sustainability. Finally, if we were all very wealthy then I would change the ugly interior decor. </t>
  </si>
  <si>
    <t xml:space="preserve">Improving and constructing newer and much bigger Postgraduate study area, which would have to have 2 types of areas - for quiet learners and group meetings. </t>
  </si>
  <si>
    <t xml:space="preserve">Research </t>
  </si>
  <si>
    <t>"refresh" of the buildings that need it</t>
  </si>
  <si>
    <t>The way of functioning. Warsaw University of Technology should function more like research institute not only like educational facility.</t>
  </si>
  <si>
    <t xml:space="preserve">The waste of space of the design of the buildings. It was obviously suppose to be a modern design but the large empty space which was not utilized could have been made into something useful for students. </t>
  </si>
  <si>
    <t>I would first improve the use of space in the library, given that is a highly used area by all.</t>
  </si>
  <si>
    <t>More pedestrian areas around the university. I think the roads are unsafe so close toajor buildings of the university.</t>
  </si>
  <si>
    <t xml:space="preserve">easier access / connection to the university from each district of Sheffield with buses running every 5 minutes and not every 30min (from the city centre is ok but in general  bus network is rubbish  in Sheffield + the city should also invest in expanding the tram line towards the south west of the city) + properly assigned cycle paths. The already proposed masterplan should kick off asap! </t>
  </si>
  <si>
    <t>renovate existing buildings, remove asbestos, fix car parking problems.</t>
  </si>
  <si>
    <t>Change it visually, it looks confusing and dull until you get used to it.</t>
  </si>
  <si>
    <t xml:space="preserve">Refurbishing existing character buildings </t>
  </si>
  <si>
    <t xml:space="preserve">Improve accessibility for bicycles. Add sport facilities on site. </t>
  </si>
  <si>
    <t>The buildings and the classes where courses take place.</t>
  </si>
  <si>
    <t xml:space="preserve">Student spaces </t>
  </si>
  <si>
    <t>Refurb maths / chemistry block to become more inspirational</t>
  </si>
  <si>
    <t xml:space="preserve">The it facilities </t>
  </si>
  <si>
    <t>Make it even more easier to get around. Lots of walking required. Also, more parking spots.</t>
  </si>
  <si>
    <t xml:space="preserve">Library  </t>
  </si>
  <si>
    <t>parking</t>
  </si>
  <si>
    <t>I would immediately focus on making the estate environmentally-friendly, including but not limited to installing renewable energy sources (wind/solar inter alia), making recycling facilities widely accessible and encouraged, and advocating for students and faculty to save water/power where possible (i.e. turn off lights/computers/devices when not in use, don't let sink run when not in use, et cetera).</t>
  </si>
  <si>
    <t>I will improve the IT facilities first such as purchase more PCs, provide more research studios, and improve the wi-fi connections.</t>
  </si>
  <si>
    <t>Students union is far too small</t>
  </si>
  <si>
    <t>cleaningness</t>
  </si>
  <si>
    <t>Develop the older buildings</t>
  </si>
  <si>
    <t>refurbishing existing assets by -    - improving heating systems in computer clusters , libraries and lecture rooms   - improving the seating arrangements of lecture theater , some of which are old  - lighting in lecture theaters (more provision for natural light)</t>
  </si>
  <si>
    <t>the integration of campus's and CAR PARKING</t>
  </si>
  <si>
    <t>Improving building decor, interior and exterior.</t>
  </si>
  <si>
    <t>Heating system efficiency for Isambard Complex Residencies.</t>
  </si>
  <si>
    <t>the gym</t>
  </si>
  <si>
    <t xml:space="preserve">I would make it more digitally advanced. </t>
  </si>
  <si>
    <t>Sustainability, use of spaces, research and student facilities</t>
  </si>
  <si>
    <t>Gardens</t>
  </si>
  <si>
    <t>Minimise expenditure by improving the energy and water performance of all assets</t>
  </si>
  <si>
    <t xml:space="preserve">Renovating some of the interior of old buildings because students do not want to get out of bed to go and sit somewhere that is uncomfortable and gloomy. It only puts them off going to lectures, which is not what a University wants. I would also conduct a student survey to actually find out what the majority of students thought should be improved first as that will make for a happier university, as they are the people actually paying to attend it. </t>
  </si>
  <si>
    <t xml:space="preserve">More renewable technologies, and evidence of the sustainability nature of the campus. </t>
  </si>
  <si>
    <t>More areas for students to do independent work</t>
  </si>
  <si>
    <t xml:space="preserve">I would make a landscaped space that would become a gathering place for students and make the university iconic. Such as the quad at the University of Washington. </t>
  </si>
  <si>
    <t>Would improve the acess and layout of the entire roger Stevens  building</t>
  </si>
  <si>
    <t>It's imperative that the buildings improve in terms of energy consumption. There are times when the installed systems don't even do the job.</t>
  </si>
  <si>
    <t>More private study areas</t>
  </si>
  <si>
    <t>Comfort level is very high. However the illumination in a few particular rooms is insufficient.</t>
  </si>
  <si>
    <t>The most important is the WI-Fi, which is not working properly. As a result often students cannot use the library, which is a pity, because without internet students are restricted to stay, working at home, not in the reading room of the library, where there is plenty of helpful literature.</t>
  </si>
  <si>
    <t>Outdoor environment</t>
  </si>
  <si>
    <t xml:space="preserve">More study space </t>
  </si>
  <si>
    <t>More space to work from computer terminals</t>
  </si>
  <si>
    <t>I find it very ironic that the studio for the Sustainable Environmental Design programme doesn't allow users to manually adjacent the thermostat of the room. In fact, the entire building has the lowest EPC ranking. Maybe consider actual practicality of the studies, using the facility as an example. It would be wise to have the students to propose ways to improve efficiency of the building.</t>
  </si>
  <si>
    <t>More and bigger studying spaces through the campus, as the library and similar places right now are not sufficient for the number of the attending students.</t>
  </si>
  <si>
    <t>More labs to be used by postgraduate students.</t>
  </si>
  <si>
    <t>The student union</t>
  </si>
  <si>
    <t>Services-cafeteria,restaurant etc</t>
  </si>
  <si>
    <t>I would create more teaching space, as the students increase every year.</t>
  </si>
  <si>
    <t>the amount of study space</t>
  </si>
  <si>
    <t xml:space="preserve">Making study space more accessible </t>
  </si>
  <si>
    <t>Sports facilities - gym etc</t>
  </si>
  <si>
    <t xml:space="preserve">Car parking facilities </t>
  </si>
  <si>
    <t xml:space="preserve">The busiest outdoor area has loose paving slabs </t>
  </si>
  <si>
    <t>Aim to integrate cross-department learning, through shared libraries, shared study spaces</t>
  </si>
  <si>
    <t xml:space="preserve">Information </t>
  </si>
  <si>
    <t>Rethink classes and give them a different asset and furniture for each activity needed</t>
  </si>
  <si>
    <t xml:space="preserve">I'd change the strategy of teaching (more practice instead of old fashioned teaching). </t>
  </si>
  <si>
    <t xml:space="preserve">Add another library or working space, currently everywhere is very packed out during peak times, it would be good to increase the amount of general working space per person. </t>
  </si>
  <si>
    <t xml:space="preserve">Efficiency of existing buildings </t>
  </si>
  <si>
    <t>new research facilities</t>
  </si>
  <si>
    <t>Making it more inspirational</t>
  </si>
  <si>
    <t>To start off with - internal signage and monitoring - improve the student experience instantly and for not that much amount of planning and money that a new building would entail!</t>
  </si>
  <si>
    <t>Aspects to improve the universities sustainability</t>
  </si>
  <si>
    <t>Improve accessibility, distance between buildings</t>
  </si>
  <si>
    <t>More study spaces.</t>
  </si>
  <si>
    <t xml:space="preserve">I would improve student facilities to encourage more time to be spent before after and between lectures within university buildings. </t>
  </si>
  <si>
    <t>Parking.</t>
  </si>
  <si>
    <t xml:space="preserve">More modern space for working. A large space with access to plugs across the entirety of the room. </t>
  </si>
  <si>
    <t>Sustainability of the big old buildings.</t>
  </si>
  <si>
    <t>Better signs to the labs</t>
  </si>
  <si>
    <t>More big lecture theatres as the current high capacity ones are oversubscribed.</t>
  </si>
  <si>
    <t xml:space="preserve">Space management </t>
  </si>
  <si>
    <t>Decoration. Many rooms very bland often with mold</t>
  </si>
  <si>
    <t>To improve the cafeteria will be my priority.</t>
  </si>
  <si>
    <t>Car parking Space</t>
  </si>
  <si>
    <t xml:space="preserve">improve site facilities to enable people to move around the university more efficiently. </t>
  </si>
  <si>
    <t>improve sustainability</t>
  </si>
  <si>
    <t xml:space="preserve">Innovation </t>
  </si>
  <si>
    <t>I would manage to create more efficient work shedules</t>
  </si>
  <si>
    <t xml:space="preserve">The sports facilities- we currently have no Astro or indoor courts. </t>
  </si>
  <si>
    <t>Creating more student areas - both silent study areas and areas to meet others to work on group projects, as well as places to simply sit and eat a packed lunch or wait between lectures.</t>
  </si>
  <si>
    <t>Access to computer clusters</t>
  </si>
  <si>
    <t>Better signs between  and within buildings</t>
  </si>
  <si>
    <t>Constructing new student facilities</t>
  </si>
  <si>
    <t>Refusrbishing existing assets, it could also include improving sustainability and the utilisation of space.</t>
  </si>
  <si>
    <t xml:space="preserve">Union building </t>
  </si>
  <si>
    <t>refurbishing and spatial re planning of existing buildings that were not designed for use as university to provide better teaching/learning spaces.</t>
  </si>
  <si>
    <t>ventilation</t>
  </si>
  <si>
    <t>Refurbishing existing assets</t>
  </si>
  <si>
    <t>Adding a car parking.</t>
  </si>
  <si>
    <t xml:space="preserve">Energy saving of buildings </t>
  </si>
  <si>
    <t>energy use</t>
  </si>
  <si>
    <t>Sincerely if i were you in charge of university summer, would create new student facilities and a new Organization of the space in the structure.</t>
  </si>
  <si>
    <t>The older buildings in the campus need an uplift outside and inside</t>
  </si>
  <si>
    <t xml:space="preserve">Disabled accessibility </t>
  </si>
  <si>
    <t>the organization of spaces and services</t>
  </si>
  <si>
    <t xml:space="preserve">be warm in winter </t>
  </si>
  <si>
    <t>Increase the size and variety of indoor seating areas</t>
  </si>
  <si>
    <t xml:space="preserve">The aesthetic is awful. </t>
  </si>
  <si>
    <t>I would create a place which I could call "a campus" cause the "campus" that we have looks like a workplace</t>
  </si>
  <si>
    <t xml:space="preserve">Increase availability of private study space all year round- not just trying to encourage students to use communal spaces such as the lime tree as some cannot focus in such loud environments. </t>
  </si>
  <si>
    <t>more spaces for studing: need more bibliotec</t>
  </si>
  <si>
    <t>I would focus on student facilities</t>
  </si>
  <si>
    <t>Energy performances and comfort in general</t>
  </si>
  <si>
    <t>Innovation - supporting creative thinking</t>
  </si>
  <si>
    <t>More greenery - enjoyable transitional spaces rather than concrete</t>
  </si>
  <si>
    <t>Sustainability of existing buildings, followed by the site designation of new builds</t>
  </si>
  <si>
    <t>Improvement of chemistry labs</t>
  </si>
  <si>
    <t>put plants in this concrete school</t>
  </si>
  <si>
    <t>I woul encourage student appropriation. The school is 100% concrete, which can seem a little cold hearted at first. But for example, doing sports inside the school (Volleyball &amp; Badminton essentially) in the spaces we usually work in, is a truly cool experience.     On the other hand, administration remains a bit sceptical towards using the school afterhours, like throwing parties and social events. Maybe there afraid we break the concret floor :) But anyway, im pretty sure they should be more less limitative.</t>
  </si>
  <si>
    <t>Refurbish some of the old buildings that take away the positive aspects of the newer, modern buildings</t>
  </si>
  <si>
    <t>Improve sustainability.</t>
  </si>
  <si>
    <t>Add more breakout areas in open spaces indoor and outdoor to avoid overcrowding.</t>
  </si>
  <si>
    <t>The public space in and around the buildings</t>
  </si>
  <si>
    <t xml:space="preserve">Accessibly &amp; signage - as university is integrated in the city it is hard to navigate &amp; access certain facilities </t>
  </si>
  <si>
    <t>Improve the sustainability</t>
  </si>
  <si>
    <t>Security.</t>
  </si>
  <si>
    <t>Improving the main road crossing that intersects the university as it can be very difficult to get from one side of campus to the other in 10 minutes if you have back to back lectures.</t>
  </si>
  <si>
    <t>Connectivity, both ton community and internally</t>
  </si>
  <si>
    <t>Sustainability and add more green spaces</t>
  </si>
  <si>
    <t>The university roundabout crossings</t>
  </si>
  <si>
    <t>Sports departments  Student union</t>
  </si>
  <si>
    <t>pedestrianise the car park in front of the arts tower  have safe cycle roots from the accomodation villages to the union - I would cycle every day if I felt safer</t>
  </si>
  <si>
    <t>I don't really know</t>
  </si>
  <si>
    <t>Attempting to make current buildings more sustainable (Swapping single glaze for double glaze, less computers left on needlessly etc</t>
  </si>
  <si>
    <t xml:space="preserve">The old buildings that need to be fixed </t>
  </si>
  <si>
    <t>The campus is divided by the city ring road and everyday thousands of students have to cross this ring road, it's an unpleasant environment.     Not sure where to mention this point, but as an architecture student I am disappointed with recent new university buildings which are designed to be 'icons' and primarily to attract students to the university. An example being "The Diamond", where the university seems to think that creating an 'iconic' building that comes with a series of cheesy marketing line - "The Diamond- set to sparkle", "The jewel in the university's crown" and "Shine bright like a diamond" - is more important than designing a building that responds to it's context (Jessop building and St George's Church) and engages with the community. It's infuriating to everyone in the architecture department!</t>
  </si>
  <si>
    <t xml:space="preserve">Sustainability </t>
  </si>
  <si>
    <t>I would utilise the very highly regarded school of architecture in the procurement process.</t>
  </si>
  <si>
    <t>Interior design and general architectural design of the student accomodation (increased ventilation and natural light etc)</t>
  </si>
  <si>
    <t>Spaces/rooms available for quiet study with sufficient resources, eg. computers.</t>
  </si>
  <si>
    <t>More space for individual study. New library spaces focus more on design than practicality</t>
  </si>
  <si>
    <t>More study space!</t>
  </si>
  <si>
    <t xml:space="preserve">More space for working and better use of space in the Alan Gilbert Learning Commons. </t>
  </si>
  <si>
    <t>Improve sports facilities</t>
  </si>
  <si>
    <t>Mobile phone signal, it is very difficult to receive important calls such as those from doctors or family members as there is not service in university buildings.</t>
  </si>
  <si>
    <t xml:space="preserve">More space for teaching </t>
  </si>
  <si>
    <t>The safe and secure part in the university because there is lot of robbery ...</t>
  </si>
  <si>
    <t xml:space="preserve">Energy usage, many computers and lights etc are left on permanently. Reducing this will save money that could in turn be reinvested into the university.     </t>
  </si>
  <si>
    <t>Creating one extremely cozy and relaxed area open to anyone, and adaptable to anyones taste.</t>
  </si>
  <si>
    <t>I would perhaps change the internet network first.</t>
  </si>
  <si>
    <t>The connexion with others field of studies. I think it is really important to cross architecture with fields such as business, engineering.  I would also try to bring my univeristy a strong worldwide open-mindedness.</t>
  </si>
  <si>
    <t xml:space="preserve">redoing the student canteen for the large amounts of people eating at the same time (the queue can take up to 1 hour). but i have heard that the project is already on the way </t>
  </si>
  <si>
    <t>students common spaces and relaxing areas</t>
  </si>
  <si>
    <t>I would improve the insulation of the building because it harm people</t>
  </si>
  <si>
    <t>Refurbishing spaces so they can be better used by students. Especially study spaces.</t>
  </si>
  <si>
    <t>Greater focus on departmental-specific areas/resources.</t>
  </si>
  <si>
    <t xml:space="preserve">I would try to manage traffic flow / maybe create a shared space  and include features such as a piano. </t>
  </si>
  <si>
    <t>I would try and improve the insulation of all of the listed buildings. I'm not even sure all of them have central heating!</t>
  </si>
  <si>
    <t xml:space="preserve">Quite a few of the older buildings (not the really old/grand ones, more 70s/80s) are rather tatty so I'd improve those as they look quite depressing. </t>
  </si>
  <si>
    <t xml:space="preserve">Better landscaping </t>
  </si>
  <si>
    <t xml:space="preserve">Universal wireless </t>
  </si>
  <si>
    <t>Some older looking buildings</t>
  </si>
  <si>
    <t>Add green roofs on buildings.</t>
  </si>
  <si>
    <t>Working on improving the sustainability and optimising capacity and usage of the buildings and facilities that are already there before building new assets.</t>
  </si>
  <si>
    <t>Student study spaces</t>
  </si>
  <si>
    <t>Making the estate much more friendly and a more pleasant working environment.</t>
  </si>
  <si>
    <t>More waterfountains</t>
  </si>
  <si>
    <t>Replace ugly 70s buildings with more modern attractive ones!</t>
  </si>
  <si>
    <t xml:space="preserve">More study spaces. </t>
  </si>
  <si>
    <t>Possibly make it more accessible and easy to get around for people with disabilities eg more ramps, fewer steps</t>
  </si>
  <si>
    <t>The library, make more study space in it</t>
  </si>
  <si>
    <t>The connection links between the brand new (at the time I was studying) sports centre and the main campus.  Although there is a bus that connects them, the service can be more frequent.</t>
  </si>
  <si>
    <t xml:space="preserve">Making more space for student facilities. As a student, it was constantly annoying when there were not enough space at the library or at the computer rooms. </t>
  </si>
  <si>
    <t>Aesthetic look</t>
  </si>
  <si>
    <t xml:space="preserve">Transportation between sites and buildings </t>
  </si>
  <si>
    <t>Maintain the green space on campus</t>
  </si>
  <si>
    <t>Nothing</t>
  </si>
  <si>
    <t>Look into use of solar panels on building roofs</t>
  </si>
  <si>
    <t xml:space="preserve">Change the car park to enable student parking as well. </t>
  </si>
  <si>
    <t>The old 14 floor tower block. Many classrooms are so dated, they still have the old projection machine rolling, poor lighting. Not many floors are used and it's so quiet.</t>
  </si>
  <si>
    <t xml:space="preserve">New buildings looking appealing and keeping within the existing buildings. </t>
  </si>
  <si>
    <t>Humanities building</t>
  </si>
  <si>
    <t xml:space="preserve">  I would improve the web connection free for all students .</t>
  </si>
  <si>
    <t xml:space="preserve">Some of the older buildings need interior refurbishment, for example, new flooring in the corridors, and new seats/bench covers in the lecture theatres. </t>
  </si>
  <si>
    <t>Modernise many of the teaching buildings. A number were constructed in the 1960's, and as a result, are not particularly nice places to work in. The decor is fading and the seats are often uncomfortable, which is not useful when students often have 2 hour lectures in the same location.</t>
  </si>
  <si>
    <t>I would have iMac's for everyone instead of these Windows computers</t>
  </si>
  <si>
    <t>x</t>
  </si>
  <si>
    <t xml:space="preserve">modernise the existing facilities to compete with other universities </t>
  </si>
  <si>
    <t>more resources available eg laptops, meeting rooms, silent study space, water fountains, toilets</t>
  </si>
  <si>
    <t xml:space="preserve">If I could improve one thing I would improve accessibility to learning resources, making more available online, in the library and an easier system to find them. </t>
  </si>
  <si>
    <t>Due to space constraints in Manhattan, building new buildings would be nearly impossible.  My only option would be to "renew" the existing space and make it more usable.</t>
  </si>
  <si>
    <t>More rooms for private study</t>
  </si>
  <si>
    <t>Space utilisation and zoning</t>
  </si>
  <si>
    <t xml:space="preserve">Modernise exterior </t>
  </si>
  <si>
    <t xml:space="preserve">Safe and security </t>
  </si>
  <si>
    <t>Tear down Roger Stevens and build a new multi storey lecture theatre!</t>
  </si>
  <si>
    <t xml:space="preserve">Teaching areas/facilities. </t>
  </si>
  <si>
    <t>Parking for students. It's currently a complete and utter shambles.</t>
  </si>
  <si>
    <t>Some of the lecture halls are rather outdated so I would refurbish them 1st priority</t>
  </si>
  <si>
    <t xml:space="preserve">Portland extension </t>
  </si>
  <si>
    <t xml:space="preserve">Constructing new student facilities. </t>
  </si>
  <si>
    <t>The library and how much space it has.</t>
  </si>
  <si>
    <t>Make buildings specific homes for certain courses.</t>
  </si>
  <si>
    <t>university credentials - Beckett is lower than UCLAN in preston, which is depressing.</t>
  </si>
  <si>
    <t xml:space="preserve">Student facilities </t>
  </si>
  <si>
    <t>Sustainability of existing buildings.</t>
  </si>
  <si>
    <t xml:space="preserve">Increasing the number of facilities across the whole university, from sports to house to lecture halls to research labs. </t>
  </si>
  <si>
    <t>I would endeavour to create more spaces dedicated solely to individual and group study. The use of space in the library has recently improved to become more efficient, however it is still extremely difficult to find study space during exam periods. For many students, group project work is an important part of the curriculum, but there are very few spaces geared to cater for this. Group meetings often stall when a suitable study space cannot be found.</t>
  </si>
  <si>
    <t>refurbishment</t>
  </si>
  <si>
    <t>Better communal areas that enhance the social atmosphere of the department</t>
  </si>
  <si>
    <t>Some old buildings are pretty dire.</t>
  </si>
  <si>
    <t>Constructing new student facilities (i.e. library)</t>
  </si>
  <si>
    <t>More green space &amp; facilities for sports clubs</t>
  </si>
  <si>
    <t>North campus of manchester needs rebuilding, which is a project currently in the feasibility stage.</t>
  </si>
  <si>
    <t>I would improve the lighting on campus for safety and the accessibility.  Whilst individual buildings are compliant to disability access the rolling landscape of the campus would be difficult is you had a physical disability.  The newer buildings are sustainable and in good condition.  Some of the older buildings could be improved.</t>
  </si>
  <si>
    <t>Better signage as when I first arrived at was very confusing as signs only appeared close to buildings so if you started at one side of campus it was very difficult to navigate without the use of a map.</t>
  </si>
  <si>
    <t>Improve the layout of the buildings, there is no particular order or form in some areas and it can be a bit difficult for new students to get around.</t>
  </si>
  <si>
    <t xml:space="preserve">Community atmosphere... Leeds beckett is so far behind any red brick, students are often in groups and stick to such groups as apposed to meeting other like, minded students in areas that encourage said agenda. We must develop a more concentrated student area where we can all meet, discuss and relax together to encourage us to come into university more, even when we do not have lectures. </t>
  </si>
  <si>
    <t>sustanability</t>
  </si>
  <si>
    <t>gym</t>
  </si>
  <si>
    <t>The teaching buildings are not up to par and have the most impact on attracting students and offering a healthy learning environment</t>
  </si>
  <si>
    <t xml:space="preserve">Links to outside community, Kings Buildings campus is something of a bubble with little connection to the area around it. </t>
  </si>
  <si>
    <t>The environmental impact of the building. I know that many things such as air conditioning and light systems are automated meaning that energy is often wasted.</t>
  </si>
  <si>
    <t xml:space="preserve">More student facilities </t>
  </si>
  <si>
    <t>PARKING  The parking system is extortionate and impractical to use. I believe students/lecturers should be able to pay discounted prices using their student/staff card also the pay and display machine should give change and take card payments. Without a car many students have a half an hour walk to uni and therefore I don't see why it's so discouraged to bring a car.</t>
  </si>
  <si>
    <t xml:space="preserve">Modernisation of existing buildings </t>
  </si>
  <si>
    <t xml:space="preserve">I would make the seminar rooms a more inspiring motivation work space, all the walls are blank and boring. Needs brightening up, and the first and ground floor or the city library. </t>
  </si>
  <si>
    <t xml:space="preserve">don't know </t>
  </si>
  <si>
    <t>Lecture Theatres</t>
  </si>
  <si>
    <t xml:space="preserve">I would start with sustainability.  In addition to prioritising the global imperative, this should reduce running costs, freeing up income to fund investment in following projects.  I would then start working with academic staff to co-create teaching and research spaces.  This would be a rare opportunity to evolve pedagogy &amp; research practice alongside facilities, allowing innovation in both domains. Students would be fundamental to the process but I would see their role more in providing information on their priorities and commenting on proposals, although there should be scope for student design work to inform decisions too! </t>
  </si>
  <si>
    <t xml:space="preserve">Improving existing assets   </t>
  </si>
  <si>
    <t xml:space="preserve">Build a cafe for the engineering/science students. </t>
  </si>
  <si>
    <t>Ventilation</t>
  </si>
  <si>
    <t xml:space="preserve">The engineering department has some really tired and awkward to manoeuvre buildings. I would address them first </t>
  </si>
  <si>
    <t>Visual quality of buildings (priority towards external).</t>
  </si>
  <si>
    <t>Sports centre</t>
  </si>
  <si>
    <t>Refurbishing existing assets.</t>
  </si>
  <si>
    <t>all the hills</t>
  </si>
  <si>
    <t>I would increase the amount of trees/plant life in the common areas.</t>
  </si>
  <si>
    <t>The overall exterior look of the older buildings</t>
  </si>
  <si>
    <t xml:space="preserve">Heating systems in older buildings. </t>
  </si>
  <si>
    <t xml:space="preserve">renewing the estate strategy/Masterplan. There is a finite amount of university land and as the university grows and expands this needs to be properly thought through to maintain the campus' 'greenness' (as Warwick campus has been likened to Center Parcs) and quality of the surrounding natural environment </t>
  </si>
  <si>
    <t>Make more green space</t>
  </si>
  <si>
    <t>Making a crossing on the main road to get across campus</t>
  </si>
  <si>
    <t>I would attempt to simplify the layout of some buildings and improve ease of access.</t>
  </si>
  <si>
    <t>More bicycle parks</t>
  </si>
  <si>
    <t xml:space="preserve">The Coates Building, which is really confusing to navigate and poorly signed.  It is a 3 storey building, but it is impossible to walk the length of the building on any of the floors.  On the ground floor you can only access the far end of the building from outside and for the first and second floor you have to use the correct staircase from a choice of 5 to access the rooms you need.  </t>
  </si>
  <si>
    <t>Honestly, the accoustics in the studio building, but only as that affects me. Its generally pretty good though. The disruption would probably cause more problems than would be gained from any work</t>
  </si>
  <si>
    <t xml:space="preserve">More areas for student socialization and areas for research  </t>
  </si>
  <si>
    <t>Particularly in the Architecture department the facilities are over crowded, under performing and under equipped. This specialised subject such as this needs particular equipment that can be used by all, as well as adequate space to work without interrupting other students space and work. This is at the moment a huge problem and one that needs resolving as many other universities do not have the same issue. A new studio building for 1st or 2nd&amp;3rd year, as well as improved and extended 3D design workshop, with longer opening hours for both.</t>
  </si>
  <si>
    <t>some of the accommodation facilities.</t>
  </si>
  <si>
    <t xml:space="preserve">better timetables, practices for some months and theorical lessons for other months, not the whole together at the same time, we don't make the most of us like this, tired.     More comfortable furniture for our back, that is for long hours in the same position.         </t>
  </si>
  <si>
    <t>Energy use</t>
  </si>
  <si>
    <t>The civil engineering building was falling down the hill. So I would build a new one</t>
  </si>
  <si>
    <t xml:space="preserve">I would improve the signage in some of the older buildings. As buildings joined together floor 4 on one building would suddenly turn into floor 1 of another, which was very confusing in 1st year. </t>
  </si>
  <si>
    <t>Renovating some of the existing teaching spaces to reflect changes in modern standards and focus on designing it to improve the quality of taught education.</t>
  </si>
  <si>
    <t xml:space="preserve">Sustainable refurb of existing stock. </t>
  </si>
  <si>
    <t>Appearance of front facade</t>
  </si>
  <si>
    <t>Wifi</t>
  </si>
  <si>
    <t>More communal space for staff and postgrad's in their own buildings</t>
  </si>
  <si>
    <t>security of university estate</t>
  </si>
  <si>
    <t>More public art. Especially sculptures. The grounds really lend themselves to this.</t>
  </si>
  <si>
    <t xml:space="preserve">More social areas in Sion Hill bath spa </t>
  </si>
  <si>
    <t xml:space="preserve">Heating needs to be put on </t>
  </si>
  <si>
    <t xml:space="preserve">More accessible for students with disabilities. Small central London university so limited scope for expansion or change of use of spaces. </t>
  </si>
  <si>
    <t>Main problem with Imperial is acquiring space due to the location it is situated in (South Kensington), thus need to secure another campus elsewhere</t>
  </si>
  <si>
    <t>The vast amount of 60s concrete</t>
  </si>
  <si>
    <t>space</t>
  </si>
  <si>
    <t>Atmosphere</t>
  </si>
  <si>
    <t>Premises.</t>
  </si>
  <si>
    <t xml:space="preserve">Social life! </t>
  </si>
  <si>
    <t>Major emphasis on sustainability is needed.</t>
  </si>
  <si>
    <t>Lecture theatre air quality</t>
  </si>
  <si>
    <t>I would refurbish the existing assets first and then use that space much better!!</t>
  </si>
  <si>
    <t xml:space="preserve">Refurbishing existing assets because they are a bit old </t>
  </si>
  <si>
    <t>Updating the technological systems (i.e. internet).</t>
  </si>
  <si>
    <t>Better design of new buildings</t>
  </si>
  <si>
    <t>Refurbishing the old parts of the building</t>
  </si>
  <si>
    <t>Probably the quality of the roads, actually. The current roads are asphalt which have been repatched several times over and is in desperate need of either a new layer of asphalt or switch to a more sustainable material like concrete</t>
  </si>
  <si>
    <t>The quality of admits</t>
  </si>
  <si>
    <t>I'd look to make the university buildings less sterile. There was a ridiculous stage were the university installed graffiti, but there was a huge negative response as it looked like a primary school! I'd like to see better use of colour through plants and professional digital displays showing news or research impact: something to give the buildings relevance and a community feel.</t>
  </si>
  <si>
    <t>Structural issues. Cracks in buildings, etc</t>
  </si>
  <si>
    <t>First change the overall central plaza to be more appealing to everyone to pass and see .</t>
  </si>
  <si>
    <t>Environmentally sustainable improvements</t>
  </si>
  <si>
    <t>Better design - architecture</t>
  </si>
  <si>
    <t>More gyms / recreational fields</t>
  </si>
  <si>
    <t>Refurbishing of older buildings. As a student who has been to most buildings on campus, some of them are extremely lack luster. The mood of the building is typically gloomy or dreary, which contradicts the values and lively feel of campus. As a student who has class in these buildings, I sometimes don't want to go into a building just because of how cramped or dismal it feels.</t>
  </si>
  <si>
    <t>The fabric of the building. Replacing the existing windows with new ones is essential.</t>
  </si>
  <si>
    <t>I would attempt to derive more of the university's energy needs from renewable sources such as wind and solar.</t>
  </si>
  <si>
    <t xml:space="preserve">Updating outdated technologies in the older buildings. </t>
  </si>
  <si>
    <t>Better/more inspirational use of existing building facilities</t>
  </si>
  <si>
    <t>The roads. Students transport around campus using longboards, bikes, scooters, etc. , and I think repaving the roads would help be highly beneficial.</t>
  </si>
  <si>
    <t>Improved sustainability</t>
  </si>
  <si>
    <t>State of the ASS Library</t>
  </si>
  <si>
    <t>Computer facilities</t>
  </si>
  <si>
    <t>The air-conditioning in the classrooms.</t>
  </si>
  <si>
    <t xml:space="preserve">Use Display Energy Certificates (or apply the methodology when DECs are not applicable) to understand how much energy is being used by the different buildings in the estate. Compare this to the utilisation rate of the building and any mitigating circumstances (plant biology labs for example). Then start from the top of the list and improve the energy efficiency of these places. Use contracts where binding energy consumption reduction targets are written in - contractor won't be paid full sum unless they deliver to some minimum goals). </t>
  </si>
  <si>
    <t>Better utilization of space</t>
  </si>
  <si>
    <t xml:space="preserve">Replace/ modernise and increase the number of the large (100- 200) student lecture theaters.  </t>
  </si>
  <si>
    <t>Transportation options to and from the university. Austin is a rapidly congested city due to population growth, and more alternatives to driving should be explored.</t>
  </si>
  <si>
    <t xml:space="preserve">There are a lot of really old and nasty classrooms that should be refurbished </t>
  </si>
  <si>
    <t xml:space="preserve">to evaluate the current phased replacement and refurbishment strategy to minimise the shortage of space and ensure new buildings are actually for teaching rather than student services and coffee shops. </t>
  </si>
  <si>
    <t>improve the comfort in the older buildings</t>
  </si>
  <si>
    <t>Classrooms</t>
  </si>
  <si>
    <t xml:space="preserve">Integration of students across faculties/courses </t>
  </si>
  <si>
    <t xml:space="preserve">More individualized study spaces and less large study spaces. Students do not want to sit at a large table with many other people studying, but would prefer small areas for them to study in private. </t>
  </si>
  <si>
    <t xml:space="preserve">Extra student accommodation is a necessity, as it is always oversubscribed </t>
  </si>
  <si>
    <t>Energy usage on labs</t>
  </si>
  <si>
    <t xml:space="preserve">I would update the research facilities  </t>
  </si>
  <si>
    <t>Better lecture rooms.</t>
  </si>
  <si>
    <t xml:space="preserve">Refurbishing older buildings </t>
  </si>
  <si>
    <t>Tearing down the chemical and petroleum engineering building and constructing a new one.</t>
  </si>
  <si>
    <t xml:space="preserve">More green space  </t>
  </si>
  <si>
    <t>The sustainability of the buildings</t>
  </si>
  <si>
    <t xml:space="preserve">Improving connections between campuses </t>
  </si>
  <si>
    <t xml:space="preserve">Landscape so it looks more appealing </t>
  </si>
  <si>
    <t>Some of the buildings for teaching are very outdated and can't support the kind of teaching with technological integration that goes on today</t>
  </si>
  <si>
    <t>Modernise it :)</t>
  </si>
  <si>
    <t>Pour money into engineering. Build a brand new facility to replace the ageing and inefficient Hudson Bear and make engineering great again</t>
  </si>
  <si>
    <t>More space is needed, difficult in London but expanding class sizes requires it.</t>
  </si>
  <si>
    <t>Expansion of the library</t>
  </si>
  <si>
    <t>Space for students to be able to work bigger large scale and room for storage</t>
  </si>
  <si>
    <t>Natural ventilation in the lecture halls and libraries</t>
  </si>
  <si>
    <t>Quality of university accommodation and sport facilities (trailing well off rival Northumbria University)</t>
  </si>
  <si>
    <t>Improve existing assets rather than building new buildings</t>
  </si>
  <si>
    <t>Computer cluster rooms, and general cleanliness/upkeep of shared spaces</t>
  </si>
  <si>
    <t xml:space="preserve">The quality of teachers, better one on one meetings. Smaller classes so that students don't feel too intimidated . </t>
  </si>
  <si>
    <t>Sustainability:  - More presence detection lighting.  - Leaking taps and WCs  - Temperature: Some rooms in the library were too hot and some others (especially computer rooms) were extremely cold. Even though one complained to the librarians they couldn't do anything as heating/air conditioning was managed by IT services which were in another building and didn't work on weekends.</t>
  </si>
  <si>
    <t xml:space="preserve">                             i first utilized the space and make study environment.my first priority is study than after other is secondary.make good practical type things.</t>
  </si>
  <si>
    <t>contructing new teaching buildings</t>
  </si>
  <si>
    <t xml:space="preserve">The transportation within campus  </t>
  </si>
  <si>
    <t>more Open/connected</t>
  </si>
  <si>
    <t xml:space="preserve">I would try to rectify the issues around the bottleneck and crowds that form at peak times due to poor locations of the lifts and stairs. </t>
  </si>
  <si>
    <t>Use of space. Too much space wasted when much more study space is required.</t>
  </si>
  <si>
    <t>Crossing of roads - it's centred around a busy roundabout so having a footbridge or something would improve walking around the campus</t>
  </si>
  <si>
    <t xml:space="preserve">Integrate more affordable student housing (halls of residence) to the estate, in order to stop the relatively new practise in Newcastle to use private halls, which are much more expensive </t>
  </si>
  <si>
    <t>Student facilities</t>
  </si>
  <si>
    <t xml:space="preserve">More and better student facilities and teaching buildings </t>
  </si>
  <si>
    <t>Providing funding for more collaborative spaces for both indoors AND outdoors.</t>
  </si>
  <si>
    <t>I think the university is lacking of space for the students for extra activities (associations, student union etc).  And also flexibility of the building to welcome parties.  I am not saying that because I am only interested in Non academic activities but more because I believe this was not taken into account in the design.</t>
  </si>
  <si>
    <t>I would start to rebuild the old student accommodation complexes.</t>
  </si>
  <si>
    <t>Create more effective workspace that can be flexible</t>
  </si>
  <si>
    <t xml:space="preserve">Lecture theatre interior </t>
  </si>
  <si>
    <t xml:space="preserve">Renovate the dark dingy rooms eg. In western bank and Alfred Denny buildings </t>
  </si>
  <si>
    <t>New laboratory areas for engineering faculty/ practical teaching space</t>
  </si>
  <si>
    <t xml:space="preserve">Student experience - likely through a better campus </t>
  </si>
  <si>
    <t xml:space="preserve">Sport training ground and pitches </t>
  </si>
  <si>
    <t>Refurbish the older buildings and upgrade the facilities inside.</t>
  </si>
  <si>
    <t>Better sports facilities</t>
  </si>
  <si>
    <t>Facade System</t>
  </si>
  <si>
    <t xml:space="preserve">Student canteen and bar facilities </t>
  </si>
  <si>
    <t>I would provide more sport facilities to encourage students to live healthy lifestyles. I think healthier options should be available at the catering facilities.</t>
  </si>
  <si>
    <t xml:space="preserve">More places where the student's can study </t>
  </si>
  <si>
    <t>More green break out areas</t>
  </si>
  <si>
    <t>Transport links to other campuses</t>
  </si>
  <si>
    <t xml:space="preserve">Waste management </t>
  </si>
  <si>
    <t>The estate is easy to navigate once you know it well, but its layout can be confusing, I would correct this.</t>
  </si>
  <si>
    <t xml:space="preserve">More library study space. </t>
  </si>
  <si>
    <t xml:space="preserve">Library </t>
  </si>
  <si>
    <t xml:space="preserve">Car parking for students. </t>
  </si>
  <si>
    <t xml:space="preserve">The mass use of concrete </t>
  </si>
  <si>
    <t xml:space="preserve">More space for creative courses. </t>
  </si>
  <si>
    <t>I would update the older legacy buildings remaining on campus.</t>
  </si>
  <si>
    <t>Student union location</t>
  </si>
  <si>
    <t>Older student accommodations &amp; surrounding areas</t>
  </si>
  <si>
    <t>renewable energy large site could accommodate lots of solar panels. use the made energy to heat the building more effectively in winter by replacing outdated heat systems such as overhead heating!</t>
  </si>
  <si>
    <t xml:space="preserve">Would integrate Measurement &amp; operation technologies like sensors to avoid resource wastage during unoccupied hours. </t>
  </si>
  <si>
    <t>I would focus on creating a university hub that feels connected to the area (elephant &amp; castle). I would prioritise air circulation, landscaping, and natural light.</t>
  </si>
  <si>
    <t>Larger number of study/eating spaces for students</t>
  </si>
  <si>
    <t xml:space="preserve">refurbishing existing assets </t>
  </si>
  <si>
    <t>Development of older buildings.</t>
  </si>
  <si>
    <t>Availability of non-teaching work spaces for individual/ group study</t>
  </si>
  <si>
    <t xml:space="preserve">The library space issue. </t>
  </si>
  <si>
    <t>A move towards more sustainable buildings and operations and the introduction of more greenery.</t>
  </si>
  <si>
    <t xml:space="preserve">Larger animal enclosures </t>
  </si>
  <si>
    <t>Redevelop Old Structures/Buildings</t>
  </si>
  <si>
    <t>Greater sustainability and future proofing of that</t>
  </si>
  <si>
    <t xml:space="preserve">The renovation of the outdated rooms. </t>
  </si>
  <si>
    <t>More computers for students to work on.</t>
  </si>
  <si>
    <t>Allowing greater collaboration between subjects initially by simplifying signage within the buildings as it is difficult to find certain rooms.</t>
  </si>
  <si>
    <t>Opening hours for Engineering specific computers/machines (use of certain programmes was restricted)</t>
  </si>
  <si>
    <t>new facilities construction</t>
  </si>
  <si>
    <t>I would focus on building that are going to be built or refubrished. I would make sure that all important aspects regarding comfort in built environment are taken into account. It is much easier to make changes, alterations in concepts than in existing buildings.  Moreover, Polish construction market, especially public sector is not always familiarized with new technologies or modeling softwear, which could help achive spaces where present and future studens will be able reach their intelectual potential.</t>
  </si>
  <si>
    <t>advertise the revision and public workspaces of the university other than the library as nobody is made aware of the  other workspace available to them</t>
  </si>
  <si>
    <t>Better space planning in relation to my Departmental facilities - favouring non-academic activities. This would involve refurbishing existing buildings to minimise wasted space.</t>
  </si>
  <si>
    <t>take the (limited) outdoor space and make it as green and lush as possible! and put cigarette butt bins out cause they are just everywhere in the outdoor space and it's icky. also put solar panels on the roof. but mainly greenery.</t>
  </si>
  <si>
    <t>More indoor seating areas/common rooms with dining facilities in the medical school.</t>
  </si>
  <si>
    <t>Space</t>
  </si>
  <si>
    <t>Better recycling facilities and water management</t>
  </si>
  <si>
    <t xml:space="preserve">I would look to upgrade all buildings, rather than just focus song on the business school and student accommodation </t>
  </si>
  <si>
    <t>the single aspect i would improve first would be to refurbish older buildings</t>
  </si>
  <si>
    <t>Combine north campus with the main campus so that the students on the north campus are better integrated. But that is already part of the plan, so nothing new there. Then again, the benefit of being on north campus was that we had our very own learning spaces that were never as crowded as those on main campus as people from main campus generally did not know about them.</t>
  </si>
  <si>
    <t>The library - We need a lot more space !</t>
  </si>
  <si>
    <t>I would improve first the quality of the indoor space, in order for students and researcher to be a quiet an inspiring place to study at.</t>
  </si>
  <si>
    <t>How the buildings look. Estate is grey with lots of sharp edges. Would introduce bright, sustainable buildings for the future.</t>
  </si>
  <si>
    <t>Parking facilities</t>
  </si>
  <si>
    <t>I would give the Parade a 'facelift', as the dull sixties architecture is off putting and uninspiring, and cannot compete with the sleek modern buildings of rival universities.</t>
  </si>
  <si>
    <t>I would create internal space for student to gather for informal sociable event (eg. common room/leisure room...) as there was few to no places to regroup together for non work related activities, except for the sport facilities that were quite good.</t>
  </si>
  <si>
    <t xml:space="preserve">Surrounding areas </t>
  </si>
  <si>
    <t>The amount of library space</t>
  </si>
  <si>
    <t>I wouldn't... They're already doing refurbishments needed...</t>
  </si>
  <si>
    <t xml:space="preserve">Constructing new student facilities </t>
  </si>
  <si>
    <t>Cash point at bus interchange</t>
  </si>
  <si>
    <t>The current Centre for Performing Arts is a refurbished sports hall which is quite far for some of campus. It would be nice if it was closer and had better facilities.</t>
  </si>
  <si>
    <t xml:space="preserve">Environmental factors </t>
  </si>
  <si>
    <t xml:space="preserve">Allow students to park in unused car park by exam hall, especially in exam season. </t>
  </si>
  <si>
    <t xml:space="preserve">I would make it more pedestrian friendly and switching to a shared space like Exhibition Road next to the science museum. </t>
  </si>
  <si>
    <t xml:space="preserve">Getting around easily, communal space and corridors were so small you ended up queuing to move towards your next lecture room. </t>
  </si>
  <si>
    <t xml:space="preserve">The refurbishment of existing buildings would be a priority, we don't need to create brand new projects, but retrofitting existing buildings would be a great way to preserve their presence on campus. </t>
  </si>
  <si>
    <t>I would add something that distinguishes the University from a distance, a tall building or a big structure. Also, I would add a basketball/volleyball gymnasium or do something specifically in the physical department to improve the experience of other students in campus.</t>
  </si>
  <si>
    <t>I would add a park</t>
  </si>
  <si>
    <t>Increased teaching space.</t>
  </si>
  <si>
    <t>Mensa</t>
  </si>
  <si>
    <t xml:space="preserve">Maybe put more indications for join the buildings easily </t>
  </si>
  <si>
    <t xml:space="preserve">Swimming pools or commuter spaces. </t>
  </si>
  <si>
    <t xml:space="preserve">The amount of study space and the number of communal facilities </t>
  </si>
  <si>
    <t>Carparking especially better signage for them</t>
  </si>
  <si>
    <t>I'd aim to demolish the Maths building.    Just kidding, even though it is the worst building on campus.    We have a lot of brutalistic old buildings that just need a bit of a facelift to become better, and some of the lecture spaces just need to be brought up to spec. On the whole though, there's very little to do.</t>
  </si>
  <si>
    <t>Better infrastructure and a more streamlined way to get around. Due to its location outside of the city it should become its own student centre</t>
  </si>
  <si>
    <t xml:space="preserve">None </t>
  </si>
  <si>
    <t>Landscaping. Provide more out door space to congregate in. The entire estate is part way through re development so I am sure that this will be carried out within a matter a years.</t>
  </si>
  <si>
    <t>Energy performance of the buildings. Looking at the control of lighting and heating etc</t>
  </si>
  <si>
    <t>Upgrading the labs with more modern technology to keep up with the rapidly changing market. Some of the lab equipment was quite old.</t>
  </si>
  <si>
    <t xml:space="preserve">Widening some footpaths to accommodate for high foot fall, and improve signage for cars so they don't get lost during high footfall times.   </t>
  </si>
  <si>
    <t>Need new research facilities.</t>
  </si>
  <si>
    <t xml:space="preserve">I would rearrange spaces within buildings to give areas a greater identity or interaction with their intended purpose. </t>
  </si>
  <si>
    <t xml:space="preserve">Appearance </t>
  </si>
  <si>
    <t>Improved teaching / student spaces that are adaptable to different learning styles. E.g. having common rooms for each department - allows for informal events, but also on a everyday basis, provides spaces for students to study / meet easily for group work.</t>
  </si>
  <si>
    <t>Efficiency of existing buildings, improved use of space.</t>
  </si>
  <si>
    <t xml:space="preserve">Signposting as this would be a cost effective change.  </t>
  </si>
  <si>
    <t>Overall appearance of rooms.</t>
  </si>
  <si>
    <t>Connection to the city center and the transportation.</t>
  </si>
  <si>
    <t>Provide better facilities and technology for students to use as some aspects of quality do not match the rise in tuition fees paid.</t>
  </si>
  <si>
    <t>Ask students about certain designs, as some are universally disliked on campus, and in the end, we are the ones who have to use them every day</t>
  </si>
  <si>
    <t>Refurbish/improve existing buildings/lecture theatres, especially lecture rooms where there is no natural light.</t>
  </si>
  <si>
    <t>let the architecture department run a competition for new buildings, masterplans etc, it would connect the students to the campus and provide intriguing discussions</t>
  </si>
  <si>
    <t>Sustainability, I don't believe these buildings are up to the energy standards that they should be for a university that cares about environmental design as much as they do.</t>
  </si>
  <si>
    <t>Reduce parking charges for students.</t>
  </si>
  <si>
    <t xml:space="preserve">Construction of more student amenity buildings as more accommodation is being built making the existing students union and food outlets very crowded. </t>
  </si>
  <si>
    <t>- Improving bus services and their bus routes  - Improving and increasing the existing current student facilities to avoid exclusion of events to the majority of the student body</t>
  </si>
  <si>
    <t>Involvement of staff and students in estate decisions - a fresh look at what is requried from educational infrastructure and how it can serve to best facilitate learning.</t>
  </si>
  <si>
    <t>Clearer building signs</t>
  </si>
  <si>
    <t>I would shut down the unnecessary use of electricity and heating (way too much).  Improve comfort in some of the rooms.</t>
  </si>
  <si>
    <t>Sustainability, energy use</t>
  </si>
  <si>
    <t>The department of estates needs to go back to basics. If great people are to be formed at a university, there must be an appropriate physical environment in which they may learn. The masterplan must first be re drawn by competent (this may mean expensive) architects, after which individual buildings must be developed.</t>
  </si>
  <si>
    <t>A bridge connecting to the new architecture building from the existing.</t>
  </si>
  <si>
    <t>The library's toilets are very poor.</t>
  </si>
  <si>
    <t xml:space="preserve">Refurbishing the studios and lecture theatres that are already used </t>
  </si>
  <si>
    <t>The ugly buildings!</t>
  </si>
  <si>
    <t>Cant think of any...Bath campus is pretty good.</t>
  </si>
  <si>
    <t>Accessibility</t>
  </si>
  <si>
    <t>The Library</t>
  </si>
  <si>
    <t>Energy efficiency of mechanical systems. As the university is located in a hot-humid climate, mehanical systems consume bulk of the energy. I would adopt efficient technologies and promote renewable energy (solar PV/T).</t>
  </si>
  <si>
    <t xml:space="preserve">Sustainability - as the university is so large, small changes could go a long way to reducing the energy consumption of the estate. </t>
  </si>
  <si>
    <t>I would provide more water fountains in the university.</t>
  </si>
  <si>
    <t>Remove the charles wilson building and replace it with something more functional and adaptable.</t>
  </si>
  <si>
    <t>Creating a work environment where students are happy and comfortable in their surroundings - making studying an enjoyable experience in terms of students senses.</t>
  </si>
  <si>
    <t>I would look into the indoor climate in the databar areas, especially focused on air quality. The buildings are quite old, and so many of them are very lacking in ventilation. They are also heavily used, so the air gets stale super-fast, and during winter people are often wet and smelly from biking.      I would look into the functionality of the rooms, and see if some of the teaching rooms could be improved by extra separations, and could possibly also be improved acoustically. I would also look into the auditoriums to see if daylight conditions could be improved, as most buildings are 1 or 2 floors there might be a chance of using skylights.</t>
  </si>
  <si>
    <t xml:space="preserve">I would address the problem of pedestrian movement around the estate. With the ring road going straight through the university and a large multi-exit roundabout at the heart of it, moving around takes a long time with lots of road crossings. This may be improved by an underpass or by masterplanning. I would also provide additional parking just outside of the university estate so that current car parks can be turned into public spaces. </t>
  </si>
  <si>
    <t>The dorms, low on student housing at the moment, with two unoccupied due to asbestos</t>
  </si>
  <si>
    <t>I would give the buildings of the different departments a more unique identity in terms of their architecture.</t>
  </si>
  <si>
    <t xml:space="preserve">Welfare of students </t>
  </si>
  <si>
    <t>I would renovate existing structures internally [windows, temperature control, technology], but leave their overall design [facade, layout, etc.] in their historic, beautiful state.</t>
  </si>
  <si>
    <t>Wessex and Norwood Houses - they're outdated, but I think that if they were properly refurbished, they could become very appealing spaces on campus. They are the stand-out feature of the campus, in a very bad way.</t>
  </si>
  <si>
    <t>The residence halls are in need of refurbishing.</t>
  </si>
  <si>
    <t>Campus Connectivity</t>
  </si>
  <si>
    <t>IT Provision</t>
  </si>
  <si>
    <t>Rundown Buildings</t>
  </si>
  <si>
    <t>Parking and Cycling Spaces</t>
  </si>
  <si>
    <t>Collaboration</t>
  </si>
  <si>
    <t>Masterplan Strategy</t>
  </si>
  <si>
    <t>IEQ</t>
  </si>
  <si>
    <t>Layout</t>
  </si>
  <si>
    <t>Refurbish</t>
  </si>
  <si>
    <t>Architecture / Look and Feel</t>
  </si>
  <si>
    <t>User Experience</t>
  </si>
  <si>
    <t>Study Spaces</t>
  </si>
  <si>
    <t>Space Utilisation</t>
  </si>
  <si>
    <t>Operational aspects</t>
  </si>
  <si>
    <t>Demolition</t>
  </si>
  <si>
    <t>Fit for Purpuse</t>
  </si>
  <si>
    <t>Common Spaces</t>
  </si>
  <si>
    <t>Accommodation</t>
  </si>
  <si>
    <t>Utilisation</t>
  </si>
  <si>
    <t>Community</t>
  </si>
  <si>
    <t>New Facilities</t>
  </si>
  <si>
    <t>Research Facilities</t>
  </si>
  <si>
    <t>Teaching Facilities</t>
  </si>
  <si>
    <t>Landscaping/green space</t>
  </si>
  <si>
    <t>More Space</t>
  </si>
  <si>
    <t>Connection to City</t>
  </si>
  <si>
    <t>house</t>
  </si>
  <si>
    <t>accomodation</t>
  </si>
  <si>
    <t>bed</t>
  </si>
  <si>
    <t>accessibility</t>
  </si>
  <si>
    <t>wheelchair</t>
  </si>
  <si>
    <t>architecture</t>
  </si>
  <si>
    <t>look</t>
  </si>
  <si>
    <t>feel</t>
  </si>
  <si>
    <t>beauty</t>
  </si>
  <si>
    <t>visual</t>
  </si>
  <si>
    <t>pretty</t>
  </si>
  <si>
    <t>campus</t>
  </si>
  <si>
    <t>connectivity</t>
  </si>
  <si>
    <t>transport</t>
  </si>
  <si>
    <t>walk</t>
  </si>
  <si>
    <t>cleanliness</t>
  </si>
  <si>
    <t>clean</t>
  </si>
  <si>
    <t>dirty</t>
  </si>
  <si>
    <t>smell</t>
  </si>
  <si>
    <t>smelly</t>
  </si>
  <si>
    <t>collaboration</t>
  </si>
  <si>
    <t>group</t>
  </si>
  <si>
    <t>trust</t>
  </si>
  <si>
    <t>common</t>
  </si>
  <si>
    <t>lounge</t>
  </si>
  <si>
    <t>communal</t>
  </si>
  <si>
    <t>community</t>
  </si>
  <si>
    <t>belong</t>
  </si>
  <si>
    <t>city</t>
  </si>
  <si>
    <t>subway</t>
  </si>
  <si>
    <t>bus</t>
  </si>
  <si>
    <t>commute</t>
  </si>
  <si>
    <t>demolition</t>
  </si>
  <si>
    <t>???</t>
  </si>
  <si>
    <t>fit</t>
  </si>
  <si>
    <t>purpose</t>
  </si>
  <si>
    <t>function</t>
  </si>
  <si>
    <t>Can't use word IT because too close to it</t>
  </si>
  <si>
    <t>computer</t>
  </si>
  <si>
    <t>internet</t>
  </si>
  <si>
    <t>landscaping</t>
  </si>
  <si>
    <t>park</t>
  </si>
  <si>
    <t>tree</t>
  </si>
  <si>
    <t>green</t>
  </si>
  <si>
    <t>masterplan</t>
  </si>
  <si>
    <t>tight</t>
  </si>
  <si>
    <t>air</t>
  </si>
  <si>
    <t>stuffy</t>
  </si>
  <si>
    <t>layout</t>
  </si>
  <si>
    <t>colour</t>
  </si>
  <si>
    <t>practical</t>
  </si>
  <si>
    <t>operation</t>
  </si>
  <si>
    <t>operational</t>
  </si>
  <si>
    <t>cycling</t>
  </si>
  <si>
    <t>cycle</t>
  </si>
  <si>
    <t>bicycle</t>
  </si>
  <si>
    <t>refurbish</t>
  </si>
  <si>
    <t>new</t>
  </si>
  <si>
    <t>research</t>
  </si>
  <si>
    <t>laboratory</t>
  </si>
  <si>
    <t>lab</t>
  </si>
  <si>
    <t>rundown</t>
  </si>
  <si>
    <t>old</t>
  </si>
  <si>
    <t>study</t>
  </si>
  <si>
    <t>sustainable</t>
  </si>
  <si>
    <t>renewable</t>
  </si>
  <si>
    <t>teaching</t>
  </si>
  <si>
    <t>classroom</t>
  </si>
  <si>
    <t>lecture</t>
  </si>
  <si>
    <t>experience</t>
  </si>
  <si>
    <t>good</t>
  </si>
  <si>
    <t>bad</t>
  </si>
  <si>
    <t>feeling</t>
  </si>
  <si>
    <t>utilisation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</si>
</sst>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0" x14ac:knownFonts="1">
    <font>
      <sz val="10"/>
      <color theme="1"/>
      <name val="Segoe UI"/>
      <family val="2"/>
    </font>
    <font>
      <sz val="10"/>
      <color theme="1"/>
      <name val="Segoe UI"/>
      <family val="2"/>
    </font>
    <font>
      <sz val="10"/>
      <name val="Microsoft Sans Serif"/>
    </font>
    <font>
      <sz val="10"/>
      <name val="Microsoft Sans Serif"/>
      <family val="2"/>
    </font>
    <font>
      <sz val="10"/>
      <color rgb="FF000000"/>
      <name val="Arial"/>
      <family val="2"/>
    </font>
    <font>
      <sz val="11"/>
      <color theme="1"/>
      <name val="Calibri"/>
      <family val="2"/>
      <scheme val="minor"/>
    </font>
    <font>
      <b/>
      <sz val="8"/>
      <name val="Microsoft Sans Serif"/>
      <family val="2"/>
    </font>
    <font>
      <sz val="10"/>
      <name val="Arial"/>
    </font>
    <font>
      <sz val="10"/>
      <name val="Arial"/>
      <family val="2"/>
    </font>
    <font>
      <b/>
      <sz val="10"/>
      <color theme="1"/>
      <name val="Segoe UI"/>
      <family val="2"/>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2" fillId="0" borderId="0"/>
    <xf numFmtId="9" fontId="2" fillId="0" borderId="0" applyFont="0" applyFill="0" applyBorder="0" applyAlignment="0" applyProtection="0"/>
    <xf numFmtId="0" fontId="4" fillId="0" borderId="0"/>
    <xf numFmtId="0" fontId="5" fillId="0" borderId="0"/>
    <xf numFmtId="164" fontId="5" fillId="0" borderId="0" applyFont="0" applyFill="0" applyBorder="0" applyAlignment="0" applyProtection="0"/>
    <xf numFmtId="164" fontId="5" fillId="0" borderId="0" applyFont="0" applyFill="0" applyBorder="0" applyAlignment="0" applyProtection="0"/>
    <xf numFmtId="43" fontId="2" fillId="0" borderId="0" applyFont="0" applyFill="0" applyBorder="0" applyAlignment="0" applyProtection="0"/>
    <xf numFmtId="9" fontId="5" fillId="0" borderId="0" applyFont="0" applyFill="0" applyBorder="0" applyAlignment="0" applyProtection="0"/>
    <xf numFmtId="0" fontId="7" fillId="0" borderId="0"/>
    <xf numFmtId="9" fontId="7" fillId="0" borderId="0" applyFont="0" applyFill="0" applyBorder="0" applyAlignment="0" applyProtection="0"/>
    <xf numFmtId="0" fontId="1"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cellStyleXfs>
  <cellXfs count="7">
    <xf numFmtId="0" fontId="0" fillId="0" borderId="0" xfId="0"/>
    <xf numFmtId="0" fontId="2" fillId="0" borderId="0" xfId="1" applyAlignment="1">
      <alignment wrapText="1"/>
    </xf>
    <xf numFmtId="0" fontId="6" fillId="0" borderId="1" xfId="1" applyFont="1" applyBorder="1" applyAlignment="1">
      <alignment wrapText="1"/>
    </xf>
    <xf numFmtId="0" fontId="0" fillId="0" borderId="0" xfId="0" applyAlignment="1">
      <alignment wrapText="1"/>
    </xf>
    <xf numFmtId="0" fontId="0" fillId="0" borderId="0" xfId="0" applyAlignment="1">
      <alignment textRotation="90" wrapText="1"/>
    </xf>
    <xf numFmtId="0" fontId="0" fillId="0" borderId="1" xfId="0" applyBorder="1"/>
    <xf numFmtId="0" fontId="9" fillId="2" borderId="1" xfId="0" applyFont="1" applyFill="1" applyBorder="1" applyAlignment="1">
      <alignment wrapText="1"/>
    </xf>
  </cellXfs>
  <cellStyles count="17">
    <cellStyle name="Comma 2" xfId="6"/>
    <cellStyle name="Comma 3" xfId="5"/>
    <cellStyle name="Comma 4" xfId="14"/>
    <cellStyle name="Comma 5" xfId="7"/>
    <cellStyle name="Normal" xfId="0" builtinId="0"/>
    <cellStyle name="Normal 2" xfId="3"/>
    <cellStyle name="Normal 3" xfId="4"/>
    <cellStyle name="Normal 4" xfId="9"/>
    <cellStyle name="Normal 4 2" xfId="15"/>
    <cellStyle name="Normal 5" xfId="12"/>
    <cellStyle name="Normal 6" xfId="11"/>
    <cellStyle name="Normal 7" xfId="1"/>
    <cellStyle name="Percent 2" xfId="8"/>
    <cellStyle name="Percent 3" xfId="10"/>
    <cellStyle name="Percent 3 2" xfId="16"/>
    <cellStyle name="Percent 4" xfId="13"/>
    <cellStyle name="Percent 5"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cat>
            <c:strRef>
              <c:f>TopicResults!$A$1:$A$29</c:f>
              <c:strCache>
                <c:ptCount val="29"/>
                <c:pt idx="0">
                  <c:v>More Space</c:v>
                </c:pt>
                <c:pt idx="1">
                  <c:v>Space Utilisation</c:v>
                </c:pt>
                <c:pt idx="2">
                  <c:v>Refurbish</c:v>
                </c:pt>
                <c:pt idx="3">
                  <c:v>Sustainability</c:v>
                </c:pt>
                <c:pt idx="4">
                  <c:v>Campus Connectivity</c:v>
                </c:pt>
                <c:pt idx="5">
                  <c:v>Teaching Facilities</c:v>
                </c:pt>
                <c:pt idx="6">
                  <c:v>Study Spaces</c:v>
                </c:pt>
                <c:pt idx="7">
                  <c:v>Architecture / Look and Feel</c:v>
                </c:pt>
                <c:pt idx="8">
                  <c:v>Parking and Cycling Spaces</c:v>
                </c:pt>
                <c:pt idx="9">
                  <c:v>User Experience</c:v>
                </c:pt>
                <c:pt idx="10">
                  <c:v>Rundown Buildings</c:v>
                </c:pt>
                <c:pt idx="11">
                  <c:v>Landscaping/green space</c:v>
                </c:pt>
                <c:pt idx="12">
                  <c:v>Research Facilities</c:v>
                </c:pt>
                <c:pt idx="13">
                  <c:v>Common Spaces</c:v>
                </c:pt>
                <c:pt idx="14">
                  <c:v>IT Provision</c:v>
                </c:pt>
                <c:pt idx="15">
                  <c:v>Connection to City</c:v>
                </c:pt>
                <c:pt idx="16">
                  <c:v>IEQ</c:v>
                </c:pt>
                <c:pt idx="17">
                  <c:v>Community</c:v>
                </c:pt>
                <c:pt idx="18">
                  <c:v>Layout</c:v>
                </c:pt>
                <c:pt idx="19">
                  <c:v>Accessibility</c:v>
                </c:pt>
                <c:pt idx="20">
                  <c:v>Accommodation</c:v>
                </c:pt>
                <c:pt idx="21">
                  <c:v>Collaboration</c:v>
                </c:pt>
                <c:pt idx="22">
                  <c:v>Utilisation</c:v>
                </c:pt>
                <c:pt idx="23">
                  <c:v>Fit for Purpuse</c:v>
                </c:pt>
                <c:pt idx="24">
                  <c:v>Masterplan Strategy</c:v>
                </c:pt>
                <c:pt idx="25">
                  <c:v>Cleanliness</c:v>
                </c:pt>
                <c:pt idx="26">
                  <c:v>Demolition</c:v>
                </c:pt>
                <c:pt idx="27">
                  <c:v>Operational aspects</c:v>
                </c:pt>
                <c:pt idx="28">
                  <c:v>New Facilities</c:v>
                </c:pt>
              </c:strCache>
            </c:strRef>
          </c:cat>
          <c:val>
            <c:numRef>
              <c:f>TopicResults!$B$1:$B$29</c:f>
              <c:numCache>
                <c:formatCode>General</c:formatCode>
                <c:ptCount val="29"/>
                <c:pt idx="0">
                  <c:v>90</c:v>
                </c:pt>
                <c:pt idx="1">
                  <c:v>90</c:v>
                </c:pt>
                <c:pt idx="2">
                  <c:v>59</c:v>
                </c:pt>
                <c:pt idx="3">
                  <c:v>56</c:v>
                </c:pt>
                <c:pt idx="4">
                  <c:v>50</c:v>
                </c:pt>
                <c:pt idx="5">
                  <c:v>46</c:v>
                </c:pt>
                <c:pt idx="6">
                  <c:v>39</c:v>
                </c:pt>
                <c:pt idx="7">
                  <c:v>33</c:v>
                </c:pt>
                <c:pt idx="8">
                  <c:v>29</c:v>
                </c:pt>
                <c:pt idx="9">
                  <c:v>25</c:v>
                </c:pt>
                <c:pt idx="10">
                  <c:v>23</c:v>
                </c:pt>
                <c:pt idx="11">
                  <c:v>22</c:v>
                </c:pt>
                <c:pt idx="12">
                  <c:v>18</c:v>
                </c:pt>
                <c:pt idx="13">
                  <c:v>15</c:v>
                </c:pt>
                <c:pt idx="14">
                  <c:v>13</c:v>
                </c:pt>
                <c:pt idx="15">
                  <c:v>13</c:v>
                </c:pt>
                <c:pt idx="16">
                  <c:v>13</c:v>
                </c:pt>
                <c:pt idx="17">
                  <c:v>11</c:v>
                </c:pt>
                <c:pt idx="18">
                  <c:v>11</c:v>
                </c:pt>
                <c:pt idx="19">
                  <c:v>7</c:v>
                </c:pt>
                <c:pt idx="20">
                  <c:v>6</c:v>
                </c:pt>
                <c:pt idx="21">
                  <c:v>6</c:v>
                </c:pt>
                <c:pt idx="22">
                  <c:v>5</c:v>
                </c:pt>
                <c:pt idx="23">
                  <c:v>4</c:v>
                </c:pt>
                <c:pt idx="24">
                  <c:v>3</c:v>
                </c:pt>
                <c:pt idx="25">
                  <c:v>3</c:v>
                </c:pt>
                <c:pt idx="26">
                  <c:v>1</c:v>
                </c:pt>
                <c:pt idx="27">
                  <c:v>1</c:v>
                </c:pt>
                <c:pt idx="28">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81062094013676977"/>
          <c:y val="7.0691638443430667E-3"/>
          <c:w val="0.15713712437784738"/>
          <c:h val="0.98279269365413457"/>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400049</xdr:colOff>
      <xdr:row>0</xdr:row>
      <xdr:rowOff>0</xdr:rowOff>
    </xdr:from>
    <xdr:to>
      <xdr:col>22</xdr:col>
      <xdr:colOff>95250</xdr:colOff>
      <xdr:row>38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16"/>
  <sheetViews>
    <sheetView workbookViewId="0">
      <pane xSplit="1" ySplit="1" topLeftCell="B2" activePane="bottomRight" state="frozen"/>
      <selection pane="topRight" activeCell="B1" sqref="B1"/>
      <selection pane="bottomLeft" activeCell="A2" sqref="A2"/>
      <selection pane="bottomRight" activeCell="C23" sqref="C23"/>
    </sheetView>
  </sheetViews>
  <sheetFormatPr defaultRowHeight="14.25" x14ac:dyDescent="0.25"/>
  <cols>
    <col min="1" max="1" width="71.42578125" style="3" customWidth="1"/>
    <col min="2" max="2" width="3.5703125" style="3" bestFit="1" customWidth="1"/>
    <col min="3" max="3" width="3.5703125" style="3" customWidth="1"/>
    <col min="4" max="8" width="3.5703125" style="3" bestFit="1" customWidth="1"/>
    <col min="9" max="10" width="3.5703125" style="3" customWidth="1"/>
    <col min="11" max="16" width="3.5703125" style="3" bestFit="1" customWidth="1"/>
    <col min="17" max="17" width="3.5703125" style="3" customWidth="1"/>
    <col min="18" max="22" width="3.5703125" style="3" bestFit="1" customWidth="1"/>
    <col min="23" max="23" width="3.5703125" bestFit="1" customWidth="1"/>
    <col min="24" max="27" width="3.5703125" style="3" bestFit="1" customWidth="1"/>
    <col min="28" max="28" width="3.5703125" bestFit="1" customWidth="1"/>
    <col min="29" max="29" width="3.5703125" style="3" bestFit="1" customWidth="1"/>
    <col min="30" max="30" width="3.5703125" bestFit="1" customWidth="1"/>
    <col min="31" max="31" width="9.42578125" customWidth="1"/>
    <col min="38" max="16384" width="9.140625" style="3"/>
  </cols>
  <sheetData>
    <row r="1" spans="1:37" ht="129.75" x14ac:dyDescent="0.25">
      <c r="A1" s="2" t="s">
        <v>0</v>
      </c>
      <c r="B1" s="4" t="s">
        <v>625</v>
      </c>
      <c r="C1" s="4" t="s">
        <v>593</v>
      </c>
      <c r="D1" s="4" t="s">
        <v>617</v>
      </c>
      <c r="E1" s="4" t="s">
        <v>608</v>
      </c>
      <c r="F1" s="4" t="s">
        <v>24</v>
      </c>
      <c r="G1" s="4" t="s">
        <v>612</v>
      </c>
      <c r="H1" s="4" t="s">
        <v>624</v>
      </c>
      <c r="I1" s="4" t="s">
        <v>627</v>
      </c>
      <c r="J1" s="4" t="s">
        <v>633</v>
      </c>
      <c r="K1" s="4" t="s">
        <v>622</v>
      </c>
      <c r="L1" s="4" t="s">
        <v>628</v>
      </c>
      <c r="M1" s="4" t="s">
        <v>623</v>
      </c>
      <c r="N1" s="4" t="s">
        <v>609</v>
      </c>
      <c r="O1" s="4" t="s">
        <v>631</v>
      </c>
      <c r="P1" s="4" t="s">
        <v>613</v>
      </c>
      <c r="Q1" s="4" t="s">
        <v>632</v>
      </c>
      <c r="R1" s="4" t="s">
        <v>614</v>
      </c>
      <c r="S1" s="4" t="s">
        <v>615</v>
      </c>
      <c r="T1" s="4" t="s">
        <v>621</v>
      </c>
      <c r="U1" s="4" t="s">
        <v>611</v>
      </c>
      <c r="V1" s="4" t="s">
        <v>616</v>
      </c>
      <c r="W1" s="4" t="s">
        <v>629</v>
      </c>
      <c r="X1" s="4" t="s">
        <v>610</v>
      </c>
      <c r="Y1" s="4" t="s">
        <v>620</v>
      </c>
      <c r="Z1" s="4" t="s">
        <v>619</v>
      </c>
      <c r="AA1" s="4" t="s">
        <v>98</v>
      </c>
      <c r="AB1" s="4" t="s">
        <v>630</v>
      </c>
      <c r="AC1" s="4" t="s">
        <v>618</v>
      </c>
      <c r="AD1" s="4" t="s">
        <v>626</v>
      </c>
      <c r="AE1" s="3"/>
      <c r="AF1" s="3"/>
      <c r="AG1" s="3"/>
      <c r="AH1" s="3"/>
      <c r="AI1" s="3"/>
      <c r="AJ1" s="3"/>
      <c r="AK1" s="3"/>
    </row>
    <row r="2" spans="1:37" ht="77.25" x14ac:dyDescent="0.25">
      <c r="A2" s="1" t="s">
        <v>1</v>
      </c>
      <c r="C2" s="3">
        <v>1</v>
      </c>
      <c r="E2" s="3">
        <v>1</v>
      </c>
      <c r="U2" s="3">
        <v>1</v>
      </c>
      <c r="W2" s="3"/>
      <c r="AB2" s="3"/>
      <c r="AD2" s="3"/>
      <c r="AE2" s="3"/>
      <c r="AF2" s="3"/>
      <c r="AG2" s="3"/>
      <c r="AH2" s="3"/>
      <c r="AI2" s="3"/>
      <c r="AJ2" s="3"/>
      <c r="AK2" s="3"/>
    </row>
    <row r="3" spans="1:37" x14ac:dyDescent="0.25">
      <c r="A3" s="1" t="s">
        <v>2</v>
      </c>
      <c r="G3" s="3">
        <v>1</v>
      </c>
      <c r="W3" s="3"/>
      <c r="AB3" s="3"/>
      <c r="AD3" s="3"/>
      <c r="AE3" s="3"/>
      <c r="AF3" s="3"/>
      <c r="AG3" s="3"/>
      <c r="AH3" s="3"/>
      <c r="AI3" s="3"/>
      <c r="AJ3" s="3"/>
      <c r="AK3" s="3"/>
    </row>
    <row r="4" spans="1:37" ht="14.25" customHeight="1" x14ac:dyDescent="0.25">
      <c r="A4" s="1" t="s">
        <v>3</v>
      </c>
      <c r="W4" s="3"/>
      <c r="AB4" s="3"/>
      <c r="AD4" s="3"/>
      <c r="AE4" s="3"/>
      <c r="AF4" s="3"/>
      <c r="AG4" s="3"/>
      <c r="AH4" s="3"/>
      <c r="AI4" s="3"/>
      <c r="AJ4" s="3"/>
      <c r="AK4" s="3"/>
    </row>
    <row r="5" spans="1:37" x14ac:dyDescent="0.25">
      <c r="A5" s="1" t="s">
        <v>4</v>
      </c>
      <c r="N5" s="3">
        <v>1</v>
      </c>
      <c r="W5" s="3"/>
      <c r="AB5" s="3"/>
      <c r="AD5" s="3"/>
      <c r="AE5" s="3"/>
      <c r="AF5" s="3"/>
      <c r="AG5" s="3"/>
      <c r="AH5" s="3"/>
      <c r="AI5" s="3"/>
      <c r="AJ5" s="3"/>
      <c r="AK5" s="3"/>
    </row>
    <row r="6" spans="1:37" x14ac:dyDescent="0.25">
      <c r="A6" s="1" t="s">
        <v>5</v>
      </c>
      <c r="W6" s="3"/>
      <c r="X6" s="3">
        <v>1</v>
      </c>
      <c r="AB6" s="3"/>
      <c r="AD6" s="3"/>
      <c r="AE6" s="3"/>
      <c r="AF6" s="3"/>
      <c r="AG6" s="3"/>
      <c r="AH6" s="3"/>
      <c r="AI6" s="3"/>
      <c r="AJ6" s="3"/>
      <c r="AK6" s="3"/>
    </row>
    <row r="7" spans="1:37" x14ac:dyDescent="0.25">
      <c r="A7" s="1" t="s">
        <v>6</v>
      </c>
      <c r="P7" s="3">
        <v>1</v>
      </c>
      <c r="W7" s="3"/>
      <c r="AB7" s="3"/>
      <c r="AD7" s="3"/>
      <c r="AE7" s="3"/>
      <c r="AF7" s="3"/>
      <c r="AG7" s="3"/>
      <c r="AH7" s="3"/>
      <c r="AI7" s="3"/>
      <c r="AJ7" s="3"/>
      <c r="AK7" s="3"/>
    </row>
    <row r="8" spans="1:37" ht="14.25" customHeight="1" x14ac:dyDescent="0.25">
      <c r="A8" s="1" t="s">
        <v>3</v>
      </c>
      <c r="W8" s="3"/>
      <c r="AB8" s="3"/>
      <c r="AD8" s="3"/>
      <c r="AE8" s="3"/>
      <c r="AF8" s="3"/>
      <c r="AG8" s="3"/>
      <c r="AH8" s="3"/>
      <c r="AI8" s="3"/>
      <c r="AJ8" s="3"/>
      <c r="AK8" s="3"/>
    </row>
    <row r="9" spans="1:37" ht="26.25" x14ac:dyDescent="0.25">
      <c r="A9" s="1" t="s">
        <v>7</v>
      </c>
      <c r="R9" s="3">
        <v>1</v>
      </c>
      <c r="S9" s="3">
        <v>1</v>
      </c>
      <c r="W9" s="3"/>
      <c r="AB9" s="3"/>
      <c r="AD9" s="3"/>
      <c r="AE9" s="3"/>
      <c r="AF9" s="3"/>
      <c r="AG9" s="3"/>
      <c r="AH9" s="3"/>
      <c r="AI9" s="3"/>
      <c r="AJ9" s="3"/>
      <c r="AK9" s="3"/>
    </row>
    <row r="10" spans="1:37" ht="77.25" x14ac:dyDescent="0.25">
      <c r="A10" s="1" t="s">
        <v>8</v>
      </c>
      <c r="L10" s="3">
        <v>1</v>
      </c>
      <c r="V10" s="3">
        <v>1</v>
      </c>
      <c r="W10" s="3"/>
      <c r="X10" s="3">
        <v>1</v>
      </c>
      <c r="AB10" s="3">
        <v>1</v>
      </c>
      <c r="AD10" s="3"/>
      <c r="AE10" s="3"/>
      <c r="AF10" s="3"/>
      <c r="AG10" s="3"/>
      <c r="AH10" s="3"/>
      <c r="AI10" s="3"/>
      <c r="AJ10" s="3"/>
      <c r="AK10" s="3"/>
    </row>
    <row r="11" spans="1:37" ht="14.25" customHeight="1" x14ac:dyDescent="0.25">
      <c r="A11" s="1" t="s">
        <v>3</v>
      </c>
      <c r="W11" s="3"/>
      <c r="AB11" s="3"/>
      <c r="AD11" s="3"/>
      <c r="AE11" s="3"/>
      <c r="AF11" s="3"/>
      <c r="AG11" s="3"/>
      <c r="AH11" s="3"/>
      <c r="AI11" s="3"/>
      <c r="AJ11" s="3"/>
      <c r="AK11" s="3"/>
    </row>
    <row r="12" spans="1:37" ht="26.25" x14ac:dyDescent="0.25">
      <c r="A12" s="1" t="s">
        <v>9</v>
      </c>
      <c r="R12" s="3">
        <v>1</v>
      </c>
      <c r="S12" s="3">
        <v>1</v>
      </c>
      <c r="W12" s="3"/>
      <c r="AB12" s="3"/>
      <c r="AD12" s="3"/>
      <c r="AE12" s="3"/>
      <c r="AF12" s="3"/>
      <c r="AG12" s="3"/>
      <c r="AH12" s="3"/>
      <c r="AI12" s="3"/>
      <c r="AJ12" s="3"/>
      <c r="AK12" s="3"/>
    </row>
    <row r="13" spans="1:37" x14ac:dyDescent="0.25">
      <c r="A13" s="1" t="s">
        <v>10</v>
      </c>
      <c r="E13" s="3">
        <v>1</v>
      </c>
      <c r="W13" s="3"/>
      <c r="AB13" s="3"/>
      <c r="AD13" s="3"/>
      <c r="AE13" s="3"/>
      <c r="AF13" s="3"/>
      <c r="AG13" s="3"/>
      <c r="AH13" s="3"/>
      <c r="AI13" s="3"/>
      <c r="AJ13" s="3"/>
      <c r="AK13" s="3"/>
    </row>
    <row r="14" spans="1:37" ht="14.25" customHeight="1" x14ac:dyDescent="0.25">
      <c r="A14" s="1" t="s">
        <v>3</v>
      </c>
      <c r="W14" s="3"/>
      <c r="AB14" s="3"/>
      <c r="AD14" s="3"/>
      <c r="AE14" s="3"/>
      <c r="AF14" s="3"/>
      <c r="AG14" s="3"/>
      <c r="AH14" s="3"/>
      <c r="AI14" s="3"/>
      <c r="AJ14" s="3"/>
      <c r="AK14" s="3"/>
    </row>
    <row r="15" spans="1:37" ht="14.25" customHeight="1" x14ac:dyDescent="0.25">
      <c r="A15" s="1" t="s">
        <v>3</v>
      </c>
      <c r="W15" s="3"/>
      <c r="AB15" s="3"/>
      <c r="AD15" s="3"/>
      <c r="AE15" s="3"/>
      <c r="AF15" s="3"/>
      <c r="AG15" s="3"/>
      <c r="AH15" s="3"/>
      <c r="AI15" s="3"/>
      <c r="AJ15" s="3"/>
      <c r="AK15" s="3"/>
    </row>
    <row r="16" spans="1:37" ht="14.25" customHeight="1" x14ac:dyDescent="0.25">
      <c r="A16" s="1" t="s">
        <v>3</v>
      </c>
      <c r="W16" s="3"/>
      <c r="AB16" s="3"/>
      <c r="AD16" s="3"/>
      <c r="AE16" s="3"/>
      <c r="AF16" s="3"/>
      <c r="AG16" s="3"/>
      <c r="AH16" s="3"/>
      <c r="AI16" s="3"/>
      <c r="AJ16" s="3"/>
      <c r="AK16" s="3"/>
    </row>
    <row r="17" spans="1:37" x14ac:dyDescent="0.25">
      <c r="A17" s="1" t="s">
        <v>11</v>
      </c>
      <c r="D17" s="3">
        <v>1</v>
      </c>
      <c r="W17" s="3"/>
      <c r="AB17" s="3"/>
      <c r="AD17" s="3"/>
      <c r="AE17" s="3"/>
      <c r="AF17" s="3"/>
      <c r="AG17" s="3"/>
      <c r="AH17" s="3"/>
      <c r="AI17" s="3"/>
      <c r="AJ17" s="3"/>
      <c r="AK17" s="3"/>
    </row>
    <row r="18" spans="1:37" ht="14.25" customHeight="1" x14ac:dyDescent="0.25">
      <c r="A18" s="1" t="s">
        <v>3</v>
      </c>
      <c r="W18" s="3"/>
      <c r="AB18" s="3"/>
      <c r="AD18" s="3"/>
      <c r="AE18" s="3"/>
      <c r="AF18" s="3"/>
      <c r="AG18" s="3"/>
      <c r="AH18" s="3"/>
      <c r="AI18" s="3"/>
      <c r="AJ18" s="3"/>
      <c r="AK18" s="3"/>
    </row>
    <row r="19" spans="1:37" ht="14.25" customHeight="1" x14ac:dyDescent="0.25">
      <c r="A19" s="1" t="s">
        <v>3</v>
      </c>
      <c r="W19" s="3"/>
      <c r="AB19" s="3"/>
      <c r="AD19" s="3"/>
      <c r="AE19" s="3"/>
      <c r="AF19" s="3"/>
      <c r="AG19" s="3"/>
      <c r="AH19" s="3"/>
      <c r="AI19" s="3"/>
      <c r="AJ19" s="3"/>
      <c r="AK19" s="3"/>
    </row>
    <row r="20" spans="1:37" ht="39" x14ac:dyDescent="0.25">
      <c r="A20" s="1" t="s">
        <v>12</v>
      </c>
      <c r="D20" s="3">
        <v>1</v>
      </c>
      <c r="W20" s="3"/>
      <c r="AB20" s="3"/>
      <c r="AD20" s="3"/>
      <c r="AE20" s="3"/>
      <c r="AF20" s="3"/>
      <c r="AG20" s="3"/>
      <c r="AH20" s="3"/>
      <c r="AI20" s="3"/>
      <c r="AJ20" s="3"/>
      <c r="AK20" s="3"/>
    </row>
    <row r="21" spans="1:37" x14ac:dyDescent="0.25">
      <c r="A21" s="1" t="s">
        <v>13</v>
      </c>
      <c r="R21" s="3">
        <v>1</v>
      </c>
      <c r="W21" s="3"/>
      <c r="AB21" s="3"/>
      <c r="AD21" s="3"/>
      <c r="AE21" s="3"/>
      <c r="AF21" s="3"/>
      <c r="AG21" s="3"/>
      <c r="AH21" s="3"/>
      <c r="AI21" s="3"/>
      <c r="AJ21" s="3"/>
      <c r="AK21" s="3"/>
    </row>
    <row r="22" spans="1:37" x14ac:dyDescent="0.25">
      <c r="A22" s="1" t="s">
        <v>14</v>
      </c>
      <c r="W22" s="3"/>
      <c r="AA22" s="3">
        <v>1</v>
      </c>
      <c r="AB22" s="3"/>
      <c r="AD22" s="3"/>
      <c r="AE22" s="3"/>
      <c r="AF22" s="3"/>
      <c r="AG22" s="3"/>
      <c r="AH22" s="3"/>
      <c r="AI22" s="3"/>
      <c r="AJ22" s="3"/>
      <c r="AK22" s="3"/>
    </row>
    <row r="23" spans="1:37" ht="39" x14ac:dyDescent="0.25">
      <c r="A23" s="1" t="s">
        <v>15</v>
      </c>
      <c r="R23" s="3">
        <v>1</v>
      </c>
      <c r="W23" s="3">
        <v>1</v>
      </c>
      <c r="AB23" s="3">
        <v>1</v>
      </c>
      <c r="AD23" s="3"/>
      <c r="AE23" s="3"/>
      <c r="AF23" s="3"/>
      <c r="AG23" s="3"/>
      <c r="AH23" s="3"/>
      <c r="AI23" s="3"/>
      <c r="AJ23" s="3"/>
      <c r="AK23" s="3"/>
    </row>
    <row r="24" spans="1:37" ht="14.25" customHeight="1" x14ac:dyDescent="0.25">
      <c r="A24" s="1" t="s">
        <v>3</v>
      </c>
      <c r="W24" s="3"/>
      <c r="AB24" s="3"/>
      <c r="AD24" s="3"/>
      <c r="AE24" s="3"/>
      <c r="AF24" s="3"/>
      <c r="AG24" s="3"/>
      <c r="AH24" s="3"/>
      <c r="AI24" s="3"/>
      <c r="AJ24" s="3"/>
      <c r="AK24" s="3"/>
    </row>
    <row r="25" spans="1:37" x14ac:dyDescent="0.25">
      <c r="A25" s="1" t="s">
        <v>16</v>
      </c>
      <c r="L25" s="3">
        <v>1</v>
      </c>
      <c r="N25" s="3">
        <v>1</v>
      </c>
      <c r="W25" s="3"/>
      <c r="Z25" s="3">
        <v>1</v>
      </c>
      <c r="AB25" s="3"/>
      <c r="AD25" s="3"/>
      <c r="AE25" s="3"/>
      <c r="AF25" s="3"/>
      <c r="AG25" s="3"/>
      <c r="AH25" s="3"/>
      <c r="AI25" s="3"/>
      <c r="AJ25" s="3"/>
      <c r="AK25" s="3"/>
    </row>
    <row r="26" spans="1:37" ht="14.25" customHeight="1" x14ac:dyDescent="0.25">
      <c r="A26" s="1" t="s">
        <v>3</v>
      </c>
      <c r="W26" s="3"/>
      <c r="AB26" s="3"/>
      <c r="AD26" s="3"/>
      <c r="AE26" s="3"/>
      <c r="AF26" s="3"/>
      <c r="AG26" s="3"/>
      <c r="AH26" s="3"/>
      <c r="AI26" s="3"/>
      <c r="AJ26" s="3"/>
      <c r="AK26" s="3"/>
    </row>
    <row r="27" spans="1:37" ht="39" x14ac:dyDescent="0.25">
      <c r="A27" s="1" t="s">
        <v>17</v>
      </c>
      <c r="E27" s="3">
        <v>1</v>
      </c>
      <c r="R27" s="3">
        <v>1</v>
      </c>
      <c r="W27" s="3"/>
      <c r="AB27" s="3"/>
      <c r="AC27" s="3">
        <v>1</v>
      </c>
      <c r="AD27" s="3"/>
      <c r="AE27" s="3"/>
      <c r="AF27" s="3"/>
      <c r="AG27" s="3"/>
      <c r="AH27" s="3"/>
      <c r="AI27" s="3"/>
      <c r="AJ27" s="3"/>
      <c r="AK27" s="3"/>
    </row>
    <row r="28" spans="1:37" x14ac:dyDescent="0.25">
      <c r="A28" s="1" t="s">
        <v>18</v>
      </c>
      <c r="R28" s="3">
        <v>1</v>
      </c>
      <c r="S28" s="3">
        <v>1</v>
      </c>
      <c r="W28" s="3"/>
      <c r="AB28" s="3"/>
      <c r="AD28" s="3"/>
      <c r="AE28" s="3"/>
      <c r="AF28" s="3"/>
      <c r="AG28" s="3"/>
      <c r="AH28" s="3"/>
      <c r="AI28" s="3"/>
      <c r="AJ28" s="3"/>
      <c r="AK28" s="3"/>
    </row>
    <row r="29" spans="1:37" x14ac:dyDescent="0.25">
      <c r="A29" s="1" t="s">
        <v>19</v>
      </c>
      <c r="W29" s="3"/>
      <c r="X29" s="3">
        <v>1</v>
      </c>
      <c r="AB29" s="3"/>
      <c r="AD29" s="3"/>
      <c r="AE29" s="3"/>
      <c r="AF29" s="3"/>
      <c r="AG29" s="3"/>
      <c r="AH29" s="3"/>
      <c r="AI29" s="3"/>
      <c r="AJ29" s="3"/>
      <c r="AK29" s="3"/>
    </row>
    <row r="30" spans="1:37" x14ac:dyDescent="0.25">
      <c r="A30" s="1" t="s">
        <v>20</v>
      </c>
      <c r="D30" s="3">
        <v>1</v>
      </c>
      <c r="W30" s="3"/>
      <c r="AB30" s="3"/>
      <c r="AD30" s="3"/>
      <c r="AE30" s="3"/>
      <c r="AF30" s="3"/>
      <c r="AG30" s="3"/>
      <c r="AH30" s="3"/>
      <c r="AI30" s="3"/>
      <c r="AJ30" s="3"/>
      <c r="AK30" s="3"/>
    </row>
    <row r="31" spans="1:37" ht="14.25" customHeight="1" x14ac:dyDescent="0.25">
      <c r="A31" s="1" t="s">
        <v>3</v>
      </c>
      <c r="W31" s="3"/>
      <c r="AB31" s="3"/>
      <c r="AD31" s="3"/>
      <c r="AE31" s="3"/>
      <c r="AF31" s="3"/>
      <c r="AG31" s="3"/>
      <c r="AH31" s="3"/>
      <c r="AI31" s="3"/>
      <c r="AJ31" s="3"/>
      <c r="AK31" s="3"/>
    </row>
    <row r="32" spans="1:37" ht="14.25" customHeight="1" x14ac:dyDescent="0.25">
      <c r="A32" s="1" t="s">
        <v>3</v>
      </c>
      <c r="W32" s="3"/>
      <c r="AB32" s="3"/>
      <c r="AD32" s="3"/>
      <c r="AE32" s="3"/>
      <c r="AF32" s="3"/>
      <c r="AG32" s="3"/>
      <c r="AH32" s="3"/>
      <c r="AI32" s="3"/>
      <c r="AJ32" s="3"/>
      <c r="AK32" s="3"/>
    </row>
    <row r="33" spans="1:37" ht="39" x14ac:dyDescent="0.25">
      <c r="A33" s="1" t="s">
        <v>21</v>
      </c>
      <c r="W33" s="3"/>
      <c r="Z33" s="3">
        <v>1</v>
      </c>
      <c r="AB33" s="3"/>
      <c r="AD33" s="3"/>
      <c r="AE33" s="3"/>
      <c r="AF33" s="3"/>
      <c r="AG33" s="3"/>
      <c r="AH33" s="3"/>
      <c r="AI33" s="3"/>
      <c r="AJ33" s="3"/>
      <c r="AK33" s="3"/>
    </row>
    <row r="34" spans="1:37" ht="51.75" x14ac:dyDescent="0.25">
      <c r="A34" s="1" t="s">
        <v>22</v>
      </c>
      <c r="E34" s="3">
        <v>1</v>
      </c>
      <c r="U34" s="3">
        <v>1</v>
      </c>
      <c r="W34" s="3"/>
      <c r="AA34" s="3">
        <v>1</v>
      </c>
      <c r="AB34" s="3"/>
      <c r="AD34" s="3"/>
      <c r="AE34" s="3"/>
      <c r="AF34" s="3"/>
      <c r="AG34" s="3"/>
      <c r="AH34" s="3"/>
      <c r="AI34" s="3"/>
      <c r="AJ34" s="3"/>
      <c r="AK34" s="3"/>
    </row>
    <row r="35" spans="1:37" x14ac:dyDescent="0.25">
      <c r="A35" s="1" t="s">
        <v>14</v>
      </c>
      <c r="W35" s="3"/>
      <c r="AA35" s="3">
        <v>1</v>
      </c>
      <c r="AB35" s="3"/>
      <c r="AD35" s="3"/>
      <c r="AE35" s="3"/>
      <c r="AF35" s="3"/>
      <c r="AG35" s="3"/>
      <c r="AH35" s="3"/>
      <c r="AI35" s="3"/>
      <c r="AJ35" s="3"/>
      <c r="AK35" s="3"/>
    </row>
    <row r="36" spans="1:37" ht="14.25" customHeight="1" x14ac:dyDescent="0.25">
      <c r="A36" s="1" t="s">
        <v>3</v>
      </c>
      <c r="W36" s="3"/>
      <c r="AB36" s="3"/>
      <c r="AD36" s="3"/>
      <c r="AE36" s="3"/>
      <c r="AF36" s="3"/>
      <c r="AG36" s="3"/>
      <c r="AH36" s="3"/>
      <c r="AI36" s="3"/>
      <c r="AJ36" s="3"/>
      <c r="AK36" s="3"/>
    </row>
    <row r="37" spans="1:37" x14ac:dyDescent="0.25">
      <c r="A37" s="1" t="s">
        <v>23</v>
      </c>
      <c r="E37" s="3">
        <v>1</v>
      </c>
      <c r="U37" s="3">
        <v>1</v>
      </c>
      <c r="W37" s="3"/>
      <c r="AB37" s="3"/>
      <c r="AD37" s="3"/>
      <c r="AE37" s="3"/>
      <c r="AF37" s="3"/>
      <c r="AG37" s="3"/>
      <c r="AH37" s="3"/>
      <c r="AI37" s="3"/>
      <c r="AJ37" s="3"/>
      <c r="AK37" s="3"/>
    </row>
    <row r="38" spans="1:37" ht="14.25" customHeight="1" x14ac:dyDescent="0.25">
      <c r="A38" s="1" t="s">
        <v>3</v>
      </c>
      <c r="W38" s="3"/>
      <c r="AB38" s="3"/>
      <c r="AD38" s="3"/>
      <c r="AE38" s="3"/>
      <c r="AF38" s="3"/>
      <c r="AG38" s="3"/>
      <c r="AH38" s="3"/>
      <c r="AI38" s="3"/>
      <c r="AJ38" s="3"/>
      <c r="AK38" s="3"/>
    </row>
    <row r="39" spans="1:37" x14ac:dyDescent="0.25">
      <c r="A39" s="1" t="s">
        <v>24</v>
      </c>
      <c r="F39" s="3">
        <v>1</v>
      </c>
      <c r="W39" s="3"/>
      <c r="AB39" s="3"/>
      <c r="AD39" s="3"/>
      <c r="AE39" s="3"/>
      <c r="AF39" s="3"/>
      <c r="AG39" s="3"/>
      <c r="AH39" s="3"/>
      <c r="AI39" s="3"/>
      <c r="AJ39" s="3"/>
      <c r="AK39" s="3"/>
    </row>
    <row r="40" spans="1:37" x14ac:dyDescent="0.25">
      <c r="A40" s="1" t="s">
        <v>25</v>
      </c>
      <c r="L40" s="3">
        <v>1</v>
      </c>
      <c r="W40" s="3"/>
      <c r="AB40" s="3"/>
      <c r="AD40" s="3"/>
      <c r="AE40" s="3"/>
      <c r="AF40" s="3"/>
      <c r="AG40" s="3"/>
      <c r="AH40" s="3"/>
      <c r="AI40" s="3"/>
      <c r="AJ40" s="3"/>
      <c r="AK40" s="3"/>
    </row>
    <row r="41" spans="1:37" ht="39" x14ac:dyDescent="0.25">
      <c r="A41" s="1" t="s">
        <v>26</v>
      </c>
      <c r="H41" s="3">
        <v>1</v>
      </c>
      <c r="I41" s="3">
        <v>1</v>
      </c>
      <c r="L41" s="3">
        <v>1</v>
      </c>
      <c r="W41" s="3"/>
      <c r="AB41" s="3"/>
      <c r="AD41" s="3"/>
      <c r="AE41" s="3"/>
      <c r="AF41" s="3"/>
      <c r="AG41" s="3"/>
      <c r="AH41" s="3"/>
      <c r="AI41" s="3"/>
      <c r="AJ41" s="3"/>
      <c r="AK41" s="3"/>
    </row>
    <row r="42" spans="1:37" x14ac:dyDescent="0.25">
      <c r="A42" s="1" t="s">
        <v>27</v>
      </c>
      <c r="D42" s="3">
        <v>1</v>
      </c>
      <c r="W42" s="3"/>
      <c r="AB42" s="3"/>
      <c r="AD42" s="3"/>
      <c r="AE42" s="3"/>
      <c r="AF42" s="3"/>
      <c r="AG42" s="3"/>
      <c r="AH42" s="3"/>
      <c r="AI42" s="3"/>
      <c r="AJ42" s="3"/>
      <c r="AK42" s="3"/>
    </row>
    <row r="43" spans="1:37" x14ac:dyDescent="0.25">
      <c r="A43" s="1" t="s">
        <v>28</v>
      </c>
      <c r="L43" s="3">
        <v>1</v>
      </c>
      <c r="W43" s="3"/>
      <c r="AB43" s="3"/>
      <c r="AD43" s="3"/>
      <c r="AE43" s="3"/>
      <c r="AF43" s="3"/>
      <c r="AG43" s="3"/>
      <c r="AH43" s="3"/>
      <c r="AI43" s="3"/>
      <c r="AJ43" s="3"/>
      <c r="AK43" s="3"/>
    </row>
    <row r="44" spans="1:37" ht="14.25" customHeight="1" x14ac:dyDescent="0.25">
      <c r="A44" s="1" t="s">
        <v>3</v>
      </c>
      <c r="W44" s="3"/>
      <c r="AB44" s="3"/>
      <c r="AD44" s="3"/>
      <c r="AE44" s="3"/>
      <c r="AF44" s="3"/>
      <c r="AG44" s="3"/>
      <c r="AH44" s="3"/>
      <c r="AI44" s="3"/>
      <c r="AJ44" s="3"/>
      <c r="AK44" s="3"/>
    </row>
    <row r="45" spans="1:37" ht="26.25" x14ac:dyDescent="0.25">
      <c r="A45" s="1" t="s">
        <v>29</v>
      </c>
      <c r="V45" s="3">
        <v>1</v>
      </c>
      <c r="W45" s="3"/>
      <c r="X45" s="3">
        <v>1</v>
      </c>
      <c r="AB45" s="3"/>
      <c r="AD45" s="3"/>
      <c r="AE45" s="3"/>
      <c r="AF45" s="3"/>
      <c r="AG45" s="3"/>
      <c r="AH45" s="3"/>
      <c r="AI45" s="3"/>
      <c r="AJ45" s="3"/>
      <c r="AK45" s="3"/>
    </row>
    <row r="46" spans="1:37" ht="14.25" customHeight="1" x14ac:dyDescent="0.25">
      <c r="A46" s="1" t="s">
        <v>3</v>
      </c>
      <c r="W46" s="3"/>
      <c r="AB46" s="3"/>
      <c r="AD46" s="3"/>
      <c r="AE46" s="3"/>
      <c r="AF46" s="3"/>
      <c r="AG46" s="3"/>
      <c r="AH46" s="3"/>
      <c r="AI46" s="3"/>
      <c r="AJ46" s="3"/>
      <c r="AK46" s="3"/>
    </row>
    <row r="47" spans="1:37" ht="14.25" customHeight="1" x14ac:dyDescent="0.25">
      <c r="A47" s="1" t="s">
        <v>3</v>
      </c>
      <c r="W47" s="3"/>
      <c r="AB47" s="3"/>
      <c r="AD47" s="3"/>
      <c r="AE47" s="3"/>
      <c r="AF47" s="3"/>
      <c r="AG47" s="3"/>
      <c r="AH47" s="3"/>
      <c r="AI47" s="3"/>
      <c r="AJ47" s="3"/>
      <c r="AK47" s="3"/>
    </row>
    <row r="48" spans="1:37" ht="14.25" customHeight="1" x14ac:dyDescent="0.25">
      <c r="A48" s="1" t="s">
        <v>3</v>
      </c>
      <c r="W48" s="3"/>
      <c r="AB48" s="3"/>
      <c r="AD48" s="3"/>
      <c r="AE48" s="3"/>
      <c r="AF48" s="3"/>
      <c r="AG48" s="3"/>
      <c r="AH48" s="3"/>
      <c r="AI48" s="3"/>
      <c r="AJ48" s="3"/>
      <c r="AK48" s="3"/>
    </row>
    <row r="49" spans="1:37" ht="14.25" customHeight="1" x14ac:dyDescent="0.25">
      <c r="A49" s="1" t="s">
        <v>3</v>
      </c>
      <c r="W49" s="3"/>
      <c r="AB49" s="3"/>
      <c r="AD49" s="3"/>
      <c r="AE49" s="3"/>
      <c r="AF49" s="3"/>
      <c r="AG49" s="3"/>
      <c r="AH49" s="3"/>
      <c r="AI49" s="3"/>
      <c r="AJ49" s="3"/>
      <c r="AK49" s="3"/>
    </row>
    <row r="50" spans="1:37" ht="14.25" customHeight="1" x14ac:dyDescent="0.25">
      <c r="A50" s="1" t="s">
        <v>3</v>
      </c>
      <c r="W50" s="3"/>
      <c r="AB50" s="3"/>
      <c r="AD50" s="3"/>
      <c r="AE50" s="3"/>
      <c r="AF50" s="3"/>
      <c r="AG50" s="3"/>
      <c r="AH50" s="3"/>
      <c r="AI50" s="3"/>
      <c r="AJ50" s="3"/>
      <c r="AK50" s="3"/>
    </row>
    <row r="51" spans="1:37" ht="39" x14ac:dyDescent="0.25">
      <c r="A51" s="1" t="s">
        <v>30</v>
      </c>
      <c r="P51" s="3">
        <v>1</v>
      </c>
      <c r="W51" s="3"/>
      <c r="AA51" s="3">
        <v>1</v>
      </c>
      <c r="AB51" s="3"/>
      <c r="AD51" s="3"/>
      <c r="AE51" s="3"/>
      <c r="AF51" s="3"/>
      <c r="AG51" s="3"/>
      <c r="AH51" s="3"/>
      <c r="AI51" s="3"/>
      <c r="AJ51" s="3"/>
      <c r="AK51" s="3"/>
    </row>
    <row r="52" spans="1:37" ht="14.25" customHeight="1" x14ac:dyDescent="0.25">
      <c r="A52" s="1" t="s">
        <v>3</v>
      </c>
      <c r="W52" s="3"/>
      <c r="AB52" s="3"/>
      <c r="AD52" s="3"/>
      <c r="AE52" s="3"/>
      <c r="AF52" s="3"/>
      <c r="AG52" s="3"/>
      <c r="AH52" s="3"/>
      <c r="AI52" s="3"/>
      <c r="AJ52" s="3"/>
      <c r="AK52" s="3"/>
    </row>
    <row r="53" spans="1:37" ht="26.25" x14ac:dyDescent="0.25">
      <c r="A53" s="1" t="s">
        <v>31</v>
      </c>
      <c r="V53" s="3">
        <v>1</v>
      </c>
      <c r="W53" s="3"/>
      <c r="AB53" s="3"/>
      <c r="AD53" s="3"/>
      <c r="AE53" s="3"/>
      <c r="AF53" s="3"/>
      <c r="AG53" s="3"/>
      <c r="AH53" s="3"/>
      <c r="AI53" s="3"/>
      <c r="AJ53" s="3"/>
      <c r="AK53" s="3"/>
    </row>
    <row r="54" spans="1:37" ht="26.25" x14ac:dyDescent="0.25">
      <c r="A54" s="1" t="s">
        <v>32</v>
      </c>
      <c r="G54" s="3">
        <v>1</v>
      </c>
      <c r="W54" s="3"/>
      <c r="Z54" s="3">
        <v>1</v>
      </c>
      <c r="AB54" s="3"/>
      <c r="AD54" s="3"/>
      <c r="AE54" s="3"/>
      <c r="AF54" s="3"/>
      <c r="AG54" s="3"/>
      <c r="AH54" s="3"/>
      <c r="AI54" s="3"/>
      <c r="AJ54" s="3"/>
      <c r="AK54" s="3"/>
    </row>
    <row r="55" spans="1:37" x14ac:dyDescent="0.25">
      <c r="A55" s="1" t="s">
        <v>33</v>
      </c>
      <c r="W55" s="3"/>
      <c r="Y55" s="3">
        <v>1</v>
      </c>
      <c r="AB55" s="3"/>
      <c r="AD55" s="3"/>
      <c r="AE55" s="3"/>
      <c r="AF55" s="3"/>
      <c r="AG55" s="3"/>
      <c r="AH55" s="3"/>
      <c r="AI55" s="3"/>
      <c r="AJ55" s="3"/>
      <c r="AK55" s="3"/>
    </row>
    <row r="56" spans="1:37" x14ac:dyDescent="0.25">
      <c r="A56" s="1" t="s">
        <v>34</v>
      </c>
      <c r="T56" s="3">
        <v>1</v>
      </c>
      <c r="W56" s="3"/>
      <c r="AB56" s="3"/>
      <c r="AD56" s="3"/>
      <c r="AE56" s="3"/>
      <c r="AF56" s="3"/>
      <c r="AG56" s="3"/>
      <c r="AH56" s="3"/>
      <c r="AI56" s="3"/>
      <c r="AJ56" s="3"/>
      <c r="AK56" s="3"/>
    </row>
    <row r="57" spans="1:37" x14ac:dyDescent="0.25">
      <c r="A57" s="1" t="s">
        <v>35</v>
      </c>
      <c r="K57" s="3">
        <v>1</v>
      </c>
      <c r="W57" s="3"/>
      <c r="AB57" s="3"/>
      <c r="AD57" s="3"/>
      <c r="AE57" s="3"/>
      <c r="AF57" s="3"/>
      <c r="AG57" s="3"/>
      <c r="AH57" s="3"/>
      <c r="AI57" s="3"/>
      <c r="AJ57" s="3"/>
      <c r="AK57" s="3"/>
    </row>
    <row r="58" spans="1:37" ht="14.25" customHeight="1" x14ac:dyDescent="0.25">
      <c r="A58" s="1" t="s">
        <v>3</v>
      </c>
      <c r="W58" s="3"/>
      <c r="AB58" s="3"/>
      <c r="AD58" s="3"/>
      <c r="AE58" s="3"/>
      <c r="AF58" s="3"/>
      <c r="AG58" s="3"/>
      <c r="AH58" s="3"/>
      <c r="AI58" s="3"/>
      <c r="AJ58" s="3"/>
      <c r="AK58" s="3"/>
    </row>
    <row r="59" spans="1:37" ht="26.25" x14ac:dyDescent="0.25">
      <c r="A59" s="1" t="s">
        <v>36</v>
      </c>
      <c r="D59" s="3">
        <v>1</v>
      </c>
      <c r="V59" s="3">
        <v>1</v>
      </c>
      <c r="W59" s="3"/>
      <c r="AB59" s="3"/>
      <c r="AD59" s="3"/>
      <c r="AE59" s="3"/>
      <c r="AF59" s="3"/>
      <c r="AG59" s="3"/>
      <c r="AH59" s="3"/>
      <c r="AI59" s="3"/>
      <c r="AJ59" s="3"/>
      <c r="AK59" s="3"/>
    </row>
    <row r="60" spans="1:37" ht="51.75" x14ac:dyDescent="0.25">
      <c r="A60" s="1" t="s">
        <v>37</v>
      </c>
      <c r="M60" s="3">
        <v>1</v>
      </c>
      <c r="W60" s="3"/>
      <c r="AB60" s="3">
        <v>1</v>
      </c>
      <c r="AC60" s="3">
        <v>1</v>
      </c>
      <c r="AD60" s="3"/>
      <c r="AE60" s="3"/>
      <c r="AF60" s="3"/>
      <c r="AG60" s="3"/>
      <c r="AH60" s="3"/>
      <c r="AI60" s="3"/>
      <c r="AJ60" s="3"/>
      <c r="AK60" s="3"/>
    </row>
    <row r="61" spans="1:37" ht="14.25" customHeight="1" x14ac:dyDescent="0.25">
      <c r="A61" s="1" t="s">
        <v>3</v>
      </c>
      <c r="W61" s="3"/>
      <c r="AB61" s="3"/>
      <c r="AD61" s="3"/>
      <c r="AE61" s="3"/>
      <c r="AF61" s="3"/>
      <c r="AG61" s="3"/>
      <c r="AH61" s="3"/>
      <c r="AI61" s="3"/>
      <c r="AJ61" s="3"/>
      <c r="AK61" s="3"/>
    </row>
    <row r="62" spans="1:37" ht="64.5" x14ac:dyDescent="0.25">
      <c r="A62" s="1" t="s">
        <v>38</v>
      </c>
      <c r="E62" s="3">
        <v>1</v>
      </c>
      <c r="O62" s="3">
        <v>1</v>
      </c>
      <c r="U62" s="3">
        <v>1</v>
      </c>
      <c r="W62" s="3"/>
      <c r="AB62" s="3"/>
      <c r="AD62" s="3"/>
      <c r="AE62" s="3"/>
      <c r="AF62" s="3"/>
      <c r="AG62" s="3"/>
      <c r="AH62" s="3"/>
      <c r="AI62" s="3"/>
      <c r="AJ62" s="3"/>
      <c r="AK62" s="3"/>
    </row>
    <row r="63" spans="1:37" ht="14.25" customHeight="1" x14ac:dyDescent="0.25">
      <c r="A63" s="1" t="s">
        <v>3</v>
      </c>
      <c r="W63" s="3"/>
      <c r="AB63" s="3"/>
      <c r="AD63" s="3"/>
      <c r="AE63" s="3"/>
      <c r="AF63" s="3"/>
      <c r="AG63" s="3"/>
      <c r="AH63" s="3"/>
      <c r="AI63" s="3"/>
      <c r="AJ63" s="3"/>
      <c r="AK63" s="3"/>
    </row>
    <row r="64" spans="1:37" ht="14.25" customHeight="1" x14ac:dyDescent="0.25">
      <c r="A64" s="1" t="s">
        <v>3</v>
      </c>
      <c r="W64" s="3"/>
      <c r="AB64" s="3"/>
      <c r="AD64" s="3"/>
      <c r="AE64" s="3"/>
      <c r="AF64" s="3"/>
      <c r="AG64" s="3"/>
      <c r="AH64" s="3"/>
      <c r="AI64" s="3"/>
      <c r="AJ64" s="3"/>
      <c r="AK64" s="3"/>
    </row>
    <row r="65" spans="1:37" ht="14.25" customHeight="1" x14ac:dyDescent="0.25">
      <c r="A65" s="1" t="s">
        <v>3</v>
      </c>
      <c r="W65" s="3"/>
      <c r="AB65" s="3"/>
      <c r="AD65" s="3"/>
      <c r="AE65" s="3"/>
      <c r="AF65" s="3"/>
      <c r="AG65" s="3"/>
      <c r="AH65" s="3"/>
      <c r="AI65" s="3"/>
      <c r="AJ65" s="3"/>
      <c r="AK65" s="3"/>
    </row>
    <row r="66" spans="1:37" x14ac:dyDescent="0.25">
      <c r="A66" s="1" t="s">
        <v>39</v>
      </c>
      <c r="G66" s="3">
        <v>1</v>
      </c>
      <c r="H66" s="3">
        <v>1</v>
      </c>
      <c r="I66" s="3">
        <v>1</v>
      </c>
      <c r="W66" s="3"/>
      <c r="Z66" s="3">
        <v>1</v>
      </c>
      <c r="AB66" s="3"/>
      <c r="AD66" s="3"/>
      <c r="AE66" s="3"/>
      <c r="AF66" s="3"/>
      <c r="AG66" s="3"/>
      <c r="AH66" s="3"/>
      <c r="AI66" s="3"/>
      <c r="AJ66" s="3"/>
      <c r="AK66" s="3"/>
    </row>
    <row r="67" spans="1:37" ht="14.25" customHeight="1" x14ac:dyDescent="0.25">
      <c r="A67" s="1" t="s">
        <v>3</v>
      </c>
      <c r="W67" s="3"/>
      <c r="AB67" s="3"/>
      <c r="AD67" s="3"/>
      <c r="AE67" s="3"/>
      <c r="AF67" s="3"/>
      <c r="AG67" s="3"/>
      <c r="AH67" s="3"/>
      <c r="AI67" s="3"/>
      <c r="AJ67" s="3"/>
      <c r="AK67" s="3"/>
    </row>
    <row r="68" spans="1:37" x14ac:dyDescent="0.25">
      <c r="A68" s="1" t="s">
        <v>40</v>
      </c>
      <c r="W68" s="3"/>
      <c r="AB68" s="3"/>
      <c r="AD68" s="3"/>
      <c r="AE68" s="3"/>
      <c r="AF68" s="3"/>
      <c r="AG68" s="3"/>
      <c r="AH68" s="3"/>
      <c r="AI68" s="3"/>
      <c r="AJ68" s="3"/>
      <c r="AK68" s="3"/>
    </row>
    <row r="69" spans="1:37" ht="14.25" customHeight="1" x14ac:dyDescent="0.25">
      <c r="A69" s="1" t="s">
        <v>3</v>
      </c>
      <c r="W69" s="3"/>
      <c r="AB69" s="3"/>
      <c r="AD69" s="3"/>
      <c r="AE69" s="3"/>
      <c r="AF69" s="3"/>
      <c r="AG69" s="3"/>
      <c r="AH69" s="3"/>
      <c r="AI69" s="3"/>
      <c r="AJ69" s="3"/>
      <c r="AK69" s="3"/>
    </row>
    <row r="70" spans="1:37" x14ac:dyDescent="0.25">
      <c r="A70" s="1" t="s">
        <v>41</v>
      </c>
      <c r="H70" s="3">
        <v>1</v>
      </c>
      <c r="W70" s="3"/>
      <c r="AB70" s="3"/>
      <c r="AD70" s="3"/>
      <c r="AE70" s="3"/>
      <c r="AF70" s="3"/>
      <c r="AG70" s="3"/>
      <c r="AH70" s="3"/>
      <c r="AI70" s="3"/>
      <c r="AJ70" s="3"/>
      <c r="AK70" s="3"/>
    </row>
    <row r="71" spans="1:37" x14ac:dyDescent="0.25">
      <c r="A71" s="1" t="s">
        <v>42</v>
      </c>
      <c r="D71" s="3">
        <v>1</v>
      </c>
      <c r="W71" s="3"/>
      <c r="AB71" s="3"/>
      <c r="AD71" s="3"/>
      <c r="AE71" s="3"/>
      <c r="AF71" s="3"/>
      <c r="AG71" s="3"/>
      <c r="AH71" s="3"/>
      <c r="AI71" s="3"/>
      <c r="AJ71" s="3"/>
      <c r="AK71" s="3"/>
    </row>
    <row r="72" spans="1:37" ht="14.25" customHeight="1" x14ac:dyDescent="0.25">
      <c r="A72" s="1" t="s">
        <v>3</v>
      </c>
      <c r="W72" s="3"/>
      <c r="AB72" s="3"/>
      <c r="AD72" s="3"/>
      <c r="AE72" s="3"/>
      <c r="AF72" s="3"/>
      <c r="AG72" s="3"/>
      <c r="AH72" s="3"/>
      <c r="AI72" s="3"/>
      <c r="AJ72" s="3"/>
      <c r="AK72" s="3"/>
    </row>
    <row r="73" spans="1:37" x14ac:dyDescent="0.25">
      <c r="A73" s="1" t="s">
        <v>14</v>
      </c>
      <c r="W73" s="3"/>
      <c r="AA73" s="3">
        <v>1</v>
      </c>
      <c r="AB73" s="3"/>
      <c r="AD73" s="3"/>
      <c r="AE73" s="3"/>
      <c r="AF73" s="3"/>
      <c r="AG73" s="3"/>
      <c r="AH73" s="3"/>
      <c r="AI73" s="3"/>
      <c r="AJ73" s="3"/>
      <c r="AK73" s="3"/>
    </row>
    <row r="74" spans="1:37" ht="14.25" customHeight="1" x14ac:dyDescent="0.25">
      <c r="A74" s="1" t="s">
        <v>3</v>
      </c>
      <c r="W74" s="3"/>
      <c r="AB74" s="3"/>
      <c r="AD74" s="3"/>
      <c r="AE74" s="3"/>
      <c r="AF74" s="3"/>
      <c r="AG74" s="3"/>
      <c r="AH74" s="3"/>
      <c r="AI74" s="3"/>
      <c r="AJ74" s="3"/>
      <c r="AK74" s="3"/>
    </row>
    <row r="75" spans="1:37" ht="39" x14ac:dyDescent="0.25">
      <c r="A75" s="1" t="s">
        <v>43</v>
      </c>
      <c r="E75" s="3">
        <v>1</v>
      </c>
      <c r="W75" s="3"/>
      <c r="AB75" s="3"/>
      <c r="AD75" s="3"/>
      <c r="AE75" s="3"/>
      <c r="AF75" s="3"/>
      <c r="AG75" s="3"/>
      <c r="AH75" s="3"/>
      <c r="AI75" s="3"/>
      <c r="AJ75" s="3"/>
      <c r="AK75" s="3"/>
    </row>
    <row r="76" spans="1:37" ht="14.25" customHeight="1" x14ac:dyDescent="0.25">
      <c r="A76" s="1" t="s">
        <v>3</v>
      </c>
      <c r="W76" s="3"/>
      <c r="AB76" s="3"/>
      <c r="AD76" s="3"/>
      <c r="AE76" s="3"/>
      <c r="AF76" s="3"/>
      <c r="AG76" s="3"/>
      <c r="AH76" s="3"/>
      <c r="AI76" s="3"/>
      <c r="AJ76" s="3"/>
      <c r="AK76" s="3"/>
    </row>
    <row r="77" spans="1:37" ht="26.25" x14ac:dyDescent="0.25">
      <c r="A77" s="1" t="s">
        <v>44</v>
      </c>
      <c r="B77" s="3">
        <v>1</v>
      </c>
      <c r="W77" s="3"/>
      <c r="AB77" s="3"/>
      <c r="AD77" s="3"/>
      <c r="AE77" s="3"/>
      <c r="AF77" s="3"/>
      <c r="AG77" s="3"/>
      <c r="AH77" s="3"/>
      <c r="AI77" s="3"/>
      <c r="AJ77" s="3"/>
      <c r="AK77" s="3"/>
    </row>
    <row r="78" spans="1:37" ht="14.25" customHeight="1" x14ac:dyDescent="0.25">
      <c r="A78" s="1" t="s">
        <v>3</v>
      </c>
      <c r="W78" s="3"/>
      <c r="AB78" s="3"/>
      <c r="AD78" s="3"/>
      <c r="AE78" s="3"/>
      <c r="AF78" s="3"/>
      <c r="AG78" s="3"/>
      <c r="AH78" s="3"/>
      <c r="AI78" s="3"/>
      <c r="AJ78" s="3"/>
      <c r="AK78" s="3"/>
    </row>
    <row r="79" spans="1:37" x14ac:dyDescent="0.25">
      <c r="A79" s="1" t="s">
        <v>45</v>
      </c>
      <c r="E79" s="3">
        <v>1</v>
      </c>
      <c r="W79" s="3"/>
      <c r="AB79" s="3"/>
      <c r="AD79" s="3"/>
      <c r="AE79" s="3"/>
      <c r="AF79" s="3"/>
      <c r="AG79" s="3"/>
      <c r="AH79" s="3"/>
      <c r="AI79" s="3"/>
      <c r="AJ79" s="3"/>
      <c r="AK79" s="3"/>
    </row>
    <row r="80" spans="1:37" ht="26.25" x14ac:dyDescent="0.25">
      <c r="A80" s="1" t="s">
        <v>46</v>
      </c>
      <c r="D80" s="3">
        <v>1</v>
      </c>
      <c r="W80" s="3"/>
      <c r="AA80" s="3">
        <v>1</v>
      </c>
      <c r="AB80" s="3"/>
      <c r="AD80" s="3"/>
      <c r="AE80" s="3"/>
      <c r="AF80" s="3"/>
      <c r="AG80" s="3"/>
      <c r="AH80" s="3"/>
      <c r="AI80" s="3"/>
      <c r="AJ80" s="3"/>
      <c r="AK80" s="3"/>
    </row>
    <row r="81" spans="1:37" ht="14.25" customHeight="1" x14ac:dyDescent="0.25">
      <c r="A81" s="1" t="s">
        <v>3</v>
      </c>
      <c r="W81" s="3"/>
      <c r="AB81" s="3"/>
      <c r="AD81" s="3"/>
      <c r="AE81" s="3"/>
      <c r="AF81" s="3"/>
      <c r="AG81" s="3"/>
      <c r="AH81" s="3"/>
      <c r="AI81" s="3"/>
      <c r="AJ81" s="3"/>
      <c r="AK81" s="3"/>
    </row>
    <row r="82" spans="1:37" x14ac:dyDescent="0.25">
      <c r="A82" s="1" t="s">
        <v>47</v>
      </c>
      <c r="L82" s="3">
        <v>1</v>
      </c>
      <c r="N82" s="3">
        <v>1</v>
      </c>
      <c r="W82" s="3"/>
      <c r="AB82" s="3"/>
      <c r="AD82" s="3"/>
      <c r="AE82" s="3"/>
      <c r="AF82" s="3"/>
      <c r="AG82" s="3"/>
      <c r="AH82" s="3"/>
      <c r="AI82" s="3"/>
      <c r="AJ82" s="3"/>
      <c r="AK82" s="3"/>
    </row>
    <row r="83" spans="1:37" ht="14.25" customHeight="1" x14ac:dyDescent="0.25">
      <c r="A83" s="1" t="s">
        <v>3</v>
      </c>
      <c r="W83" s="3"/>
      <c r="AB83" s="3"/>
      <c r="AD83" s="3"/>
      <c r="AE83" s="3"/>
      <c r="AF83" s="3"/>
      <c r="AG83" s="3"/>
      <c r="AH83" s="3"/>
      <c r="AI83" s="3"/>
      <c r="AJ83" s="3"/>
      <c r="AK83" s="3"/>
    </row>
    <row r="84" spans="1:37" x14ac:dyDescent="0.25">
      <c r="A84" s="1" t="s">
        <v>48</v>
      </c>
      <c r="C84" s="3">
        <v>1</v>
      </c>
      <c r="E84" s="3">
        <v>1</v>
      </c>
      <c r="W84" s="3"/>
      <c r="AB84" s="3"/>
      <c r="AD84" s="3"/>
      <c r="AE84" s="3"/>
      <c r="AF84" s="3"/>
      <c r="AG84" s="3"/>
      <c r="AH84" s="3"/>
      <c r="AI84" s="3"/>
      <c r="AJ84" s="3"/>
      <c r="AK84" s="3"/>
    </row>
    <row r="85" spans="1:37" ht="39" x14ac:dyDescent="0.25">
      <c r="A85" s="1" t="s">
        <v>49</v>
      </c>
      <c r="D85" s="3">
        <v>1</v>
      </c>
      <c r="W85" s="3"/>
      <c r="AB85" s="3"/>
      <c r="AD85" s="3"/>
      <c r="AE85" s="3"/>
      <c r="AF85" s="3"/>
      <c r="AG85" s="3"/>
      <c r="AH85" s="3"/>
      <c r="AI85" s="3"/>
      <c r="AJ85" s="3"/>
      <c r="AK85" s="3"/>
    </row>
    <row r="86" spans="1:37" ht="14.25" customHeight="1" x14ac:dyDescent="0.25">
      <c r="A86" s="1" t="s">
        <v>3</v>
      </c>
      <c r="W86" s="3"/>
      <c r="AB86" s="3"/>
      <c r="AD86" s="3"/>
      <c r="AE86" s="3"/>
      <c r="AF86" s="3"/>
      <c r="AG86" s="3"/>
      <c r="AH86" s="3"/>
      <c r="AI86" s="3"/>
      <c r="AJ86" s="3"/>
      <c r="AK86" s="3"/>
    </row>
    <row r="87" spans="1:37" ht="14.25" customHeight="1" x14ac:dyDescent="0.25">
      <c r="A87" s="1" t="s">
        <v>3</v>
      </c>
      <c r="W87" s="3"/>
      <c r="AB87" s="3"/>
      <c r="AD87" s="3"/>
      <c r="AE87" s="3"/>
      <c r="AF87" s="3"/>
      <c r="AG87" s="3"/>
      <c r="AH87" s="3"/>
      <c r="AI87" s="3"/>
      <c r="AJ87" s="3"/>
      <c r="AK87" s="3"/>
    </row>
    <row r="88" spans="1:37" ht="14.25" customHeight="1" x14ac:dyDescent="0.25">
      <c r="A88" s="1" t="s">
        <v>3</v>
      </c>
      <c r="W88" s="3"/>
      <c r="AB88" s="3"/>
      <c r="AD88" s="3"/>
      <c r="AE88" s="3"/>
      <c r="AF88" s="3"/>
      <c r="AG88" s="3"/>
      <c r="AH88" s="3"/>
      <c r="AI88" s="3"/>
      <c r="AJ88" s="3"/>
      <c r="AK88" s="3"/>
    </row>
    <row r="89" spans="1:37" x14ac:dyDescent="0.25">
      <c r="A89" s="1" t="s">
        <v>50</v>
      </c>
      <c r="E89" s="3">
        <v>1</v>
      </c>
      <c r="W89" s="3"/>
      <c r="AB89" s="3"/>
      <c r="AD89" s="3"/>
      <c r="AE89" s="3"/>
      <c r="AF89" s="3"/>
      <c r="AG89" s="3"/>
      <c r="AH89" s="3"/>
      <c r="AI89" s="3"/>
      <c r="AJ89" s="3"/>
      <c r="AK89" s="3"/>
    </row>
    <row r="90" spans="1:37" x14ac:dyDescent="0.25">
      <c r="A90" s="1" t="s">
        <v>51</v>
      </c>
      <c r="R90" s="3">
        <v>1</v>
      </c>
      <c r="W90" s="3"/>
      <c r="AB90" s="3"/>
      <c r="AD90" s="3"/>
      <c r="AE90" s="3"/>
      <c r="AF90" s="3"/>
      <c r="AG90" s="3"/>
      <c r="AH90" s="3"/>
      <c r="AI90" s="3"/>
      <c r="AJ90" s="3"/>
      <c r="AK90" s="3"/>
    </row>
    <row r="91" spans="1:37" ht="14.25" customHeight="1" x14ac:dyDescent="0.25">
      <c r="A91" s="1" t="s">
        <v>3</v>
      </c>
      <c r="W91" s="3"/>
      <c r="AB91" s="3"/>
      <c r="AD91" s="3"/>
      <c r="AE91" s="3"/>
      <c r="AF91" s="3"/>
      <c r="AG91" s="3"/>
      <c r="AH91" s="3"/>
      <c r="AI91" s="3"/>
      <c r="AJ91" s="3"/>
      <c r="AK91" s="3"/>
    </row>
    <row r="92" spans="1:37" ht="14.25" customHeight="1" x14ac:dyDescent="0.25">
      <c r="A92" s="1" t="s">
        <v>3</v>
      </c>
      <c r="W92" s="3"/>
      <c r="AB92" s="3"/>
      <c r="AD92" s="3"/>
      <c r="AE92" s="3"/>
      <c r="AF92" s="3"/>
      <c r="AG92" s="3"/>
      <c r="AH92" s="3"/>
      <c r="AI92" s="3"/>
      <c r="AJ92" s="3"/>
      <c r="AK92" s="3"/>
    </row>
    <row r="93" spans="1:37" x14ac:dyDescent="0.25">
      <c r="A93" s="1" t="s">
        <v>52</v>
      </c>
      <c r="W93" s="3"/>
      <c r="AB93" s="3"/>
      <c r="AD93" s="3"/>
      <c r="AE93" s="3"/>
      <c r="AF93" s="3"/>
      <c r="AG93" s="3"/>
      <c r="AH93" s="3"/>
      <c r="AI93" s="3"/>
      <c r="AJ93" s="3"/>
      <c r="AK93" s="3"/>
    </row>
    <row r="94" spans="1:37" ht="14.25" customHeight="1" x14ac:dyDescent="0.25">
      <c r="A94" s="1" t="s">
        <v>3</v>
      </c>
      <c r="W94" s="3"/>
      <c r="AB94" s="3"/>
      <c r="AD94" s="3"/>
      <c r="AE94" s="3"/>
      <c r="AF94" s="3"/>
      <c r="AG94" s="3"/>
      <c r="AH94" s="3"/>
      <c r="AI94" s="3"/>
      <c r="AJ94" s="3"/>
      <c r="AK94" s="3"/>
    </row>
    <row r="95" spans="1:37" ht="14.25" customHeight="1" x14ac:dyDescent="0.25">
      <c r="A95" s="1" t="s">
        <v>3</v>
      </c>
      <c r="W95" s="3"/>
      <c r="AB95" s="3"/>
      <c r="AD95" s="3"/>
      <c r="AE95" s="3"/>
      <c r="AF95" s="3"/>
      <c r="AG95" s="3"/>
      <c r="AH95" s="3"/>
      <c r="AI95" s="3"/>
      <c r="AJ95" s="3"/>
      <c r="AK95" s="3"/>
    </row>
    <row r="96" spans="1:37" x14ac:dyDescent="0.25">
      <c r="A96" s="1" t="s">
        <v>53</v>
      </c>
      <c r="E96" s="3">
        <v>1</v>
      </c>
      <c r="O96" s="3">
        <v>1</v>
      </c>
      <c r="W96" s="3"/>
      <c r="AB96" s="3"/>
      <c r="AD96" s="3"/>
      <c r="AE96" s="3"/>
      <c r="AF96" s="3"/>
      <c r="AG96" s="3"/>
      <c r="AH96" s="3"/>
      <c r="AI96" s="3"/>
      <c r="AJ96" s="3"/>
      <c r="AK96" s="3"/>
    </row>
    <row r="97" spans="1:37" x14ac:dyDescent="0.25">
      <c r="A97" s="1" t="s">
        <v>54</v>
      </c>
      <c r="D97" s="3">
        <v>1</v>
      </c>
      <c r="S97" s="3">
        <v>1</v>
      </c>
      <c r="W97" s="3"/>
      <c r="AB97" s="3"/>
      <c r="AD97" s="3"/>
      <c r="AE97" s="3"/>
      <c r="AF97" s="3"/>
      <c r="AG97" s="3"/>
      <c r="AH97" s="3"/>
      <c r="AI97" s="3"/>
      <c r="AJ97" s="3"/>
      <c r="AK97" s="3"/>
    </row>
    <row r="98" spans="1:37" ht="51.75" x14ac:dyDescent="0.25">
      <c r="A98" s="1" t="s">
        <v>55</v>
      </c>
      <c r="V98" s="3">
        <v>1</v>
      </c>
      <c r="W98" s="3"/>
      <c r="AB98" s="3"/>
      <c r="AD98" s="3"/>
      <c r="AE98" s="3"/>
      <c r="AF98" s="3"/>
      <c r="AG98" s="3"/>
      <c r="AH98" s="3"/>
      <c r="AI98" s="3"/>
      <c r="AJ98" s="3"/>
      <c r="AK98" s="3"/>
    </row>
    <row r="99" spans="1:37" ht="14.25" customHeight="1" x14ac:dyDescent="0.25">
      <c r="A99" s="1" t="s">
        <v>3</v>
      </c>
      <c r="W99" s="3"/>
      <c r="AB99" s="3"/>
      <c r="AD99" s="3"/>
      <c r="AE99" s="3"/>
      <c r="AF99" s="3"/>
      <c r="AG99" s="3"/>
      <c r="AH99" s="3"/>
      <c r="AI99" s="3"/>
      <c r="AJ99" s="3"/>
      <c r="AK99" s="3"/>
    </row>
    <row r="100" spans="1:37" ht="51.75" x14ac:dyDescent="0.25">
      <c r="A100" s="1" t="s">
        <v>56</v>
      </c>
      <c r="D100" s="3">
        <v>1</v>
      </c>
      <c r="V100" s="3">
        <v>1</v>
      </c>
      <c r="W100" s="3"/>
      <c r="AB100" s="3"/>
      <c r="AD100" s="3"/>
      <c r="AE100" s="3"/>
      <c r="AF100" s="3"/>
      <c r="AG100" s="3"/>
      <c r="AH100" s="3"/>
      <c r="AI100" s="3"/>
      <c r="AJ100" s="3"/>
      <c r="AK100" s="3"/>
    </row>
    <row r="101" spans="1:37" ht="14.25" customHeight="1" x14ac:dyDescent="0.25">
      <c r="A101" s="1" t="s">
        <v>3</v>
      </c>
      <c r="W101" s="3"/>
      <c r="AB101" s="3"/>
      <c r="AD101" s="3"/>
      <c r="AE101" s="3"/>
      <c r="AF101" s="3"/>
      <c r="AG101" s="3"/>
      <c r="AH101" s="3"/>
      <c r="AI101" s="3"/>
      <c r="AJ101" s="3"/>
      <c r="AK101" s="3"/>
    </row>
    <row r="102" spans="1:37" ht="26.25" x14ac:dyDescent="0.25">
      <c r="A102" s="1" t="s">
        <v>57</v>
      </c>
      <c r="B102" s="3">
        <v>1</v>
      </c>
      <c r="D102" s="3">
        <v>1</v>
      </c>
      <c r="L102" s="3">
        <v>1</v>
      </c>
      <c r="W102" s="3"/>
      <c r="AB102" s="3"/>
      <c r="AD102" s="3"/>
      <c r="AE102" s="3"/>
      <c r="AF102" s="3"/>
      <c r="AG102" s="3"/>
      <c r="AH102" s="3"/>
      <c r="AI102" s="3"/>
      <c r="AJ102" s="3"/>
      <c r="AK102" s="3"/>
    </row>
    <row r="103" spans="1:37" x14ac:dyDescent="0.25">
      <c r="A103" s="1" t="s">
        <v>58</v>
      </c>
      <c r="R103" s="3">
        <v>1</v>
      </c>
      <c r="W103" s="3"/>
      <c r="AA103" s="3">
        <v>1</v>
      </c>
      <c r="AB103" s="3"/>
      <c r="AD103" s="3"/>
      <c r="AE103" s="3"/>
      <c r="AF103" s="3"/>
      <c r="AG103" s="3"/>
      <c r="AH103" s="3"/>
      <c r="AI103" s="3"/>
      <c r="AJ103" s="3"/>
      <c r="AK103" s="3"/>
    </row>
    <row r="104" spans="1:37" ht="14.25" customHeight="1" x14ac:dyDescent="0.25">
      <c r="A104" s="1" t="s">
        <v>3</v>
      </c>
      <c r="W104" s="3"/>
      <c r="AB104" s="3"/>
      <c r="AD104" s="3"/>
      <c r="AE104" s="3"/>
      <c r="AF104" s="3"/>
      <c r="AG104" s="3"/>
      <c r="AH104" s="3"/>
      <c r="AI104" s="3"/>
      <c r="AJ104" s="3"/>
      <c r="AK104" s="3"/>
    </row>
    <row r="105" spans="1:37" ht="14.25" customHeight="1" x14ac:dyDescent="0.25">
      <c r="A105" s="1" t="s">
        <v>3</v>
      </c>
      <c r="W105" s="3"/>
      <c r="AB105" s="3"/>
      <c r="AD105" s="3"/>
      <c r="AE105" s="3"/>
      <c r="AF105" s="3"/>
      <c r="AG105" s="3"/>
      <c r="AH105" s="3"/>
      <c r="AI105" s="3"/>
      <c r="AJ105" s="3"/>
      <c r="AK105" s="3"/>
    </row>
    <row r="106" spans="1:37" ht="39" x14ac:dyDescent="0.25">
      <c r="A106" s="1" t="s">
        <v>59</v>
      </c>
      <c r="O106" s="3">
        <v>1</v>
      </c>
      <c r="W106" s="3"/>
      <c r="AA106" s="3">
        <v>1</v>
      </c>
      <c r="AB106" s="3"/>
      <c r="AD106" s="3"/>
      <c r="AE106" s="3"/>
      <c r="AF106" s="3"/>
      <c r="AG106" s="3"/>
      <c r="AH106" s="3"/>
      <c r="AI106" s="3"/>
      <c r="AJ106" s="3"/>
      <c r="AK106" s="3"/>
    </row>
    <row r="107" spans="1:37" ht="14.25" customHeight="1" x14ac:dyDescent="0.25">
      <c r="A107" s="1" t="s">
        <v>3</v>
      </c>
      <c r="W107" s="3"/>
      <c r="AB107" s="3"/>
      <c r="AD107" s="3"/>
      <c r="AE107" s="3"/>
      <c r="AF107" s="3"/>
      <c r="AG107" s="3"/>
      <c r="AH107" s="3"/>
      <c r="AI107" s="3"/>
      <c r="AJ107" s="3"/>
      <c r="AK107" s="3"/>
    </row>
    <row r="108" spans="1:37" ht="14.25" customHeight="1" x14ac:dyDescent="0.25">
      <c r="A108" s="1" t="s">
        <v>3</v>
      </c>
      <c r="W108" s="3"/>
      <c r="AB108" s="3"/>
      <c r="AD108" s="3"/>
      <c r="AE108" s="3"/>
      <c r="AF108" s="3"/>
      <c r="AG108" s="3"/>
      <c r="AH108" s="3"/>
      <c r="AI108" s="3"/>
      <c r="AJ108" s="3"/>
      <c r="AK108" s="3"/>
    </row>
    <row r="109" spans="1:37" ht="26.25" x14ac:dyDescent="0.25">
      <c r="A109" s="1" t="s">
        <v>60</v>
      </c>
      <c r="D109" s="3">
        <v>1</v>
      </c>
      <c r="W109" s="3"/>
      <c r="AB109" s="3"/>
      <c r="AD109" s="3"/>
      <c r="AE109" s="3"/>
      <c r="AF109" s="3"/>
      <c r="AG109" s="3"/>
      <c r="AH109" s="3"/>
      <c r="AI109" s="3"/>
      <c r="AJ109" s="3"/>
      <c r="AK109" s="3"/>
    </row>
    <row r="110" spans="1:37" x14ac:dyDescent="0.25">
      <c r="A110" s="1" t="s">
        <v>61</v>
      </c>
      <c r="W110" s="3"/>
      <c r="AA110" s="3">
        <v>1</v>
      </c>
      <c r="AB110" s="3"/>
      <c r="AD110" s="3"/>
      <c r="AE110" s="3"/>
      <c r="AF110" s="3"/>
      <c r="AG110" s="3"/>
      <c r="AH110" s="3"/>
      <c r="AI110" s="3"/>
      <c r="AJ110" s="3"/>
      <c r="AK110" s="3"/>
    </row>
    <row r="111" spans="1:37" ht="14.25" customHeight="1" x14ac:dyDescent="0.25">
      <c r="A111" s="1" t="s">
        <v>3</v>
      </c>
      <c r="W111" s="3"/>
      <c r="AB111" s="3"/>
      <c r="AD111" s="3"/>
      <c r="AE111" s="3"/>
      <c r="AF111" s="3"/>
      <c r="AG111" s="3"/>
      <c r="AH111" s="3"/>
      <c r="AI111" s="3"/>
      <c r="AJ111" s="3"/>
      <c r="AK111" s="3"/>
    </row>
    <row r="112" spans="1:37" ht="14.25" customHeight="1" x14ac:dyDescent="0.25">
      <c r="A112" s="1" t="s">
        <v>3</v>
      </c>
      <c r="W112" s="3"/>
      <c r="AB112" s="3"/>
      <c r="AD112" s="3"/>
      <c r="AE112" s="3"/>
      <c r="AF112" s="3"/>
      <c r="AG112" s="3"/>
      <c r="AH112" s="3"/>
      <c r="AI112" s="3"/>
      <c r="AJ112" s="3"/>
      <c r="AK112" s="3"/>
    </row>
    <row r="113" spans="1:37" x14ac:dyDescent="0.25">
      <c r="A113" s="1" t="s">
        <v>62</v>
      </c>
      <c r="D113" s="3">
        <v>1</v>
      </c>
      <c r="S113" s="3">
        <v>1</v>
      </c>
      <c r="V113" s="3">
        <v>1</v>
      </c>
      <c r="W113" s="3"/>
      <c r="AB113" s="3"/>
      <c r="AD113" s="3"/>
      <c r="AE113" s="3"/>
      <c r="AF113" s="3"/>
      <c r="AG113" s="3"/>
      <c r="AH113" s="3"/>
      <c r="AI113" s="3"/>
      <c r="AJ113" s="3"/>
      <c r="AK113" s="3"/>
    </row>
    <row r="114" spans="1:37" ht="14.25" customHeight="1" x14ac:dyDescent="0.25">
      <c r="A114" s="1" t="s">
        <v>3</v>
      </c>
      <c r="W114" s="3"/>
      <c r="AB114" s="3"/>
      <c r="AD114" s="3"/>
      <c r="AE114" s="3"/>
      <c r="AF114" s="3"/>
      <c r="AG114" s="3"/>
      <c r="AH114" s="3"/>
      <c r="AI114" s="3"/>
      <c r="AJ114" s="3"/>
      <c r="AK114" s="3"/>
    </row>
    <row r="115" spans="1:37" ht="14.25" customHeight="1" x14ac:dyDescent="0.25">
      <c r="A115" s="1" t="s">
        <v>3</v>
      </c>
      <c r="W115" s="3"/>
      <c r="AB115" s="3"/>
      <c r="AD115" s="3"/>
      <c r="AE115" s="3"/>
      <c r="AF115" s="3"/>
      <c r="AG115" s="3"/>
      <c r="AH115" s="3"/>
      <c r="AI115" s="3"/>
      <c r="AJ115" s="3"/>
      <c r="AK115" s="3"/>
    </row>
    <row r="116" spans="1:37" ht="26.25" x14ac:dyDescent="0.25">
      <c r="A116" s="1" t="s">
        <v>63</v>
      </c>
      <c r="W116" s="3"/>
      <c r="AB116" s="3"/>
      <c r="AD116" s="3">
        <v>1</v>
      </c>
      <c r="AE116" s="3"/>
      <c r="AF116" s="3"/>
      <c r="AG116" s="3"/>
      <c r="AH116" s="3"/>
      <c r="AI116" s="3"/>
      <c r="AJ116" s="3"/>
      <c r="AK116" s="3"/>
    </row>
    <row r="117" spans="1:37" ht="26.25" x14ac:dyDescent="0.25">
      <c r="A117" s="1" t="s">
        <v>64</v>
      </c>
      <c r="E117" s="3">
        <v>1</v>
      </c>
      <c r="W117" s="3"/>
      <c r="AB117" s="3"/>
      <c r="AD117" s="3"/>
      <c r="AE117" s="3"/>
      <c r="AF117" s="3"/>
      <c r="AG117" s="3"/>
      <c r="AH117" s="3"/>
      <c r="AI117" s="3"/>
      <c r="AJ117" s="3"/>
      <c r="AK117" s="3"/>
    </row>
    <row r="118" spans="1:37" x14ac:dyDescent="0.25">
      <c r="A118" s="1" t="s">
        <v>65</v>
      </c>
      <c r="W118" s="3"/>
      <c r="AB118" s="3"/>
      <c r="AD118" s="3"/>
      <c r="AE118" s="3"/>
      <c r="AF118" s="3"/>
      <c r="AG118" s="3"/>
      <c r="AH118" s="3"/>
      <c r="AI118" s="3"/>
      <c r="AJ118" s="3"/>
      <c r="AK118" s="3"/>
    </row>
    <row r="119" spans="1:37" ht="14.25" customHeight="1" x14ac:dyDescent="0.25">
      <c r="A119" s="1" t="s">
        <v>3</v>
      </c>
      <c r="W119" s="3"/>
      <c r="AB119" s="3"/>
      <c r="AD119" s="3"/>
      <c r="AE119" s="3"/>
      <c r="AF119" s="3"/>
      <c r="AG119" s="3"/>
      <c r="AH119" s="3"/>
      <c r="AI119" s="3"/>
      <c r="AJ119" s="3"/>
      <c r="AK119" s="3"/>
    </row>
    <row r="120" spans="1:37" ht="14.25" customHeight="1" x14ac:dyDescent="0.25">
      <c r="A120" s="1" t="s">
        <v>3</v>
      </c>
      <c r="W120" s="3"/>
      <c r="AB120" s="3"/>
      <c r="AD120" s="3"/>
      <c r="AE120" s="3"/>
      <c r="AF120" s="3"/>
      <c r="AG120" s="3"/>
      <c r="AH120" s="3"/>
      <c r="AI120" s="3"/>
      <c r="AJ120" s="3"/>
      <c r="AK120" s="3"/>
    </row>
    <row r="121" spans="1:37" ht="14.25" customHeight="1" x14ac:dyDescent="0.25">
      <c r="A121" s="1" t="s">
        <v>3</v>
      </c>
      <c r="W121" s="3"/>
      <c r="AB121" s="3"/>
      <c r="AD121" s="3"/>
      <c r="AE121" s="3"/>
      <c r="AF121" s="3"/>
      <c r="AG121" s="3"/>
      <c r="AH121" s="3"/>
      <c r="AI121" s="3"/>
      <c r="AJ121" s="3"/>
      <c r="AK121" s="3"/>
    </row>
    <row r="122" spans="1:37" ht="26.25" x14ac:dyDescent="0.25">
      <c r="A122" s="1" t="s">
        <v>66</v>
      </c>
      <c r="W122" s="3"/>
      <c r="AB122" s="3"/>
      <c r="AD122" s="3"/>
      <c r="AE122" s="3"/>
      <c r="AF122" s="3"/>
      <c r="AG122" s="3"/>
      <c r="AH122" s="3"/>
      <c r="AI122" s="3"/>
      <c r="AJ122" s="3"/>
      <c r="AK122" s="3"/>
    </row>
    <row r="123" spans="1:37" ht="26.25" x14ac:dyDescent="0.25">
      <c r="A123" s="1" t="s">
        <v>67</v>
      </c>
      <c r="D123" s="3">
        <v>1</v>
      </c>
      <c r="L123" s="3">
        <v>1</v>
      </c>
      <c r="W123" s="3"/>
      <c r="AB123" s="3"/>
      <c r="AD123" s="3"/>
      <c r="AE123" s="3"/>
      <c r="AF123" s="3"/>
      <c r="AG123" s="3"/>
      <c r="AH123" s="3"/>
      <c r="AI123" s="3"/>
      <c r="AJ123" s="3"/>
      <c r="AK123" s="3"/>
    </row>
    <row r="124" spans="1:37" ht="26.25" x14ac:dyDescent="0.25">
      <c r="A124" s="1" t="s">
        <v>68</v>
      </c>
      <c r="W124" s="3"/>
      <c r="AB124" s="3"/>
      <c r="AD124" s="3"/>
      <c r="AE124" s="3"/>
      <c r="AF124" s="3"/>
      <c r="AG124" s="3"/>
      <c r="AH124" s="3"/>
      <c r="AI124" s="3"/>
      <c r="AJ124" s="3"/>
      <c r="AK124" s="3"/>
    </row>
    <row r="125" spans="1:37" x14ac:dyDescent="0.25">
      <c r="A125" s="1" t="s">
        <v>69</v>
      </c>
      <c r="O125" s="3">
        <v>1</v>
      </c>
      <c r="W125" s="3"/>
      <c r="AA125" s="3">
        <v>1</v>
      </c>
      <c r="AB125" s="3"/>
      <c r="AD125" s="3"/>
      <c r="AE125" s="3"/>
      <c r="AF125" s="3"/>
      <c r="AG125" s="3"/>
      <c r="AH125" s="3"/>
      <c r="AI125" s="3"/>
      <c r="AJ125" s="3"/>
      <c r="AK125" s="3"/>
    </row>
    <row r="126" spans="1:37" x14ac:dyDescent="0.25">
      <c r="A126" s="1" t="s">
        <v>70</v>
      </c>
      <c r="E126" s="3">
        <v>1</v>
      </c>
      <c r="W126" s="3"/>
      <c r="AB126" s="3"/>
      <c r="AD126" s="3"/>
      <c r="AE126" s="3"/>
      <c r="AF126" s="3"/>
      <c r="AG126" s="3"/>
      <c r="AH126" s="3"/>
      <c r="AI126" s="3"/>
      <c r="AJ126" s="3"/>
      <c r="AK126" s="3"/>
    </row>
    <row r="127" spans="1:37" ht="51.75" x14ac:dyDescent="0.25">
      <c r="A127" s="1" t="s">
        <v>71</v>
      </c>
      <c r="W127" s="3"/>
      <c r="AB127" s="3"/>
      <c r="AD127" s="3"/>
      <c r="AE127" s="3"/>
      <c r="AF127" s="3"/>
      <c r="AG127" s="3"/>
      <c r="AH127" s="3"/>
      <c r="AI127" s="3"/>
      <c r="AJ127" s="3"/>
      <c r="AK127" s="3"/>
    </row>
    <row r="128" spans="1:37" ht="39" x14ac:dyDescent="0.25">
      <c r="A128" s="1" t="s">
        <v>72</v>
      </c>
      <c r="H128" s="3">
        <v>1</v>
      </c>
      <c r="I128" s="3">
        <v>1</v>
      </c>
      <c r="W128" s="3"/>
      <c r="AB128" s="3">
        <v>1</v>
      </c>
      <c r="AD128" s="3"/>
      <c r="AE128" s="3"/>
      <c r="AF128" s="3"/>
      <c r="AG128" s="3"/>
      <c r="AH128" s="3"/>
      <c r="AI128" s="3"/>
      <c r="AJ128" s="3"/>
      <c r="AK128" s="3"/>
    </row>
    <row r="129" spans="1:37" ht="14.25" customHeight="1" x14ac:dyDescent="0.25">
      <c r="A129" s="1" t="s">
        <v>3</v>
      </c>
      <c r="W129" s="3"/>
      <c r="AB129" s="3"/>
      <c r="AD129" s="3"/>
      <c r="AE129" s="3"/>
      <c r="AF129" s="3"/>
      <c r="AG129" s="3"/>
      <c r="AH129" s="3"/>
      <c r="AI129" s="3"/>
      <c r="AJ129" s="3"/>
      <c r="AK129" s="3"/>
    </row>
    <row r="130" spans="1:37" x14ac:dyDescent="0.25">
      <c r="A130" s="1" t="s">
        <v>73</v>
      </c>
      <c r="V130" s="3">
        <v>1</v>
      </c>
      <c r="W130" s="3"/>
      <c r="AB130" s="3"/>
      <c r="AD130" s="3"/>
      <c r="AE130" s="3"/>
      <c r="AF130" s="3"/>
      <c r="AG130" s="3"/>
      <c r="AH130" s="3"/>
      <c r="AI130" s="3"/>
      <c r="AJ130" s="3"/>
      <c r="AK130" s="3"/>
    </row>
    <row r="131" spans="1:37" ht="14.25" customHeight="1" x14ac:dyDescent="0.25">
      <c r="A131" s="1" t="s">
        <v>3</v>
      </c>
      <c r="W131" s="3"/>
      <c r="AB131" s="3"/>
      <c r="AD131" s="3"/>
      <c r="AE131" s="3"/>
      <c r="AF131" s="3"/>
      <c r="AG131" s="3"/>
      <c r="AH131" s="3"/>
      <c r="AI131" s="3"/>
      <c r="AJ131" s="3"/>
      <c r="AK131" s="3"/>
    </row>
    <row r="132" spans="1:37" x14ac:dyDescent="0.25">
      <c r="A132" s="1" t="s">
        <v>74</v>
      </c>
      <c r="K132" s="3">
        <v>1</v>
      </c>
      <c r="W132" s="3"/>
      <c r="AB132" s="3"/>
      <c r="AD132" s="3"/>
      <c r="AE132" s="3"/>
      <c r="AF132" s="3"/>
      <c r="AG132" s="3"/>
      <c r="AH132" s="3"/>
      <c r="AI132" s="3"/>
      <c r="AJ132" s="3"/>
      <c r="AK132" s="3"/>
    </row>
    <row r="133" spans="1:37" ht="14.25" customHeight="1" x14ac:dyDescent="0.25">
      <c r="A133" s="1" t="s">
        <v>3</v>
      </c>
      <c r="W133" s="3"/>
      <c r="AB133" s="3"/>
      <c r="AD133" s="3"/>
      <c r="AE133" s="3"/>
      <c r="AF133" s="3"/>
      <c r="AG133" s="3"/>
      <c r="AH133" s="3"/>
      <c r="AI133" s="3"/>
      <c r="AJ133" s="3"/>
      <c r="AK133" s="3"/>
    </row>
    <row r="134" spans="1:37" ht="26.25" x14ac:dyDescent="0.25">
      <c r="A134" s="1" t="s">
        <v>75</v>
      </c>
      <c r="W134" s="3"/>
      <c r="AB134" s="3"/>
      <c r="AD134" s="3"/>
      <c r="AE134" s="3"/>
      <c r="AF134" s="3"/>
      <c r="AG134" s="3"/>
      <c r="AH134" s="3"/>
      <c r="AI134" s="3"/>
      <c r="AJ134" s="3"/>
      <c r="AK134" s="3"/>
    </row>
    <row r="135" spans="1:37" ht="14.25" customHeight="1" x14ac:dyDescent="0.25">
      <c r="A135" s="1" t="s">
        <v>3</v>
      </c>
      <c r="W135" s="3"/>
      <c r="AB135" s="3"/>
      <c r="AD135" s="3"/>
      <c r="AE135" s="3"/>
      <c r="AF135" s="3"/>
      <c r="AG135" s="3"/>
      <c r="AH135" s="3"/>
      <c r="AI135" s="3"/>
      <c r="AJ135" s="3"/>
      <c r="AK135" s="3"/>
    </row>
    <row r="136" spans="1:37" ht="14.25" customHeight="1" x14ac:dyDescent="0.25">
      <c r="A136" s="1" t="s">
        <v>3</v>
      </c>
      <c r="W136" s="3"/>
      <c r="AB136" s="3"/>
      <c r="AD136" s="3"/>
      <c r="AE136" s="3"/>
      <c r="AF136" s="3"/>
      <c r="AG136" s="3"/>
      <c r="AH136" s="3"/>
      <c r="AI136" s="3"/>
      <c r="AJ136" s="3"/>
      <c r="AK136" s="3"/>
    </row>
    <row r="137" spans="1:37" ht="39" x14ac:dyDescent="0.25">
      <c r="A137" s="1" t="s">
        <v>76</v>
      </c>
      <c r="P137" s="3">
        <v>1</v>
      </c>
      <c r="W137" s="3"/>
      <c r="AB137" s="3"/>
      <c r="AD137" s="3"/>
      <c r="AE137" s="3"/>
      <c r="AF137" s="3"/>
      <c r="AG137" s="3"/>
      <c r="AH137" s="3"/>
      <c r="AI137" s="3"/>
      <c r="AJ137" s="3"/>
      <c r="AK137" s="3"/>
    </row>
    <row r="138" spans="1:37" ht="26.25" x14ac:dyDescent="0.25">
      <c r="A138" s="1" t="s">
        <v>77</v>
      </c>
      <c r="E138" s="3">
        <v>1</v>
      </c>
      <c r="P138" s="3">
        <v>1</v>
      </c>
      <c r="W138" s="3"/>
      <c r="AB138" s="3"/>
      <c r="AD138" s="3"/>
      <c r="AE138" s="3"/>
      <c r="AF138" s="3"/>
      <c r="AG138" s="3"/>
      <c r="AH138" s="3"/>
      <c r="AI138" s="3"/>
      <c r="AJ138" s="3"/>
      <c r="AK138" s="3"/>
    </row>
    <row r="139" spans="1:37" x14ac:dyDescent="0.25">
      <c r="A139" s="1" t="s">
        <v>78</v>
      </c>
      <c r="D139" s="3">
        <v>1</v>
      </c>
      <c r="W139" s="3"/>
      <c r="AB139" s="3"/>
      <c r="AD139" s="3"/>
      <c r="AE139" s="3"/>
      <c r="AF139" s="3"/>
      <c r="AG139" s="3"/>
      <c r="AH139" s="3"/>
      <c r="AI139" s="3"/>
      <c r="AJ139" s="3"/>
      <c r="AK139" s="3"/>
    </row>
    <row r="140" spans="1:37" x14ac:dyDescent="0.25">
      <c r="A140" s="1" t="s">
        <v>79</v>
      </c>
      <c r="W140" s="3"/>
      <c r="AB140" s="3">
        <v>1</v>
      </c>
      <c r="AD140" s="3"/>
      <c r="AE140" s="3"/>
      <c r="AF140" s="3"/>
      <c r="AG140" s="3"/>
      <c r="AH140" s="3"/>
      <c r="AI140" s="3"/>
      <c r="AJ140" s="3"/>
      <c r="AK140" s="3"/>
    </row>
    <row r="141" spans="1:37" x14ac:dyDescent="0.25">
      <c r="A141" s="1" t="s">
        <v>80</v>
      </c>
      <c r="W141" s="3"/>
      <c r="AB141" s="3"/>
      <c r="AD141" s="3"/>
      <c r="AE141" s="3"/>
      <c r="AF141" s="3"/>
      <c r="AG141" s="3"/>
      <c r="AH141" s="3"/>
      <c r="AI141" s="3"/>
      <c r="AJ141" s="3"/>
      <c r="AK141" s="3"/>
    </row>
    <row r="142" spans="1:37" x14ac:dyDescent="0.25">
      <c r="A142" s="1" t="s">
        <v>81</v>
      </c>
      <c r="W142" s="3"/>
      <c r="AB142" s="3"/>
      <c r="AD142" s="3"/>
      <c r="AE142" s="3"/>
      <c r="AF142" s="3"/>
      <c r="AG142" s="3"/>
      <c r="AH142" s="3"/>
      <c r="AI142" s="3"/>
      <c r="AJ142" s="3"/>
      <c r="AK142" s="3"/>
    </row>
    <row r="143" spans="1:37" ht="26.25" x14ac:dyDescent="0.25">
      <c r="A143" s="1" t="s">
        <v>82</v>
      </c>
      <c r="W143" s="3"/>
      <c r="AB143" s="3"/>
      <c r="AD143" s="3"/>
      <c r="AE143" s="3"/>
      <c r="AF143" s="3"/>
      <c r="AG143" s="3"/>
      <c r="AH143" s="3"/>
      <c r="AI143" s="3"/>
      <c r="AJ143" s="3"/>
      <c r="AK143" s="3"/>
    </row>
    <row r="144" spans="1:37" x14ac:dyDescent="0.25">
      <c r="A144" s="1" t="s">
        <v>83</v>
      </c>
      <c r="W144" s="3"/>
      <c r="AB144" s="3"/>
      <c r="AD144" s="3"/>
      <c r="AE144" s="3"/>
      <c r="AF144" s="3"/>
      <c r="AG144" s="3"/>
      <c r="AH144" s="3"/>
      <c r="AI144" s="3"/>
      <c r="AJ144" s="3"/>
      <c r="AK144" s="3"/>
    </row>
    <row r="145" spans="1:37" ht="14.25" customHeight="1" x14ac:dyDescent="0.25">
      <c r="A145" s="1" t="s">
        <v>3</v>
      </c>
      <c r="W145" s="3"/>
      <c r="AB145" s="3"/>
      <c r="AD145" s="3"/>
      <c r="AE145" s="3"/>
      <c r="AF145" s="3"/>
      <c r="AG145" s="3"/>
      <c r="AH145" s="3"/>
      <c r="AI145" s="3"/>
      <c r="AJ145" s="3"/>
      <c r="AK145" s="3"/>
    </row>
    <row r="146" spans="1:37" ht="14.25" customHeight="1" x14ac:dyDescent="0.25">
      <c r="A146" s="1" t="s">
        <v>3</v>
      </c>
      <c r="W146" s="3"/>
      <c r="AB146" s="3"/>
      <c r="AD146" s="3"/>
      <c r="AE146" s="3"/>
      <c r="AF146" s="3"/>
      <c r="AG146" s="3"/>
      <c r="AH146" s="3"/>
      <c r="AI146" s="3"/>
      <c r="AJ146" s="3"/>
      <c r="AK146" s="3"/>
    </row>
    <row r="147" spans="1:37" x14ac:dyDescent="0.25">
      <c r="A147" s="1" t="s">
        <v>84</v>
      </c>
      <c r="C147" s="3">
        <v>1</v>
      </c>
      <c r="E147" s="3">
        <v>1</v>
      </c>
      <c r="W147" s="3"/>
      <c r="AB147" s="3"/>
      <c r="AD147" s="3"/>
      <c r="AE147" s="3"/>
      <c r="AF147" s="3"/>
      <c r="AG147" s="3"/>
      <c r="AH147" s="3"/>
      <c r="AI147" s="3"/>
      <c r="AJ147" s="3"/>
      <c r="AK147" s="3"/>
    </row>
    <row r="148" spans="1:37" ht="14.25" customHeight="1" x14ac:dyDescent="0.25">
      <c r="A148" s="1" t="s">
        <v>3</v>
      </c>
      <c r="W148" s="3"/>
      <c r="AB148" s="3"/>
      <c r="AD148" s="3"/>
      <c r="AE148" s="3"/>
      <c r="AF148" s="3"/>
      <c r="AG148" s="3"/>
      <c r="AH148" s="3"/>
      <c r="AI148" s="3"/>
      <c r="AJ148" s="3"/>
      <c r="AK148" s="3"/>
    </row>
    <row r="149" spans="1:37" ht="14.25" customHeight="1" x14ac:dyDescent="0.25">
      <c r="A149" s="1" t="s">
        <v>3</v>
      </c>
      <c r="W149" s="3"/>
      <c r="AB149" s="3"/>
      <c r="AD149" s="3"/>
      <c r="AE149" s="3"/>
      <c r="AF149" s="3"/>
      <c r="AG149" s="3"/>
      <c r="AH149" s="3"/>
      <c r="AI149" s="3"/>
      <c r="AJ149" s="3"/>
      <c r="AK149" s="3"/>
    </row>
    <row r="150" spans="1:37" x14ac:dyDescent="0.25">
      <c r="A150" s="1" t="s">
        <v>85</v>
      </c>
      <c r="W150" s="3"/>
      <c r="AB150" s="3"/>
      <c r="AD150" s="3"/>
      <c r="AE150" s="3"/>
      <c r="AF150" s="3"/>
      <c r="AG150" s="3"/>
      <c r="AH150" s="3"/>
      <c r="AI150" s="3"/>
      <c r="AJ150" s="3"/>
      <c r="AK150" s="3"/>
    </row>
    <row r="151" spans="1:37" ht="14.25" customHeight="1" x14ac:dyDescent="0.25">
      <c r="A151" s="1" t="s">
        <v>3</v>
      </c>
      <c r="W151" s="3"/>
      <c r="AB151" s="3"/>
      <c r="AD151" s="3"/>
      <c r="AE151" s="3"/>
      <c r="AF151" s="3"/>
      <c r="AG151" s="3"/>
      <c r="AH151" s="3"/>
      <c r="AI151" s="3"/>
      <c r="AJ151" s="3"/>
      <c r="AK151" s="3"/>
    </row>
    <row r="152" spans="1:37" x14ac:dyDescent="0.25">
      <c r="A152" s="1" t="s">
        <v>86</v>
      </c>
      <c r="W152" s="3"/>
      <c r="AB152" s="3"/>
      <c r="AD152" s="3"/>
      <c r="AE152" s="3"/>
      <c r="AF152" s="3"/>
      <c r="AG152" s="3"/>
      <c r="AH152" s="3"/>
      <c r="AI152" s="3"/>
      <c r="AJ152" s="3"/>
      <c r="AK152" s="3"/>
    </row>
    <row r="153" spans="1:37" ht="14.25" customHeight="1" x14ac:dyDescent="0.25">
      <c r="A153" s="1" t="s">
        <v>3</v>
      </c>
      <c r="W153" s="3"/>
      <c r="AB153" s="3"/>
      <c r="AD153" s="3"/>
      <c r="AE153" s="3"/>
      <c r="AF153" s="3"/>
      <c r="AG153" s="3"/>
      <c r="AH153" s="3"/>
      <c r="AI153" s="3"/>
      <c r="AJ153" s="3"/>
      <c r="AK153" s="3"/>
    </row>
    <row r="154" spans="1:37" ht="14.25" customHeight="1" x14ac:dyDescent="0.25">
      <c r="A154" s="1" t="s">
        <v>3</v>
      </c>
      <c r="W154" s="3"/>
      <c r="AB154" s="3"/>
      <c r="AD154" s="3"/>
      <c r="AE154" s="3"/>
      <c r="AF154" s="3"/>
      <c r="AG154" s="3"/>
      <c r="AH154" s="3"/>
      <c r="AI154" s="3"/>
      <c r="AJ154" s="3"/>
      <c r="AK154" s="3"/>
    </row>
    <row r="155" spans="1:37" ht="14.25" customHeight="1" x14ac:dyDescent="0.25">
      <c r="A155" s="1" t="s">
        <v>3</v>
      </c>
      <c r="W155" s="3"/>
      <c r="AB155" s="3"/>
      <c r="AD155" s="3"/>
      <c r="AE155" s="3"/>
      <c r="AF155" s="3"/>
      <c r="AG155" s="3"/>
      <c r="AH155" s="3"/>
      <c r="AI155" s="3"/>
      <c r="AJ155" s="3"/>
      <c r="AK155" s="3"/>
    </row>
    <row r="156" spans="1:37" x14ac:dyDescent="0.25">
      <c r="A156" s="1" t="s">
        <v>87</v>
      </c>
      <c r="W156" s="3"/>
      <c r="AB156" s="3"/>
      <c r="AD156" s="3"/>
      <c r="AE156" s="3"/>
      <c r="AF156" s="3"/>
      <c r="AG156" s="3"/>
      <c r="AH156" s="3"/>
      <c r="AI156" s="3"/>
      <c r="AJ156" s="3"/>
      <c r="AK156" s="3"/>
    </row>
    <row r="157" spans="1:37" x14ac:dyDescent="0.25">
      <c r="A157" s="1" t="s">
        <v>88</v>
      </c>
      <c r="W157" s="3"/>
      <c r="AB157" s="3"/>
      <c r="AD157" s="3"/>
      <c r="AE157" s="3"/>
      <c r="AF157" s="3"/>
      <c r="AG157" s="3"/>
      <c r="AH157" s="3"/>
      <c r="AI157" s="3"/>
      <c r="AJ157" s="3"/>
      <c r="AK157" s="3"/>
    </row>
    <row r="158" spans="1:37" x14ac:dyDescent="0.25">
      <c r="A158" s="1" t="s">
        <v>89</v>
      </c>
      <c r="W158" s="3"/>
      <c r="AB158" s="3"/>
      <c r="AD158" s="3"/>
      <c r="AE158" s="3"/>
      <c r="AF158" s="3"/>
      <c r="AG158" s="3"/>
      <c r="AH158" s="3"/>
      <c r="AI158" s="3"/>
      <c r="AJ158" s="3"/>
      <c r="AK158" s="3"/>
    </row>
    <row r="159" spans="1:37" x14ac:dyDescent="0.25">
      <c r="A159" s="1" t="s">
        <v>90</v>
      </c>
      <c r="W159" s="3"/>
      <c r="AB159" s="3"/>
      <c r="AD159" s="3"/>
      <c r="AE159" s="3"/>
      <c r="AF159" s="3"/>
      <c r="AG159" s="3"/>
      <c r="AH159" s="3"/>
      <c r="AI159" s="3"/>
      <c r="AJ159" s="3"/>
      <c r="AK159" s="3"/>
    </row>
    <row r="160" spans="1:37" x14ac:dyDescent="0.25">
      <c r="A160" s="1" t="s">
        <v>91</v>
      </c>
      <c r="D160" s="3">
        <v>1</v>
      </c>
      <c r="W160" s="3"/>
      <c r="AB160" s="3"/>
      <c r="AD160" s="3"/>
      <c r="AE160" s="3"/>
      <c r="AF160" s="3"/>
      <c r="AG160" s="3"/>
      <c r="AH160" s="3"/>
      <c r="AI160" s="3"/>
      <c r="AJ160" s="3"/>
      <c r="AK160" s="3"/>
    </row>
    <row r="161" spans="1:37" ht="14.25" customHeight="1" x14ac:dyDescent="0.25">
      <c r="A161" s="1" t="s">
        <v>3</v>
      </c>
      <c r="W161" s="3"/>
      <c r="AB161" s="3"/>
      <c r="AD161" s="3"/>
      <c r="AE161" s="3"/>
      <c r="AF161" s="3"/>
      <c r="AG161" s="3"/>
      <c r="AH161" s="3"/>
      <c r="AI161" s="3"/>
      <c r="AJ161" s="3"/>
      <c r="AK161" s="3"/>
    </row>
    <row r="162" spans="1:37" x14ac:dyDescent="0.25">
      <c r="A162" s="1" t="s">
        <v>92</v>
      </c>
      <c r="W162" s="3"/>
      <c r="AB162" s="3"/>
      <c r="AD162" s="3"/>
      <c r="AE162" s="3"/>
      <c r="AF162" s="3"/>
      <c r="AG162" s="3"/>
      <c r="AH162" s="3"/>
      <c r="AI162" s="3"/>
      <c r="AJ162" s="3"/>
      <c r="AK162" s="3"/>
    </row>
    <row r="163" spans="1:37" x14ac:dyDescent="0.25">
      <c r="A163" s="1" t="s">
        <v>93</v>
      </c>
      <c r="W163" s="3"/>
      <c r="AB163" s="3"/>
      <c r="AD163" s="3"/>
      <c r="AE163" s="3"/>
      <c r="AF163" s="3"/>
      <c r="AG163" s="3"/>
      <c r="AH163" s="3"/>
      <c r="AI163" s="3"/>
      <c r="AJ163" s="3"/>
      <c r="AK163" s="3"/>
    </row>
    <row r="164" spans="1:37" x14ac:dyDescent="0.25">
      <c r="A164" s="1" t="s">
        <v>94</v>
      </c>
      <c r="W164" s="3"/>
      <c r="AB164" s="3"/>
      <c r="AD164" s="3">
        <v>1</v>
      </c>
      <c r="AE164" s="3"/>
      <c r="AF164" s="3"/>
      <c r="AG164" s="3"/>
      <c r="AH164" s="3"/>
      <c r="AI164" s="3"/>
      <c r="AJ164" s="3"/>
      <c r="AK164" s="3"/>
    </row>
    <row r="165" spans="1:37" ht="26.25" x14ac:dyDescent="0.25">
      <c r="A165" s="1" t="s">
        <v>95</v>
      </c>
      <c r="W165" s="3"/>
      <c r="AB165" s="3"/>
      <c r="AD165" s="3"/>
      <c r="AE165" s="3"/>
      <c r="AF165" s="3"/>
      <c r="AG165" s="3"/>
      <c r="AH165" s="3"/>
      <c r="AI165" s="3"/>
      <c r="AJ165" s="3"/>
      <c r="AK165" s="3"/>
    </row>
    <row r="166" spans="1:37" ht="26.25" x14ac:dyDescent="0.25">
      <c r="A166" s="1" t="s">
        <v>96</v>
      </c>
      <c r="W166" s="3"/>
      <c r="AB166" s="3">
        <v>1</v>
      </c>
      <c r="AD166" s="3"/>
      <c r="AE166" s="3"/>
      <c r="AF166" s="3"/>
      <c r="AG166" s="3"/>
      <c r="AH166" s="3"/>
      <c r="AI166" s="3"/>
      <c r="AJ166" s="3"/>
      <c r="AK166" s="3"/>
    </row>
    <row r="167" spans="1:37" ht="14.25" customHeight="1" x14ac:dyDescent="0.25">
      <c r="A167" s="1" t="s">
        <v>3</v>
      </c>
      <c r="W167" s="3"/>
      <c r="AB167" s="3"/>
      <c r="AD167" s="3"/>
      <c r="AE167" s="3"/>
      <c r="AF167" s="3"/>
      <c r="AG167" s="3"/>
      <c r="AH167" s="3"/>
      <c r="AI167" s="3"/>
      <c r="AJ167" s="3"/>
      <c r="AK167" s="3"/>
    </row>
    <row r="168" spans="1:37" ht="26.25" x14ac:dyDescent="0.25">
      <c r="A168" s="1" t="s">
        <v>97</v>
      </c>
      <c r="E168" s="3">
        <v>1</v>
      </c>
      <c r="G168" s="3">
        <v>1</v>
      </c>
      <c r="W168" s="3"/>
      <c r="AB168" s="3"/>
      <c r="AD168" s="3"/>
      <c r="AE168" s="3"/>
      <c r="AF168" s="3"/>
      <c r="AG168" s="3"/>
      <c r="AH168" s="3"/>
      <c r="AI168" s="3"/>
      <c r="AJ168" s="3"/>
      <c r="AK168" s="3"/>
    </row>
    <row r="169" spans="1:37" x14ac:dyDescent="0.25">
      <c r="A169" s="1" t="s">
        <v>98</v>
      </c>
      <c r="W169" s="3"/>
      <c r="AB169" s="3"/>
      <c r="AD169" s="3"/>
      <c r="AE169" s="3"/>
      <c r="AF169" s="3"/>
      <c r="AG169" s="3"/>
      <c r="AH169" s="3"/>
      <c r="AI169" s="3"/>
      <c r="AJ169" s="3"/>
      <c r="AK169" s="3"/>
    </row>
    <row r="170" spans="1:37" ht="14.25" customHeight="1" x14ac:dyDescent="0.25">
      <c r="A170" s="1" t="s">
        <v>3</v>
      </c>
      <c r="W170" s="3"/>
      <c r="AB170" s="3"/>
      <c r="AD170" s="3"/>
      <c r="AE170" s="3"/>
      <c r="AF170" s="3"/>
      <c r="AG170" s="3"/>
      <c r="AH170" s="3"/>
      <c r="AI170" s="3"/>
      <c r="AJ170" s="3"/>
      <c r="AK170" s="3"/>
    </row>
    <row r="171" spans="1:37" x14ac:dyDescent="0.25">
      <c r="A171" s="1" t="s">
        <v>98</v>
      </c>
      <c r="W171" s="3"/>
      <c r="AB171" s="3"/>
      <c r="AD171" s="3"/>
      <c r="AE171" s="3"/>
      <c r="AF171" s="3"/>
      <c r="AG171" s="3"/>
      <c r="AH171" s="3"/>
      <c r="AI171" s="3"/>
      <c r="AJ171" s="3"/>
      <c r="AK171" s="3"/>
    </row>
    <row r="172" spans="1:37" ht="14.25" customHeight="1" x14ac:dyDescent="0.25">
      <c r="A172" s="1" t="s">
        <v>3</v>
      </c>
      <c r="W172" s="3"/>
      <c r="AB172" s="3"/>
      <c r="AD172" s="3"/>
      <c r="AE172" s="3"/>
      <c r="AF172" s="3"/>
      <c r="AG172" s="3"/>
      <c r="AH172" s="3"/>
      <c r="AI172" s="3"/>
      <c r="AJ172" s="3"/>
      <c r="AK172" s="3"/>
    </row>
    <row r="173" spans="1:37" ht="14.25" customHeight="1" x14ac:dyDescent="0.25">
      <c r="A173" s="1" t="s">
        <v>3</v>
      </c>
      <c r="W173" s="3"/>
      <c r="AB173" s="3"/>
      <c r="AD173" s="3"/>
      <c r="AE173" s="3"/>
      <c r="AF173" s="3"/>
      <c r="AG173" s="3"/>
      <c r="AH173" s="3"/>
      <c r="AI173" s="3"/>
      <c r="AJ173" s="3"/>
      <c r="AK173" s="3"/>
    </row>
    <row r="174" spans="1:37" ht="14.25" customHeight="1" x14ac:dyDescent="0.25">
      <c r="A174" s="1" t="s">
        <v>3</v>
      </c>
      <c r="W174" s="3"/>
      <c r="AB174" s="3"/>
      <c r="AD174" s="3"/>
      <c r="AE174" s="3"/>
      <c r="AF174" s="3"/>
      <c r="AG174" s="3"/>
      <c r="AH174" s="3"/>
      <c r="AI174" s="3"/>
      <c r="AJ174" s="3"/>
      <c r="AK174" s="3"/>
    </row>
    <row r="175" spans="1:37" x14ac:dyDescent="0.25">
      <c r="A175" s="1" t="s">
        <v>99</v>
      </c>
      <c r="W175" s="3"/>
      <c r="AB175" s="3"/>
      <c r="AD175" s="3"/>
      <c r="AE175" s="3"/>
      <c r="AF175" s="3"/>
      <c r="AG175" s="3"/>
      <c r="AH175" s="3"/>
      <c r="AI175" s="3"/>
      <c r="AJ175" s="3"/>
      <c r="AK175" s="3"/>
    </row>
    <row r="176" spans="1:37" x14ac:dyDescent="0.25">
      <c r="A176" s="1" t="s">
        <v>100</v>
      </c>
      <c r="W176" s="3"/>
      <c r="AB176" s="3"/>
      <c r="AD176" s="3"/>
      <c r="AE176" s="3"/>
      <c r="AF176" s="3"/>
      <c r="AG176" s="3"/>
      <c r="AH176" s="3"/>
      <c r="AI176" s="3"/>
      <c r="AJ176" s="3"/>
      <c r="AK176" s="3"/>
    </row>
    <row r="177" spans="1:37" ht="14.25" customHeight="1" x14ac:dyDescent="0.25">
      <c r="A177" s="1" t="s">
        <v>3</v>
      </c>
      <c r="W177" s="3"/>
      <c r="AB177" s="3"/>
      <c r="AD177" s="3"/>
      <c r="AE177" s="3"/>
      <c r="AF177" s="3"/>
      <c r="AG177" s="3"/>
      <c r="AH177" s="3"/>
      <c r="AI177" s="3"/>
      <c r="AJ177" s="3"/>
      <c r="AK177" s="3"/>
    </row>
    <row r="178" spans="1:37" ht="14.25" customHeight="1" x14ac:dyDescent="0.25">
      <c r="A178" s="1" t="s">
        <v>3</v>
      </c>
      <c r="W178" s="3"/>
      <c r="AB178" s="3"/>
      <c r="AD178" s="3"/>
      <c r="AE178" s="3"/>
      <c r="AF178" s="3"/>
      <c r="AG178" s="3"/>
      <c r="AH178" s="3"/>
      <c r="AI178" s="3"/>
      <c r="AJ178" s="3"/>
      <c r="AK178" s="3"/>
    </row>
    <row r="179" spans="1:37" ht="26.25" x14ac:dyDescent="0.25">
      <c r="A179" s="1" t="s">
        <v>101</v>
      </c>
      <c r="W179" s="3"/>
      <c r="AB179" s="3"/>
      <c r="AD179" s="3"/>
      <c r="AE179" s="3"/>
      <c r="AF179" s="3"/>
      <c r="AG179" s="3"/>
      <c r="AH179" s="3"/>
      <c r="AI179" s="3"/>
      <c r="AJ179" s="3"/>
      <c r="AK179" s="3"/>
    </row>
    <row r="180" spans="1:37" ht="14.25" customHeight="1" x14ac:dyDescent="0.25">
      <c r="A180" s="1" t="s">
        <v>3</v>
      </c>
      <c r="W180" s="3"/>
      <c r="AB180" s="3"/>
      <c r="AD180" s="3"/>
      <c r="AE180" s="3"/>
      <c r="AF180" s="3"/>
      <c r="AG180" s="3"/>
      <c r="AH180" s="3"/>
      <c r="AI180" s="3"/>
      <c r="AJ180" s="3"/>
      <c r="AK180" s="3"/>
    </row>
    <row r="181" spans="1:37" x14ac:dyDescent="0.25">
      <c r="A181" s="1" t="s">
        <v>102</v>
      </c>
      <c r="W181" s="3"/>
      <c r="AB181" s="3"/>
      <c r="AD181" s="3"/>
      <c r="AE181" s="3"/>
      <c r="AF181" s="3"/>
      <c r="AG181" s="3"/>
      <c r="AH181" s="3"/>
      <c r="AI181" s="3"/>
      <c r="AJ181" s="3"/>
      <c r="AK181" s="3"/>
    </row>
    <row r="182" spans="1:37" ht="14.25" customHeight="1" x14ac:dyDescent="0.25">
      <c r="A182" s="1" t="s">
        <v>3</v>
      </c>
      <c r="W182" s="3"/>
      <c r="AB182" s="3"/>
      <c r="AD182" s="3"/>
      <c r="AE182" s="3"/>
      <c r="AF182" s="3"/>
      <c r="AG182" s="3"/>
      <c r="AH182" s="3"/>
      <c r="AI182" s="3"/>
      <c r="AJ182" s="3"/>
      <c r="AK182" s="3"/>
    </row>
    <row r="183" spans="1:37" ht="14.25" customHeight="1" x14ac:dyDescent="0.25">
      <c r="A183" s="1" t="s">
        <v>3</v>
      </c>
      <c r="W183" s="3"/>
      <c r="AB183" s="3"/>
      <c r="AD183" s="3"/>
      <c r="AE183" s="3"/>
      <c r="AF183" s="3"/>
      <c r="AG183" s="3"/>
      <c r="AH183" s="3"/>
      <c r="AI183" s="3"/>
      <c r="AJ183" s="3"/>
      <c r="AK183" s="3"/>
    </row>
    <row r="184" spans="1:37" x14ac:dyDescent="0.25">
      <c r="A184" s="1" t="s">
        <v>103</v>
      </c>
      <c r="W184" s="3"/>
      <c r="AB184" s="3"/>
      <c r="AD184" s="3"/>
      <c r="AE184" s="3"/>
      <c r="AF184" s="3"/>
      <c r="AG184" s="3"/>
      <c r="AH184" s="3"/>
      <c r="AI184" s="3"/>
      <c r="AJ184" s="3"/>
      <c r="AK184" s="3"/>
    </row>
    <row r="185" spans="1:37" ht="26.25" x14ac:dyDescent="0.25">
      <c r="A185" s="1" t="s">
        <v>104</v>
      </c>
      <c r="W185" s="3"/>
      <c r="AB185" s="3"/>
      <c r="AD185" s="3"/>
      <c r="AE185" s="3"/>
      <c r="AF185" s="3"/>
      <c r="AG185" s="3"/>
      <c r="AH185" s="3"/>
      <c r="AI185" s="3"/>
      <c r="AJ185" s="3"/>
      <c r="AK185" s="3"/>
    </row>
    <row r="186" spans="1:37" ht="14.25" customHeight="1" x14ac:dyDescent="0.25">
      <c r="A186" s="1" t="s">
        <v>3</v>
      </c>
      <c r="W186" s="3"/>
      <c r="AB186" s="3"/>
      <c r="AD186" s="3"/>
      <c r="AE186" s="3"/>
      <c r="AF186" s="3"/>
      <c r="AG186" s="3"/>
      <c r="AH186" s="3"/>
      <c r="AI186" s="3"/>
      <c r="AJ186" s="3"/>
      <c r="AK186" s="3"/>
    </row>
    <row r="187" spans="1:37" x14ac:dyDescent="0.25">
      <c r="A187" s="1" t="s">
        <v>105</v>
      </c>
      <c r="W187" s="3"/>
      <c r="AB187" s="3"/>
      <c r="AD187" s="3"/>
      <c r="AE187" s="3"/>
      <c r="AF187" s="3"/>
      <c r="AG187" s="3"/>
      <c r="AH187" s="3"/>
      <c r="AI187" s="3"/>
      <c r="AJ187" s="3"/>
      <c r="AK187" s="3"/>
    </row>
    <row r="188" spans="1:37" ht="14.25" customHeight="1" x14ac:dyDescent="0.25">
      <c r="A188" s="1" t="s">
        <v>3</v>
      </c>
      <c r="W188" s="3"/>
      <c r="AB188" s="3"/>
      <c r="AD188" s="3"/>
      <c r="AE188" s="3"/>
      <c r="AF188" s="3"/>
      <c r="AG188" s="3"/>
      <c r="AH188" s="3"/>
      <c r="AI188" s="3"/>
      <c r="AJ188" s="3"/>
      <c r="AK188" s="3"/>
    </row>
    <row r="189" spans="1:37" x14ac:dyDescent="0.25">
      <c r="A189" s="1" t="s">
        <v>106</v>
      </c>
      <c r="L189" s="3">
        <v>1</v>
      </c>
      <c r="W189" s="3"/>
      <c r="AB189" s="3">
        <v>1</v>
      </c>
      <c r="AD189" s="3"/>
      <c r="AE189" s="3"/>
      <c r="AF189" s="3"/>
      <c r="AG189" s="3"/>
      <c r="AH189" s="3"/>
      <c r="AI189" s="3"/>
      <c r="AJ189" s="3"/>
      <c r="AK189" s="3"/>
    </row>
    <row r="190" spans="1:37" ht="14.25" customHeight="1" x14ac:dyDescent="0.25">
      <c r="A190" s="1" t="s">
        <v>3</v>
      </c>
      <c r="W190" s="3"/>
      <c r="AB190" s="3"/>
      <c r="AD190" s="3"/>
      <c r="AE190" s="3"/>
      <c r="AF190" s="3"/>
      <c r="AG190" s="3"/>
      <c r="AH190" s="3"/>
      <c r="AI190" s="3"/>
      <c r="AJ190" s="3"/>
      <c r="AK190" s="3"/>
    </row>
    <row r="191" spans="1:37" ht="14.25" customHeight="1" x14ac:dyDescent="0.25">
      <c r="A191" s="1" t="s">
        <v>3</v>
      </c>
      <c r="W191" s="3"/>
      <c r="AB191" s="3"/>
      <c r="AD191" s="3"/>
      <c r="AE191" s="3"/>
      <c r="AF191" s="3"/>
      <c r="AG191" s="3"/>
      <c r="AH191" s="3"/>
      <c r="AI191" s="3"/>
      <c r="AJ191" s="3"/>
      <c r="AK191" s="3"/>
    </row>
    <row r="192" spans="1:37" x14ac:dyDescent="0.25">
      <c r="A192" s="1" t="s">
        <v>107</v>
      </c>
      <c r="W192" s="3"/>
      <c r="AB192" s="3"/>
      <c r="AD192" s="3"/>
      <c r="AE192" s="3"/>
      <c r="AF192" s="3"/>
      <c r="AG192" s="3"/>
      <c r="AH192" s="3"/>
      <c r="AI192" s="3"/>
      <c r="AJ192" s="3"/>
      <c r="AK192" s="3"/>
    </row>
    <row r="193" spans="1:37" x14ac:dyDescent="0.25">
      <c r="A193" s="1" t="s">
        <v>108</v>
      </c>
      <c r="W193" s="3"/>
      <c r="AB193" s="3"/>
      <c r="AD193" s="3"/>
      <c r="AE193" s="3"/>
      <c r="AF193" s="3"/>
      <c r="AG193" s="3"/>
      <c r="AH193" s="3"/>
      <c r="AI193" s="3"/>
      <c r="AJ193" s="3"/>
      <c r="AK193" s="3"/>
    </row>
    <row r="194" spans="1:37" x14ac:dyDescent="0.25">
      <c r="A194" s="1" t="s">
        <v>109</v>
      </c>
      <c r="W194" s="3"/>
      <c r="AB194" s="3"/>
      <c r="AD194" s="3"/>
      <c r="AE194" s="3"/>
      <c r="AF194" s="3"/>
      <c r="AG194" s="3"/>
      <c r="AH194" s="3"/>
      <c r="AI194" s="3"/>
      <c r="AJ194" s="3"/>
      <c r="AK194" s="3"/>
    </row>
    <row r="195" spans="1:37" ht="14.25" customHeight="1" x14ac:dyDescent="0.25">
      <c r="A195" s="1" t="s">
        <v>3</v>
      </c>
      <c r="W195" s="3"/>
      <c r="AB195" s="3"/>
      <c r="AD195" s="3"/>
      <c r="AE195" s="3"/>
      <c r="AF195" s="3"/>
      <c r="AG195" s="3"/>
      <c r="AH195" s="3"/>
      <c r="AI195" s="3"/>
      <c r="AJ195" s="3"/>
      <c r="AK195" s="3"/>
    </row>
    <row r="196" spans="1:37" x14ac:dyDescent="0.25">
      <c r="A196" s="1" t="s">
        <v>110</v>
      </c>
      <c r="W196" s="3"/>
      <c r="AB196" s="3"/>
      <c r="AD196" s="3"/>
      <c r="AE196" s="3"/>
      <c r="AF196" s="3"/>
      <c r="AG196" s="3"/>
      <c r="AH196" s="3"/>
      <c r="AI196" s="3"/>
      <c r="AJ196" s="3"/>
      <c r="AK196" s="3"/>
    </row>
    <row r="197" spans="1:37" x14ac:dyDescent="0.25">
      <c r="A197" s="1" t="s">
        <v>111</v>
      </c>
      <c r="W197" s="3"/>
      <c r="AB197" s="3"/>
      <c r="AD197" s="3"/>
      <c r="AE197" s="3"/>
      <c r="AF197" s="3"/>
      <c r="AG197" s="3"/>
      <c r="AH197" s="3"/>
      <c r="AI197" s="3"/>
      <c r="AJ197" s="3"/>
      <c r="AK197" s="3"/>
    </row>
    <row r="198" spans="1:37" x14ac:dyDescent="0.25">
      <c r="A198" s="1" t="s">
        <v>112</v>
      </c>
      <c r="W198" s="3"/>
      <c r="AB198" s="3"/>
      <c r="AD198" s="3"/>
      <c r="AE198" s="3"/>
      <c r="AF198" s="3"/>
      <c r="AG198" s="3"/>
      <c r="AH198" s="3"/>
      <c r="AI198" s="3"/>
      <c r="AJ198" s="3"/>
      <c r="AK198" s="3"/>
    </row>
    <row r="199" spans="1:37" ht="14.25" customHeight="1" x14ac:dyDescent="0.25">
      <c r="A199" s="1" t="s">
        <v>3</v>
      </c>
      <c r="W199" s="3"/>
      <c r="AB199" s="3"/>
      <c r="AD199" s="3"/>
      <c r="AE199" s="3"/>
      <c r="AF199" s="3"/>
      <c r="AG199" s="3"/>
      <c r="AH199" s="3"/>
      <c r="AI199" s="3"/>
      <c r="AJ199" s="3"/>
      <c r="AK199" s="3"/>
    </row>
    <row r="200" spans="1:37" x14ac:dyDescent="0.25">
      <c r="A200" s="1" t="s">
        <v>113</v>
      </c>
      <c r="G200" s="3">
        <v>1</v>
      </c>
      <c r="I200" s="3">
        <v>1</v>
      </c>
      <c r="L200" s="3">
        <v>1</v>
      </c>
      <c r="W200" s="3"/>
      <c r="AB200" s="3"/>
      <c r="AD200" s="3"/>
      <c r="AE200" s="3"/>
      <c r="AF200" s="3"/>
      <c r="AG200" s="3"/>
      <c r="AH200" s="3"/>
      <c r="AI200" s="3"/>
      <c r="AJ200" s="3"/>
      <c r="AK200" s="3"/>
    </row>
    <row r="201" spans="1:37" ht="14.25" customHeight="1" x14ac:dyDescent="0.25">
      <c r="A201" s="1" t="s">
        <v>3</v>
      </c>
      <c r="W201" s="3"/>
      <c r="AB201" s="3"/>
      <c r="AD201" s="3"/>
      <c r="AE201" s="3"/>
      <c r="AF201" s="3"/>
      <c r="AG201" s="3"/>
      <c r="AH201" s="3"/>
      <c r="AI201" s="3"/>
      <c r="AJ201" s="3"/>
      <c r="AK201" s="3"/>
    </row>
    <row r="202" spans="1:37" ht="26.25" x14ac:dyDescent="0.25">
      <c r="A202" s="1" t="s">
        <v>114</v>
      </c>
      <c r="W202" s="3"/>
      <c r="AB202" s="3"/>
      <c r="AD202" s="3"/>
      <c r="AE202" s="3"/>
      <c r="AF202" s="3"/>
      <c r="AG202" s="3"/>
      <c r="AH202" s="3"/>
      <c r="AI202" s="3"/>
      <c r="AJ202" s="3"/>
      <c r="AK202" s="3"/>
    </row>
    <row r="203" spans="1:37" x14ac:dyDescent="0.25">
      <c r="A203" s="1" t="s">
        <v>115</v>
      </c>
      <c r="W203" s="3"/>
      <c r="AB203" s="3"/>
      <c r="AD203" s="3"/>
      <c r="AE203" s="3"/>
      <c r="AF203" s="3"/>
      <c r="AG203" s="3"/>
      <c r="AH203" s="3"/>
      <c r="AI203" s="3"/>
      <c r="AJ203" s="3"/>
      <c r="AK203" s="3"/>
    </row>
    <row r="204" spans="1:37" ht="14.25" customHeight="1" x14ac:dyDescent="0.25">
      <c r="A204" s="1" t="s">
        <v>3</v>
      </c>
      <c r="W204" s="3"/>
      <c r="AB204" s="3"/>
      <c r="AD204" s="3"/>
      <c r="AE204" s="3"/>
      <c r="AF204" s="3"/>
      <c r="AG204" s="3"/>
      <c r="AH204" s="3"/>
      <c r="AI204" s="3"/>
      <c r="AJ204" s="3"/>
      <c r="AK204" s="3"/>
    </row>
    <row r="205" spans="1:37" x14ac:dyDescent="0.25">
      <c r="A205" s="1" t="s">
        <v>116</v>
      </c>
      <c r="W205" s="3"/>
      <c r="AB205" s="3"/>
      <c r="AD205" s="3"/>
      <c r="AE205" s="3"/>
      <c r="AF205" s="3"/>
      <c r="AG205" s="3"/>
      <c r="AH205" s="3"/>
      <c r="AI205" s="3"/>
      <c r="AJ205" s="3"/>
      <c r="AK205" s="3"/>
    </row>
    <row r="206" spans="1:37" x14ac:dyDescent="0.25">
      <c r="A206" s="1" t="s">
        <v>117</v>
      </c>
      <c r="W206" s="3"/>
      <c r="AB206" s="3"/>
      <c r="AD206" s="3"/>
      <c r="AE206" s="3"/>
      <c r="AF206" s="3"/>
      <c r="AG206" s="3"/>
      <c r="AH206" s="3"/>
      <c r="AI206" s="3"/>
      <c r="AJ206" s="3"/>
      <c r="AK206" s="3"/>
    </row>
    <row r="207" spans="1:37" x14ac:dyDescent="0.25">
      <c r="A207" s="1" t="s">
        <v>118</v>
      </c>
      <c r="W207" s="3"/>
      <c r="AB207" s="3"/>
      <c r="AD207" s="3"/>
      <c r="AE207" s="3"/>
      <c r="AF207" s="3"/>
      <c r="AG207" s="3"/>
      <c r="AH207" s="3"/>
      <c r="AI207" s="3"/>
      <c r="AJ207" s="3"/>
      <c r="AK207" s="3"/>
    </row>
    <row r="208" spans="1:37" x14ac:dyDescent="0.25">
      <c r="A208" s="1" t="s">
        <v>119</v>
      </c>
      <c r="W208" s="3"/>
      <c r="AB208" s="3"/>
      <c r="AD208" s="3"/>
      <c r="AE208" s="3"/>
      <c r="AF208" s="3"/>
      <c r="AG208" s="3"/>
      <c r="AH208" s="3"/>
      <c r="AI208" s="3"/>
      <c r="AJ208" s="3"/>
      <c r="AK208" s="3"/>
    </row>
    <row r="209" spans="1:37" ht="14.25" customHeight="1" x14ac:dyDescent="0.25">
      <c r="A209" s="1" t="s">
        <v>3</v>
      </c>
      <c r="W209" s="3"/>
      <c r="AB209" s="3"/>
      <c r="AD209" s="3"/>
      <c r="AE209" s="3"/>
      <c r="AF209" s="3"/>
      <c r="AG209" s="3"/>
      <c r="AH209" s="3"/>
      <c r="AI209" s="3"/>
      <c r="AJ209" s="3"/>
      <c r="AK209" s="3"/>
    </row>
    <row r="210" spans="1:37" x14ac:dyDescent="0.25">
      <c r="A210" s="1" t="s">
        <v>120</v>
      </c>
      <c r="W210" s="3"/>
      <c r="AB210" s="3"/>
      <c r="AD210" s="3"/>
      <c r="AE210" s="3"/>
      <c r="AF210" s="3"/>
      <c r="AG210" s="3"/>
      <c r="AH210" s="3"/>
      <c r="AI210" s="3"/>
      <c r="AJ210" s="3"/>
      <c r="AK210" s="3"/>
    </row>
    <row r="211" spans="1:37" ht="14.25" customHeight="1" x14ac:dyDescent="0.25">
      <c r="A211" s="1" t="s">
        <v>3</v>
      </c>
      <c r="W211" s="3"/>
      <c r="AB211" s="3"/>
      <c r="AD211" s="3"/>
      <c r="AE211" s="3"/>
      <c r="AF211" s="3"/>
      <c r="AG211" s="3"/>
      <c r="AH211" s="3"/>
      <c r="AI211" s="3"/>
      <c r="AJ211" s="3"/>
      <c r="AK211" s="3"/>
    </row>
    <row r="212" spans="1:37" x14ac:dyDescent="0.25">
      <c r="A212" s="1" t="s">
        <v>121</v>
      </c>
      <c r="W212" s="3"/>
      <c r="AB212" s="3"/>
      <c r="AD212" s="3"/>
      <c r="AE212" s="3"/>
      <c r="AF212" s="3"/>
      <c r="AG212" s="3"/>
      <c r="AH212" s="3"/>
      <c r="AI212" s="3"/>
      <c r="AJ212" s="3"/>
      <c r="AK212" s="3"/>
    </row>
    <row r="213" spans="1:37" x14ac:dyDescent="0.25">
      <c r="A213" s="1" t="s">
        <v>122</v>
      </c>
      <c r="W213" s="3"/>
      <c r="AB213" s="3"/>
      <c r="AD213" s="3"/>
      <c r="AE213" s="3"/>
      <c r="AF213" s="3"/>
      <c r="AG213" s="3"/>
      <c r="AH213" s="3"/>
      <c r="AI213" s="3"/>
      <c r="AJ213" s="3"/>
      <c r="AK213" s="3"/>
    </row>
    <row r="214" spans="1:37" ht="14.25" customHeight="1" x14ac:dyDescent="0.25">
      <c r="A214" s="1" t="s">
        <v>3</v>
      </c>
      <c r="W214" s="3"/>
      <c r="AB214" s="3"/>
      <c r="AD214" s="3"/>
      <c r="AE214" s="3"/>
      <c r="AF214" s="3"/>
      <c r="AG214" s="3"/>
      <c r="AH214" s="3"/>
      <c r="AI214" s="3"/>
      <c r="AJ214" s="3"/>
      <c r="AK214" s="3"/>
    </row>
    <row r="215" spans="1:37" ht="14.25" customHeight="1" x14ac:dyDescent="0.25">
      <c r="A215" s="1" t="s">
        <v>3</v>
      </c>
      <c r="W215" s="3"/>
      <c r="AB215" s="3"/>
      <c r="AD215" s="3"/>
      <c r="AE215" s="3"/>
      <c r="AF215" s="3"/>
      <c r="AG215" s="3"/>
      <c r="AH215" s="3"/>
      <c r="AI215" s="3"/>
      <c r="AJ215" s="3"/>
      <c r="AK215" s="3"/>
    </row>
    <row r="216" spans="1:37" x14ac:dyDescent="0.25">
      <c r="A216" s="1" t="s">
        <v>123</v>
      </c>
      <c r="W216" s="3"/>
      <c r="AB216" s="3"/>
      <c r="AD216" s="3"/>
      <c r="AE216" s="3"/>
      <c r="AF216" s="3"/>
      <c r="AG216" s="3"/>
      <c r="AH216" s="3"/>
      <c r="AI216" s="3"/>
      <c r="AJ216" s="3"/>
      <c r="AK216" s="3"/>
    </row>
    <row r="217" spans="1:37" x14ac:dyDescent="0.25">
      <c r="A217" s="1" t="s">
        <v>124</v>
      </c>
      <c r="O217" s="3">
        <v>1</v>
      </c>
      <c r="W217" s="3"/>
      <c r="AB217" s="3"/>
      <c r="AD217" s="3"/>
      <c r="AE217" s="3"/>
      <c r="AF217" s="3"/>
      <c r="AG217" s="3"/>
      <c r="AH217" s="3"/>
      <c r="AI217" s="3"/>
      <c r="AJ217" s="3"/>
      <c r="AK217" s="3"/>
    </row>
    <row r="218" spans="1:37" ht="14.25" customHeight="1" x14ac:dyDescent="0.25">
      <c r="A218" s="1" t="s">
        <v>3</v>
      </c>
      <c r="W218" s="3"/>
      <c r="AB218" s="3"/>
      <c r="AD218" s="3"/>
      <c r="AE218" s="3"/>
      <c r="AF218" s="3"/>
      <c r="AG218" s="3"/>
      <c r="AH218" s="3"/>
      <c r="AI218" s="3"/>
      <c r="AJ218" s="3"/>
      <c r="AK218" s="3"/>
    </row>
    <row r="219" spans="1:37" ht="14.25" customHeight="1" x14ac:dyDescent="0.25">
      <c r="A219" s="1" t="s">
        <v>3</v>
      </c>
      <c r="W219" s="3"/>
      <c r="AB219" s="3"/>
      <c r="AD219" s="3"/>
      <c r="AE219" s="3"/>
      <c r="AF219" s="3"/>
      <c r="AG219" s="3"/>
      <c r="AH219" s="3"/>
      <c r="AI219" s="3"/>
      <c r="AJ219" s="3"/>
      <c r="AK219" s="3"/>
    </row>
    <row r="220" spans="1:37" ht="14.25" customHeight="1" x14ac:dyDescent="0.25">
      <c r="A220" s="1" t="s">
        <v>3</v>
      </c>
      <c r="W220" s="3"/>
      <c r="AB220" s="3"/>
      <c r="AD220" s="3"/>
      <c r="AE220" s="3"/>
      <c r="AF220" s="3"/>
      <c r="AG220" s="3"/>
      <c r="AH220" s="3"/>
      <c r="AI220" s="3"/>
      <c r="AJ220" s="3"/>
      <c r="AK220" s="3"/>
    </row>
    <row r="221" spans="1:37" x14ac:dyDescent="0.25">
      <c r="A221" s="1" t="s">
        <v>125</v>
      </c>
      <c r="W221" s="3"/>
      <c r="AB221" s="3"/>
      <c r="AD221" s="3"/>
      <c r="AE221" s="3"/>
      <c r="AF221" s="3"/>
      <c r="AG221" s="3"/>
      <c r="AH221" s="3"/>
      <c r="AI221" s="3"/>
      <c r="AJ221" s="3"/>
      <c r="AK221" s="3"/>
    </row>
    <row r="222" spans="1:37" ht="14.25" customHeight="1" x14ac:dyDescent="0.25">
      <c r="A222" s="1" t="s">
        <v>3</v>
      </c>
      <c r="W222" s="3"/>
      <c r="AB222" s="3"/>
      <c r="AD222" s="3"/>
      <c r="AE222" s="3"/>
      <c r="AF222" s="3"/>
      <c r="AG222" s="3"/>
      <c r="AH222" s="3"/>
      <c r="AI222" s="3"/>
      <c r="AJ222" s="3"/>
      <c r="AK222" s="3"/>
    </row>
    <row r="223" spans="1:37" x14ac:dyDescent="0.25">
      <c r="A223" s="1" t="s">
        <v>126</v>
      </c>
      <c r="W223" s="3"/>
      <c r="AB223" s="3"/>
      <c r="AD223" s="3"/>
      <c r="AE223" s="3"/>
      <c r="AF223" s="3"/>
      <c r="AG223" s="3"/>
      <c r="AH223" s="3"/>
      <c r="AI223" s="3"/>
      <c r="AJ223" s="3"/>
      <c r="AK223" s="3"/>
    </row>
    <row r="224" spans="1:37" ht="14.25" customHeight="1" x14ac:dyDescent="0.25">
      <c r="A224" s="1" t="s">
        <v>3</v>
      </c>
      <c r="W224" s="3"/>
      <c r="AB224" s="3"/>
      <c r="AD224" s="3"/>
      <c r="AE224" s="3"/>
      <c r="AF224" s="3"/>
      <c r="AG224" s="3"/>
      <c r="AH224" s="3"/>
      <c r="AI224" s="3"/>
      <c r="AJ224" s="3"/>
      <c r="AK224" s="3"/>
    </row>
    <row r="225" spans="1:37" ht="14.25" customHeight="1" x14ac:dyDescent="0.25">
      <c r="A225" s="1" t="s">
        <v>3</v>
      </c>
      <c r="W225" s="3"/>
      <c r="AB225" s="3"/>
      <c r="AD225" s="3"/>
      <c r="AE225" s="3"/>
      <c r="AF225" s="3"/>
      <c r="AG225" s="3"/>
      <c r="AH225" s="3"/>
      <c r="AI225" s="3"/>
      <c r="AJ225" s="3"/>
      <c r="AK225" s="3"/>
    </row>
    <row r="226" spans="1:37" x14ac:dyDescent="0.25">
      <c r="A226" s="1" t="s">
        <v>127</v>
      </c>
      <c r="W226" s="3"/>
      <c r="AB226" s="3"/>
      <c r="AD226" s="3"/>
      <c r="AE226" s="3"/>
      <c r="AF226" s="3"/>
      <c r="AG226" s="3"/>
      <c r="AH226" s="3"/>
      <c r="AI226" s="3"/>
      <c r="AJ226" s="3"/>
      <c r="AK226" s="3"/>
    </row>
    <row r="227" spans="1:37" x14ac:dyDescent="0.25">
      <c r="A227" s="1" t="s">
        <v>128</v>
      </c>
      <c r="W227" s="3"/>
      <c r="AB227" s="3"/>
      <c r="AD227" s="3"/>
      <c r="AE227" s="3"/>
      <c r="AF227" s="3"/>
      <c r="AG227" s="3"/>
      <c r="AH227" s="3"/>
      <c r="AI227" s="3"/>
      <c r="AJ227" s="3"/>
      <c r="AK227" s="3"/>
    </row>
    <row r="228" spans="1:37" ht="14.25" customHeight="1" x14ac:dyDescent="0.25">
      <c r="A228" s="1" t="s">
        <v>3</v>
      </c>
      <c r="W228" s="3"/>
      <c r="AB228" s="3"/>
      <c r="AD228" s="3"/>
      <c r="AE228" s="3"/>
      <c r="AF228" s="3"/>
      <c r="AG228" s="3"/>
      <c r="AH228" s="3"/>
      <c r="AI228" s="3"/>
      <c r="AJ228" s="3"/>
      <c r="AK228" s="3"/>
    </row>
    <row r="229" spans="1:37" x14ac:dyDescent="0.25">
      <c r="A229" s="1" t="s">
        <v>120</v>
      </c>
      <c r="W229" s="3"/>
      <c r="AB229" s="3"/>
      <c r="AD229" s="3"/>
      <c r="AE229" s="3"/>
      <c r="AF229" s="3"/>
      <c r="AG229" s="3"/>
      <c r="AH229" s="3"/>
      <c r="AI229" s="3"/>
      <c r="AJ229" s="3"/>
      <c r="AK229" s="3"/>
    </row>
    <row r="230" spans="1:37" x14ac:dyDescent="0.25">
      <c r="A230" s="1" t="s">
        <v>129</v>
      </c>
      <c r="H230" s="3">
        <v>1</v>
      </c>
      <c r="W230" s="3"/>
      <c r="Z230" s="3">
        <v>1</v>
      </c>
      <c r="AB230" s="3"/>
      <c r="AD230" s="3"/>
      <c r="AE230" s="3"/>
      <c r="AF230" s="3"/>
      <c r="AG230" s="3"/>
      <c r="AH230" s="3"/>
      <c r="AI230" s="3"/>
      <c r="AJ230" s="3"/>
      <c r="AK230" s="3"/>
    </row>
    <row r="231" spans="1:37" x14ac:dyDescent="0.25">
      <c r="A231" s="1" t="s">
        <v>130</v>
      </c>
      <c r="W231" s="3"/>
      <c r="AB231" s="3"/>
      <c r="AD231" s="3"/>
      <c r="AE231" s="3"/>
      <c r="AF231" s="3"/>
      <c r="AG231" s="3"/>
      <c r="AH231" s="3"/>
      <c r="AI231" s="3"/>
      <c r="AJ231" s="3"/>
      <c r="AK231" s="3"/>
    </row>
    <row r="232" spans="1:37" x14ac:dyDescent="0.25">
      <c r="A232" s="1" t="s">
        <v>131</v>
      </c>
      <c r="W232" s="3"/>
      <c r="AB232" s="3"/>
      <c r="AD232" s="3"/>
      <c r="AE232" s="3"/>
      <c r="AF232" s="3"/>
      <c r="AG232" s="3"/>
      <c r="AH232" s="3"/>
      <c r="AI232" s="3"/>
      <c r="AJ232" s="3"/>
      <c r="AK232" s="3"/>
    </row>
    <row r="233" spans="1:37" ht="26.25" x14ac:dyDescent="0.25">
      <c r="A233" s="1" t="s">
        <v>132</v>
      </c>
      <c r="W233" s="3"/>
      <c r="AB233" s="3"/>
      <c r="AD233" s="3"/>
      <c r="AE233" s="3"/>
      <c r="AF233" s="3"/>
      <c r="AG233" s="3"/>
      <c r="AH233" s="3"/>
      <c r="AI233" s="3"/>
      <c r="AJ233" s="3"/>
      <c r="AK233" s="3"/>
    </row>
    <row r="234" spans="1:37" x14ac:dyDescent="0.25">
      <c r="A234" s="1" t="s">
        <v>133</v>
      </c>
      <c r="W234" s="3"/>
      <c r="AB234" s="3"/>
      <c r="AD234" s="3"/>
      <c r="AE234" s="3"/>
      <c r="AF234" s="3"/>
      <c r="AG234" s="3"/>
      <c r="AH234" s="3"/>
      <c r="AI234" s="3"/>
      <c r="AJ234" s="3"/>
      <c r="AK234" s="3"/>
    </row>
    <row r="235" spans="1:37" x14ac:dyDescent="0.25">
      <c r="A235" s="1" t="s">
        <v>134</v>
      </c>
      <c r="W235" s="3"/>
      <c r="AB235" s="3"/>
      <c r="AD235" s="3"/>
      <c r="AE235" s="3"/>
      <c r="AF235" s="3"/>
      <c r="AG235" s="3"/>
      <c r="AH235" s="3"/>
      <c r="AI235" s="3"/>
      <c r="AJ235" s="3"/>
      <c r="AK235" s="3"/>
    </row>
    <row r="236" spans="1:37" ht="14.25" customHeight="1" x14ac:dyDescent="0.25">
      <c r="A236" s="1" t="s">
        <v>3</v>
      </c>
      <c r="W236" s="3"/>
      <c r="AB236" s="3"/>
      <c r="AD236" s="3"/>
      <c r="AE236" s="3"/>
      <c r="AF236" s="3"/>
      <c r="AG236" s="3"/>
      <c r="AH236" s="3"/>
      <c r="AI236" s="3"/>
      <c r="AJ236" s="3"/>
      <c r="AK236" s="3"/>
    </row>
    <row r="237" spans="1:37" ht="14.25" customHeight="1" x14ac:dyDescent="0.25">
      <c r="A237" s="1" t="s">
        <v>3</v>
      </c>
      <c r="W237" s="3"/>
      <c r="AB237" s="3"/>
      <c r="AD237" s="3"/>
      <c r="AE237" s="3"/>
      <c r="AF237" s="3"/>
      <c r="AG237" s="3"/>
      <c r="AH237" s="3"/>
      <c r="AI237" s="3"/>
      <c r="AJ237" s="3"/>
      <c r="AK237" s="3"/>
    </row>
    <row r="238" spans="1:37" ht="14.25" customHeight="1" x14ac:dyDescent="0.25">
      <c r="A238" s="1" t="s">
        <v>3</v>
      </c>
      <c r="W238" s="3"/>
      <c r="AB238" s="3"/>
      <c r="AD238" s="3"/>
      <c r="AE238" s="3"/>
      <c r="AF238" s="3"/>
      <c r="AG238" s="3"/>
      <c r="AH238" s="3"/>
      <c r="AI238" s="3"/>
      <c r="AJ238" s="3"/>
      <c r="AK238" s="3"/>
    </row>
    <row r="239" spans="1:37" ht="14.25" customHeight="1" x14ac:dyDescent="0.25">
      <c r="A239" s="1" t="s">
        <v>3</v>
      </c>
      <c r="W239" s="3"/>
      <c r="AB239" s="3"/>
      <c r="AD239" s="3"/>
      <c r="AE239" s="3"/>
      <c r="AF239" s="3"/>
      <c r="AG239" s="3"/>
      <c r="AH239" s="3"/>
      <c r="AI239" s="3"/>
      <c r="AJ239" s="3"/>
      <c r="AK239" s="3"/>
    </row>
    <row r="240" spans="1:37" x14ac:dyDescent="0.25">
      <c r="A240" s="1" t="s">
        <v>135</v>
      </c>
      <c r="L240" s="3">
        <v>1</v>
      </c>
      <c r="W240" s="3"/>
      <c r="AB240" s="3"/>
      <c r="AD240" s="3"/>
      <c r="AE240" s="3"/>
      <c r="AF240" s="3"/>
      <c r="AG240" s="3"/>
      <c r="AH240" s="3"/>
      <c r="AI240" s="3"/>
      <c r="AJ240" s="3"/>
      <c r="AK240" s="3"/>
    </row>
    <row r="241" spans="1:37" ht="26.25" x14ac:dyDescent="0.25">
      <c r="A241" s="1" t="s">
        <v>136</v>
      </c>
      <c r="W241" s="3"/>
      <c r="AB241" s="3"/>
      <c r="AD241" s="3"/>
      <c r="AE241" s="3"/>
      <c r="AF241" s="3"/>
      <c r="AG241" s="3"/>
      <c r="AH241" s="3"/>
      <c r="AI241" s="3"/>
      <c r="AJ241" s="3"/>
      <c r="AK241" s="3"/>
    </row>
    <row r="242" spans="1:37" ht="14.25" customHeight="1" x14ac:dyDescent="0.25">
      <c r="A242" s="1" t="s">
        <v>3</v>
      </c>
      <c r="W242" s="3"/>
      <c r="AB242" s="3"/>
      <c r="AD242" s="3"/>
      <c r="AE242" s="3"/>
      <c r="AF242" s="3"/>
      <c r="AG242" s="3"/>
      <c r="AH242" s="3"/>
      <c r="AI242" s="3"/>
      <c r="AJ242" s="3"/>
      <c r="AK242" s="3"/>
    </row>
    <row r="243" spans="1:37" ht="14.25" customHeight="1" x14ac:dyDescent="0.25">
      <c r="A243" s="1" t="s">
        <v>3</v>
      </c>
      <c r="W243" s="3"/>
      <c r="AB243" s="3"/>
      <c r="AD243" s="3"/>
      <c r="AE243" s="3"/>
      <c r="AF243" s="3"/>
      <c r="AG243" s="3"/>
      <c r="AH243" s="3"/>
      <c r="AI243" s="3"/>
      <c r="AJ243" s="3"/>
      <c r="AK243" s="3"/>
    </row>
    <row r="244" spans="1:37" ht="14.25" customHeight="1" x14ac:dyDescent="0.25">
      <c r="A244" s="1" t="s">
        <v>3</v>
      </c>
      <c r="W244" s="3"/>
      <c r="AB244" s="3"/>
      <c r="AD244" s="3"/>
      <c r="AE244" s="3"/>
      <c r="AF244" s="3"/>
      <c r="AG244" s="3"/>
      <c r="AH244" s="3"/>
      <c r="AI244" s="3"/>
      <c r="AJ244" s="3"/>
      <c r="AK244" s="3"/>
    </row>
    <row r="245" spans="1:37" ht="14.25" customHeight="1" x14ac:dyDescent="0.25">
      <c r="A245" s="1" t="s">
        <v>3</v>
      </c>
      <c r="W245" s="3"/>
      <c r="AB245" s="3"/>
      <c r="AD245" s="3"/>
      <c r="AE245" s="3"/>
      <c r="AF245" s="3"/>
      <c r="AG245" s="3"/>
      <c r="AH245" s="3"/>
      <c r="AI245" s="3"/>
      <c r="AJ245" s="3"/>
      <c r="AK245" s="3"/>
    </row>
    <row r="246" spans="1:37" ht="14.25" customHeight="1" x14ac:dyDescent="0.25">
      <c r="A246" s="1" t="s">
        <v>3</v>
      </c>
      <c r="W246" s="3"/>
      <c r="AB246" s="3"/>
      <c r="AD246" s="3"/>
      <c r="AE246" s="3"/>
      <c r="AF246" s="3"/>
      <c r="AG246" s="3"/>
      <c r="AH246" s="3"/>
      <c r="AI246" s="3"/>
      <c r="AJ246" s="3"/>
      <c r="AK246" s="3"/>
    </row>
    <row r="247" spans="1:37" ht="77.25" x14ac:dyDescent="0.25">
      <c r="A247" s="1" t="s">
        <v>137</v>
      </c>
      <c r="D247" s="3">
        <v>1</v>
      </c>
      <c r="I247" s="3">
        <v>1</v>
      </c>
      <c r="W247" s="3"/>
      <c r="AB247" s="3"/>
      <c r="AD247" s="3"/>
      <c r="AE247" s="3"/>
      <c r="AF247" s="3"/>
      <c r="AG247" s="3"/>
      <c r="AH247" s="3"/>
      <c r="AI247" s="3"/>
      <c r="AJ247" s="3"/>
      <c r="AK247" s="3"/>
    </row>
    <row r="248" spans="1:37" ht="77.25" x14ac:dyDescent="0.25">
      <c r="A248" s="1" t="s">
        <v>138</v>
      </c>
      <c r="O248" s="3">
        <v>1</v>
      </c>
      <c r="W248" s="3"/>
      <c r="AB248" s="3"/>
      <c r="AD248" s="3">
        <v>1</v>
      </c>
      <c r="AE248" s="3"/>
      <c r="AF248" s="3"/>
      <c r="AG248" s="3"/>
      <c r="AH248" s="3"/>
      <c r="AI248" s="3"/>
      <c r="AJ248" s="3"/>
      <c r="AK248" s="3"/>
    </row>
    <row r="249" spans="1:37" x14ac:dyDescent="0.25">
      <c r="A249" s="1" t="s">
        <v>139</v>
      </c>
      <c r="W249" s="3"/>
      <c r="AB249" s="3"/>
      <c r="AD249" s="3"/>
      <c r="AE249" s="3"/>
      <c r="AF249" s="3"/>
      <c r="AG249" s="3"/>
      <c r="AH249" s="3"/>
      <c r="AI249" s="3"/>
      <c r="AJ249" s="3"/>
      <c r="AK249" s="3"/>
    </row>
    <row r="250" spans="1:37" ht="14.25" customHeight="1" x14ac:dyDescent="0.25">
      <c r="A250" s="1" t="s">
        <v>3</v>
      </c>
      <c r="W250" s="3"/>
      <c r="AB250" s="3"/>
      <c r="AD250" s="3"/>
      <c r="AE250" s="3"/>
      <c r="AF250" s="3"/>
      <c r="AG250" s="3"/>
      <c r="AH250" s="3"/>
      <c r="AI250" s="3"/>
      <c r="AJ250" s="3"/>
      <c r="AK250" s="3"/>
    </row>
    <row r="251" spans="1:37" ht="14.25" customHeight="1" x14ac:dyDescent="0.25">
      <c r="A251" s="1" t="s">
        <v>3</v>
      </c>
      <c r="W251" s="3"/>
      <c r="AB251" s="3"/>
      <c r="AD251" s="3"/>
      <c r="AE251" s="3"/>
      <c r="AF251" s="3"/>
      <c r="AG251" s="3"/>
      <c r="AH251" s="3"/>
      <c r="AI251" s="3"/>
      <c r="AJ251" s="3"/>
      <c r="AK251" s="3"/>
    </row>
    <row r="252" spans="1:37" ht="14.25" customHeight="1" x14ac:dyDescent="0.25">
      <c r="A252" s="1" t="s">
        <v>3</v>
      </c>
      <c r="W252" s="3"/>
      <c r="AB252" s="3"/>
      <c r="AD252" s="3"/>
      <c r="AE252" s="3"/>
      <c r="AF252" s="3"/>
      <c r="AG252" s="3"/>
      <c r="AH252" s="3"/>
      <c r="AI252" s="3"/>
      <c r="AJ252" s="3"/>
      <c r="AK252" s="3"/>
    </row>
    <row r="253" spans="1:37" ht="14.25" customHeight="1" x14ac:dyDescent="0.25">
      <c r="A253" s="1" t="s">
        <v>3</v>
      </c>
      <c r="W253" s="3"/>
      <c r="AB253" s="3"/>
      <c r="AD253" s="3"/>
      <c r="AE253" s="3"/>
      <c r="AF253" s="3"/>
      <c r="AG253" s="3"/>
      <c r="AH253" s="3"/>
      <c r="AI253" s="3"/>
      <c r="AJ253" s="3"/>
      <c r="AK253" s="3"/>
    </row>
    <row r="254" spans="1:37" x14ac:dyDescent="0.25">
      <c r="A254" s="1" t="s">
        <v>140</v>
      </c>
      <c r="W254" s="3"/>
      <c r="AB254" s="3"/>
      <c r="AD254" s="3"/>
      <c r="AE254" s="3"/>
      <c r="AF254" s="3"/>
      <c r="AG254" s="3"/>
      <c r="AH254" s="3"/>
      <c r="AI254" s="3"/>
      <c r="AJ254" s="3"/>
      <c r="AK254" s="3"/>
    </row>
    <row r="255" spans="1:37" ht="14.25" customHeight="1" x14ac:dyDescent="0.25">
      <c r="A255" s="1" t="s">
        <v>3</v>
      </c>
      <c r="W255" s="3"/>
      <c r="AB255" s="3"/>
      <c r="AD255" s="3"/>
      <c r="AE255" s="3"/>
      <c r="AF255" s="3"/>
      <c r="AG255" s="3"/>
      <c r="AH255" s="3"/>
      <c r="AI255" s="3"/>
      <c r="AJ255" s="3"/>
      <c r="AK255" s="3"/>
    </row>
    <row r="256" spans="1:37" ht="14.25" customHeight="1" x14ac:dyDescent="0.25">
      <c r="A256" s="1" t="s">
        <v>3</v>
      </c>
      <c r="W256" s="3"/>
      <c r="AB256" s="3"/>
      <c r="AD256" s="3"/>
      <c r="AE256" s="3"/>
      <c r="AF256" s="3"/>
      <c r="AG256" s="3"/>
      <c r="AH256" s="3"/>
      <c r="AI256" s="3"/>
      <c r="AJ256" s="3"/>
      <c r="AK256" s="3"/>
    </row>
    <row r="257" spans="1:37" ht="39" x14ac:dyDescent="0.25">
      <c r="A257" s="1" t="s">
        <v>141</v>
      </c>
      <c r="W257" s="3"/>
      <c r="AB257" s="3"/>
      <c r="AD257" s="3"/>
      <c r="AE257" s="3"/>
      <c r="AF257" s="3"/>
      <c r="AG257" s="3"/>
      <c r="AH257" s="3"/>
      <c r="AI257" s="3"/>
      <c r="AJ257" s="3"/>
      <c r="AK257" s="3"/>
    </row>
    <row r="258" spans="1:37" ht="51.75" x14ac:dyDescent="0.25">
      <c r="A258" s="1" t="s">
        <v>142</v>
      </c>
      <c r="W258" s="3"/>
      <c r="AB258" s="3"/>
      <c r="AD258" s="3"/>
      <c r="AE258" s="3"/>
      <c r="AF258" s="3"/>
      <c r="AG258" s="3"/>
      <c r="AH258" s="3"/>
      <c r="AI258" s="3"/>
      <c r="AJ258" s="3"/>
      <c r="AK258" s="3"/>
    </row>
    <row r="259" spans="1:37" ht="14.25" customHeight="1" x14ac:dyDescent="0.25">
      <c r="A259" s="1" t="s">
        <v>3</v>
      </c>
      <c r="W259" s="3"/>
      <c r="AB259" s="3"/>
      <c r="AD259" s="3"/>
      <c r="AE259" s="3"/>
      <c r="AF259" s="3"/>
      <c r="AG259" s="3"/>
      <c r="AH259" s="3"/>
      <c r="AI259" s="3"/>
      <c r="AJ259" s="3"/>
      <c r="AK259" s="3"/>
    </row>
    <row r="260" spans="1:37" ht="14.25" customHeight="1" x14ac:dyDescent="0.25">
      <c r="A260" s="1" t="s">
        <v>3</v>
      </c>
      <c r="W260" s="3"/>
      <c r="AB260" s="3"/>
      <c r="AD260" s="3"/>
      <c r="AE260" s="3"/>
      <c r="AF260" s="3"/>
      <c r="AG260" s="3"/>
      <c r="AH260" s="3"/>
      <c r="AI260" s="3"/>
      <c r="AJ260" s="3"/>
      <c r="AK260" s="3"/>
    </row>
    <row r="261" spans="1:37" ht="51.75" x14ac:dyDescent="0.25">
      <c r="A261" s="1" t="s">
        <v>143</v>
      </c>
      <c r="E261" s="3">
        <v>1</v>
      </c>
      <c r="W261" s="3"/>
      <c r="AB261" s="3"/>
      <c r="AD261" s="3"/>
      <c r="AE261" s="3"/>
      <c r="AF261" s="3"/>
      <c r="AG261" s="3"/>
      <c r="AH261" s="3"/>
      <c r="AI261" s="3"/>
      <c r="AJ261" s="3"/>
      <c r="AK261" s="3"/>
    </row>
    <row r="262" spans="1:37" x14ac:dyDescent="0.25">
      <c r="A262" s="1" t="s">
        <v>144</v>
      </c>
      <c r="W262" s="3"/>
      <c r="AB262" s="3"/>
      <c r="AD262" s="3"/>
      <c r="AE262" s="3"/>
      <c r="AF262" s="3"/>
      <c r="AG262" s="3"/>
      <c r="AH262" s="3"/>
      <c r="AI262" s="3"/>
      <c r="AJ262" s="3"/>
      <c r="AK262" s="3"/>
    </row>
    <row r="263" spans="1:37" ht="14.25" customHeight="1" x14ac:dyDescent="0.25">
      <c r="A263" s="1" t="s">
        <v>3</v>
      </c>
      <c r="W263" s="3"/>
      <c r="AB263" s="3"/>
      <c r="AD263" s="3"/>
      <c r="AE263" s="3"/>
      <c r="AF263" s="3"/>
      <c r="AG263" s="3"/>
      <c r="AH263" s="3"/>
      <c r="AI263" s="3"/>
      <c r="AJ263" s="3"/>
      <c r="AK263" s="3"/>
    </row>
    <row r="264" spans="1:37" ht="14.25" customHeight="1" x14ac:dyDescent="0.25">
      <c r="A264" s="1" t="s">
        <v>3</v>
      </c>
      <c r="W264" s="3"/>
      <c r="AB264" s="3"/>
      <c r="AD264" s="3"/>
      <c r="AE264" s="3"/>
      <c r="AF264" s="3"/>
      <c r="AG264" s="3"/>
      <c r="AH264" s="3"/>
      <c r="AI264" s="3"/>
      <c r="AJ264" s="3"/>
      <c r="AK264" s="3"/>
    </row>
    <row r="265" spans="1:37" ht="14.25" customHeight="1" x14ac:dyDescent="0.25">
      <c r="A265" s="1" t="s">
        <v>3</v>
      </c>
      <c r="W265" s="3"/>
      <c r="AB265" s="3"/>
      <c r="AD265" s="3"/>
      <c r="AE265" s="3"/>
      <c r="AF265" s="3"/>
      <c r="AG265" s="3"/>
      <c r="AH265" s="3"/>
      <c r="AI265" s="3"/>
      <c r="AJ265" s="3"/>
      <c r="AK265" s="3"/>
    </row>
    <row r="266" spans="1:37" x14ac:dyDescent="0.25">
      <c r="A266" s="1" t="s">
        <v>145</v>
      </c>
      <c r="E266" s="3">
        <v>1</v>
      </c>
      <c r="W266" s="3"/>
      <c r="AB266" s="3"/>
      <c r="AD266" s="3"/>
      <c r="AE266" s="3"/>
      <c r="AF266" s="3"/>
      <c r="AG266" s="3"/>
      <c r="AH266" s="3"/>
      <c r="AI266" s="3"/>
      <c r="AJ266" s="3"/>
      <c r="AK266" s="3"/>
    </row>
    <row r="267" spans="1:37" ht="14.25" customHeight="1" x14ac:dyDescent="0.25">
      <c r="A267" s="1" t="s">
        <v>3</v>
      </c>
      <c r="W267" s="3"/>
      <c r="AB267" s="3"/>
      <c r="AD267" s="3"/>
      <c r="AE267" s="3"/>
      <c r="AF267" s="3"/>
      <c r="AG267" s="3"/>
      <c r="AH267" s="3"/>
      <c r="AI267" s="3"/>
      <c r="AJ267" s="3"/>
      <c r="AK267" s="3"/>
    </row>
    <row r="268" spans="1:37" ht="14.25" customHeight="1" x14ac:dyDescent="0.25">
      <c r="A268" s="1" t="s">
        <v>3</v>
      </c>
      <c r="W268" s="3"/>
      <c r="AB268" s="3"/>
      <c r="AD268" s="3"/>
      <c r="AE268" s="3"/>
      <c r="AF268" s="3"/>
      <c r="AG268" s="3"/>
      <c r="AH268" s="3"/>
      <c r="AI268" s="3"/>
      <c r="AJ268" s="3"/>
      <c r="AK268" s="3"/>
    </row>
    <row r="269" spans="1:37" ht="14.25" customHeight="1" x14ac:dyDescent="0.25">
      <c r="A269" s="1" t="s">
        <v>3</v>
      </c>
      <c r="W269" s="3"/>
      <c r="AB269" s="3"/>
      <c r="AD269" s="3"/>
      <c r="AE269" s="3"/>
      <c r="AF269" s="3"/>
      <c r="AG269" s="3"/>
      <c r="AH269" s="3"/>
      <c r="AI269" s="3"/>
      <c r="AJ269" s="3"/>
      <c r="AK269" s="3"/>
    </row>
    <row r="270" spans="1:37" x14ac:dyDescent="0.25">
      <c r="A270" s="1" t="s">
        <v>98</v>
      </c>
      <c r="W270" s="3"/>
      <c r="AB270" s="3"/>
      <c r="AD270" s="3"/>
      <c r="AE270" s="3"/>
      <c r="AF270" s="3"/>
      <c r="AG270" s="3"/>
      <c r="AH270" s="3"/>
      <c r="AI270" s="3"/>
      <c r="AJ270" s="3"/>
      <c r="AK270" s="3"/>
    </row>
    <row r="271" spans="1:37" ht="14.25" customHeight="1" x14ac:dyDescent="0.25">
      <c r="A271" s="1" t="s">
        <v>3</v>
      </c>
      <c r="W271" s="3"/>
      <c r="AB271" s="3"/>
      <c r="AD271" s="3"/>
      <c r="AE271" s="3"/>
      <c r="AF271" s="3"/>
      <c r="AG271" s="3"/>
      <c r="AH271" s="3"/>
      <c r="AI271" s="3"/>
      <c r="AJ271" s="3"/>
      <c r="AK271" s="3"/>
    </row>
    <row r="272" spans="1:37" x14ac:dyDescent="0.25">
      <c r="A272" s="1" t="s">
        <v>146</v>
      </c>
      <c r="W272" s="3"/>
      <c r="AB272" s="3"/>
      <c r="AD272" s="3"/>
      <c r="AE272" s="3"/>
      <c r="AF272" s="3"/>
      <c r="AG272" s="3"/>
      <c r="AH272" s="3"/>
      <c r="AI272" s="3"/>
      <c r="AJ272" s="3"/>
      <c r="AK272" s="3"/>
    </row>
    <row r="273" spans="1:37" ht="14.25" customHeight="1" x14ac:dyDescent="0.25">
      <c r="A273" s="1" t="s">
        <v>3</v>
      </c>
      <c r="W273" s="3"/>
      <c r="AB273" s="3"/>
      <c r="AD273" s="3"/>
      <c r="AE273" s="3"/>
      <c r="AF273" s="3"/>
      <c r="AG273" s="3"/>
      <c r="AH273" s="3"/>
      <c r="AI273" s="3"/>
      <c r="AJ273" s="3"/>
      <c r="AK273" s="3"/>
    </row>
    <row r="274" spans="1:37" ht="26.25" x14ac:dyDescent="0.25">
      <c r="A274" s="1" t="s">
        <v>147</v>
      </c>
      <c r="W274" s="3"/>
      <c r="AB274" s="3"/>
      <c r="AD274" s="3"/>
      <c r="AE274" s="3"/>
      <c r="AF274" s="3"/>
      <c r="AG274" s="3"/>
      <c r="AH274" s="3"/>
      <c r="AI274" s="3"/>
      <c r="AJ274" s="3"/>
      <c r="AK274" s="3"/>
    </row>
    <row r="275" spans="1:37" ht="51.75" x14ac:dyDescent="0.25">
      <c r="A275" s="1" t="s">
        <v>148</v>
      </c>
      <c r="C275" s="3">
        <v>1</v>
      </c>
      <c r="W275" s="3"/>
      <c r="AB275" s="3"/>
      <c r="AD275" s="3"/>
      <c r="AE275" s="3"/>
      <c r="AF275" s="3"/>
      <c r="AG275" s="3"/>
      <c r="AH275" s="3"/>
      <c r="AI275" s="3"/>
      <c r="AJ275" s="3"/>
      <c r="AK275" s="3"/>
    </row>
    <row r="276" spans="1:37" ht="39" x14ac:dyDescent="0.25">
      <c r="A276" s="1" t="s">
        <v>149</v>
      </c>
      <c r="W276" s="3"/>
      <c r="AB276" s="3"/>
      <c r="AD276" s="3"/>
      <c r="AE276" s="3"/>
      <c r="AF276" s="3"/>
      <c r="AG276" s="3"/>
      <c r="AH276" s="3"/>
      <c r="AI276" s="3"/>
      <c r="AJ276" s="3"/>
      <c r="AK276" s="3"/>
    </row>
    <row r="277" spans="1:37" x14ac:dyDescent="0.25">
      <c r="A277" s="1" t="s">
        <v>150</v>
      </c>
      <c r="W277" s="3"/>
      <c r="AB277" s="3"/>
      <c r="AD277" s="3"/>
      <c r="AE277" s="3"/>
      <c r="AF277" s="3"/>
      <c r="AG277" s="3"/>
      <c r="AH277" s="3"/>
      <c r="AI277" s="3"/>
      <c r="AJ277" s="3"/>
      <c r="AK277" s="3"/>
    </row>
    <row r="278" spans="1:37" x14ac:dyDescent="0.25">
      <c r="A278" s="1" t="s">
        <v>151</v>
      </c>
      <c r="W278" s="3"/>
      <c r="AB278" s="3"/>
      <c r="AD278" s="3"/>
      <c r="AE278" s="3"/>
      <c r="AF278" s="3"/>
      <c r="AG278" s="3"/>
      <c r="AH278" s="3"/>
      <c r="AI278" s="3"/>
      <c r="AJ278" s="3"/>
      <c r="AK278" s="3"/>
    </row>
    <row r="279" spans="1:37" ht="14.25" customHeight="1" x14ac:dyDescent="0.25">
      <c r="A279" s="1" t="s">
        <v>3</v>
      </c>
      <c r="W279" s="3"/>
      <c r="AB279" s="3"/>
      <c r="AD279" s="3"/>
      <c r="AE279" s="3"/>
      <c r="AF279" s="3"/>
      <c r="AG279" s="3"/>
      <c r="AH279" s="3"/>
      <c r="AI279" s="3"/>
      <c r="AJ279" s="3"/>
      <c r="AK279" s="3"/>
    </row>
    <row r="280" spans="1:37" ht="26.25" x14ac:dyDescent="0.25">
      <c r="A280" s="1" t="s">
        <v>152</v>
      </c>
      <c r="W280" s="3"/>
      <c r="AB280" s="3"/>
      <c r="AD280" s="3"/>
      <c r="AE280" s="3"/>
      <c r="AF280" s="3"/>
      <c r="AG280" s="3"/>
      <c r="AH280" s="3"/>
      <c r="AI280" s="3"/>
      <c r="AJ280" s="3"/>
      <c r="AK280" s="3"/>
    </row>
    <row r="281" spans="1:37" ht="14.25" customHeight="1" x14ac:dyDescent="0.25">
      <c r="A281" s="1" t="s">
        <v>3</v>
      </c>
      <c r="W281" s="3"/>
      <c r="AB281" s="3"/>
      <c r="AD281" s="3"/>
      <c r="AE281" s="3"/>
      <c r="AF281" s="3"/>
      <c r="AG281" s="3"/>
      <c r="AH281" s="3"/>
      <c r="AI281" s="3"/>
      <c r="AJ281" s="3"/>
      <c r="AK281" s="3"/>
    </row>
    <row r="282" spans="1:37" ht="14.25" customHeight="1" x14ac:dyDescent="0.25">
      <c r="A282" s="1" t="s">
        <v>3</v>
      </c>
      <c r="W282" s="3"/>
      <c r="AB282" s="3"/>
      <c r="AD282" s="3"/>
      <c r="AE282" s="3"/>
      <c r="AF282" s="3"/>
      <c r="AG282" s="3"/>
      <c r="AH282" s="3"/>
      <c r="AI282" s="3"/>
      <c r="AJ282" s="3"/>
      <c r="AK282" s="3"/>
    </row>
    <row r="283" spans="1:37" ht="14.25" customHeight="1" x14ac:dyDescent="0.25">
      <c r="A283" s="1" t="s">
        <v>3</v>
      </c>
      <c r="W283" s="3"/>
      <c r="AB283" s="3"/>
      <c r="AD283" s="3"/>
      <c r="AE283" s="3"/>
      <c r="AF283" s="3"/>
      <c r="AG283" s="3"/>
      <c r="AH283" s="3"/>
      <c r="AI283" s="3"/>
      <c r="AJ283" s="3"/>
      <c r="AK283" s="3"/>
    </row>
    <row r="284" spans="1:37" ht="14.25" customHeight="1" x14ac:dyDescent="0.25">
      <c r="A284" s="1" t="s">
        <v>3</v>
      </c>
      <c r="W284" s="3"/>
      <c r="AB284" s="3"/>
      <c r="AD284" s="3"/>
      <c r="AE284" s="3"/>
      <c r="AF284" s="3"/>
      <c r="AG284" s="3"/>
      <c r="AH284" s="3"/>
      <c r="AI284" s="3"/>
      <c r="AJ284" s="3"/>
      <c r="AK284" s="3"/>
    </row>
    <row r="285" spans="1:37" ht="14.25" customHeight="1" x14ac:dyDescent="0.25">
      <c r="A285" s="1" t="s">
        <v>3</v>
      </c>
      <c r="W285" s="3"/>
      <c r="AB285" s="3"/>
      <c r="AD285" s="3"/>
      <c r="AE285" s="3"/>
      <c r="AF285" s="3"/>
      <c r="AG285" s="3"/>
      <c r="AH285" s="3"/>
      <c r="AI285" s="3"/>
      <c r="AJ285" s="3"/>
      <c r="AK285" s="3"/>
    </row>
    <row r="286" spans="1:37" ht="14.25" customHeight="1" x14ac:dyDescent="0.25">
      <c r="A286" s="1" t="s">
        <v>3</v>
      </c>
      <c r="W286" s="3"/>
      <c r="AB286" s="3"/>
      <c r="AD286" s="3"/>
      <c r="AE286" s="3"/>
      <c r="AF286" s="3"/>
      <c r="AG286" s="3"/>
      <c r="AH286" s="3"/>
      <c r="AI286" s="3"/>
      <c r="AJ286" s="3"/>
      <c r="AK286" s="3"/>
    </row>
    <row r="287" spans="1:37" ht="14.25" customHeight="1" x14ac:dyDescent="0.25">
      <c r="A287" s="1" t="s">
        <v>3</v>
      </c>
      <c r="W287" s="3"/>
      <c r="AB287" s="3"/>
      <c r="AD287" s="3"/>
      <c r="AE287" s="3"/>
      <c r="AF287" s="3"/>
      <c r="AG287" s="3"/>
      <c r="AH287" s="3"/>
      <c r="AI287" s="3"/>
      <c r="AJ287" s="3"/>
      <c r="AK287" s="3"/>
    </row>
    <row r="288" spans="1:37" ht="14.25" customHeight="1" x14ac:dyDescent="0.25">
      <c r="A288" s="1" t="s">
        <v>3</v>
      </c>
      <c r="W288" s="3"/>
      <c r="AB288" s="3"/>
      <c r="AD288" s="3"/>
      <c r="AE288" s="3"/>
      <c r="AF288" s="3"/>
      <c r="AG288" s="3"/>
      <c r="AH288" s="3"/>
      <c r="AI288" s="3"/>
      <c r="AJ288" s="3"/>
      <c r="AK288" s="3"/>
    </row>
    <row r="289" spans="1:37" ht="14.25" customHeight="1" x14ac:dyDescent="0.25">
      <c r="A289" s="1" t="s">
        <v>3</v>
      </c>
      <c r="W289" s="3"/>
      <c r="AB289" s="3"/>
      <c r="AD289" s="3"/>
      <c r="AE289" s="3"/>
      <c r="AF289" s="3"/>
      <c r="AG289" s="3"/>
      <c r="AH289" s="3"/>
      <c r="AI289" s="3"/>
      <c r="AJ289" s="3"/>
      <c r="AK289" s="3"/>
    </row>
    <row r="290" spans="1:37" ht="14.25" customHeight="1" x14ac:dyDescent="0.25">
      <c r="A290" s="1" t="s">
        <v>3</v>
      </c>
      <c r="W290" s="3"/>
      <c r="AB290" s="3"/>
      <c r="AD290" s="3"/>
      <c r="AE290" s="3"/>
      <c r="AF290" s="3"/>
      <c r="AG290" s="3"/>
      <c r="AH290" s="3"/>
      <c r="AI290" s="3"/>
      <c r="AJ290" s="3"/>
      <c r="AK290" s="3"/>
    </row>
    <row r="291" spans="1:37" ht="39" x14ac:dyDescent="0.25">
      <c r="A291" s="1" t="s">
        <v>153</v>
      </c>
      <c r="W291" s="3"/>
      <c r="AB291" s="3"/>
      <c r="AD291" s="3"/>
      <c r="AE291" s="3"/>
      <c r="AF291" s="3"/>
      <c r="AG291" s="3"/>
      <c r="AH291" s="3"/>
      <c r="AI291" s="3"/>
      <c r="AJ291" s="3"/>
      <c r="AK291" s="3"/>
    </row>
    <row r="292" spans="1:37" ht="26.25" x14ac:dyDescent="0.25">
      <c r="A292" s="1" t="s">
        <v>154</v>
      </c>
      <c r="W292" s="3"/>
      <c r="AB292" s="3"/>
      <c r="AD292" s="3"/>
      <c r="AE292" s="3"/>
      <c r="AF292" s="3"/>
      <c r="AG292" s="3"/>
      <c r="AH292" s="3"/>
      <c r="AI292" s="3"/>
      <c r="AJ292" s="3"/>
      <c r="AK292" s="3"/>
    </row>
    <row r="293" spans="1:37" ht="26.25" x14ac:dyDescent="0.25">
      <c r="A293" s="1" t="s">
        <v>155</v>
      </c>
      <c r="W293" s="3"/>
      <c r="AB293" s="3"/>
      <c r="AD293" s="3"/>
      <c r="AE293" s="3"/>
      <c r="AF293" s="3"/>
      <c r="AG293" s="3"/>
      <c r="AH293" s="3"/>
      <c r="AI293" s="3"/>
      <c r="AJ293" s="3"/>
      <c r="AK293" s="3"/>
    </row>
    <row r="294" spans="1:37" ht="14.25" customHeight="1" x14ac:dyDescent="0.25">
      <c r="A294" s="1" t="s">
        <v>3</v>
      </c>
      <c r="W294" s="3"/>
      <c r="AB294" s="3"/>
      <c r="AD294" s="3"/>
      <c r="AE294" s="3"/>
      <c r="AF294" s="3"/>
      <c r="AG294" s="3"/>
      <c r="AH294" s="3"/>
      <c r="AI294" s="3"/>
      <c r="AJ294" s="3"/>
      <c r="AK294" s="3"/>
    </row>
    <row r="295" spans="1:37" ht="14.25" customHeight="1" x14ac:dyDescent="0.25">
      <c r="A295" s="1" t="s">
        <v>3</v>
      </c>
      <c r="W295" s="3"/>
      <c r="AB295" s="3"/>
      <c r="AD295" s="3"/>
      <c r="AE295" s="3"/>
      <c r="AF295" s="3"/>
      <c r="AG295" s="3"/>
      <c r="AH295" s="3"/>
      <c r="AI295" s="3"/>
      <c r="AJ295" s="3"/>
      <c r="AK295" s="3"/>
    </row>
    <row r="296" spans="1:37" ht="14.25" customHeight="1" x14ac:dyDescent="0.25">
      <c r="A296" s="1" t="s">
        <v>3</v>
      </c>
      <c r="W296" s="3"/>
      <c r="AB296" s="3"/>
      <c r="AD296" s="3"/>
      <c r="AE296" s="3"/>
      <c r="AF296" s="3"/>
      <c r="AG296" s="3"/>
      <c r="AH296" s="3"/>
      <c r="AI296" s="3"/>
      <c r="AJ296" s="3"/>
      <c r="AK296" s="3"/>
    </row>
    <row r="297" spans="1:37" ht="64.5" x14ac:dyDescent="0.25">
      <c r="A297" s="1" t="s">
        <v>156</v>
      </c>
      <c r="E297" s="3">
        <v>1</v>
      </c>
      <c r="J297" s="3">
        <v>1</v>
      </c>
      <c r="W297" s="3"/>
      <c r="AB297" s="3"/>
      <c r="AD297" s="3"/>
      <c r="AE297" s="3"/>
      <c r="AF297" s="3"/>
      <c r="AG297" s="3"/>
      <c r="AH297" s="3"/>
      <c r="AI297" s="3"/>
      <c r="AJ297" s="3"/>
      <c r="AK297" s="3"/>
    </row>
    <row r="298" spans="1:37" ht="14.25" customHeight="1" x14ac:dyDescent="0.25">
      <c r="A298" s="1" t="s">
        <v>3</v>
      </c>
      <c r="W298" s="3"/>
      <c r="AB298" s="3"/>
      <c r="AD298" s="3"/>
      <c r="AE298" s="3"/>
      <c r="AF298" s="3"/>
      <c r="AG298" s="3"/>
      <c r="AH298" s="3"/>
      <c r="AI298" s="3"/>
      <c r="AJ298" s="3"/>
      <c r="AK298" s="3"/>
    </row>
    <row r="299" spans="1:37" x14ac:dyDescent="0.25">
      <c r="A299" s="1" t="s">
        <v>157</v>
      </c>
      <c r="W299" s="3"/>
      <c r="AB299" s="3"/>
      <c r="AD299" s="3"/>
      <c r="AE299" s="3"/>
      <c r="AF299" s="3"/>
      <c r="AG299" s="3"/>
      <c r="AH299" s="3"/>
      <c r="AI299" s="3"/>
      <c r="AJ299" s="3"/>
      <c r="AK299" s="3"/>
    </row>
    <row r="300" spans="1:37" x14ac:dyDescent="0.25">
      <c r="A300" s="1" t="s">
        <v>158</v>
      </c>
      <c r="W300" s="3"/>
      <c r="AB300" s="3"/>
      <c r="AD300" s="3"/>
      <c r="AE300" s="3"/>
      <c r="AF300" s="3"/>
      <c r="AG300" s="3"/>
      <c r="AH300" s="3"/>
      <c r="AI300" s="3"/>
      <c r="AJ300" s="3"/>
      <c r="AK300" s="3"/>
    </row>
    <row r="301" spans="1:37" x14ac:dyDescent="0.25">
      <c r="A301" s="1" t="s">
        <v>159</v>
      </c>
      <c r="W301" s="3"/>
      <c r="AB301" s="3"/>
      <c r="AD301" s="3"/>
      <c r="AE301" s="3"/>
      <c r="AF301" s="3"/>
      <c r="AG301" s="3"/>
      <c r="AH301" s="3"/>
      <c r="AI301" s="3"/>
      <c r="AJ301" s="3"/>
      <c r="AK301" s="3"/>
    </row>
    <row r="302" spans="1:37" x14ac:dyDescent="0.25">
      <c r="A302" s="1" t="s">
        <v>160</v>
      </c>
      <c r="C302" s="3">
        <v>1</v>
      </c>
      <c r="E302" s="3">
        <v>1</v>
      </c>
      <c r="W302" s="3"/>
      <c r="AB302" s="3"/>
      <c r="AD302" s="3"/>
      <c r="AE302" s="3"/>
      <c r="AF302" s="3"/>
      <c r="AG302" s="3"/>
      <c r="AH302" s="3"/>
      <c r="AI302" s="3"/>
      <c r="AJ302" s="3"/>
      <c r="AK302" s="3"/>
    </row>
    <row r="303" spans="1:37" x14ac:dyDescent="0.25">
      <c r="A303" s="1" t="s">
        <v>161</v>
      </c>
      <c r="W303" s="3"/>
      <c r="AB303" s="3"/>
      <c r="AD303" s="3"/>
      <c r="AE303" s="3"/>
      <c r="AF303" s="3"/>
      <c r="AG303" s="3"/>
      <c r="AH303" s="3"/>
      <c r="AI303" s="3"/>
      <c r="AJ303" s="3"/>
      <c r="AK303" s="3"/>
    </row>
    <row r="304" spans="1:37" x14ac:dyDescent="0.25">
      <c r="A304" s="1" t="s">
        <v>162</v>
      </c>
      <c r="W304" s="3"/>
      <c r="AB304" s="3"/>
      <c r="AD304" s="3"/>
      <c r="AE304" s="3"/>
      <c r="AF304" s="3"/>
      <c r="AG304" s="3"/>
      <c r="AH304" s="3"/>
      <c r="AI304" s="3"/>
      <c r="AJ304" s="3"/>
      <c r="AK304" s="3"/>
    </row>
    <row r="305" spans="1:37" x14ac:dyDescent="0.25">
      <c r="A305" s="1" t="s">
        <v>163</v>
      </c>
      <c r="W305" s="3"/>
      <c r="AB305" s="3"/>
      <c r="AD305" s="3"/>
      <c r="AE305" s="3"/>
      <c r="AF305" s="3"/>
      <c r="AG305" s="3"/>
      <c r="AH305" s="3"/>
      <c r="AI305" s="3"/>
      <c r="AJ305" s="3"/>
      <c r="AK305" s="3"/>
    </row>
    <row r="306" spans="1:37" ht="14.25" customHeight="1" x14ac:dyDescent="0.25">
      <c r="A306" s="1" t="s">
        <v>3</v>
      </c>
      <c r="W306" s="3"/>
      <c r="AB306" s="3"/>
      <c r="AD306" s="3"/>
      <c r="AE306" s="3"/>
      <c r="AF306" s="3"/>
      <c r="AG306" s="3"/>
      <c r="AH306" s="3"/>
      <c r="AI306" s="3"/>
      <c r="AJ306" s="3"/>
      <c r="AK306" s="3"/>
    </row>
    <row r="307" spans="1:37" x14ac:dyDescent="0.25">
      <c r="A307" s="1" t="s">
        <v>164</v>
      </c>
      <c r="N307" s="3">
        <v>1</v>
      </c>
      <c r="W307" s="3"/>
      <c r="AB307" s="3"/>
      <c r="AD307" s="3"/>
      <c r="AE307" s="3"/>
      <c r="AF307" s="3"/>
      <c r="AG307" s="3"/>
      <c r="AH307" s="3"/>
      <c r="AI307" s="3"/>
      <c r="AJ307" s="3"/>
      <c r="AK307" s="3"/>
    </row>
    <row r="308" spans="1:37" ht="26.25" x14ac:dyDescent="0.25">
      <c r="A308" s="1" t="s">
        <v>165</v>
      </c>
      <c r="W308" s="3"/>
      <c r="AB308" s="3"/>
      <c r="AD308" s="3"/>
      <c r="AE308" s="3"/>
      <c r="AF308" s="3"/>
      <c r="AG308" s="3"/>
      <c r="AH308" s="3"/>
      <c r="AI308" s="3"/>
      <c r="AJ308" s="3"/>
      <c r="AK308" s="3"/>
    </row>
    <row r="309" spans="1:37" x14ac:dyDescent="0.25">
      <c r="A309" s="1" t="s">
        <v>166</v>
      </c>
      <c r="W309" s="3"/>
      <c r="AB309" s="3"/>
      <c r="AD309" s="3"/>
      <c r="AE309" s="3"/>
      <c r="AF309" s="3"/>
      <c r="AG309" s="3"/>
      <c r="AH309" s="3"/>
      <c r="AI309" s="3"/>
      <c r="AJ309" s="3"/>
      <c r="AK309" s="3"/>
    </row>
    <row r="310" spans="1:37" ht="14.25" customHeight="1" x14ac:dyDescent="0.25">
      <c r="A310" s="1" t="s">
        <v>3</v>
      </c>
      <c r="W310" s="3"/>
      <c r="AB310" s="3"/>
      <c r="AD310" s="3"/>
      <c r="AE310" s="3"/>
      <c r="AF310" s="3"/>
      <c r="AG310" s="3"/>
      <c r="AH310" s="3"/>
      <c r="AI310" s="3"/>
      <c r="AJ310" s="3"/>
      <c r="AK310" s="3"/>
    </row>
    <row r="311" spans="1:37" ht="14.25" customHeight="1" x14ac:dyDescent="0.25">
      <c r="A311" s="1" t="s">
        <v>3</v>
      </c>
      <c r="W311" s="3"/>
      <c r="AB311" s="3"/>
      <c r="AD311" s="3"/>
      <c r="AE311" s="3"/>
      <c r="AF311" s="3"/>
      <c r="AG311" s="3"/>
      <c r="AH311" s="3"/>
      <c r="AI311" s="3"/>
      <c r="AJ311" s="3"/>
      <c r="AK311" s="3"/>
    </row>
    <row r="312" spans="1:37" ht="14.25" customHeight="1" x14ac:dyDescent="0.25">
      <c r="A312" s="1" t="s">
        <v>3</v>
      </c>
      <c r="W312" s="3"/>
      <c r="AB312" s="3"/>
      <c r="AD312" s="3"/>
      <c r="AE312" s="3"/>
      <c r="AF312" s="3"/>
      <c r="AG312" s="3"/>
      <c r="AH312" s="3"/>
      <c r="AI312" s="3"/>
      <c r="AJ312" s="3"/>
      <c r="AK312" s="3"/>
    </row>
    <row r="313" spans="1:37" ht="14.25" customHeight="1" x14ac:dyDescent="0.25">
      <c r="A313" s="1" t="s">
        <v>3</v>
      </c>
      <c r="W313" s="3"/>
      <c r="AB313" s="3"/>
      <c r="AD313" s="3"/>
      <c r="AE313" s="3"/>
      <c r="AF313" s="3"/>
      <c r="AG313" s="3"/>
      <c r="AH313" s="3"/>
      <c r="AI313" s="3"/>
      <c r="AJ313" s="3"/>
      <c r="AK313" s="3"/>
    </row>
    <row r="314" spans="1:37" x14ac:dyDescent="0.25">
      <c r="A314" s="1" t="s">
        <v>167</v>
      </c>
      <c r="W314" s="3"/>
      <c r="AB314" s="3"/>
      <c r="AD314" s="3"/>
      <c r="AE314" s="3"/>
      <c r="AF314" s="3"/>
      <c r="AG314" s="3"/>
      <c r="AH314" s="3"/>
      <c r="AI314" s="3"/>
      <c r="AJ314" s="3"/>
      <c r="AK314" s="3"/>
    </row>
    <row r="315" spans="1:37" ht="14.25" customHeight="1" x14ac:dyDescent="0.25">
      <c r="A315" s="1" t="s">
        <v>3</v>
      </c>
      <c r="W315" s="3"/>
      <c r="AB315" s="3"/>
      <c r="AD315" s="3"/>
      <c r="AE315" s="3"/>
      <c r="AF315" s="3"/>
      <c r="AG315" s="3"/>
      <c r="AH315" s="3"/>
      <c r="AI315" s="3"/>
      <c r="AJ315" s="3"/>
      <c r="AK315" s="3"/>
    </row>
    <row r="316" spans="1:37" ht="14.25" customHeight="1" x14ac:dyDescent="0.25">
      <c r="A316" s="1" t="s">
        <v>3</v>
      </c>
      <c r="W316" s="3"/>
      <c r="AB316" s="3"/>
      <c r="AD316" s="3"/>
      <c r="AE316" s="3"/>
      <c r="AF316" s="3"/>
      <c r="AG316" s="3"/>
      <c r="AH316" s="3"/>
      <c r="AI316" s="3"/>
      <c r="AJ316" s="3"/>
      <c r="AK316" s="3"/>
    </row>
    <row r="317" spans="1:37" ht="14.25" customHeight="1" x14ac:dyDescent="0.25">
      <c r="A317" s="1" t="s">
        <v>3</v>
      </c>
      <c r="W317" s="3"/>
      <c r="AB317" s="3"/>
      <c r="AD317" s="3"/>
      <c r="AE317" s="3"/>
      <c r="AF317" s="3"/>
      <c r="AG317" s="3"/>
      <c r="AH317" s="3"/>
      <c r="AI317" s="3"/>
      <c r="AJ317" s="3"/>
      <c r="AK317" s="3"/>
    </row>
    <row r="318" spans="1:37" ht="14.25" customHeight="1" x14ac:dyDescent="0.25">
      <c r="A318" s="1" t="s">
        <v>3</v>
      </c>
      <c r="W318" s="3"/>
      <c r="AB318" s="3"/>
      <c r="AD318" s="3"/>
      <c r="AE318" s="3"/>
      <c r="AF318" s="3"/>
      <c r="AG318" s="3"/>
      <c r="AH318" s="3"/>
      <c r="AI318" s="3"/>
      <c r="AJ318" s="3"/>
      <c r="AK318" s="3"/>
    </row>
    <row r="319" spans="1:37" ht="77.25" x14ac:dyDescent="0.25">
      <c r="A319" s="1" t="s">
        <v>168</v>
      </c>
      <c r="W319" s="3"/>
      <c r="AA319" s="3">
        <v>1</v>
      </c>
      <c r="AB319" s="3"/>
      <c r="AD319" s="3"/>
      <c r="AE319" s="3"/>
      <c r="AF319" s="3"/>
      <c r="AG319" s="3"/>
      <c r="AH319" s="3"/>
      <c r="AI319" s="3"/>
      <c r="AJ319" s="3"/>
      <c r="AK319" s="3"/>
    </row>
    <row r="320" spans="1:37" ht="14.25" customHeight="1" x14ac:dyDescent="0.25">
      <c r="A320" s="1" t="s">
        <v>3</v>
      </c>
      <c r="W320" s="3"/>
      <c r="AB320" s="3"/>
      <c r="AD320" s="3"/>
      <c r="AE320" s="3"/>
      <c r="AF320" s="3"/>
      <c r="AG320" s="3"/>
      <c r="AH320" s="3"/>
      <c r="AI320" s="3"/>
      <c r="AJ320" s="3"/>
      <c r="AK320" s="3"/>
    </row>
    <row r="321" spans="1:37" ht="14.25" customHeight="1" x14ac:dyDescent="0.25">
      <c r="A321" s="1" t="s">
        <v>3</v>
      </c>
      <c r="W321" s="3"/>
      <c r="AB321" s="3"/>
      <c r="AD321" s="3"/>
      <c r="AE321" s="3"/>
      <c r="AF321" s="3"/>
      <c r="AG321" s="3"/>
      <c r="AH321" s="3"/>
      <c r="AI321" s="3"/>
      <c r="AJ321" s="3"/>
      <c r="AK321" s="3"/>
    </row>
    <row r="322" spans="1:37" ht="26.25" x14ac:dyDescent="0.25">
      <c r="A322" s="1" t="s">
        <v>169</v>
      </c>
      <c r="N322" s="3">
        <v>1</v>
      </c>
      <c r="W322" s="3"/>
      <c r="AB322" s="3"/>
      <c r="AD322" s="3"/>
      <c r="AE322" s="3"/>
      <c r="AF322" s="3"/>
      <c r="AG322" s="3"/>
      <c r="AH322" s="3"/>
      <c r="AI322" s="3"/>
      <c r="AJ322" s="3"/>
      <c r="AK322" s="3"/>
    </row>
    <row r="323" spans="1:37" ht="14.25" customHeight="1" x14ac:dyDescent="0.25">
      <c r="A323" s="1" t="s">
        <v>3</v>
      </c>
      <c r="W323" s="3"/>
      <c r="AB323" s="3"/>
      <c r="AD323" s="3"/>
      <c r="AE323" s="3"/>
      <c r="AF323" s="3"/>
      <c r="AG323" s="3"/>
      <c r="AH323" s="3"/>
      <c r="AI323" s="3"/>
      <c r="AJ323" s="3"/>
      <c r="AK323" s="3"/>
    </row>
    <row r="324" spans="1:37" ht="14.25" customHeight="1" x14ac:dyDescent="0.25">
      <c r="A324" s="1" t="s">
        <v>3</v>
      </c>
      <c r="W324" s="3"/>
      <c r="AB324" s="3"/>
      <c r="AD324" s="3"/>
      <c r="AE324" s="3"/>
      <c r="AF324" s="3"/>
      <c r="AG324" s="3"/>
      <c r="AH324" s="3"/>
      <c r="AI324" s="3"/>
      <c r="AJ324" s="3"/>
      <c r="AK324" s="3"/>
    </row>
    <row r="325" spans="1:37" ht="14.25" customHeight="1" x14ac:dyDescent="0.25">
      <c r="A325" s="1" t="s">
        <v>3</v>
      </c>
      <c r="W325" s="3"/>
      <c r="AB325" s="3"/>
      <c r="AD325" s="3"/>
      <c r="AE325" s="3"/>
      <c r="AF325" s="3"/>
      <c r="AG325" s="3"/>
      <c r="AH325" s="3"/>
      <c r="AI325" s="3"/>
      <c r="AJ325" s="3"/>
      <c r="AK325" s="3"/>
    </row>
    <row r="326" spans="1:37" ht="14.25" customHeight="1" x14ac:dyDescent="0.25">
      <c r="A326" s="1" t="s">
        <v>3</v>
      </c>
      <c r="W326" s="3"/>
      <c r="AB326" s="3"/>
      <c r="AD326" s="3"/>
      <c r="AE326" s="3"/>
      <c r="AF326" s="3"/>
      <c r="AG326" s="3"/>
      <c r="AH326" s="3"/>
      <c r="AI326" s="3"/>
      <c r="AJ326" s="3"/>
      <c r="AK326" s="3"/>
    </row>
    <row r="327" spans="1:37" x14ac:dyDescent="0.25">
      <c r="A327" s="1" t="s">
        <v>170</v>
      </c>
      <c r="W327" s="3"/>
      <c r="AB327" s="3"/>
      <c r="AD327" s="3"/>
      <c r="AE327" s="3"/>
      <c r="AF327" s="3"/>
      <c r="AG327" s="3"/>
      <c r="AH327" s="3"/>
      <c r="AI327" s="3"/>
      <c r="AJ327" s="3"/>
      <c r="AK327" s="3"/>
    </row>
    <row r="328" spans="1:37" ht="14.25" customHeight="1" x14ac:dyDescent="0.25">
      <c r="A328" s="1" t="s">
        <v>3</v>
      </c>
      <c r="W328" s="3"/>
      <c r="AB328" s="3"/>
      <c r="AD328" s="3"/>
      <c r="AE328" s="3"/>
      <c r="AF328" s="3"/>
      <c r="AG328" s="3"/>
      <c r="AH328" s="3"/>
      <c r="AI328" s="3"/>
      <c r="AJ328" s="3"/>
      <c r="AK328" s="3"/>
    </row>
    <row r="329" spans="1:37" ht="14.25" customHeight="1" x14ac:dyDescent="0.25">
      <c r="A329" s="1" t="s">
        <v>3</v>
      </c>
      <c r="W329" s="3"/>
      <c r="AB329" s="3"/>
      <c r="AD329" s="3"/>
      <c r="AE329" s="3"/>
      <c r="AF329" s="3"/>
      <c r="AG329" s="3"/>
      <c r="AH329" s="3"/>
      <c r="AI329" s="3"/>
      <c r="AJ329" s="3"/>
      <c r="AK329" s="3"/>
    </row>
    <row r="330" spans="1:37" x14ac:dyDescent="0.25">
      <c r="A330" s="1" t="s">
        <v>171</v>
      </c>
      <c r="F330" s="3">
        <v>1</v>
      </c>
      <c r="W330" s="3"/>
      <c r="AB330" s="3"/>
      <c r="AD330" s="3"/>
      <c r="AE330" s="3"/>
      <c r="AF330" s="3"/>
      <c r="AG330" s="3"/>
      <c r="AH330" s="3"/>
      <c r="AI330" s="3"/>
      <c r="AJ330" s="3"/>
      <c r="AK330" s="3"/>
    </row>
    <row r="331" spans="1:37" x14ac:dyDescent="0.25">
      <c r="A331" s="1" t="s">
        <v>172</v>
      </c>
      <c r="W331" s="3"/>
      <c r="AB331" s="3"/>
      <c r="AD331" s="3"/>
      <c r="AE331" s="3"/>
      <c r="AF331" s="3"/>
      <c r="AG331" s="3"/>
      <c r="AH331" s="3"/>
      <c r="AI331" s="3"/>
      <c r="AJ331" s="3"/>
      <c r="AK331" s="3"/>
    </row>
    <row r="332" spans="1:37" ht="51.75" x14ac:dyDescent="0.25">
      <c r="A332" s="1" t="s">
        <v>173</v>
      </c>
      <c r="W332" s="3"/>
      <c r="AB332" s="3"/>
      <c r="AD332" s="3"/>
      <c r="AE332" s="3"/>
      <c r="AF332" s="3"/>
      <c r="AG332" s="3"/>
      <c r="AH332" s="3"/>
      <c r="AI332" s="3"/>
      <c r="AJ332" s="3"/>
      <c r="AK332" s="3"/>
    </row>
    <row r="333" spans="1:37" ht="14.25" customHeight="1" x14ac:dyDescent="0.25">
      <c r="A333" s="1" t="s">
        <v>3</v>
      </c>
      <c r="W333" s="3"/>
      <c r="AB333" s="3"/>
      <c r="AD333" s="3"/>
      <c r="AE333" s="3"/>
      <c r="AF333" s="3"/>
      <c r="AG333" s="3"/>
      <c r="AH333" s="3"/>
      <c r="AI333" s="3"/>
      <c r="AJ333" s="3"/>
      <c r="AK333" s="3"/>
    </row>
    <row r="334" spans="1:37" ht="14.25" customHeight="1" x14ac:dyDescent="0.25">
      <c r="A334" s="1" t="s">
        <v>3</v>
      </c>
      <c r="W334" s="3"/>
      <c r="AB334" s="3"/>
      <c r="AD334" s="3"/>
      <c r="AE334" s="3"/>
      <c r="AF334" s="3"/>
      <c r="AG334" s="3"/>
      <c r="AH334" s="3"/>
      <c r="AI334" s="3"/>
      <c r="AJ334" s="3"/>
      <c r="AK334" s="3"/>
    </row>
    <row r="335" spans="1:37" x14ac:dyDescent="0.25">
      <c r="A335" s="1" t="s">
        <v>174</v>
      </c>
      <c r="W335" s="3"/>
      <c r="AB335" s="3"/>
      <c r="AD335" s="3"/>
      <c r="AE335" s="3"/>
      <c r="AF335" s="3"/>
      <c r="AG335" s="3"/>
      <c r="AH335" s="3"/>
      <c r="AI335" s="3"/>
      <c r="AJ335" s="3"/>
      <c r="AK335" s="3"/>
    </row>
    <row r="336" spans="1:37" ht="14.25" customHeight="1" x14ac:dyDescent="0.25">
      <c r="A336" s="1" t="s">
        <v>3</v>
      </c>
      <c r="W336" s="3"/>
      <c r="AB336" s="3"/>
      <c r="AD336" s="3"/>
      <c r="AE336" s="3"/>
      <c r="AF336" s="3"/>
      <c r="AG336" s="3"/>
      <c r="AH336" s="3"/>
      <c r="AI336" s="3"/>
      <c r="AJ336" s="3"/>
      <c r="AK336" s="3"/>
    </row>
    <row r="337" spans="1:37" ht="14.25" customHeight="1" x14ac:dyDescent="0.25">
      <c r="A337" s="1" t="s">
        <v>3</v>
      </c>
      <c r="W337" s="3"/>
      <c r="AB337" s="3"/>
      <c r="AD337" s="3"/>
      <c r="AE337" s="3"/>
      <c r="AF337" s="3"/>
      <c r="AG337" s="3"/>
      <c r="AH337" s="3"/>
      <c r="AI337" s="3"/>
      <c r="AJ337" s="3"/>
      <c r="AK337" s="3"/>
    </row>
    <row r="338" spans="1:37" ht="14.25" customHeight="1" x14ac:dyDescent="0.25">
      <c r="A338" s="1" t="s">
        <v>3</v>
      </c>
      <c r="W338" s="3"/>
      <c r="AB338" s="3"/>
      <c r="AD338" s="3"/>
      <c r="AE338" s="3"/>
      <c r="AF338" s="3"/>
      <c r="AG338" s="3"/>
      <c r="AH338" s="3"/>
      <c r="AI338" s="3"/>
      <c r="AJ338" s="3"/>
      <c r="AK338" s="3"/>
    </row>
    <row r="339" spans="1:37" ht="14.25" customHeight="1" x14ac:dyDescent="0.25">
      <c r="A339" s="1" t="s">
        <v>3</v>
      </c>
      <c r="W339" s="3"/>
      <c r="AB339" s="3"/>
      <c r="AD339" s="3"/>
      <c r="AE339" s="3"/>
      <c r="AF339" s="3"/>
      <c r="AG339" s="3"/>
      <c r="AH339" s="3"/>
      <c r="AI339" s="3"/>
      <c r="AJ339" s="3"/>
      <c r="AK339" s="3"/>
    </row>
    <row r="340" spans="1:37" x14ac:dyDescent="0.25">
      <c r="A340" s="1" t="s">
        <v>175</v>
      </c>
      <c r="W340" s="3"/>
      <c r="AB340" s="3"/>
      <c r="AD340" s="3"/>
      <c r="AE340" s="3"/>
      <c r="AF340" s="3"/>
      <c r="AG340" s="3"/>
      <c r="AH340" s="3"/>
      <c r="AI340" s="3"/>
      <c r="AJ340" s="3"/>
      <c r="AK340" s="3"/>
    </row>
    <row r="341" spans="1:37" x14ac:dyDescent="0.25">
      <c r="A341" s="1" t="s">
        <v>176</v>
      </c>
      <c r="W341" s="3"/>
      <c r="AB341" s="3"/>
      <c r="AD341" s="3"/>
      <c r="AE341" s="3"/>
      <c r="AF341" s="3"/>
      <c r="AG341" s="3"/>
      <c r="AH341" s="3"/>
      <c r="AI341" s="3"/>
      <c r="AJ341" s="3"/>
      <c r="AK341" s="3"/>
    </row>
    <row r="342" spans="1:37" ht="14.25" customHeight="1" x14ac:dyDescent="0.25">
      <c r="A342" s="1" t="s">
        <v>3</v>
      </c>
      <c r="W342" s="3"/>
      <c r="AB342" s="3"/>
      <c r="AD342" s="3"/>
      <c r="AE342" s="3"/>
      <c r="AF342" s="3"/>
      <c r="AG342" s="3"/>
      <c r="AH342" s="3"/>
      <c r="AI342" s="3"/>
      <c r="AJ342" s="3"/>
      <c r="AK342" s="3"/>
    </row>
    <row r="343" spans="1:37" x14ac:dyDescent="0.25">
      <c r="A343" s="1" t="s">
        <v>177</v>
      </c>
      <c r="W343" s="3"/>
      <c r="AB343" s="3"/>
      <c r="AD343" s="3"/>
      <c r="AE343" s="3"/>
      <c r="AF343" s="3"/>
      <c r="AG343" s="3"/>
      <c r="AH343" s="3"/>
      <c r="AI343" s="3"/>
      <c r="AJ343" s="3"/>
      <c r="AK343" s="3"/>
    </row>
    <row r="344" spans="1:37" x14ac:dyDescent="0.25">
      <c r="A344" s="1" t="s">
        <v>178</v>
      </c>
      <c r="W344" s="3"/>
      <c r="AB344" s="3"/>
      <c r="AD344" s="3"/>
      <c r="AE344" s="3"/>
      <c r="AF344" s="3"/>
      <c r="AG344" s="3"/>
      <c r="AH344" s="3"/>
      <c r="AI344" s="3"/>
      <c r="AJ344" s="3"/>
      <c r="AK344" s="3"/>
    </row>
    <row r="345" spans="1:37" ht="14.25" customHeight="1" x14ac:dyDescent="0.25">
      <c r="A345" s="1" t="s">
        <v>3</v>
      </c>
      <c r="W345" s="3"/>
      <c r="AB345" s="3"/>
      <c r="AD345" s="3"/>
      <c r="AE345" s="3"/>
      <c r="AF345" s="3"/>
      <c r="AG345" s="3"/>
      <c r="AH345" s="3"/>
      <c r="AI345" s="3"/>
      <c r="AJ345" s="3"/>
      <c r="AK345" s="3"/>
    </row>
    <row r="346" spans="1:37" x14ac:dyDescent="0.25">
      <c r="A346" s="1" t="s">
        <v>179</v>
      </c>
      <c r="W346" s="3"/>
      <c r="AA346" s="3">
        <v>1</v>
      </c>
      <c r="AB346" s="3"/>
      <c r="AD346" s="3"/>
      <c r="AE346" s="3"/>
      <c r="AF346" s="3"/>
      <c r="AG346" s="3"/>
      <c r="AH346" s="3"/>
      <c r="AI346" s="3"/>
      <c r="AJ346" s="3"/>
      <c r="AK346" s="3"/>
    </row>
    <row r="347" spans="1:37" ht="14.25" customHeight="1" x14ac:dyDescent="0.25">
      <c r="A347" s="1" t="s">
        <v>3</v>
      </c>
      <c r="W347" s="3"/>
      <c r="AB347" s="3"/>
      <c r="AD347" s="3"/>
      <c r="AE347" s="3"/>
      <c r="AF347" s="3"/>
      <c r="AG347" s="3"/>
      <c r="AH347" s="3"/>
      <c r="AI347" s="3"/>
      <c r="AJ347" s="3"/>
      <c r="AK347" s="3"/>
    </row>
    <row r="348" spans="1:37" x14ac:dyDescent="0.25">
      <c r="A348" s="1" t="s">
        <v>180</v>
      </c>
      <c r="O348" s="3">
        <v>1</v>
      </c>
      <c r="W348" s="3"/>
      <c r="AB348" s="3"/>
      <c r="AD348" s="3"/>
      <c r="AE348" s="3"/>
      <c r="AF348" s="3"/>
      <c r="AG348" s="3"/>
      <c r="AH348" s="3"/>
      <c r="AI348" s="3"/>
      <c r="AJ348" s="3"/>
      <c r="AK348" s="3"/>
    </row>
    <row r="349" spans="1:37" ht="26.25" x14ac:dyDescent="0.25">
      <c r="A349" s="1" t="s">
        <v>181</v>
      </c>
      <c r="W349" s="3"/>
      <c r="AB349" s="3"/>
      <c r="AD349" s="3"/>
      <c r="AE349" s="3"/>
      <c r="AF349" s="3"/>
      <c r="AG349" s="3"/>
      <c r="AH349" s="3"/>
      <c r="AI349" s="3"/>
      <c r="AJ349" s="3"/>
      <c r="AK349" s="3"/>
    </row>
    <row r="350" spans="1:37" ht="77.25" x14ac:dyDescent="0.25">
      <c r="A350" s="1" t="s">
        <v>182</v>
      </c>
      <c r="W350" s="3"/>
      <c r="AB350" s="3"/>
      <c r="AD350" s="3"/>
      <c r="AE350" s="3"/>
      <c r="AF350" s="3"/>
      <c r="AG350" s="3"/>
      <c r="AH350" s="3"/>
      <c r="AI350" s="3"/>
      <c r="AJ350" s="3"/>
      <c r="AK350" s="3"/>
    </row>
    <row r="351" spans="1:37" ht="14.25" customHeight="1" x14ac:dyDescent="0.25">
      <c r="A351" s="1" t="s">
        <v>3</v>
      </c>
      <c r="W351" s="3"/>
      <c r="AB351" s="3"/>
      <c r="AD351" s="3"/>
      <c r="AE351" s="3"/>
      <c r="AF351" s="3"/>
      <c r="AG351" s="3"/>
      <c r="AH351" s="3"/>
      <c r="AI351" s="3"/>
      <c r="AJ351" s="3"/>
      <c r="AK351" s="3"/>
    </row>
    <row r="352" spans="1:37" ht="26.25" x14ac:dyDescent="0.25">
      <c r="A352" s="1" t="s">
        <v>183</v>
      </c>
      <c r="W352" s="3"/>
      <c r="AB352" s="3"/>
      <c r="AD352" s="3"/>
      <c r="AE352" s="3"/>
      <c r="AF352" s="3"/>
      <c r="AG352" s="3"/>
      <c r="AH352" s="3"/>
      <c r="AI352" s="3"/>
      <c r="AJ352" s="3"/>
      <c r="AK352" s="3"/>
    </row>
    <row r="353" spans="1:37" ht="14.25" customHeight="1" x14ac:dyDescent="0.25">
      <c r="A353" s="1" t="s">
        <v>3</v>
      </c>
      <c r="W353" s="3"/>
      <c r="AB353" s="3"/>
      <c r="AD353" s="3"/>
      <c r="AE353" s="3"/>
      <c r="AF353" s="3"/>
      <c r="AG353" s="3"/>
      <c r="AH353" s="3"/>
      <c r="AI353" s="3"/>
      <c r="AJ353" s="3"/>
      <c r="AK353" s="3"/>
    </row>
    <row r="354" spans="1:37" ht="14.25" customHeight="1" x14ac:dyDescent="0.25">
      <c r="A354" s="1" t="s">
        <v>3</v>
      </c>
      <c r="W354" s="3"/>
      <c r="AB354" s="3"/>
      <c r="AD354" s="3"/>
      <c r="AE354" s="3"/>
      <c r="AF354" s="3"/>
      <c r="AG354" s="3"/>
      <c r="AH354" s="3"/>
      <c r="AI354" s="3"/>
      <c r="AJ354" s="3"/>
      <c r="AK354" s="3"/>
    </row>
    <row r="355" spans="1:37" x14ac:dyDescent="0.25">
      <c r="A355" s="1" t="s">
        <v>184</v>
      </c>
      <c r="W355" s="3"/>
      <c r="AB355" s="3"/>
      <c r="AD355" s="3"/>
      <c r="AE355" s="3"/>
      <c r="AF355" s="3"/>
      <c r="AG355" s="3"/>
      <c r="AH355" s="3"/>
      <c r="AI355" s="3"/>
      <c r="AJ355" s="3"/>
      <c r="AK355" s="3"/>
    </row>
    <row r="356" spans="1:37" ht="14.25" customHeight="1" x14ac:dyDescent="0.25">
      <c r="A356" s="1" t="s">
        <v>3</v>
      </c>
      <c r="W356" s="3"/>
      <c r="AB356" s="3"/>
      <c r="AD356" s="3"/>
      <c r="AE356" s="3"/>
      <c r="AF356" s="3"/>
      <c r="AG356" s="3"/>
      <c r="AH356" s="3"/>
      <c r="AI356" s="3"/>
      <c r="AJ356" s="3"/>
      <c r="AK356" s="3"/>
    </row>
    <row r="357" spans="1:37" ht="39" x14ac:dyDescent="0.25">
      <c r="A357" s="1" t="s">
        <v>185</v>
      </c>
      <c r="D357" s="3">
        <v>1</v>
      </c>
      <c r="O357" s="3">
        <v>1</v>
      </c>
      <c r="W357" s="3"/>
      <c r="AB357" s="3"/>
      <c r="AD357" s="3"/>
      <c r="AE357" s="3"/>
      <c r="AF357" s="3"/>
      <c r="AG357" s="3"/>
      <c r="AH357" s="3"/>
      <c r="AI357" s="3"/>
      <c r="AJ357" s="3"/>
      <c r="AK357" s="3"/>
    </row>
    <row r="358" spans="1:37" x14ac:dyDescent="0.25">
      <c r="A358" s="1" t="s">
        <v>186</v>
      </c>
      <c r="W358" s="3"/>
      <c r="AB358" s="3"/>
      <c r="AD358" s="3"/>
      <c r="AE358" s="3"/>
      <c r="AF358" s="3"/>
      <c r="AG358" s="3"/>
      <c r="AH358" s="3"/>
      <c r="AI358" s="3"/>
      <c r="AJ358" s="3"/>
      <c r="AK358" s="3"/>
    </row>
    <row r="359" spans="1:37" ht="14.25" customHeight="1" x14ac:dyDescent="0.25">
      <c r="A359" s="1" t="s">
        <v>3</v>
      </c>
      <c r="W359" s="3"/>
      <c r="AB359" s="3"/>
      <c r="AD359" s="3"/>
      <c r="AE359" s="3"/>
      <c r="AF359" s="3"/>
      <c r="AG359" s="3"/>
      <c r="AH359" s="3"/>
      <c r="AI359" s="3"/>
      <c r="AJ359" s="3"/>
      <c r="AK359" s="3"/>
    </row>
    <row r="360" spans="1:37" ht="26.25" x14ac:dyDescent="0.25">
      <c r="A360" s="1" t="s">
        <v>187</v>
      </c>
      <c r="W360" s="3"/>
      <c r="AB360" s="3"/>
      <c r="AD360" s="3"/>
      <c r="AE360" s="3"/>
      <c r="AF360" s="3"/>
      <c r="AG360" s="3"/>
      <c r="AH360" s="3"/>
      <c r="AI360" s="3"/>
      <c r="AJ360" s="3"/>
      <c r="AK360" s="3"/>
    </row>
    <row r="361" spans="1:37" x14ac:dyDescent="0.25">
      <c r="A361" s="1" t="s">
        <v>188</v>
      </c>
      <c r="W361" s="3"/>
      <c r="AB361" s="3"/>
      <c r="AD361" s="3"/>
      <c r="AE361" s="3"/>
      <c r="AF361" s="3"/>
      <c r="AG361" s="3"/>
      <c r="AH361" s="3"/>
      <c r="AI361" s="3"/>
      <c r="AJ361" s="3"/>
      <c r="AK361" s="3"/>
    </row>
    <row r="362" spans="1:37" ht="14.25" customHeight="1" x14ac:dyDescent="0.25">
      <c r="A362" s="1" t="s">
        <v>3</v>
      </c>
      <c r="W362" s="3"/>
      <c r="AB362" s="3"/>
      <c r="AD362" s="3"/>
      <c r="AE362" s="3"/>
      <c r="AF362" s="3"/>
      <c r="AG362" s="3"/>
      <c r="AH362" s="3"/>
      <c r="AI362" s="3"/>
      <c r="AJ362" s="3"/>
      <c r="AK362" s="3"/>
    </row>
    <row r="363" spans="1:37" ht="26.25" x14ac:dyDescent="0.25">
      <c r="A363" s="1" t="s">
        <v>189</v>
      </c>
      <c r="W363" s="3"/>
      <c r="AB363" s="3"/>
      <c r="AD363" s="3"/>
      <c r="AE363" s="3"/>
      <c r="AF363" s="3"/>
      <c r="AG363" s="3"/>
      <c r="AH363" s="3"/>
      <c r="AI363" s="3"/>
      <c r="AJ363" s="3"/>
      <c r="AK363" s="3"/>
    </row>
    <row r="364" spans="1:37" ht="51.75" x14ac:dyDescent="0.25">
      <c r="A364" s="1" t="s">
        <v>190</v>
      </c>
      <c r="W364" s="3"/>
      <c r="AB364" s="3"/>
      <c r="AD364" s="3"/>
      <c r="AE364" s="3"/>
      <c r="AF364" s="3"/>
      <c r="AG364" s="3"/>
      <c r="AH364" s="3"/>
      <c r="AI364" s="3"/>
      <c r="AJ364" s="3"/>
      <c r="AK364" s="3"/>
    </row>
    <row r="365" spans="1:37" ht="14.25" customHeight="1" x14ac:dyDescent="0.25">
      <c r="A365" s="1" t="s">
        <v>3</v>
      </c>
      <c r="W365" s="3"/>
      <c r="AB365" s="3"/>
      <c r="AD365" s="3"/>
      <c r="AE365" s="3"/>
      <c r="AF365" s="3"/>
      <c r="AG365" s="3"/>
      <c r="AH365" s="3"/>
      <c r="AI365" s="3"/>
      <c r="AJ365" s="3"/>
      <c r="AK365" s="3"/>
    </row>
    <row r="366" spans="1:37" x14ac:dyDescent="0.25">
      <c r="A366" s="1" t="s">
        <v>191</v>
      </c>
      <c r="W366" s="3"/>
      <c r="AB366" s="3"/>
      <c r="AD366" s="3"/>
      <c r="AE366" s="3"/>
      <c r="AF366" s="3"/>
      <c r="AG366" s="3"/>
      <c r="AH366" s="3"/>
      <c r="AI366" s="3"/>
      <c r="AJ366" s="3"/>
      <c r="AK366" s="3"/>
    </row>
    <row r="367" spans="1:37" ht="14.25" customHeight="1" x14ac:dyDescent="0.25">
      <c r="A367" s="1" t="s">
        <v>3</v>
      </c>
      <c r="W367" s="3"/>
      <c r="AB367" s="3"/>
      <c r="AD367" s="3"/>
      <c r="AE367" s="3"/>
      <c r="AF367" s="3"/>
      <c r="AG367" s="3"/>
      <c r="AH367" s="3"/>
      <c r="AI367" s="3"/>
      <c r="AJ367" s="3"/>
      <c r="AK367" s="3"/>
    </row>
    <row r="368" spans="1:37" x14ac:dyDescent="0.25">
      <c r="A368" s="1" t="s">
        <v>192</v>
      </c>
      <c r="W368" s="3"/>
      <c r="AB368" s="3"/>
      <c r="AD368" s="3"/>
      <c r="AE368" s="3"/>
      <c r="AF368" s="3"/>
      <c r="AG368" s="3"/>
      <c r="AH368" s="3"/>
      <c r="AI368" s="3"/>
      <c r="AJ368" s="3"/>
      <c r="AK368" s="3"/>
    </row>
    <row r="369" spans="1:37" x14ac:dyDescent="0.25">
      <c r="A369" s="1" t="s">
        <v>193</v>
      </c>
      <c r="W369" s="3"/>
      <c r="AB369" s="3"/>
      <c r="AD369" s="3"/>
      <c r="AE369" s="3"/>
      <c r="AF369" s="3"/>
      <c r="AG369" s="3"/>
      <c r="AH369" s="3"/>
      <c r="AI369" s="3"/>
      <c r="AJ369" s="3"/>
      <c r="AK369" s="3"/>
    </row>
    <row r="370" spans="1:37" ht="64.5" x14ac:dyDescent="0.25">
      <c r="A370" s="1" t="s">
        <v>194</v>
      </c>
      <c r="W370" s="3"/>
      <c r="AB370" s="3"/>
      <c r="AD370" s="3"/>
      <c r="AE370" s="3"/>
      <c r="AF370" s="3"/>
      <c r="AG370" s="3"/>
      <c r="AH370" s="3"/>
      <c r="AI370" s="3"/>
      <c r="AJ370" s="3"/>
      <c r="AK370" s="3"/>
    </row>
    <row r="371" spans="1:37" ht="14.25" customHeight="1" x14ac:dyDescent="0.25">
      <c r="A371" s="1" t="s">
        <v>3</v>
      </c>
      <c r="W371" s="3"/>
      <c r="AB371" s="3"/>
      <c r="AD371" s="3"/>
      <c r="AE371" s="3"/>
      <c r="AF371" s="3"/>
      <c r="AG371" s="3"/>
      <c r="AH371" s="3"/>
      <c r="AI371" s="3"/>
      <c r="AJ371" s="3"/>
      <c r="AK371" s="3"/>
    </row>
    <row r="372" spans="1:37" ht="14.25" customHeight="1" x14ac:dyDescent="0.25">
      <c r="A372" s="1" t="s">
        <v>3</v>
      </c>
      <c r="W372" s="3"/>
      <c r="AB372" s="3"/>
      <c r="AD372" s="3"/>
      <c r="AE372" s="3"/>
      <c r="AF372" s="3"/>
      <c r="AG372" s="3"/>
      <c r="AH372" s="3"/>
      <c r="AI372" s="3"/>
      <c r="AJ372" s="3"/>
      <c r="AK372" s="3"/>
    </row>
    <row r="373" spans="1:37" x14ac:dyDescent="0.25">
      <c r="A373" s="1" t="s">
        <v>98</v>
      </c>
      <c r="W373" s="3"/>
      <c r="AB373" s="3"/>
      <c r="AD373" s="3"/>
      <c r="AE373" s="3"/>
      <c r="AF373" s="3"/>
      <c r="AG373" s="3"/>
      <c r="AH373" s="3"/>
      <c r="AI373" s="3"/>
      <c r="AJ373" s="3"/>
      <c r="AK373" s="3"/>
    </row>
    <row r="374" spans="1:37" ht="14.25" customHeight="1" x14ac:dyDescent="0.25">
      <c r="A374" s="1" t="s">
        <v>3</v>
      </c>
      <c r="W374" s="3"/>
      <c r="AB374" s="3"/>
      <c r="AD374" s="3"/>
      <c r="AE374" s="3"/>
      <c r="AF374" s="3"/>
      <c r="AG374" s="3"/>
      <c r="AH374" s="3"/>
      <c r="AI374" s="3"/>
      <c r="AJ374" s="3"/>
      <c r="AK374" s="3"/>
    </row>
    <row r="375" spans="1:37" ht="26.25" x14ac:dyDescent="0.25">
      <c r="A375" s="1" t="s">
        <v>195</v>
      </c>
      <c r="W375" s="3"/>
      <c r="AB375" s="3"/>
      <c r="AD375" s="3"/>
      <c r="AE375" s="3"/>
      <c r="AF375" s="3"/>
      <c r="AG375" s="3"/>
      <c r="AH375" s="3"/>
      <c r="AI375" s="3"/>
      <c r="AJ375" s="3"/>
      <c r="AK375" s="3"/>
    </row>
    <row r="376" spans="1:37" x14ac:dyDescent="0.25">
      <c r="A376" s="1" t="s">
        <v>196</v>
      </c>
      <c r="W376" s="3"/>
      <c r="AB376" s="3"/>
      <c r="AD376" s="3"/>
      <c r="AE376" s="3"/>
      <c r="AF376" s="3"/>
      <c r="AG376" s="3"/>
      <c r="AH376" s="3"/>
      <c r="AI376" s="3"/>
      <c r="AJ376" s="3"/>
      <c r="AK376" s="3"/>
    </row>
    <row r="377" spans="1:37" x14ac:dyDescent="0.25">
      <c r="A377" s="1" t="s">
        <v>197</v>
      </c>
      <c r="W377" s="3"/>
      <c r="AB377" s="3"/>
      <c r="AD377" s="3"/>
      <c r="AE377" s="3"/>
      <c r="AF377" s="3"/>
      <c r="AG377" s="3"/>
      <c r="AH377" s="3"/>
      <c r="AI377" s="3"/>
      <c r="AJ377" s="3"/>
      <c r="AK377" s="3"/>
    </row>
    <row r="378" spans="1:37" ht="14.25" customHeight="1" x14ac:dyDescent="0.25">
      <c r="A378" s="1" t="s">
        <v>3</v>
      </c>
      <c r="W378" s="3"/>
      <c r="AB378" s="3"/>
      <c r="AD378" s="3"/>
      <c r="AE378" s="3"/>
      <c r="AF378" s="3"/>
      <c r="AG378" s="3"/>
      <c r="AH378" s="3"/>
      <c r="AI378" s="3"/>
      <c r="AJ378" s="3"/>
      <c r="AK378" s="3"/>
    </row>
    <row r="379" spans="1:37" ht="14.25" customHeight="1" x14ac:dyDescent="0.25">
      <c r="A379" s="1" t="s">
        <v>3</v>
      </c>
      <c r="W379" s="3"/>
      <c r="AB379" s="3"/>
      <c r="AD379" s="3"/>
      <c r="AE379" s="3"/>
      <c r="AF379" s="3"/>
      <c r="AG379" s="3"/>
      <c r="AH379" s="3"/>
      <c r="AI379" s="3"/>
      <c r="AJ379" s="3"/>
      <c r="AK379" s="3"/>
    </row>
    <row r="380" spans="1:37" ht="14.25" customHeight="1" x14ac:dyDescent="0.25">
      <c r="A380" s="1" t="s">
        <v>3</v>
      </c>
      <c r="W380" s="3"/>
      <c r="AB380" s="3"/>
      <c r="AD380" s="3"/>
      <c r="AE380" s="3"/>
      <c r="AF380" s="3"/>
      <c r="AG380" s="3"/>
      <c r="AH380" s="3"/>
      <c r="AI380" s="3"/>
      <c r="AJ380" s="3"/>
      <c r="AK380" s="3"/>
    </row>
    <row r="381" spans="1:37" ht="14.25" customHeight="1" x14ac:dyDescent="0.25">
      <c r="A381" s="1" t="s">
        <v>3</v>
      </c>
      <c r="W381" s="3"/>
      <c r="AB381" s="3"/>
      <c r="AD381" s="3"/>
      <c r="AE381" s="3"/>
      <c r="AF381" s="3"/>
      <c r="AG381" s="3"/>
      <c r="AH381" s="3"/>
      <c r="AI381" s="3"/>
      <c r="AJ381" s="3"/>
      <c r="AK381" s="3"/>
    </row>
    <row r="382" spans="1:37" ht="14.25" customHeight="1" x14ac:dyDescent="0.25">
      <c r="A382" s="1" t="s">
        <v>3</v>
      </c>
      <c r="W382" s="3"/>
      <c r="AB382" s="3"/>
      <c r="AD382" s="3"/>
      <c r="AE382" s="3"/>
      <c r="AF382" s="3"/>
      <c r="AG382" s="3"/>
      <c r="AH382" s="3"/>
      <c r="AI382" s="3"/>
      <c r="AJ382" s="3"/>
      <c r="AK382" s="3"/>
    </row>
    <row r="383" spans="1:37" ht="14.25" customHeight="1" x14ac:dyDescent="0.25">
      <c r="A383" s="1" t="s">
        <v>3</v>
      </c>
      <c r="W383" s="3"/>
      <c r="AB383" s="3"/>
      <c r="AD383" s="3"/>
      <c r="AE383" s="3"/>
      <c r="AF383" s="3"/>
      <c r="AG383" s="3"/>
      <c r="AH383" s="3"/>
      <c r="AI383" s="3"/>
      <c r="AJ383" s="3"/>
      <c r="AK383" s="3"/>
    </row>
    <row r="384" spans="1:37" ht="14.25" customHeight="1" x14ac:dyDescent="0.25">
      <c r="A384" s="1" t="s">
        <v>3</v>
      </c>
      <c r="W384" s="3"/>
      <c r="AB384" s="3"/>
      <c r="AD384" s="3"/>
      <c r="AE384" s="3"/>
      <c r="AF384" s="3"/>
      <c r="AG384" s="3"/>
      <c r="AH384" s="3"/>
      <c r="AI384" s="3"/>
      <c r="AJ384" s="3"/>
      <c r="AK384" s="3"/>
    </row>
    <row r="385" spans="1:37" ht="14.25" customHeight="1" x14ac:dyDescent="0.25">
      <c r="A385" s="1" t="s">
        <v>3</v>
      </c>
      <c r="W385" s="3"/>
      <c r="AB385" s="3"/>
      <c r="AD385" s="3"/>
      <c r="AE385" s="3"/>
      <c r="AF385" s="3"/>
      <c r="AG385" s="3"/>
      <c r="AH385" s="3"/>
      <c r="AI385" s="3"/>
      <c r="AJ385" s="3"/>
      <c r="AK385" s="3"/>
    </row>
    <row r="386" spans="1:37" ht="14.25" customHeight="1" x14ac:dyDescent="0.25">
      <c r="A386" s="1" t="s">
        <v>3</v>
      </c>
      <c r="W386" s="3"/>
      <c r="AB386" s="3"/>
      <c r="AD386" s="3"/>
      <c r="AE386" s="3"/>
      <c r="AF386" s="3"/>
      <c r="AG386" s="3"/>
      <c r="AH386" s="3"/>
      <c r="AI386" s="3"/>
      <c r="AJ386" s="3"/>
      <c r="AK386" s="3"/>
    </row>
    <row r="387" spans="1:37" x14ac:dyDescent="0.25">
      <c r="A387" s="1" t="s">
        <v>198</v>
      </c>
      <c r="W387" s="3"/>
      <c r="AB387" s="3"/>
      <c r="AD387" s="3"/>
      <c r="AE387" s="3"/>
      <c r="AF387" s="3"/>
      <c r="AG387" s="3"/>
      <c r="AH387" s="3"/>
      <c r="AI387" s="3"/>
      <c r="AJ387" s="3"/>
      <c r="AK387" s="3"/>
    </row>
    <row r="388" spans="1:37" x14ac:dyDescent="0.25">
      <c r="A388" s="1" t="s">
        <v>199</v>
      </c>
      <c r="W388" s="3"/>
      <c r="AB388" s="3">
        <v>1</v>
      </c>
      <c r="AD388" s="3"/>
      <c r="AE388" s="3"/>
      <c r="AF388" s="3"/>
      <c r="AG388" s="3"/>
      <c r="AH388" s="3"/>
      <c r="AI388" s="3"/>
      <c r="AJ388" s="3"/>
      <c r="AK388" s="3"/>
    </row>
    <row r="389" spans="1:37" ht="14.25" customHeight="1" x14ac:dyDescent="0.25">
      <c r="A389" s="1" t="s">
        <v>3</v>
      </c>
      <c r="W389" s="3"/>
      <c r="AB389" s="3"/>
      <c r="AD389" s="3"/>
      <c r="AE389" s="3"/>
      <c r="AF389" s="3"/>
      <c r="AG389" s="3"/>
      <c r="AH389" s="3"/>
      <c r="AI389" s="3"/>
      <c r="AJ389" s="3"/>
      <c r="AK389" s="3"/>
    </row>
    <row r="390" spans="1:37" ht="14.25" customHeight="1" x14ac:dyDescent="0.25">
      <c r="A390" s="1" t="s">
        <v>3</v>
      </c>
      <c r="W390" s="3"/>
      <c r="AB390" s="3"/>
      <c r="AD390" s="3"/>
      <c r="AE390" s="3"/>
      <c r="AF390" s="3"/>
      <c r="AG390" s="3"/>
      <c r="AH390" s="3"/>
      <c r="AI390" s="3"/>
      <c r="AJ390" s="3"/>
      <c r="AK390" s="3"/>
    </row>
    <row r="391" spans="1:37" x14ac:dyDescent="0.25">
      <c r="A391" s="1" t="s">
        <v>200</v>
      </c>
      <c r="W391" s="3"/>
      <c r="AB391" s="3"/>
      <c r="AD391" s="3"/>
      <c r="AE391" s="3"/>
      <c r="AF391" s="3"/>
      <c r="AG391" s="3"/>
      <c r="AH391" s="3"/>
      <c r="AI391" s="3"/>
      <c r="AJ391" s="3"/>
      <c r="AK391" s="3"/>
    </row>
    <row r="392" spans="1:37" x14ac:dyDescent="0.25">
      <c r="A392" s="1" t="s">
        <v>201</v>
      </c>
      <c r="W392" s="3"/>
      <c r="AB392" s="3"/>
      <c r="AD392" s="3"/>
      <c r="AE392" s="3"/>
      <c r="AF392" s="3"/>
      <c r="AG392" s="3"/>
      <c r="AH392" s="3"/>
      <c r="AI392" s="3"/>
      <c r="AJ392" s="3"/>
      <c r="AK392" s="3"/>
    </row>
    <row r="393" spans="1:37" ht="14.25" customHeight="1" x14ac:dyDescent="0.25">
      <c r="A393" s="1" t="s">
        <v>3</v>
      </c>
      <c r="W393" s="3"/>
      <c r="AB393" s="3"/>
      <c r="AD393" s="3"/>
      <c r="AE393" s="3"/>
      <c r="AF393" s="3"/>
      <c r="AG393" s="3"/>
      <c r="AH393" s="3"/>
      <c r="AI393" s="3"/>
      <c r="AJ393" s="3"/>
      <c r="AK393" s="3"/>
    </row>
    <row r="394" spans="1:37" ht="14.25" customHeight="1" x14ac:dyDescent="0.25">
      <c r="A394" s="1" t="s">
        <v>3</v>
      </c>
      <c r="W394" s="3"/>
      <c r="AB394" s="3"/>
      <c r="AD394" s="3"/>
      <c r="AE394" s="3"/>
      <c r="AF394" s="3"/>
      <c r="AG394" s="3"/>
      <c r="AH394" s="3"/>
      <c r="AI394" s="3"/>
      <c r="AJ394" s="3"/>
      <c r="AK394" s="3"/>
    </row>
    <row r="395" spans="1:37" ht="14.25" customHeight="1" x14ac:dyDescent="0.25">
      <c r="A395" s="1" t="s">
        <v>3</v>
      </c>
      <c r="W395" s="3"/>
      <c r="AB395" s="3"/>
      <c r="AD395" s="3"/>
      <c r="AE395" s="3"/>
      <c r="AF395" s="3"/>
      <c r="AG395" s="3"/>
      <c r="AH395" s="3"/>
      <c r="AI395" s="3"/>
      <c r="AJ395" s="3"/>
      <c r="AK395" s="3"/>
    </row>
    <row r="396" spans="1:37" x14ac:dyDescent="0.25">
      <c r="A396" s="1" t="s">
        <v>202</v>
      </c>
      <c r="L396" s="3">
        <v>1</v>
      </c>
      <c r="W396" s="3"/>
      <c r="AB396" s="3"/>
      <c r="AD396" s="3"/>
      <c r="AE396" s="3"/>
      <c r="AF396" s="3"/>
      <c r="AG396" s="3"/>
      <c r="AH396" s="3"/>
      <c r="AI396" s="3"/>
      <c r="AJ396" s="3"/>
      <c r="AK396" s="3"/>
    </row>
    <row r="397" spans="1:37" ht="14.25" customHeight="1" x14ac:dyDescent="0.25">
      <c r="A397" s="1" t="s">
        <v>3</v>
      </c>
      <c r="W397" s="3"/>
      <c r="AB397" s="3"/>
      <c r="AD397" s="3"/>
      <c r="AE397" s="3"/>
      <c r="AF397" s="3"/>
      <c r="AG397" s="3"/>
      <c r="AH397" s="3"/>
      <c r="AI397" s="3"/>
      <c r="AJ397" s="3"/>
      <c r="AK397" s="3"/>
    </row>
    <row r="398" spans="1:37" ht="14.25" customHeight="1" x14ac:dyDescent="0.25">
      <c r="A398" s="1" t="s">
        <v>3</v>
      </c>
      <c r="W398" s="3"/>
      <c r="AB398" s="3"/>
      <c r="AD398" s="3"/>
      <c r="AE398" s="3"/>
      <c r="AF398" s="3"/>
      <c r="AG398" s="3"/>
      <c r="AH398" s="3"/>
      <c r="AI398" s="3"/>
      <c r="AJ398" s="3"/>
      <c r="AK398" s="3"/>
    </row>
    <row r="399" spans="1:37" x14ac:dyDescent="0.25">
      <c r="A399" s="1" t="s">
        <v>203</v>
      </c>
      <c r="E399" s="3">
        <v>1</v>
      </c>
      <c r="W399" s="3"/>
      <c r="AB399" s="3"/>
      <c r="AD399" s="3"/>
      <c r="AE399" s="3"/>
      <c r="AF399" s="3"/>
      <c r="AG399" s="3"/>
      <c r="AH399" s="3"/>
      <c r="AI399" s="3"/>
      <c r="AJ399" s="3"/>
      <c r="AK399" s="3"/>
    </row>
    <row r="400" spans="1:37" ht="14.25" customHeight="1" x14ac:dyDescent="0.25">
      <c r="A400" s="1" t="s">
        <v>3</v>
      </c>
      <c r="W400" s="3"/>
      <c r="AB400" s="3"/>
      <c r="AD400" s="3"/>
      <c r="AE400" s="3"/>
      <c r="AF400" s="3"/>
      <c r="AG400" s="3"/>
      <c r="AH400" s="3"/>
      <c r="AI400" s="3"/>
      <c r="AJ400" s="3"/>
      <c r="AK400" s="3"/>
    </row>
    <row r="401" spans="1:37" x14ac:dyDescent="0.25">
      <c r="A401" s="1" t="s">
        <v>204</v>
      </c>
      <c r="W401" s="3"/>
      <c r="AB401" s="3"/>
      <c r="AD401" s="3"/>
      <c r="AE401" s="3"/>
      <c r="AF401" s="3"/>
      <c r="AG401" s="3"/>
      <c r="AH401" s="3"/>
      <c r="AI401" s="3"/>
      <c r="AJ401" s="3"/>
      <c r="AK401" s="3"/>
    </row>
    <row r="402" spans="1:37" ht="14.25" customHeight="1" x14ac:dyDescent="0.25">
      <c r="A402" s="1" t="s">
        <v>3</v>
      </c>
      <c r="W402" s="3"/>
      <c r="AB402" s="3"/>
      <c r="AD402" s="3"/>
      <c r="AE402" s="3"/>
      <c r="AF402" s="3"/>
      <c r="AG402" s="3"/>
      <c r="AH402" s="3"/>
      <c r="AI402" s="3"/>
      <c r="AJ402" s="3"/>
      <c r="AK402" s="3"/>
    </row>
    <row r="403" spans="1:37" ht="26.25" x14ac:dyDescent="0.25">
      <c r="A403" s="1" t="s">
        <v>205</v>
      </c>
      <c r="W403" s="3"/>
      <c r="AB403" s="3"/>
      <c r="AD403" s="3"/>
      <c r="AE403" s="3"/>
      <c r="AF403" s="3"/>
      <c r="AG403" s="3"/>
      <c r="AH403" s="3"/>
      <c r="AI403" s="3"/>
      <c r="AJ403" s="3"/>
      <c r="AK403" s="3"/>
    </row>
    <row r="404" spans="1:37" x14ac:dyDescent="0.25">
      <c r="A404" s="1" t="s">
        <v>206</v>
      </c>
      <c r="W404" s="3"/>
      <c r="AB404" s="3"/>
      <c r="AD404" s="3"/>
      <c r="AE404" s="3"/>
      <c r="AF404" s="3"/>
      <c r="AG404" s="3"/>
      <c r="AH404" s="3"/>
      <c r="AI404" s="3"/>
      <c r="AJ404" s="3"/>
      <c r="AK404" s="3"/>
    </row>
    <row r="405" spans="1:37" ht="14.25" customHeight="1" x14ac:dyDescent="0.25">
      <c r="A405" s="1" t="s">
        <v>3</v>
      </c>
      <c r="W405" s="3"/>
      <c r="AB405" s="3"/>
      <c r="AD405" s="3"/>
      <c r="AE405" s="3"/>
      <c r="AF405" s="3"/>
      <c r="AG405" s="3"/>
      <c r="AH405" s="3"/>
      <c r="AI405" s="3"/>
      <c r="AJ405" s="3"/>
      <c r="AK405" s="3"/>
    </row>
    <row r="406" spans="1:37" ht="26.25" x14ac:dyDescent="0.25">
      <c r="A406" s="1" t="s">
        <v>207</v>
      </c>
      <c r="W406" s="3"/>
      <c r="AB406" s="3"/>
      <c r="AD406" s="3"/>
      <c r="AE406" s="3"/>
      <c r="AF406" s="3"/>
      <c r="AG406" s="3"/>
      <c r="AH406" s="3"/>
      <c r="AI406" s="3"/>
      <c r="AJ406" s="3"/>
      <c r="AK406" s="3"/>
    </row>
    <row r="407" spans="1:37" ht="26.25" x14ac:dyDescent="0.25">
      <c r="A407" s="1" t="s">
        <v>208</v>
      </c>
      <c r="W407" s="3"/>
      <c r="AB407" s="3">
        <v>1</v>
      </c>
      <c r="AD407" s="3"/>
      <c r="AE407" s="3"/>
      <c r="AF407" s="3"/>
      <c r="AG407" s="3"/>
      <c r="AH407" s="3"/>
      <c r="AI407" s="3"/>
      <c r="AJ407" s="3"/>
      <c r="AK407" s="3"/>
    </row>
    <row r="408" spans="1:37" ht="39" x14ac:dyDescent="0.25">
      <c r="A408" s="1" t="s">
        <v>209</v>
      </c>
      <c r="W408" s="3"/>
      <c r="AB408" s="3"/>
      <c r="AD408" s="3"/>
      <c r="AE408" s="3"/>
      <c r="AF408" s="3"/>
      <c r="AG408" s="3"/>
      <c r="AH408" s="3"/>
      <c r="AI408" s="3"/>
      <c r="AJ408" s="3"/>
      <c r="AK408" s="3"/>
    </row>
    <row r="409" spans="1:37" x14ac:dyDescent="0.25">
      <c r="A409" s="1" t="s">
        <v>210</v>
      </c>
      <c r="W409" s="3"/>
      <c r="AB409" s="3"/>
      <c r="AD409" s="3"/>
      <c r="AE409" s="3"/>
      <c r="AF409" s="3"/>
      <c r="AG409" s="3"/>
      <c r="AH409" s="3"/>
      <c r="AI409" s="3"/>
      <c r="AJ409" s="3"/>
      <c r="AK409" s="3"/>
    </row>
    <row r="410" spans="1:37" ht="14.25" customHeight="1" x14ac:dyDescent="0.25">
      <c r="A410" s="1" t="s">
        <v>3</v>
      </c>
      <c r="W410" s="3"/>
      <c r="AB410" s="3"/>
      <c r="AD410" s="3"/>
      <c r="AE410" s="3"/>
      <c r="AF410" s="3"/>
      <c r="AG410" s="3"/>
      <c r="AH410" s="3"/>
      <c r="AI410" s="3"/>
      <c r="AJ410" s="3"/>
      <c r="AK410" s="3"/>
    </row>
    <row r="411" spans="1:37" x14ac:dyDescent="0.25">
      <c r="A411" s="1" t="s">
        <v>211</v>
      </c>
      <c r="W411" s="3">
        <v>1</v>
      </c>
      <c r="AB411" s="3"/>
      <c r="AD411" s="3"/>
      <c r="AE411" s="3"/>
      <c r="AF411" s="3"/>
      <c r="AG411" s="3"/>
      <c r="AH411" s="3"/>
      <c r="AI411" s="3"/>
      <c r="AJ411" s="3"/>
      <c r="AK411" s="3"/>
    </row>
    <row r="412" spans="1:37" ht="14.25" customHeight="1" x14ac:dyDescent="0.25">
      <c r="A412" s="1" t="s">
        <v>3</v>
      </c>
      <c r="W412" s="3"/>
      <c r="AB412" s="3"/>
      <c r="AD412" s="3"/>
      <c r="AE412" s="3"/>
      <c r="AF412" s="3"/>
      <c r="AG412" s="3"/>
      <c r="AH412" s="3"/>
      <c r="AI412" s="3"/>
      <c r="AJ412" s="3"/>
      <c r="AK412" s="3"/>
    </row>
    <row r="413" spans="1:37" x14ac:dyDescent="0.25">
      <c r="A413" s="1" t="s">
        <v>212</v>
      </c>
      <c r="W413" s="3"/>
      <c r="AB413" s="3"/>
      <c r="AD413" s="3"/>
      <c r="AE413" s="3"/>
      <c r="AF413" s="3"/>
      <c r="AG413" s="3"/>
      <c r="AH413" s="3"/>
      <c r="AI413" s="3"/>
      <c r="AJ413" s="3"/>
      <c r="AK413" s="3"/>
    </row>
    <row r="414" spans="1:37" ht="14.25" customHeight="1" x14ac:dyDescent="0.25">
      <c r="A414" s="1" t="s">
        <v>3</v>
      </c>
      <c r="W414" s="3"/>
      <c r="AB414" s="3"/>
      <c r="AD414" s="3"/>
      <c r="AE414" s="3"/>
      <c r="AF414" s="3"/>
      <c r="AG414" s="3"/>
      <c r="AH414" s="3"/>
      <c r="AI414" s="3"/>
      <c r="AJ414" s="3"/>
      <c r="AK414" s="3"/>
    </row>
    <row r="415" spans="1:37" ht="39" x14ac:dyDescent="0.25">
      <c r="A415" s="1" t="s">
        <v>213</v>
      </c>
      <c r="W415" s="3"/>
      <c r="AB415" s="3"/>
      <c r="AD415" s="3"/>
      <c r="AE415" s="3"/>
      <c r="AF415" s="3"/>
      <c r="AG415" s="3"/>
      <c r="AH415" s="3"/>
      <c r="AI415" s="3"/>
      <c r="AJ415" s="3"/>
      <c r="AK415" s="3"/>
    </row>
    <row r="416" spans="1:37" ht="14.25" customHeight="1" x14ac:dyDescent="0.25">
      <c r="A416" s="1" t="s">
        <v>3</v>
      </c>
      <c r="W416" s="3"/>
      <c r="AB416" s="3"/>
      <c r="AD416" s="3"/>
      <c r="AE416" s="3"/>
      <c r="AF416" s="3"/>
      <c r="AG416" s="3"/>
      <c r="AH416" s="3"/>
      <c r="AI416" s="3"/>
      <c r="AJ416" s="3"/>
      <c r="AK416" s="3"/>
    </row>
    <row r="417" spans="1:37" ht="14.25" customHeight="1" x14ac:dyDescent="0.25">
      <c r="A417" s="1" t="s">
        <v>3</v>
      </c>
      <c r="W417" s="3"/>
      <c r="AB417" s="3"/>
      <c r="AD417" s="3"/>
      <c r="AE417" s="3"/>
      <c r="AF417" s="3"/>
      <c r="AG417" s="3"/>
      <c r="AH417" s="3"/>
      <c r="AI417" s="3"/>
      <c r="AJ417" s="3"/>
      <c r="AK417" s="3"/>
    </row>
    <row r="418" spans="1:37" ht="14.25" customHeight="1" x14ac:dyDescent="0.25">
      <c r="A418" s="1" t="s">
        <v>3</v>
      </c>
      <c r="W418" s="3"/>
      <c r="AB418" s="3"/>
      <c r="AD418" s="3"/>
      <c r="AE418" s="3"/>
      <c r="AF418" s="3"/>
      <c r="AG418" s="3"/>
      <c r="AH418" s="3"/>
      <c r="AI418" s="3"/>
      <c r="AJ418" s="3"/>
      <c r="AK418" s="3"/>
    </row>
    <row r="419" spans="1:37" x14ac:dyDescent="0.25">
      <c r="A419" s="1" t="s">
        <v>214</v>
      </c>
      <c r="W419" s="3"/>
      <c r="AB419" s="3"/>
      <c r="AD419" s="3"/>
      <c r="AE419" s="3"/>
      <c r="AF419" s="3"/>
      <c r="AG419" s="3"/>
      <c r="AH419" s="3"/>
      <c r="AI419" s="3"/>
      <c r="AJ419" s="3"/>
      <c r="AK419" s="3"/>
    </row>
    <row r="420" spans="1:37" x14ac:dyDescent="0.25">
      <c r="A420" s="1" t="s">
        <v>215</v>
      </c>
      <c r="W420" s="3"/>
      <c r="AB420" s="3"/>
      <c r="AD420" s="3"/>
      <c r="AE420" s="3"/>
      <c r="AF420" s="3"/>
      <c r="AG420" s="3"/>
      <c r="AH420" s="3"/>
      <c r="AI420" s="3"/>
      <c r="AJ420" s="3"/>
      <c r="AK420" s="3"/>
    </row>
    <row r="421" spans="1:37" x14ac:dyDescent="0.25">
      <c r="A421" s="1" t="s">
        <v>216</v>
      </c>
      <c r="W421" s="3"/>
      <c r="AB421" s="3"/>
      <c r="AD421" s="3"/>
      <c r="AE421" s="3"/>
      <c r="AF421" s="3"/>
      <c r="AG421" s="3"/>
      <c r="AH421" s="3"/>
      <c r="AI421" s="3"/>
      <c r="AJ421" s="3"/>
      <c r="AK421" s="3"/>
    </row>
    <row r="422" spans="1:37" ht="26.25" x14ac:dyDescent="0.25">
      <c r="A422" s="1" t="s">
        <v>217</v>
      </c>
      <c r="H422" s="3">
        <v>1</v>
      </c>
      <c r="W422" s="3"/>
      <c r="AB422" s="3"/>
      <c r="AD422" s="3"/>
      <c r="AE422" s="3"/>
      <c r="AF422" s="3"/>
      <c r="AG422" s="3"/>
      <c r="AH422" s="3"/>
      <c r="AI422" s="3"/>
      <c r="AJ422" s="3"/>
      <c r="AK422" s="3"/>
    </row>
    <row r="423" spans="1:37" x14ac:dyDescent="0.25">
      <c r="A423" s="1" t="s">
        <v>218</v>
      </c>
      <c r="W423" s="3"/>
      <c r="AB423" s="3"/>
      <c r="AD423" s="3"/>
      <c r="AE423" s="3"/>
      <c r="AF423" s="3"/>
      <c r="AG423" s="3"/>
      <c r="AH423" s="3"/>
      <c r="AI423" s="3"/>
      <c r="AJ423" s="3"/>
      <c r="AK423" s="3"/>
    </row>
    <row r="424" spans="1:37" ht="14.25" customHeight="1" x14ac:dyDescent="0.25">
      <c r="A424" s="1" t="s">
        <v>3</v>
      </c>
      <c r="W424" s="3"/>
      <c r="AB424" s="3"/>
      <c r="AD424" s="3"/>
      <c r="AE424" s="3"/>
      <c r="AF424" s="3"/>
      <c r="AG424" s="3"/>
      <c r="AH424" s="3"/>
      <c r="AI424" s="3"/>
      <c r="AJ424" s="3"/>
      <c r="AK424" s="3"/>
    </row>
    <row r="425" spans="1:37" ht="26.25" x14ac:dyDescent="0.25">
      <c r="A425" s="1" t="s">
        <v>219</v>
      </c>
      <c r="W425" s="3"/>
      <c r="AB425" s="3"/>
      <c r="AD425" s="3"/>
      <c r="AE425" s="3"/>
      <c r="AF425" s="3"/>
      <c r="AG425" s="3"/>
      <c r="AH425" s="3"/>
      <c r="AI425" s="3"/>
      <c r="AJ425" s="3"/>
      <c r="AK425" s="3"/>
    </row>
    <row r="426" spans="1:37" x14ac:dyDescent="0.25">
      <c r="A426" s="1" t="s">
        <v>220</v>
      </c>
      <c r="W426" s="3"/>
      <c r="AB426" s="3"/>
      <c r="AD426" s="3"/>
      <c r="AE426" s="3"/>
      <c r="AF426" s="3"/>
      <c r="AG426" s="3"/>
      <c r="AH426" s="3"/>
      <c r="AI426" s="3"/>
      <c r="AJ426" s="3"/>
      <c r="AK426" s="3"/>
    </row>
    <row r="427" spans="1:37" ht="14.25" customHeight="1" x14ac:dyDescent="0.25">
      <c r="A427" s="1" t="s">
        <v>3</v>
      </c>
      <c r="W427" s="3"/>
      <c r="AB427" s="3"/>
      <c r="AD427" s="3"/>
      <c r="AE427" s="3"/>
      <c r="AF427" s="3"/>
      <c r="AG427" s="3"/>
      <c r="AH427" s="3"/>
      <c r="AI427" s="3"/>
      <c r="AJ427" s="3"/>
      <c r="AK427" s="3"/>
    </row>
    <row r="428" spans="1:37" x14ac:dyDescent="0.25">
      <c r="A428" s="1" t="s">
        <v>221</v>
      </c>
      <c r="W428" s="3"/>
      <c r="AB428" s="3"/>
      <c r="AD428" s="3"/>
      <c r="AE428" s="3"/>
      <c r="AF428" s="3"/>
      <c r="AG428" s="3"/>
      <c r="AH428" s="3"/>
      <c r="AI428" s="3"/>
      <c r="AJ428" s="3"/>
      <c r="AK428" s="3"/>
    </row>
    <row r="429" spans="1:37" x14ac:dyDescent="0.25">
      <c r="A429" s="1" t="s">
        <v>222</v>
      </c>
      <c r="W429" s="3"/>
      <c r="AB429" s="3"/>
      <c r="AD429" s="3"/>
      <c r="AE429" s="3"/>
      <c r="AF429" s="3"/>
      <c r="AG429" s="3"/>
      <c r="AH429" s="3"/>
      <c r="AI429" s="3"/>
      <c r="AJ429" s="3"/>
      <c r="AK429" s="3"/>
    </row>
    <row r="430" spans="1:37" x14ac:dyDescent="0.25">
      <c r="A430" s="1" t="s">
        <v>223</v>
      </c>
      <c r="W430" s="3"/>
      <c r="AB430" s="3"/>
      <c r="AD430" s="3"/>
      <c r="AE430" s="3"/>
      <c r="AF430" s="3"/>
      <c r="AG430" s="3"/>
      <c r="AH430" s="3"/>
      <c r="AI430" s="3"/>
      <c r="AJ430" s="3"/>
      <c r="AK430" s="3"/>
    </row>
    <row r="431" spans="1:37" ht="14.25" customHeight="1" x14ac:dyDescent="0.25">
      <c r="A431" s="1" t="s">
        <v>3</v>
      </c>
      <c r="W431" s="3"/>
      <c r="AB431" s="3"/>
      <c r="AD431" s="3"/>
      <c r="AE431" s="3"/>
      <c r="AF431" s="3"/>
      <c r="AG431" s="3"/>
      <c r="AH431" s="3"/>
      <c r="AI431" s="3"/>
      <c r="AJ431" s="3"/>
      <c r="AK431" s="3"/>
    </row>
    <row r="432" spans="1:37" ht="14.25" customHeight="1" x14ac:dyDescent="0.25">
      <c r="A432" s="1" t="s">
        <v>3</v>
      </c>
      <c r="W432" s="3"/>
      <c r="AB432" s="3"/>
      <c r="AD432" s="3"/>
      <c r="AE432" s="3"/>
      <c r="AF432" s="3"/>
      <c r="AG432" s="3"/>
      <c r="AH432" s="3"/>
      <c r="AI432" s="3"/>
      <c r="AJ432" s="3"/>
      <c r="AK432" s="3"/>
    </row>
    <row r="433" spans="1:37" x14ac:dyDescent="0.25">
      <c r="A433" s="1" t="s">
        <v>224</v>
      </c>
      <c r="W433" s="3"/>
      <c r="AB433" s="3"/>
      <c r="AD433" s="3"/>
      <c r="AE433" s="3"/>
      <c r="AF433" s="3"/>
      <c r="AG433" s="3"/>
      <c r="AH433" s="3"/>
      <c r="AI433" s="3"/>
      <c r="AJ433" s="3"/>
      <c r="AK433" s="3"/>
    </row>
    <row r="434" spans="1:37" ht="14.25" customHeight="1" x14ac:dyDescent="0.25">
      <c r="A434" s="1" t="s">
        <v>3</v>
      </c>
      <c r="W434" s="3"/>
      <c r="AB434" s="3"/>
      <c r="AD434" s="3"/>
      <c r="AE434" s="3"/>
      <c r="AF434" s="3"/>
      <c r="AG434" s="3"/>
      <c r="AH434" s="3"/>
      <c r="AI434" s="3"/>
      <c r="AJ434" s="3"/>
      <c r="AK434" s="3"/>
    </row>
    <row r="435" spans="1:37" ht="14.25" customHeight="1" x14ac:dyDescent="0.25">
      <c r="A435" s="1" t="s">
        <v>3</v>
      </c>
      <c r="W435" s="3"/>
      <c r="AB435" s="3"/>
      <c r="AD435" s="3"/>
      <c r="AE435" s="3"/>
      <c r="AF435" s="3"/>
      <c r="AG435" s="3"/>
      <c r="AH435" s="3"/>
      <c r="AI435" s="3"/>
      <c r="AJ435" s="3"/>
      <c r="AK435" s="3"/>
    </row>
    <row r="436" spans="1:37" ht="14.25" customHeight="1" x14ac:dyDescent="0.25">
      <c r="A436" s="1" t="s">
        <v>3</v>
      </c>
      <c r="W436" s="3"/>
      <c r="AB436" s="3"/>
      <c r="AD436" s="3"/>
      <c r="AE436" s="3"/>
      <c r="AF436" s="3"/>
      <c r="AG436" s="3"/>
      <c r="AH436" s="3"/>
      <c r="AI436" s="3"/>
      <c r="AJ436" s="3"/>
      <c r="AK436" s="3"/>
    </row>
    <row r="437" spans="1:37" ht="14.25" customHeight="1" x14ac:dyDescent="0.25">
      <c r="A437" s="1" t="s">
        <v>3</v>
      </c>
      <c r="W437" s="3"/>
      <c r="AB437" s="3"/>
      <c r="AD437" s="3"/>
      <c r="AE437" s="3"/>
      <c r="AF437" s="3"/>
      <c r="AG437" s="3"/>
      <c r="AH437" s="3"/>
      <c r="AI437" s="3"/>
      <c r="AJ437" s="3"/>
      <c r="AK437" s="3"/>
    </row>
    <row r="438" spans="1:37" ht="14.25" customHeight="1" x14ac:dyDescent="0.25">
      <c r="A438" s="1" t="s">
        <v>3</v>
      </c>
      <c r="W438" s="3"/>
      <c r="AB438" s="3"/>
      <c r="AD438" s="3"/>
      <c r="AE438" s="3"/>
      <c r="AF438" s="3"/>
      <c r="AG438" s="3"/>
      <c r="AH438" s="3"/>
      <c r="AI438" s="3"/>
      <c r="AJ438" s="3"/>
      <c r="AK438" s="3"/>
    </row>
    <row r="439" spans="1:37" ht="14.25" customHeight="1" x14ac:dyDescent="0.25">
      <c r="A439" s="1" t="s">
        <v>3</v>
      </c>
      <c r="W439" s="3"/>
      <c r="AB439" s="3"/>
      <c r="AD439" s="3"/>
      <c r="AE439" s="3"/>
      <c r="AF439" s="3"/>
      <c r="AG439" s="3"/>
      <c r="AH439" s="3"/>
      <c r="AI439" s="3"/>
      <c r="AJ439" s="3"/>
      <c r="AK439" s="3"/>
    </row>
    <row r="440" spans="1:37" x14ac:dyDescent="0.25">
      <c r="A440" s="1" t="s">
        <v>225</v>
      </c>
      <c r="W440" s="3"/>
      <c r="AB440" s="3"/>
      <c r="AD440" s="3"/>
      <c r="AE440" s="3"/>
      <c r="AF440" s="3"/>
      <c r="AG440" s="3"/>
      <c r="AH440" s="3"/>
      <c r="AI440" s="3"/>
      <c r="AJ440" s="3"/>
      <c r="AK440" s="3"/>
    </row>
    <row r="441" spans="1:37" ht="14.25" customHeight="1" x14ac:dyDescent="0.25">
      <c r="A441" s="1" t="s">
        <v>3</v>
      </c>
      <c r="W441" s="3"/>
      <c r="AB441" s="3"/>
      <c r="AD441" s="3"/>
      <c r="AE441" s="3"/>
      <c r="AF441" s="3"/>
      <c r="AG441" s="3"/>
      <c r="AH441" s="3"/>
      <c r="AI441" s="3"/>
      <c r="AJ441" s="3"/>
      <c r="AK441" s="3"/>
    </row>
    <row r="442" spans="1:37" ht="14.25" customHeight="1" x14ac:dyDescent="0.25">
      <c r="A442" s="1" t="s">
        <v>3</v>
      </c>
      <c r="W442" s="3"/>
      <c r="AB442" s="3"/>
      <c r="AD442" s="3"/>
      <c r="AE442" s="3"/>
      <c r="AF442" s="3"/>
      <c r="AG442" s="3"/>
      <c r="AH442" s="3"/>
      <c r="AI442" s="3"/>
      <c r="AJ442" s="3"/>
      <c r="AK442" s="3"/>
    </row>
    <row r="443" spans="1:37" x14ac:dyDescent="0.25">
      <c r="A443" s="1" t="s">
        <v>79</v>
      </c>
      <c r="W443" s="3"/>
      <c r="AB443" s="3">
        <v>1</v>
      </c>
      <c r="AD443" s="3"/>
      <c r="AE443" s="3"/>
      <c r="AF443" s="3"/>
      <c r="AG443" s="3"/>
      <c r="AH443" s="3"/>
      <c r="AI443" s="3"/>
      <c r="AJ443" s="3"/>
      <c r="AK443" s="3"/>
    </row>
    <row r="444" spans="1:37" x14ac:dyDescent="0.25">
      <c r="A444" s="1" t="s">
        <v>226</v>
      </c>
      <c r="W444" s="3"/>
      <c r="AB444" s="3"/>
      <c r="AD444" s="3"/>
      <c r="AE444" s="3"/>
      <c r="AF444" s="3"/>
      <c r="AG444" s="3"/>
      <c r="AH444" s="3"/>
      <c r="AI444" s="3"/>
      <c r="AJ444" s="3"/>
      <c r="AK444" s="3"/>
    </row>
    <row r="445" spans="1:37" ht="26.25" x14ac:dyDescent="0.25">
      <c r="A445" s="1" t="s">
        <v>227</v>
      </c>
      <c r="E445" s="3">
        <v>1</v>
      </c>
      <c r="W445" s="3"/>
      <c r="AB445" s="3"/>
      <c r="AD445" s="3"/>
      <c r="AE445" s="3"/>
      <c r="AF445" s="3"/>
      <c r="AG445" s="3"/>
      <c r="AH445" s="3"/>
      <c r="AI445" s="3"/>
      <c r="AJ445" s="3"/>
      <c r="AK445" s="3"/>
    </row>
    <row r="446" spans="1:37" ht="14.25" customHeight="1" x14ac:dyDescent="0.25">
      <c r="A446" s="1" t="s">
        <v>3</v>
      </c>
      <c r="W446" s="3"/>
      <c r="AB446" s="3"/>
      <c r="AD446" s="3"/>
      <c r="AE446" s="3"/>
      <c r="AF446" s="3"/>
      <c r="AG446" s="3"/>
      <c r="AH446" s="3"/>
      <c r="AI446" s="3"/>
      <c r="AJ446" s="3"/>
      <c r="AK446" s="3"/>
    </row>
    <row r="447" spans="1:37" x14ac:dyDescent="0.25">
      <c r="A447" s="1" t="s">
        <v>228</v>
      </c>
      <c r="W447" s="3"/>
      <c r="AB447" s="3"/>
      <c r="AD447" s="3"/>
      <c r="AE447" s="3"/>
      <c r="AF447" s="3"/>
      <c r="AG447" s="3"/>
      <c r="AH447" s="3"/>
      <c r="AI447" s="3"/>
      <c r="AJ447" s="3"/>
      <c r="AK447" s="3"/>
    </row>
    <row r="448" spans="1:37" x14ac:dyDescent="0.25">
      <c r="A448" s="1" t="s">
        <v>229</v>
      </c>
      <c r="W448" s="3"/>
      <c r="AB448" s="3"/>
      <c r="AD448" s="3"/>
      <c r="AE448" s="3"/>
      <c r="AF448" s="3"/>
      <c r="AG448" s="3"/>
      <c r="AH448" s="3"/>
      <c r="AI448" s="3"/>
      <c r="AJ448" s="3"/>
      <c r="AK448" s="3"/>
    </row>
    <row r="449" spans="1:37" ht="14.25" customHeight="1" x14ac:dyDescent="0.25">
      <c r="A449" s="1" t="s">
        <v>3</v>
      </c>
      <c r="W449" s="3"/>
      <c r="AB449" s="3"/>
      <c r="AD449" s="3"/>
      <c r="AE449" s="3"/>
      <c r="AF449" s="3"/>
      <c r="AG449" s="3"/>
      <c r="AH449" s="3"/>
      <c r="AI449" s="3"/>
      <c r="AJ449" s="3"/>
      <c r="AK449" s="3"/>
    </row>
    <row r="450" spans="1:37" ht="14.25" customHeight="1" x14ac:dyDescent="0.25">
      <c r="A450" s="1" t="s">
        <v>3</v>
      </c>
      <c r="W450" s="3"/>
      <c r="AB450" s="3"/>
      <c r="AD450" s="3"/>
      <c r="AE450" s="3"/>
      <c r="AF450" s="3"/>
      <c r="AG450" s="3"/>
      <c r="AH450" s="3"/>
      <c r="AI450" s="3"/>
      <c r="AJ450" s="3"/>
      <c r="AK450" s="3"/>
    </row>
    <row r="451" spans="1:37" ht="14.25" customHeight="1" x14ac:dyDescent="0.25">
      <c r="A451" s="1" t="s">
        <v>3</v>
      </c>
      <c r="W451" s="3"/>
      <c r="AB451" s="3"/>
      <c r="AD451" s="3"/>
      <c r="AE451" s="3"/>
      <c r="AF451" s="3"/>
      <c r="AG451" s="3"/>
      <c r="AH451" s="3"/>
      <c r="AI451" s="3"/>
      <c r="AJ451" s="3"/>
      <c r="AK451" s="3"/>
    </row>
    <row r="452" spans="1:37" x14ac:dyDescent="0.25">
      <c r="A452" s="1" t="s">
        <v>230</v>
      </c>
      <c r="W452" s="3"/>
      <c r="AB452" s="3"/>
      <c r="AD452" s="3"/>
      <c r="AE452" s="3"/>
      <c r="AF452" s="3"/>
      <c r="AG452" s="3"/>
      <c r="AH452" s="3"/>
      <c r="AI452" s="3"/>
      <c r="AJ452" s="3"/>
      <c r="AK452" s="3"/>
    </row>
    <row r="453" spans="1:37" x14ac:dyDescent="0.25">
      <c r="A453" s="1" t="s">
        <v>231</v>
      </c>
      <c r="L453" s="3">
        <v>1</v>
      </c>
      <c r="W453" s="3"/>
      <c r="AB453" s="3"/>
      <c r="AD453" s="3"/>
      <c r="AE453" s="3"/>
      <c r="AF453" s="3"/>
      <c r="AG453" s="3"/>
      <c r="AH453" s="3"/>
      <c r="AI453" s="3"/>
      <c r="AJ453" s="3"/>
      <c r="AK453" s="3"/>
    </row>
    <row r="454" spans="1:37" ht="14.25" customHeight="1" x14ac:dyDescent="0.25">
      <c r="A454" s="1" t="s">
        <v>3</v>
      </c>
      <c r="W454" s="3"/>
      <c r="AB454" s="3"/>
      <c r="AD454" s="3"/>
      <c r="AE454" s="3"/>
      <c r="AF454" s="3"/>
      <c r="AG454" s="3"/>
      <c r="AH454" s="3"/>
      <c r="AI454" s="3"/>
      <c r="AJ454" s="3"/>
      <c r="AK454" s="3"/>
    </row>
    <row r="455" spans="1:37" ht="39" x14ac:dyDescent="0.25">
      <c r="A455" s="1" t="s">
        <v>232</v>
      </c>
      <c r="W455" s="3"/>
      <c r="AB455" s="3"/>
      <c r="AD455" s="3"/>
      <c r="AE455" s="3"/>
      <c r="AF455" s="3"/>
      <c r="AG455" s="3"/>
      <c r="AH455" s="3"/>
      <c r="AI455" s="3"/>
      <c r="AJ455" s="3"/>
      <c r="AK455" s="3"/>
    </row>
    <row r="456" spans="1:37" ht="14.25" customHeight="1" x14ac:dyDescent="0.25">
      <c r="A456" s="1" t="s">
        <v>3</v>
      </c>
      <c r="W456" s="3"/>
      <c r="AB456" s="3"/>
      <c r="AD456" s="3"/>
      <c r="AE456" s="3"/>
      <c r="AF456" s="3"/>
      <c r="AG456" s="3"/>
      <c r="AH456" s="3"/>
      <c r="AI456" s="3"/>
      <c r="AJ456" s="3"/>
      <c r="AK456" s="3"/>
    </row>
    <row r="457" spans="1:37" ht="14.25" customHeight="1" x14ac:dyDescent="0.25">
      <c r="A457" s="1" t="s">
        <v>3</v>
      </c>
      <c r="W457" s="3"/>
      <c r="AB457" s="3"/>
      <c r="AD457" s="3"/>
      <c r="AE457" s="3"/>
      <c r="AF457" s="3"/>
      <c r="AG457" s="3"/>
      <c r="AH457" s="3"/>
      <c r="AI457" s="3"/>
      <c r="AJ457" s="3"/>
      <c r="AK457" s="3"/>
    </row>
    <row r="458" spans="1:37" ht="14.25" customHeight="1" x14ac:dyDescent="0.25">
      <c r="A458" s="1" t="s">
        <v>3</v>
      </c>
      <c r="W458" s="3"/>
      <c r="AB458" s="3"/>
      <c r="AD458" s="3"/>
      <c r="AE458" s="3"/>
      <c r="AF458" s="3"/>
      <c r="AG458" s="3"/>
      <c r="AH458" s="3"/>
      <c r="AI458" s="3"/>
      <c r="AJ458" s="3"/>
      <c r="AK458" s="3"/>
    </row>
    <row r="459" spans="1:37" x14ac:dyDescent="0.25">
      <c r="A459" s="1" t="s">
        <v>233</v>
      </c>
      <c r="W459" s="3"/>
      <c r="AB459" s="3"/>
      <c r="AD459" s="3"/>
      <c r="AE459" s="3"/>
      <c r="AF459" s="3"/>
      <c r="AG459" s="3"/>
      <c r="AH459" s="3"/>
      <c r="AI459" s="3"/>
      <c r="AJ459" s="3"/>
      <c r="AK459" s="3"/>
    </row>
    <row r="460" spans="1:37" ht="14.25" customHeight="1" x14ac:dyDescent="0.25">
      <c r="A460" s="1" t="s">
        <v>3</v>
      </c>
      <c r="W460" s="3"/>
      <c r="AB460" s="3"/>
      <c r="AD460" s="3"/>
      <c r="AE460" s="3"/>
      <c r="AF460" s="3"/>
      <c r="AG460" s="3"/>
      <c r="AH460" s="3"/>
      <c r="AI460" s="3"/>
      <c r="AJ460" s="3"/>
      <c r="AK460" s="3"/>
    </row>
    <row r="461" spans="1:37" x14ac:dyDescent="0.25">
      <c r="A461" s="1" t="s">
        <v>234</v>
      </c>
      <c r="W461" s="3"/>
      <c r="AB461" s="3"/>
      <c r="AD461" s="3"/>
      <c r="AE461" s="3"/>
      <c r="AF461" s="3"/>
      <c r="AG461" s="3"/>
      <c r="AH461" s="3"/>
      <c r="AI461" s="3"/>
      <c r="AJ461" s="3"/>
      <c r="AK461" s="3"/>
    </row>
    <row r="462" spans="1:37" ht="14.25" customHeight="1" x14ac:dyDescent="0.25">
      <c r="A462" s="1" t="s">
        <v>3</v>
      </c>
      <c r="W462" s="3"/>
      <c r="AB462" s="3"/>
      <c r="AD462" s="3"/>
      <c r="AE462" s="3"/>
      <c r="AF462" s="3"/>
      <c r="AG462" s="3"/>
      <c r="AH462" s="3"/>
      <c r="AI462" s="3"/>
      <c r="AJ462" s="3"/>
      <c r="AK462" s="3"/>
    </row>
    <row r="463" spans="1:37" x14ac:dyDescent="0.25">
      <c r="A463" s="1" t="s">
        <v>235</v>
      </c>
      <c r="L463" s="3">
        <v>1</v>
      </c>
      <c r="W463" s="3"/>
      <c r="AB463" s="3"/>
      <c r="AD463" s="3"/>
      <c r="AE463" s="3"/>
      <c r="AF463" s="3"/>
      <c r="AG463" s="3"/>
      <c r="AH463" s="3"/>
      <c r="AI463" s="3"/>
      <c r="AJ463" s="3"/>
      <c r="AK463" s="3"/>
    </row>
    <row r="464" spans="1:37" ht="26.25" x14ac:dyDescent="0.25">
      <c r="A464" s="1" t="s">
        <v>236</v>
      </c>
      <c r="W464" s="3"/>
      <c r="AB464" s="3"/>
      <c r="AD464" s="3">
        <v>1</v>
      </c>
      <c r="AE464" s="3"/>
      <c r="AF464" s="3"/>
      <c r="AG464" s="3"/>
      <c r="AH464" s="3"/>
      <c r="AI464" s="3"/>
      <c r="AJ464" s="3"/>
      <c r="AK464" s="3"/>
    </row>
    <row r="465" spans="1:37" ht="14.25" customHeight="1" x14ac:dyDescent="0.25">
      <c r="A465" s="1" t="s">
        <v>3</v>
      </c>
      <c r="W465" s="3"/>
      <c r="AB465" s="3"/>
      <c r="AD465" s="3"/>
      <c r="AE465" s="3"/>
      <c r="AF465" s="3"/>
      <c r="AG465" s="3"/>
      <c r="AH465" s="3"/>
      <c r="AI465" s="3"/>
      <c r="AJ465" s="3"/>
      <c r="AK465" s="3"/>
    </row>
    <row r="466" spans="1:37" ht="14.25" customHeight="1" x14ac:dyDescent="0.25">
      <c r="A466" s="1" t="s">
        <v>3</v>
      </c>
      <c r="W466" s="3"/>
      <c r="AB466" s="3"/>
      <c r="AD466" s="3"/>
      <c r="AE466" s="3"/>
      <c r="AF466" s="3"/>
      <c r="AG466" s="3"/>
      <c r="AH466" s="3"/>
      <c r="AI466" s="3"/>
      <c r="AJ466" s="3"/>
      <c r="AK466" s="3"/>
    </row>
    <row r="467" spans="1:37" x14ac:dyDescent="0.25">
      <c r="A467" s="1" t="s">
        <v>237</v>
      </c>
      <c r="W467" s="3"/>
      <c r="AB467" s="3"/>
      <c r="AD467" s="3"/>
      <c r="AE467" s="3"/>
      <c r="AF467" s="3"/>
      <c r="AG467" s="3"/>
      <c r="AH467" s="3"/>
      <c r="AI467" s="3"/>
      <c r="AJ467" s="3"/>
      <c r="AK467" s="3"/>
    </row>
    <row r="468" spans="1:37" ht="26.25" x14ac:dyDescent="0.25">
      <c r="A468" s="1" t="s">
        <v>238</v>
      </c>
      <c r="W468" s="3"/>
      <c r="AB468" s="3">
        <v>1</v>
      </c>
      <c r="AD468" s="3"/>
      <c r="AE468" s="3"/>
      <c r="AF468" s="3"/>
      <c r="AG468" s="3"/>
      <c r="AH468" s="3"/>
      <c r="AI468" s="3"/>
      <c r="AJ468" s="3"/>
      <c r="AK468" s="3"/>
    </row>
    <row r="469" spans="1:37" ht="14.25" customHeight="1" x14ac:dyDescent="0.25">
      <c r="A469" s="1" t="s">
        <v>3</v>
      </c>
      <c r="W469" s="3"/>
      <c r="AB469" s="3"/>
      <c r="AD469" s="3"/>
      <c r="AE469" s="3"/>
      <c r="AF469" s="3"/>
      <c r="AG469" s="3"/>
      <c r="AH469" s="3"/>
      <c r="AI469" s="3"/>
      <c r="AJ469" s="3"/>
      <c r="AK469" s="3"/>
    </row>
    <row r="470" spans="1:37" ht="14.25" customHeight="1" x14ac:dyDescent="0.25">
      <c r="A470" s="1" t="s">
        <v>3</v>
      </c>
      <c r="W470" s="3"/>
      <c r="AB470" s="3"/>
      <c r="AD470" s="3"/>
      <c r="AE470" s="3"/>
      <c r="AF470" s="3"/>
      <c r="AG470" s="3"/>
      <c r="AH470" s="3"/>
      <c r="AI470" s="3"/>
      <c r="AJ470" s="3"/>
      <c r="AK470" s="3"/>
    </row>
    <row r="471" spans="1:37" ht="14.25" customHeight="1" x14ac:dyDescent="0.25">
      <c r="A471" s="1" t="s">
        <v>3</v>
      </c>
      <c r="W471" s="3"/>
      <c r="AB471" s="3"/>
      <c r="AD471" s="3"/>
      <c r="AE471" s="3"/>
      <c r="AF471" s="3"/>
      <c r="AG471" s="3"/>
      <c r="AH471" s="3"/>
      <c r="AI471" s="3"/>
      <c r="AJ471" s="3"/>
      <c r="AK471" s="3"/>
    </row>
    <row r="472" spans="1:37" x14ac:dyDescent="0.25">
      <c r="A472" s="1" t="s">
        <v>239</v>
      </c>
      <c r="W472" s="3"/>
      <c r="AB472" s="3"/>
      <c r="AD472" s="3"/>
      <c r="AE472" s="3"/>
      <c r="AF472" s="3"/>
      <c r="AG472" s="3"/>
      <c r="AH472" s="3"/>
      <c r="AI472" s="3"/>
      <c r="AJ472" s="3"/>
      <c r="AK472" s="3"/>
    </row>
    <row r="473" spans="1:37" ht="14.25" customHeight="1" x14ac:dyDescent="0.25">
      <c r="A473" s="1" t="s">
        <v>3</v>
      </c>
      <c r="W473" s="3"/>
      <c r="AB473" s="3"/>
      <c r="AD473" s="3"/>
      <c r="AE473" s="3"/>
      <c r="AF473" s="3"/>
      <c r="AG473" s="3"/>
      <c r="AH473" s="3"/>
      <c r="AI473" s="3"/>
      <c r="AJ473" s="3"/>
      <c r="AK473" s="3"/>
    </row>
    <row r="474" spans="1:37" ht="14.25" customHeight="1" x14ac:dyDescent="0.25">
      <c r="A474" s="1" t="s">
        <v>3</v>
      </c>
      <c r="W474" s="3"/>
      <c r="AB474" s="3"/>
      <c r="AD474" s="3"/>
      <c r="AE474" s="3"/>
      <c r="AF474" s="3"/>
      <c r="AG474" s="3"/>
      <c r="AH474" s="3"/>
      <c r="AI474" s="3"/>
      <c r="AJ474" s="3"/>
      <c r="AK474" s="3"/>
    </row>
    <row r="475" spans="1:37" ht="14.25" customHeight="1" x14ac:dyDescent="0.25">
      <c r="A475" s="1" t="s">
        <v>3</v>
      </c>
      <c r="W475" s="3"/>
      <c r="AB475" s="3"/>
      <c r="AD475" s="3"/>
      <c r="AE475" s="3"/>
      <c r="AF475" s="3"/>
      <c r="AG475" s="3"/>
      <c r="AH475" s="3"/>
      <c r="AI475" s="3"/>
      <c r="AJ475" s="3"/>
      <c r="AK475" s="3"/>
    </row>
    <row r="476" spans="1:37" ht="14.25" customHeight="1" x14ac:dyDescent="0.25">
      <c r="A476" s="1" t="s">
        <v>3</v>
      </c>
      <c r="W476" s="3"/>
      <c r="AB476" s="3"/>
      <c r="AD476" s="3"/>
      <c r="AE476" s="3"/>
      <c r="AF476" s="3"/>
      <c r="AG476" s="3"/>
      <c r="AH476" s="3"/>
      <c r="AI476" s="3"/>
      <c r="AJ476" s="3"/>
      <c r="AK476" s="3"/>
    </row>
    <row r="477" spans="1:37" x14ac:dyDescent="0.25">
      <c r="A477" s="1" t="s">
        <v>240</v>
      </c>
      <c r="W477" s="3"/>
      <c r="AB477" s="3"/>
      <c r="AD477" s="3"/>
      <c r="AE477" s="3"/>
      <c r="AF477" s="3"/>
      <c r="AG477" s="3"/>
      <c r="AH477" s="3"/>
      <c r="AI477" s="3"/>
      <c r="AJ477" s="3"/>
      <c r="AK477" s="3"/>
    </row>
    <row r="478" spans="1:37" ht="14.25" customHeight="1" x14ac:dyDescent="0.25">
      <c r="A478" s="1" t="s">
        <v>3</v>
      </c>
      <c r="W478" s="3"/>
      <c r="AB478" s="3"/>
      <c r="AD478" s="3"/>
      <c r="AE478" s="3"/>
      <c r="AF478" s="3"/>
      <c r="AG478" s="3"/>
      <c r="AH478" s="3"/>
      <c r="AI478" s="3"/>
      <c r="AJ478" s="3"/>
      <c r="AK478" s="3"/>
    </row>
    <row r="479" spans="1:37" ht="14.25" customHeight="1" x14ac:dyDescent="0.25">
      <c r="A479" s="1" t="s">
        <v>3</v>
      </c>
      <c r="W479" s="3"/>
      <c r="AB479" s="3"/>
      <c r="AD479" s="3"/>
      <c r="AE479" s="3"/>
      <c r="AF479" s="3"/>
      <c r="AG479" s="3"/>
      <c r="AH479" s="3"/>
      <c r="AI479" s="3"/>
      <c r="AJ479" s="3"/>
      <c r="AK479" s="3"/>
    </row>
    <row r="480" spans="1:37" ht="14.25" customHeight="1" x14ac:dyDescent="0.25">
      <c r="A480" s="1" t="s">
        <v>3</v>
      </c>
      <c r="W480" s="3"/>
      <c r="AB480" s="3"/>
      <c r="AD480" s="3"/>
      <c r="AE480" s="3"/>
      <c r="AF480" s="3"/>
      <c r="AG480" s="3"/>
      <c r="AH480" s="3"/>
      <c r="AI480" s="3"/>
      <c r="AJ480" s="3"/>
      <c r="AK480" s="3"/>
    </row>
    <row r="481" spans="1:37" ht="14.25" customHeight="1" x14ac:dyDescent="0.25">
      <c r="A481" s="1" t="s">
        <v>3</v>
      </c>
      <c r="W481" s="3"/>
      <c r="AB481" s="3"/>
      <c r="AD481" s="3"/>
      <c r="AE481" s="3"/>
      <c r="AF481" s="3"/>
      <c r="AG481" s="3"/>
      <c r="AH481" s="3"/>
      <c r="AI481" s="3"/>
      <c r="AJ481" s="3"/>
      <c r="AK481" s="3"/>
    </row>
    <row r="482" spans="1:37" x14ac:dyDescent="0.25">
      <c r="A482" s="1" t="s">
        <v>241</v>
      </c>
      <c r="W482" s="3"/>
      <c r="AB482" s="3"/>
      <c r="AD482" s="3"/>
      <c r="AE482" s="3"/>
      <c r="AF482" s="3"/>
      <c r="AG482" s="3"/>
      <c r="AH482" s="3"/>
      <c r="AI482" s="3"/>
      <c r="AJ482" s="3"/>
      <c r="AK482" s="3"/>
    </row>
    <row r="483" spans="1:37" x14ac:dyDescent="0.25">
      <c r="A483" s="1" t="s">
        <v>242</v>
      </c>
      <c r="W483" s="3"/>
      <c r="AB483" s="3"/>
      <c r="AD483" s="3"/>
      <c r="AE483" s="3"/>
      <c r="AF483" s="3"/>
      <c r="AG483" s="3"/>
      <c r="AH483" s="3"/>
      <c r="AI483" s="3"/>
      <c r="AJ483" s="3"/>
      <c r="AK483" s="3"/>
    </row>
    <row r="484" spans="1:37" x14ac:dyDescent="0.25">
      <c r="A484" s="1" t="s">
        <v>243</v>
      </c>
      <c r="W484" s="3"/>
      <c r="AB484" s="3"/>
      <c r="AD484" s="3"/>
      <c r="AE484" s="3"/>
      <c r="AF484" s="3"/>
      <c r="AG484" s="3"/>
      <c r="AH484" s="3"/>
      <c r="AI484" s="3"/>
      <c r="AJ484" s="3"/>
      <c r="AK484" s="3"/>
    </row>
    <row r="485" spans="1:37" ht="26.25" x14ac:dyDescent="0.25">
      <c r="A485" s="1" t="s">
        <v>244</v>
      </c>
      <c r="L485" s="3">
        <v>1</v>
      </c>
      <c r="W485" s="3"/>
      <c r="AB485" s="3"/>
      <c r="AD485" s="3"/>
      <c r="AE485" s="3"/>
      <c r="AF485" s="3"/>
      <c r="AG485" s="3"/>
      <c r="AH485" s="3"/>
      <c r="AI485" s="3"/>
      <c r="AJ485" s="3"/>
      <c r="AK485" s="3"/>
    </row>
    <row r="486" spans="1:37" x14ac:dyDescent="0.25">
      <c r="A486" s="1" t="s">
        <v>245</v>
      </c>
      <c r="W486" s="3"/>
      <c r="AB486" s="3"/>
      <c r="AD486" s="3"/>
      <c r="AE486" s="3"/>
      <c r="AF486" s="3"/>
      <c r="AG486" s="3"/>
      <c r="AH486" s="3"/>
      <c r="AI486" s="3"/>
      <c r="AJ486" s="3"/>
      <c r="AK486" s="3"/>
    </row>
    <row r="487" spans="1:37" x14ac:dyDescent="0.25">
      <c r="A487" s="1" t="s">
        <v>246</v>
      </c>
      <c r="W487" s="3"/>
      <c r="AB487" s="3"/>
      <c r="AD487" s="3"/>
      <c r="AE487" s="3"/>
      <c r="AF487" s="3"/>
      <c r="AG487" s="3"/>
      <c r="AH487" s="3"/>
      <c r="AI487" s="3"/>
      <c r="AJ487" s="3"/>
      <c r="AK487" s="3"/>
    </row>
    <row r="488" spans="1:37" ht="14.25" customHeight="1" x14ac:dyDescent="0.25">
      <c r="A488" s="1" t="s">
        <v>3</v>
      </c>
      <c r="W488" s="3"/>
      <c r="AB488" s="3"/>
      <c r="AD488" s="3"/>
      <c r="AE488" s="3"/>
      <c r="AF488" s="3"/>
      <c r="AG488" s="3"/>
      <c r="AH488" s="3"/>
      <c r="AI488" s="3"/>
      <c r="AJ488" s="3"/>
      <c r="AK488" s="3"/>
    </row>
    <row r="489" spans="1:37" x14ac:dyDescent="0.25">
      <c r="A489" s="1" t="s">
        <v>247</v>
      </c>
      <c r="W489" s="3"/>
      <c r="AB489" s="3"/>
      <c r="AD489" s="3"/>
      <c r="AE489" s="3"/>
      <c r="AF489" s="3"/>
      <c r="AG489" s="3"/>
      <c r="AH489" s="3"/>
      <c r="AI489" s="3"/>
      <c r="AJ489" s="3"/>
      <c r="AK489" s="3"/>
    </row>
    <row r="490" spans="1:37" x14ac:dyDescent="0.25">
      <c r="A490" s="1" t="s">
        <v>248</v>
      </c>
      <c r="W490" s="3"/>
      <c r="AB490" s="3"/>
      <c r="AD490" s="3"/>
      <c r="AE490" s="3"/>
      <c r="AF490" s="3"/>
      <c r="AG490" s="3"/>
      <c r="AH490" s="3"/>
      <c r="AI490" s="3"/>
      <c r="AJ490" s="3"/>
      <c r="AK490" s="3"/>
    </row>
    <row r="491" spans="1:37" ht="14.25" customHeight="1" x14ac:dyDescent="0.25">
      <c r="A491" s="1" t="s">
        <v>3</v>
      </c>
      <c r="W491" s="3"/>
      <c r="AB491" s="3"/>
      <c r="AD491" s="3"/>
      <c r="AE491" s="3"/>
      <c r="AF491" s="3"/>
      <c r="AG491" s="3"/>
      <c r="AH491" s="3"/>
      <c r="AI491" s="3"/>
      <c r="AJ491" s="3"/>
      <c r="AK491" s="3"/>
    </row>
    <row r="492" spans="1:37" ht="14.25" customHeight="1" x14ac:dyDescent="0.25">
      <c r="A492" s="1" t="s">
        <v>3</v>
      </c>
      <c r="W492" s="3"/>
      <c r="AB492" s="3"/>
      <c r="AD492" s="3"/>
      <c r="AE492" s="3"/>
      <c r="AF492" s="3"/>
      <c r="AG492" s="3"/>
      <c r="AH492" s="3"/>
      <c r="AI492" s="3"/>
      <c r="AJ492" s="3"/>
      <c r="AK492" s="3"/>
    </row>
    <row r="493" spans="1:37" x14ac:dyDescent="0.25">
      <c r="A493" s="1" t="s">
        <v>249</v>
      </c>
      <c r="W493" s="3"/>
      <c r="AB493" s="3"/>
      <c r="AD493" s="3"/>
      <c r="AE493" s="3"/>
      <c r="AF493" s="3"/>
      <c r="AG493" s="3"/>
      <c r="AH493" s="3"/>
      <c r="AI493" s="3"/>
      <c r="AJ493" s="3"/>
      <c r="AK493" s="3"/>
    </row>
    <row r="494" spans="1:37" x14ac:dyDescent="0.25">
      <c r="A494" s="1" t="s">
        <v>250</v>
      </c>
      <c r="W494" s="3"/>
      <c r="AB494" s="3"/>
      <c r="AD494" s="3"/>
      <c r="AE494" s="3"/>
      <c r="AF494" s="3"/>
      <c r="AG494" s="3"/>
      <c r="AH494" s="3"/>
      <c r="AI494" s="3"/>
      <c r="AJ494" s="3"/>
      <c r="AK494" s="3"/>
    </row>
    <row r="495" spans="1:37" ht="14.25" customHeight="1" x14ac:dyDescent="0.25">
      <c r="A495" s="1" t="s">
        <v>3</v>
      </c>
      <c r="W495" s="3"/>
      <c r="AB495" s="3"/>
      <c r="AD495" s="3"/>
      <c r="AE495" s="3"/>
      <c r="AF495" s="3"/>
      <c r="AG495" s="3"/>
      <c r="AH495" s="3"/>
      <c r="AI495" s="3"/>
      <c r="AJ495" s="3"/>
      <c r="AK495" s="3"/>
    </row>
    <row r="496" spans="1:37" ht="14.25" customHeight="1" x14ac:dyDescent="0.25">
      <c r="A496" s="1" t="s">
        <v>3</v>
      </c>
      <c r="W496" s="3"/>
      <c r="AB496" s="3"/>
      <c r="AD496" s="3"/>
      <c r="AE496" s="3"/>
      <c r="AF496" s="3"/>
      <c r="AG496" s="3"/>
      <c r="AH496" s="3"/>
      <c r="AI496" s="3"/>
      <c r="AJ496" s="3"/>
      <c r="AK496" s="3"/>
    </row>
    <row r="497" spans="1:37" ht="26.25" x14ac:dyDescent="0.25">
      <c r="A497" s="1" t="s">
        <v>251</v>
      </c>
      <c r="W497" s="3"/>
      <c r="AB497" s="3"/>
      <c r="AD497" s="3"/>
      <c r="AE497" s="3"/>
      <c r="AF497" s="3"/>
      <c r="AG497" s="3"/>
      <c r="AH497" s="3"/>
      <c r="AI497" s="3"/>
      <c r="AJ497" s="3"/>
      <c r="AK497" s="3"/>
    </row>
    <row r="498" spans="1:37" ht="14.25" customHeight="1" x14ac:dyDescent="0.25">
      <c r="A498" s="1" t="s">
        <v>3</v>
      </c>
      <c r="W498" s="3"/>
      <c r="AB498" s="3"/>
      <c r="AD498" s="3"/>
      <c r="AE498" s="3"/>
      <c r="AF498" s="3"/>
      <c r="AG498" s="3"/>
      <c r="AH498" s="3"/>
      <c r="AI498" s="3"/>
      <c r="AJ498" s="3"/>
      <c r="AK498" s="3"/>
    </row>
    <row r="499" spans="1:37" ht="39" x14ac:dyDescent="0.25">
      <c r="A499" s="1" t="s">
        <v>252</v>
      </c>
      <c r="W499" s="3"/>
      <c r="AB499" s="3"/>
      <c r="AD499" s="3"/>
      <c r="AE499" s="3"/>
      <c r="AF499" s="3"/>
      <c r="AG499" s="3"/>
      <c r="AH499" s="3"/>
      <c r="AI499" s="3"/>
      <c r="AJ499" s="3"/>
      <c r="AK499" s="3"/>
    </row>
    <row r="500" spans="1:37" ht="14.25" customHeight="1" x14ac:dyDescent="0.25">
      <c r="A500" s="1" t="s">
        <v>3</v>
      </c>
      <c r="W500" s="3"/>
      <c r="AB500" s="3"/>
      <c r="AD500" s="3"/>
      <c r="AE500" s="3"/>
      <c r="AF500" s="3"/>
      <c r="AG500" s="3"/>
      <c r="AH500" s="3"/>
      <c r="AI500" s="3"/>
      <c r="AJ500" s="3"/>
      <c r="AK500" s="3"/>
    </row>
    <row r="501" spans="1:37" x14ac:dyDescent="0.25">
      <c r="A501" s="1" t="s">
        <v>253</v>
      </c>
      <c r="W501" s="3"/>
      <c r="AB501" s="3"/>
      <c r="AD501" s="3"/>
      <c r="AE501" s="3"/>
      <c r="AF501" s="3"/>
      <c r="AG501" s="3"/>
      <c r="AH501" s="3"/>
      <c r="AI501" s="3"/>
      <c r="AJ501" s="3"/>
      <c r="AK501" s="3"/>
    </row>
    <row r="502" spans="1:37" ht="14.25" customHeight="1" x14ac:dyDescent="0.25">
      <c r="A502" s="1" t="s">
        <v>3</v>
      </c>
      <c r="W502" s="3"/>
      <c r="AB502" s="3"/>
      <c r="AD502" s="3"/>
      <c r="AE502" s="3"/>
      <c r="AF502" s="3"/>
      <c r="AG502" s="3"/>
      <c r="AH502" s="3"/>
      <c r="AI502" s="3"/>
      <c r="AJ502" s="3"/>
      <c r="AK502" s="3"/>
    </row>
    <row r="503" spans="1:37" x14ac:dyDescent="0.25">
      <c r="A503" s="1" t="s">
        <v>235</v>
      </c>
      <c r="L503" s="3">
        <v>1</v>
      </c>
      <c r="W503" s="3"/>
      <c r="AB503" s="3"/>
      <c r="AD503" s="3"/>
      <c r="AE503" s="3"/>
      <c r="AF503" s="3"/>
      <c r="AG503" s="3"/>
      <c r="AH503" s="3"/>
      <c r="AI503" s="3"/>
      <c r="AJ503" s="3"/>
      <c r="AK503" s="3"/>
    </row>
    <row r="504" spans="1:37" ht="14.25" customHeight="1" x14ac:dyDescent="0.25">
      <c r="A504" s="1" t="s">
        <v>3</v>
      </c>
      <c r="W504" s="3"/>
      <c r="AB504" s="3"/>
      <c r="AD504" s="3"/>
      <c r="AE504" s="3"/>
      <c r="AF504" s="3"/>
      <c r="AG504" s="3"/>
      <c r="AH504" s="3"/>
      <c r="AI504" s="3"/>
      <c r="AJ504" s="3"/>
      <c r="AK504" s="3"/>
    </row>
    <row r="505" spans="1:37" ht="14.25" customHeight="1" x14ac:dyDescent="0.25">
      <c r="A505" s="1" t="s">
        <v>3</v>
      </c>
      <c r="W505" s="3"/>
      <c r="AB505" s="3"/>
      <c r="AD505" s="3"/>
      <c r="AE505" s="3"/>
      <c r="AF505" s="3"/>
      <c r="AG505" s="3"/>
      <c r="AH505" s="3"/>
      <c r="AI505" s="3"/>
      <c r="AJ505" s="3"/>
      <c r="AK505" s="3"/>
    </row>
    <row r="506" spans="1:37" x14ac:dyDescent="0.25">
      <c r="A506" s="1" t="s">
        <v>254</v>
      </c>
      <c r="L506" s="3">
        <v>1</v>
      </c>
      <c r="W506" s="3"/>
      <c r="AB506" s="3"/>
      <c r="AD506" s="3"/>
      <c r="AE506" s="3"/>
      <c r="AF506" s="3"/>
      <c r="AG506" s="3"/>
      <c r="AH506" s="3"/>
      <c r="AI506" s="3"/>
      <c r="AJ506" s="3"/>
      <c r="AK506" s="3"/>
    </row>
    <row r="507" spans="1:37" x14ac:dyDescent="0.25">
      <c r="A507" s="1" t="s">
        <v>255</v>
      </c>
      <c r="W507" s="3"/>
      <c r="AB507" s="3"/>
      <c r="AD507" s="3"/>
      <c r="AE507" s="3"/>
      <c r="AF507" s="3"/>
      <c r="AG507" s="3"/>
      <c r="AH507" s="3"/>
      <c r="AI507" s="3"/>
      <c r="AJ507" s="3"/>
      <c r="AK507" s="3"/>
    </row>
    <row r="508" spans="1:37" ht="14.25" customHeight="1" x14ac:dyDescent="0.25">
      <c r="A508" s="1" t="s">
        <v>3</v>
      </c>
      <c r="W508" s="3"/>
      <c r="AB508" s="3"/>
      <c r="AD508" s="3"/>
      <c r="AE508" s="3"/>
      <c r="AF508" s="3"/>
      <c r="AG508" s="3"/>
      <c r="AH508" s="3"/>
      <c r="AI508" s="3"/>
      <c r="AJ508" s="3"/>
      <c r="AK508" s="3"/>
    </row>
    <row r="509" spans="1:37" x14ac:dyDescent="0.25">
      <c r="A509" s="1" t="s">
        <v>256</v>
      </c>
      <c r="W509" s="3"/>
      <c r="AB509" s="3"/>
      <c r="AD509" s="3"/>
      <c r="AE509" s="3"/>
      <c r="AF509" s="3"/>
      <c r="AG509" s="3"/>
      <c r="AH509" s="3"/>
      <c r="AI509" s="3"/>
      <c r="AJ509" s="3"/>
      <c r="AK509" s="3"/>
    </row>
    <row r="510" spans="1:37" ht="14.25" customHeight="1" x14ac:dyDescent="0.25">
      <c r="A510" s="1" t="s">
        <v>3</v>
      </c>
      <c r="W510" s="3"/>
      <c r="AB510" s="3"/>
      <c r="AD510" s="3"/>
      <c r="AE510" s="3"/>
      <c r="AF510" s="3"/>
      <c r="AG510" s="3"/>
      <c r="AH510" s="3"/>
      <c r="AI510" s="3"/>
      <c r="AJ510" s="3"/>
      <c r="AK510" s="3"/>
    </row>
    <row r="511" spans="1:37" x14ac:dyDescent="0.25">
      <c r="A511" s="1" t="s">
        <v>257</v>
      </c>
      <c r="O511" s="3">
        <v>1</v>
      </c>
      <c r="W511" s="3"/>
      <c r="AB511" s="3"/>
      <c r="AD511" s="3"/>
      <c r="AE511" s="3"/>
      <c r="AF511" s="3"/>
      <c r="AG511" s="3"/>
      <c r="AH511" s="3"/>
      <c r="AI511" s="3"/>
      <c r="AJ511" s="3"/>
      <c r="AK511" s="3"/>
    </row>
    <row r="512" spans="1:37" x14ac:dyDescent="0.25">
      <c r="A512" s="1" t="s">
        <v>258</v>
      </c>
      <c r="W512" s="3"/>
      <c r="AB512" s="3"/>
      <c r="AD512" s="3"/>
      <c r="AE512" s="3"/>
      <c r="AF512" s="3"/>
      <c r="AG512" s="3"/>
      <c r="AH512" s="3"/>
      <c r="AI512" s="3"/>
      <c r="AJ512" s="3"/>
      <c r="AK512" s="3"/>
    </row>
    <row r="513" spans="1:37" x14ac:dyDescent="0.25">
      <c r="A513" s="1" t="s">
        <v>259</v>
      </c>
      <c r="W513" s="3"/>
      <c r="AB513" s="3"/>
      <c r="AD513" s="3"/>
      <c r="AE513" s="3"/>
      <c r="AF513" s="3"/>
      <c r="AG513" s="3"/>
      <c r="AH513" s="3"/>
      <c r="AI513" s="3"/>
      <c r="AJ513" s="3"/>
      <c r="AK513" s="3"/>
    </row>
    <row r="514" spans="1:37" ht="14.25" customHeight="1" x14ac:dyDescent="0.25">
      <c r="A514" s="1" t="s">
        <v>3</v>
      </c>
      <c r="W514" s="3"/>
      <c r="AB514" s="3"/>
      <c r="AD514" s="3"/>
      <c r="AE514" s="3"/>
      <c r="AF514" s="3"/>
      <c r="AG514" s="3"/>
      <c r="AH514" s="3"/>
      <c r="AI514" s="3"/>
      <c r="AJ514" s="3"/>
      <c r="AK514" s="3"/>
    </row>
    <row r="515" spans="1:37" ht="14.25" customHeight="1" x14ac:dyDescent="0.25">
      <c r="A515" s="1" t="s">
        <v>3</v>
      </c>
      <c r="W515" s="3"/>
      <c r="AB515" s="3"/>
      <c r="AD515" s="3"/>
      <c r="AE515" s="3"/>
      <c r="AF515" s="3"/>
      <c r="AG515" s="3"/>
      <c r="AH515" s="3"/>
      <c r="AI515" s="3"/>
      <c r="AJ515" s="3"/>
      <c r="AK515" s="3"/>
    </row>
    <row r="516" spans="1:37" x14ac:dyDescent="0.25">
      <c r="A516" s="1" t="s">
        <v>260</v>
      </c>
      <c r="W516" s="3"/>
      <c r="AB516" s="3"/>
      <c r="AD516" s="3"/>
      <c r="AE516" s="3"/>
      <c r="AF516" s="3"/>
      <c r="AG516" s="3"/>
      <c r="AH516" s="3"/>
      <c r="AI516" s="3"/>
      <c r="AJ516" s="3"/>
      <c r="AK516" s="3"/>
    </row>
    <row r="517" spans="1:37" ht="14.25" customHeight="1" x14ac:dyDescent="0.25">
      <c r="A517" s="1" t="s">
        <v>3</v>
      </c>
      <c r="W517" s="3"/>
      <c r="AB517" s="3"/>
      <c r="AD517" s="3"/>
      <c r="AE517" s="3"/>
      <c r="AF517" s="3"/>
      <c r="AG517" s="3"/>
      <c r="AH517" s="3"/>
      <c r="AI517" s="3"/>
      <c r="AJ517" s="3"/>
      <c r="AK517" s="3"/>
    </row>
    <row r="518" spans="1:37" ht="14.25" customHeight="1" x14ac:dyDescent="0.25">
      <c r="A518" s="1" t="s">
        <v>3</v>
      </c>
      <c r="W518" s="3"/>
      <c r="AB518" s="3"/>
      <c r="AD518" s="3"/>
      <c r="AE518" s="3"/>
      <c r="AF518" s="3"/>
      <c r="AG518" s="3"/>
      <c r="AH518" s="3"/>
      <c r="AI518" s="3"/>
      <c r="AJ518" s="3"/>
      <c r="AK518" s="3"/>
    </row>
    <row r="519" spans="1:37" ht="14.25" customHeight="1" x14ac:dyDescent="0.25">
      <c r="A519" s="1" t="s">
        <v>3</v>
      </c>
      <c r="W519" s="3"/>
      <c r="AB519" s="3"/>
      <c r="AD519" s="3"/>
      <c r="AE519" s="3"/>
      <c r="AF519" s="3"/>
      <c r="AG519" s="3"/>
      <c r="AH519" s="3"/>
      <c r="AI519" s="3"/>
      <c r="AJ519" s="3"/>
      <c r="AK519" s="3"/>
    </row>
    <row r="520" spans="1:37" ht="90" x14ac:dyDescent="0.25">
      <c r="A520" s="1" t="s">
        <v>261</v>
      </c>
      <c r="W520" s="3"/>
      <c r="AB520" s="3"/>
      <c r="AD520" s="3"/>
      <c r="AE520" s="3"/>
      <c r="AF520" s="3"/>
      <c r="AG520" s="3"/>
      <c r="AH520" s="3"/>
      <c r="AI520" s="3"/>
      <c r="AJ520" s="3"/>
      <c r="AK520" s="3"/>
    </row>
    <row r="521" spans="1:37" ht="14.25" customHeight="1" x14ac:dyDescent="0.25">
      <c r="A521" s="1" t="s">
        <v>3</v>
      </c>
      <c r="W521" s="3"/>
      <c r="AB521" s="3"/>
      <c r="AD521" s="3"/>
      <c r="AE521" s="3"/>
      <c r="AF521" s="3"/>
      <c r="AG521" s="3"/>
      <c r="AH521" s="3"/>
      <c r="AI521" s="3"/>
      <c r="AJ521" s="3"/>
      <c r="AK521" s="3"/>
    </row>
    <row r="522" spans="1:37" ht="14.25" customHeight="1" x14ac:dyDescent="0.25">
      <c r="A522" s="1" t="s">
        <v>3</v>
      </c>
      <c r="W522" s="3"/>
      <c r="AB522" s="3"/>
      <c r="AD522" s="3"/>
      <c r="AE522" s="3"/>
      <c r="AF522" s="3"/>
      <c r="AG522" s="3"/>
      <c r="AH522" s="3"/>
      <c r="AI522" s="3"/>
      <c r="AJ522" s="3"/>
      <c r="AK522" s="3"/>
    </row>
    <row r="523" spans="1:37" ht="14.25" customHeight="1" x14ac:dyDescent="0.25">
      <c r="A523" s="1" t="s">
        <v>3</v>
      </c>
      <c r="W523" s="3"/>
      <c r="AB523" s="3"/>
      <c r="AD523" s="3"/>
      <c r="AE523" s="3"/>
      <c r="AF523" s="3"/>
      <c r="AG523" s="3"/>
      <c r="AH523" s="3"/>
      <c r="AI523" s="3"/>
      <c r="AJ523" s="3"/>
      <c r="AK523" s="3"/>
    </row>
    <row r="524" spans="1:37" ht="14.25" customHeight="1" x14ac:dyDescent="0.25">
      <c r="A524" s="1" t="s">
        <v>3</v>
      </c>
      <c r="W524" s="3"/>
      <c r="AB524" s="3"/>
      <c r="AD524" s="3"/>
      <c r="AE524" s="3"/>
      <c r="AF524" s="3"/>
      <c r="AG524" s="3"/>
      <c r="AH524" s="3"/>
      <c r="AI524" s="3"/>
      <c r="AJ524" s="3"/>
      <c r="AK524" s="3"/>
    </row>
    <row r="525" spans="1:37" ht="26.25" x14ac:dyDescent="0.25">
      <c r="A525" s="1" t="s">
        <v>262</v>
      </c>
      <c r="W525" s="3"/>
      <c r="AB525" s="3"/>
      <c r="AD525" s="3"/>
      <c r="AE525" s="3"/>
      <c r="AF525" s="3"/>
      <c r="AG525" s="3"/>
      <c r="AH525" s="3"/>
      <c r="AI525" s="3"/>
      <c r="AJ525" s="3"/>
      <c r="AK525" s="3"/>
    </row>
    <row r="526" spans="1:37" ht="14.25" customHeight="1" x14ac:dyDescent="0.25">
      <c r="A526" s="1" t="s">
        <v>3</v>
      </c>
      <c r="W526" s="3"/>
      <c r="AB526" s="3"/>
      <c r="AD526" s="3"/>
      <c r="AE526" s="3"/>
      <c r="AF526" s="3"/>
      <c r="AG526" s="3"/>
      <c r="AH526" s="3"/>
      <c r="AI526" s="3"/>
      <c r="AJ526" s="3"/>
      <c r="AK526" s="3"/>
    </row>
    <row r="527" spans="1:37" x14ac:dyDescent="0.25">
      <c r="A527" s="1" t="s">
        <v>263</v>
      </c>
      <c r="W527" s="3"/>
      <c r="AB527" s="3"/>
      <c r="AD527" s="3"/>
      <c r="AE527" s="3"/>
      <c r="AF527" s="3"/>
      <c r="AG527" s="3"/>
      <c r="AH527" s="3"/>
      <c r="AI527" s="3"/>
      <c r="AJ527" s="3"/>
      <c r="AK527" s="3"/>
    </row>
    <row r="528" spans="1:37" ht="14.25" customHeight="1" x14ac:dyDescent="0.25">
      <c r="A528" s="1" t="s">
        <v>3</v>
      </c>
      <c r="W528" s="3"/>
      <c r="AB528" s="3"/>
      <c r="AD528" s="3"/>
      <c r="AE528" s="3"/>
      <c r="AF528" s="3"/>
      <c r="AG528" s="3"/>
      <c r="AH528" s="3"/>
      <c r="AI528" s="3"/>
      <c r="AJ528" s="3"/>
      <c r="AK528" s="3"/>
    </row>
    <row r="529" spans="1:37" ht="26.25" x14ac:dyDescent="0.25">
      <c r="A529" s="1" t="s">
        <v>264</v>
      </c>
      <c r="W529" s="3"/>
      <c r="AB529" s="3"/>
      <c r="AD529" s="3"/>
      <c r="AE529" s="3"/>
      <c r="AF529" s="3"/>
      <c r="AG529" s="3"/>
      <c r="AH529" s="3"/>
      <c r="AI529" s="3"/>
      <c r="AJ529" s="3"/>
      <c r="AK529" s="3"/>
    </row>
    <row r="530" spans="1:37" x14ac:dyDescent="0.25">
      <c r="A530" s="1" t="s">
        <v>265</v>
      </c>
      <c r="W530" s="3"/>
      <c r="AB530" s="3"/>
      <c r="AD530" s="3"/>
      <c r="AE530" s="3"/>
      <c r="AF530" s="3"/>
      <c r="AG530" s="3"/>
      <c r="AH530" s="3"/>
      <c r="AI530" s="3"/>
      <c r="AJ530" s="3"/>
      <c r="AK530" s="3"/>
    </row>
    <row r="531" spans="1:37" ht="26.25" x14ac:dyDescent="0.25">
      <c r="A531" s="1" t="s">
        <v>266</v>
      </c>
      <c r="E531" s="3">
        <v>1</v>
      </c>
      <c r="W531" s="3"/>
      <c r="AB531" s="3"/>
      <c r="AD531" s="3"/>
      <c r="AE531" s="3"/>
      <c r="AF531" s="3"/>
      <c r="AG531" s="3"/>
      <c r="AH531" s="3"/>
      <c r="AI531" s="3"/>
      <c r="AJ531" s="3"/>
      <c r="AK531" s="3"/>
    </row>
    <row r="532" spans="1:37" ht="14.25" customHeight="1" x14ac:dyDescent="0.25">
      <c r="A532" s="1" t="s">
        <v>3</v>
      </c>
      <c r="W532" s="3"/>
      <c r="AB532" s="3"/>
      <c r="AD532" s="3"/>
      <c r="AE532" s="3"/>
      <c r="AF532" s="3"/>
      <c r="AG532" s="3"/>
      <c r="AH532" s="3"/>
      <c r="AI532" s="3"/>
      <c r="AJ532" s="3"/>
      <c r="AK532" s="3"/>
    </row>
    <row r="533" spans="1:37" ht="14.25" customHeight="1" x14ac:dyDescent="0.25">
      <c r="A533" s="1" t="s">
        <v>3</v>
      </c>
      <c r="W533" s="3"/>
      <c r="AB533" s="3"/>
      <c r="AD533" s="3"/>
      <c r="AE533" s="3"/>
      <c r="AF533" s="3"/>
      <c r="AG533" s="3"/>
      <c r="AH533" s="3"/>
      <c r="AI533" s="3"/>
      <c r="AJ533" s="3"/>
      <c r="AK533" s="3"/>
    </row>
    <row r="534" spans="1:37" ht="14.25" customHeight="1" x14ac:dyDescent="0.25">
      <c r="A534" s="1" t="s">
        <v>3</v>
      </c>
      <c r="W534" s="3"/>
      <c r="AB534" s="3"/>
      <c r="AD534" s="3"/>
      <c r="AE534" s="3"/>
      <c r="AF534" s="3"/>
      <c r="AG534" s="3"/>
      <c r="AH534" s="3"/>
      <c r="AI534" s="3"/>
      <c r="AJ534" s="3"/>
      <c r="AK534" s="3"/>
    </row>
    <row r="535" spans="1:37" ht="14.25" customHeight="1" x14ac:dyDescent="0.25">
      <c r="A535" s="1" t="s">
        <v>3</v>
      </c>
      <c r="W535" s="3"/>
      <c r="AB535" s="3"/>
      <c r="AD535" s="3"/>
      <c r="AE535" s="3"/>
      <c r="AF535" s="3"/>
      <c r="AG535" s="3"/>
      <c r="AH535" s="3"/>
      <c r="AI535" s="3"/>
      <c r="AJ535" s="3"/>
      <c r="AK535" s="3"/>
    </row>
    <row r="536" spans="1:37" x14ac:dyDescent="0.25">
      <c r="A536" s="1" t="s">
        <v>267</v>
      </c>
      <c r="W536" s="3"/>
      <c r="AB536" s="3"/>
      <c r="AD536" s="3"/>
      <c r="AE536" s="3"/>
      <c r="AF536" s="3"/>
      <c r="AG536" s="3"/>
      <c r="AH536" s="3"/>
      <c r="AI536" s="3"/>
      <c r="AJ536" s="3"/>
      <c r="AK536" s="3"/>
    </row>
    <row r="537" spans="1:37" x14ac:dyDescent="0.25">
      <c r="A537" s="1" t="s">
        <v>268</v>
      </c>
      <c r="W537" s="3"/>
      <c r="AB537" s="3"/>
      <c r="AD537" s="3"/>
      <c r="AE537" s="3"/>
      <c r="AF537" s="3"/>
      <c r="AG537" s="3"/>
      <c r="AH537" s="3"/>
      <c r="AI537" s="3"/>
      <c r="AJ537" s="3"/>
      <c r="AK537" s="3"/>
    </row>
    <row r="538" spans="1:37" ht="14.25" customHeight="1" x14ac:dyDescent="0.25">
      <c r="A538" s="1" t="s">
        <v>3</v>
      </c>
      <c r="W538" s="3"/>
      <c r="AB538" s="3"/>
      <c r="AD538" s="3"/>
      <c r="AE538" s="3"/>
      <c r="AF538" s="3"/>
      <c r="AG538" s="3"/>
      <c r="AH538" s="3"/>
      <c r="AI538" s="3"/>
      <c r="AJ538" s="3"/>
      <c r="AK538" s="3"/>
    </row>
    <row r="539" spans="1:37" ht="14.25" customHeight="1" x14ac:dyDescent="0.25">
      <c r="A539" s="1" t="s">
        <v>3</v>
      </c>
      <c r="W539" s="3"/>
      <c r="AB539" s="3"/>
      <c r="AD539" s="3"/>
      <c r="AE539" s="3"/>
      <c r="AF539" s="3"/>
      <c r="AG539" s="3"/>
      <c r="AH539" s="3"/>
      <c r="AI539" s="3"/>
      <c r="AJ539" s="3"/>
      <c r="AK539" s="3"/>
    </row>
    <row r="540" spans="1:37" ht="39" x14ac:dyDescent="0.25">
      <c r="A540" s="1" t="s">
        <v>269</v>
      </c>
      <c r="W540" s="3"/>
      <c r="AB540" s="3"/>
      <c r="AD540" s="3"/>
      <c r="AE540" s="3"/>
      <c r="AF540" s="3"/>
      <c r="AG540" s="3"/>
      <c r="AH540" s="3"/>
      <c r="AI540" s="3"/>
      <c r="AJ540" s="3"/>
      <c r="AK540" s="3"/>
    </row>
    <row r="541" spans="1:37" x14ac:dyDescent="0.25">
      <c r="A541" s="1" t="s">
        <v>270</v>
      </c>
      <c r="E541" s="3">
        <v>1</v>
      </c>
      <c r="G541" s="3">
        <v>1</v>
      </c>
      <c r="I541" s="3">
        <v>1</v>
      </c>
      <c r="W541" s="3"/>
      <c r="AB541" s="3"/>
      <c r="AD541" s="3"/>
      <c r="AE541" s="3"/>
      <c r="AF541" s="3"/>
      <c r="AG541" s="3"/>
      <c r="AH541" s="3"/>
      <c r="AI541" s="3"/>
      <c r="AJ541" s="3"/>
      <c r="AK541" s="3"/>
    </row>
    <row r="542" spans="1:37" x14ac:dyDescent="0.25">
      <c r="A542" s="1" t="s">
        <v>271</v>
      </c>
      <c r="O542" s="3">
        <v>1</v>
      </c>
      <c r="W542" s="3"/>
      <c r="AB542" s="3"/>
      <c r="AD542" s="3"/>
      <c r="AE542" s="3"/>
      <c r="AF542" s="3"/>
      <c r="AG542" s="3"/>
      <c r="AH542" s="3"/>
      <c r="AI542" s="3"/>
      <c r="AJ542" s="3"/>
      <c r="AK542" s="3"/>
    </row>
    <row r="543" spans="1:37" ht="14.25" customHeight="1" x14ac:dyDescent="0.25">
      <c r="A543" s="1" t="s">
        <v>3</v>
      </c>
      <c r="W543" s="3"/>
      <c r="AB543" s="3"/>
      <c r="AD543" s="3"/>
      <c r="AE543" s="3"/>
      <c r="AF543" s="3"/>
      <c r="AG543" s="3"/>
      <c r="AH543" s="3"/>
      <c r="AI543" s="3"/>
      <c r="AJ543" s="3"/>
      <c r="AK543" s="3"/>
    </row>
    <row r="544" spans="1:37" ht="14.25" customHeight="1" x14ac:dyDescent="0.25">
      <c r="A544" s="1" t="s">
        <v>3</v>
      </c>
      <c r="W544" s="3"/>
      <c r="AB544" s="3"/>
      <c r="AD544" s="3"/>
      <c r="AE544" s="3"/>
      <c r="AF544" s="3"/>
      <c r="AG544" s="3"/>
      <c r="AH544" s="3"/>
      <c r="AI544" s="3"/>
      <c r="AJ544" s="3"/>
      <c r="AK544" s="3"/>
    </row>
    <row r="545" spans="1:37" x14ac:dyDescent="0.25">
      <c r="A545" s="1" t="s">
        <v>272</v>
      </c>
      <c r="W545" s="3"/>
      <c r="AB545" s="3"/>
      <c r="AD545" s="3"/>
      <c r="AE545" s="3"/>
      <c r="AF545" s="3"/>
      <c r="AG545" s="3"/>
      <c r="AH545" s="3"/>
      <c r="AI545" s="3"/>
      <c r="AJ545" s="3"/>
      <c r="AK545" s="3"/>
    </row>
    <row r="546" spans="1:37" x14ac:dyDescent="0.25">
      <c r="A546" s="1" t="s">
        <v>273</v>
      </c>
      <c r="W546" s="3"/>
      <c r="AB546" s="3"/>
      <c r="AD546" s="3"/>
      <c r="AE546" s="3"/>
      <c r="AF546" s="3"/>
      <c r="AG546" s="3"/>
      <c r="AH546" s="3"/>
      <c r="AI546" s="3"/>
      <c r="AJ546" s="3"/>
      <c r="AK546" s="3"/>
    </row>
    <row r="547" spans="1:37" ht="14.25" customHeight="1" x14ac:dyDescent="0.25">
      <c r="A547" s="1" t="s">
        <v>3</v>
      </c>
      <c r="W547" s="3"/>
      <c r="AB547" s="3"/>
      <c r="AD547" s="3"/>
      <c r="AE547" s="3"/>
      <c r="AF547" s="3"/>
      <c r="AG547" s="3"/>
      <c r="AH547" s="3"/>
      <c r="AI547" s="3"/>
      <c r="AJ547" s="3"/>
      <c r="AK547" s="3"/>
    </row>
    <row r="548" spans="1:37" ht="26.25" x14ac:dyDescent="0.25">
      <c r="A548" s="1" t="s">
        <v>274</v>
      </c>
      <c r="E548" s="3">
        <v>1</v>
      </c>
      <c r="W548" s="3"/>
      <c r="AB548" s="3"/>
      <c r="AD548" s="3"/>
      <c r="AE548" s="3"/>
      <c r="AF548" s="3"/>
      <c r="AG548" s="3"/>
      <c r="AH548" s="3"/>
      <c r="AI548" s="3"/>
      <c r="AJ548" s="3"/>
      <c r="AK548" s="3"/>
    </row>
    <row r="549" spans="1:37" ht="14.25" customHeight="1" x14ac:dyDescent="0.25">
      <c r="A549" s="1" t="s">
        <v>3</v>
      </c>
      <c r="W549" s="3"/>
      <c r="AB549" s="3"/>
      <c r="AD549" s="3"/>
      <c r="AE549" s="3"/>
      <c r="AF549" s="3"/>
      <c r="AG549" s="3"/>
      <c r="AH549" s="3"/>
      <c r="AI549" s="3"/>
      <c r="AJ549" s="3"/>
      <c r="AK549" s="3"/>
    </row>
    <row r="550" spans="1:37" ht="14.25" customHeight="1" x14ac:dyDescent="0.25">
      <c r="A550" s="1" t="s">
        <v>3</v>
      </c>
      <c r="W550" s="3"/>
      <c r="AB550" s="3"/>
      <c r="AD550" s="3"/>
      <c r="AE550" s="3"/>
      <c r="AF550" s="3"/>
      <c r="AG550" s="3"/>
      <c r="AH550" s="3"/>
      <c r="AI550" s="3"/>
      <c r="AJ550" s="3"/>
      <c r="AK550" s="3"/>
    </row>
    <row r="551" spans="1:37" ht="14.25" customHeight="1" x14ac:dyDescent="0.25">
      <c r="A551" s="1" t="s">
        <v>3</v>
      </c>
      <c r="W551" s="3"/>
      <c r="AB551" s="3"/>
      <c r="AD551" s="3"/>
      <c r="AE551" s="3"/>
      <c r="AF551" s="3"/>
      <c r="AG551" s="3"/>
      <c r="AH551" s="3"/>
      <c r="AI551" s="3"/>
      <c r="AJ551" s="3"/>
      <c r="AK551" s="3"/>
    </row>
    <row r="552" spans="1:37" x14ac:dyDescent="0.25">
      <c r="A552" s="1" t="s">
        <v>275</v>
      </c>
      <c r="W552" s="3"/>
      <c r="AB552" s="3"/>
      <c r="AD552" s="3"/>
      <c r="AE552" s="3"/>
      <c r="AF552" s="3"/>
      <c r="AG552" s="3"/>
      <c r="AH552" s="3"/>
      <c r="AI552" s="3"/>
      <c r="AJ552" s="3"/>
      <c r="AK552" s="3"/>
    </row>
    <row r="553" spans="1:37" ht="26.25" x14ac:dyDescent="0.25">
      <c r="A553" s="1" t="s">
        <v>276</v>
      </c>
      <c r="W553" s="3"/>
      <c r="AB553" s="3"/>
      <c r="AD553" s="3"/>
      <c r="AE553" s="3"/>
      <c r="AF553" s="3"/>
      <c r="AG553" s="3"/>
      <c r="AH553" s="3"/>
      <c r="AI553" s="3"/>
      <c r="AJ553" s="3"/>
      <c r="AK553" s="3"/>
    </row>
    <row r="554" spans="1:37" x14ac:dyDescent="0.25">
      <c r="A554" s="1" t="s">
        <v>277</v>
      </c>
      <c r="W554" s="3"/>
      <c r="AB554" s="3"/>
      <c r="AD554" s="3"/>
      <c r="AE554" s="3"/>
      <c r="AF554" s="3"/>
      <c r="AG554" s="3"/>
      <c r="AH554" s="3"/>
      <c r="AI554" s="3"/>
      <c r="AJ554" s="3"/>
      <c r="AK554" s="3"/>
    </row>
    <row r="555" spans="1:37" ht="14.25" customHeight="1" x14ac:dyDescent="0.25">
      <c r="A555" s="1" t="s">
        <v>3</v>
      </c>
      <c r="W555" s="3"/>
      <c r="AB555" s="3"/>
      <c r="AD555" s="3"/>
      <c r="AE555" s="3"/>
      <c r="AF555" s="3"/>
      <c r="AG555" s="3"/>
      <c r="AH555" s="3"/>
      <c r="AI555" s="3"/>
      <c r="AJ555" s="3"/>
      <c r="AK555" s="3"/>
    </row>
    <row r="556" spans="1:37" ht="141" x14ac:dyDescent="0.25">
      <c r="A556" s="1" t="s">
        <v>278</v>
      </c>
      <c r="I556" s="3">
        <v>1</v>
      </c>
      <c r="J556" s="3">
        <v>1</v>
      </c>
      <c r="W556" s="3"/>
      <c r="AB556" s="3"/>
      <c r="AD556" s="3"/>
      <c r="AE556" s="3"/>
      <c r="AF556" s="3"/>
      <c r="AG556" s="3"/>
      <c r="AH556" s="3"/>
      <c r="AI556" s="3"/>
      <c r="AJ556" s="3"/>
      <c r="AK556" s="3"/>
    </row>
    <row r="557" spans="1:37" x14ac:dyDescent="0.25">
      <c r="A557" s="1" t="s">
        <v>279</v>
      </c>
      <c r="W557" s="3"/>
      <c r="AB557" s="3"/>
      <c r="AD557" s="3"/>
      <c r="AE557" s="3"/>
      <c r="AF557" s="3"/>
      <c r="AG557" s="3"/>
      <c r="AH557" s="3"/>
      <c r="AI557" s="3"/>
      <c r="AJ557" s="3"/>
      <c r="AK557" s="3"/>
    </row>
    <row r="558" spans="1:37" ht="14.25" customHeight="1" x14ac:dyDescent="0.25">
      <c r="A558" s="1" t="s">
        <v>3</v>
      </c>
      <c r="W558" s="3"/>
      <c r="AB558" s="3"/>
      <c r="AD558" s="3"/>
      <c r="AE558" s="3"/>
      <c r="AF558" s="3"/>
      <c r="AG558" s="3"/>
      <c r="AH558" s="3"/>
      <c r="AI558" s="3"/>
      <c r="AJ558" s="3"/>
      <c r="AK558" s="3"/>
    </row>
    <row r="559" spans="1:37" ht="26.25" x14ac:dyDescent="0.25">
      <c r="A559" s="1" t="s">
        <v>280</v>
      </c>
      <c r="W559" s="3"/>
      <c r="AB559" s="3"/>
      <c r="AD559" s="3">
        <v>1</v>
      </c>
      <c r="AE559" s="3"/>
      <c r="AF559" s="3"/>
      <c r="AG559" s="3"/>
      <c r="AH559" s="3"/>
      <c r="AI559" s="3"/>
      <c r="AJ559" s="3"/>
      <c r="AK559" s="3"/>
    </row>
    <row r="560" spans="1:37" ht="14.25" customHeight="1" x14ac:dyDescent="0.25">
      <c r="A560" s="1" t="s">
        <v>3</v>
      </c>
      <c r="W560" s="3"/>
      <c r="AB560" s="3"/>
      <c r="AD560" s="3"/>
      <c r="AE560" s="3"/>
      <c r="AF560" s="3"/>
      <c r="AG560" s="3"/>
      <c r="AH560" s="3"/>
      <c r="AI560" s="3"/>
      <c r="AJ560" s="3"/>
      <c r="AK560" s="3"/>
    </row>
    <row r="561" spans="1:37" ht="26.25" x14ac:dyDescent="0.25">
      <c r="A561" s="1" t="s">
        <v>281</v>
      </c>
      <c r="D561" s="3">
        <v>1</v>
      </c>
      <c r="W561" s="3"/>
      <c r="AB561" s="3"/>
      <c r="AD561" s="3"/>
      <c r="AE561" s="3"/>
      <c r="AF561" s="3"/>
      <c r="AG561" s="3"/>
      <c r="AH561" s="3"/>
      <c r="AI561" s="3"/>
      <c r="AJ561" s="3"/>
      <c r="AK561" s="3"/>
    </row>
    <row r="562" spans="1:37" x14ac:dyDescent="0.25">
      <c r="A562" s="1" t="s">
        <v>282</v>
      </c>
      <c r="W562" s="3"/>
      <c r="AB562" s="3"/>
      <c r="AD562" s="3"/>
      <c r="AE562" s="3"/>
      <c r="AF562" s="3"/>
      <c r="AG562" s="3"/>
      <c r="AH562" s="3"/>
      <c r="AI562" s="3"/>
      <c r="AJ562" s="3"/>
      <c r="AK562" s="3"/>
    </row>
    <row r="563" spans="1:37" ht="14.25" customHeight="1" x14ac:dyDescent="0.25">
      <c r="A563" s="1" t="s">
        <v>3</v>
      </c>
      <c r="W563" s="3"/>
      <c r="AB563" s="3"/>
      <c r="AD563" s="3"/>
      <c r="AE563" s="3"/>
      <c r="AF563" s="3"/>
      <c r="AG563" s="3"/>
      <c r="AH563" s="3"/>
      <c r="AI563" s="3"/>
      <c r="AJ563" s="3"/>
      <c r="AK563" s="3"/>
    </row>
    <row r="564" spans="1:37" ht="14.25" customHeight="1" x14ac:dyDescent="0.25">
      <c r="A564" s="1" t="s">
        <v>3</v>
      </c>
      <c r="W564" s="3"/>
      <c r="AB564" s="3"/>
      <c r="AD564" s="3"/>
      <c r="AE564" s="3"/>
      <c r="AF564" s="3"/>
      <c r="AG564" s="3"/>
      <c r="AH564" s="3"/>
      <c r="AI564" s="3"/>
      <c r="AJ564" s="3"/>
      <c r="AK564" s="3"/>
    </row>
    <row r="565" spans="1:37" ht="14.25" customHeight="1" x14ac:dyDescent="0.25">
      <c r="A565" s="1" t="s">
        <v>3</v>
      </c>
      <c r="W565" s="3"/>
      <c r="AB565" s="3"/>
      <c r="AD565" s="3"/>
      <c r="AE565" s="3"/>
      <c r="AF565" s="3"/>
      <c r="AG565" s="3"/>
      <c r="AH565" s="3"/>
      <c r="AI565" s="3"/>
      <c r="AJ565" s="3"/>
      <c r="AK565" s="3"/>
    </row>
    <row r="566" spans="1:37" ht="26.25" x14ac:dyDescent="0.25">
      <c r="A566" s="1" t="s">
        <v>283</v>
      </c>
      <c r="W566" s="3"/>
      <c r="AB566" s="3"/>
      <c r="AD566" s="3"/>
      <c r="AE566" s="3"/>
      <c r="AF566" s="3"/>
      <c r="AG566" s="3"/>
      <c r="AH566" s="3"/>
      <c r="AI566" s="3"/>
      <c r="AJ566" s="3"/>
      <c r="AK566" s="3"/>
    </row>
    <row r="567" spans="1:37" ht="14.25" customHeight="1" x14ac:dyDescent="0.25">
      <c r="A567" s="1" t="s">
        <v>3</v>
      </c>
      <c r="W567" s="3"/>
      <c r="AB567" s="3"/>
      <c r="AD567" s="3"/>
      <c r="AE567" s="3"/>
      <c r="AF567" s="3"/>
      <c r="AG567" s="3"/>
      <c r="AH567" s="3"/>
      <c r="AI567" s="3"/>
      <c r="AJ567" s="3"/>
      <c r="AK567" s="3"/>
    </row>
    <row r="568" spans="1:37" x14ac:dyDescent="0.25">
      <c r="A568" s="1" t="s">
        <v>284</v>
      </c>
      <c r="W568" s="3"/>
      <c r="AB568" s="3"/>
      <c r="AD568" s="3"/>
      <c r="AE568" s="3"/>
      <c r="AF568" s="3"/>
      <c r="AG568" s="3"/>
      <c r="AH568" s="3"/>
      <c r="AI568" s="3"/>
      <c r="AJ568" s="3"/>
      <c r="AK568" s="3"/>
    </row>
    <row r="569" spans="1:37" ht="26.25" x14ac:dyDescent="0.25">
      <c r="A569" s="1" t="s">
        <v>285</v>
      </c>
      <c r="H569" s="3">
        <v>1</v>
      </c>
      <c r="W569" s="3"/>
      <c r="AB569" s="3"/>
      <c r="AD569" s="3"/>
      <c r="AE569" s="3"/>
      <c r="AF569" s="3"/>
      <c r="AG569" s="3"/>
      <c r="AH569" s="3"/>
      <c r="AI569" s="3"/>
      <c r="AJ569" s="3"/>
      <c r="AK569" s="3"/>
    </row>
    <row r="570" spans="1:37" ht="14.25" customHeight="1" x14ac:dyDescent="0.25">
      <c r="A570" s="1" t="s">
        <v>3</v>
      </c>
      <c r="W570" s="3"/>
      <c r="AB570" s="3"/>
      <c r="AD570" s="3"/>
      <c r="AE570" s="3"/>
      <c r="AF570" s="3"/>
      <c r="AG570" s="3"/>
      <c r="AH570" s="3"/>
      <c r="AI570" s="3"/>
      <c r="AJ570" s="3"/>
      <c r="AK570" s="3"/>
    </row>
    <row r="571" spans="1:37" x14ac:dyDescent="0.25">
      <c r="A571" s="1" t="s">
        <v>286</v>
      </c>
      <c r="L571" s="3">
        <v>1</v>
      </c>
      <c r="W571" s="3"/>
      <c r="AB571" s="3"/>
      <c r="AD571" s="3"/>
      <c r="AE571" s="3"/>
      <c r="AF571" s="3"/>
      <c r="AG571" s="3"/>
      <c r="AH571" s="3"/>
      <c r="AI571" s="3"/>
      <c r="AJ571" s="3"/>
      <c r="AK571" s="3"/>
    </row>
    <row r="572" spans="1:37" ht="14.25" customHeight="1" x14ac:dyDescent="0.25">
      <c r="A572" s="1" t="s">
        <v>3</v>
      </c>
      <c r="W572" s="3"/>
      <c r="AB572" s="3"/>
      <c r="AD572" s="3"/>
      <c r="AE572" s="3"/>
      <c r="AF572" s="3"/>
      <c r="AG572" s="3"/>
      <c r="AH572" s="3"/>
      <c r="AI572" s="3"/>
      <c r="AJ572" s="3"/>
      <c r="AK572" s="3"/>
    </row>
    <row r="573" spans="1:37" ht="26.25" x14ac:dyDescent="0.25">
      <c r="A573" s="1" t="s">
        <v>287</v>
      </c>
      <c r="W573" s="3"/>
      <c r="AB573" s="3"/>
      <c r="AD573" s="3"/>
      <c r="AE573" s="3"/>
      <c r="AF573" s="3"/>
      <c r="AG573" s="3"/>
      <c r="AH573" s="3"/>
      <c r="AI573" s="3"/>
      <c r="AJ573" s="3"/>
      <c r="AK573" s="3"/>
    </row>
    <row r="574" spans="1:37" x14ac:dyDescent="0.25">
      <c r="A574" s="1" t="s">
        <v>288</v>
      </c>
      <c r="W574" s="3"/>
      <c r="AB574" s="3">
        <v>1</v>
      </c>
      <c r="AD574" s="3"/>
      <c r="AE574" s="3"/>
      <c r="AF574" s="3"/>
      <c r="AG574" s="3"/>
      <c r="AH574" s="3"/>
      <c r="AI574" s="3"/>
      <c r="AJ574" s="3"/>
      <c r="AK574" s="3"/>
    </row>
    <row r="575" spans="1:37" x14ac:dyDescent="0.25">
      <c r="A575" s="1" t="s">
        <v>289</v>
      </c>
      <c r="W575" s="3"/>
      <c r="AB575" s="3"/>
      <c r="AD575" s="3"/>
      <c r="AE575" s="3"/>
      <c r="AF575" s="3"/>
      <c r="AG575" s="3"/>
      <c r="AH575" s="3"/>
      <c r="AI575" s="3"/>
      <c r="AJ575" s="3"/>
      <c r="AK575" s="3"/>
    </row>
    <row r="576" spans="1:37" ht="26.25" x14ac:dyDescent="0.25">
      <c r="A576" s="1" t="s">
        <v>290</v>
      </c>
      <c r="W576" s="3"/>
      <c r="AB576" s="3"/>
      <c r="AD576" s="3"/>
      <c r="AE576" s="3"/>
      <c r="AF576" s="3"/>
      <c r="AG576" s="3"/>
      <c r="AH576" s="3"/>
      <c r="AI576" s="3"/>
      <c r="AJ576" s="3"/>
      <c r="AK576" s="3"/>
    </row>
    <row r="577" spans="1:37" ht="14.25" customHeight="1" x14ac:dyDescent="0.25">
      <c r="A577" s="1" t="s">
        <v>3</v>
      </c>
      <c r="W577" s="3"/>
      <c r="AB577" s="3"/>
      <c r="AD577" s="3"/>
      <c r="AE577" s="3"/>
      <c r="AF577" s="3"/>
      <c r="AG577" s="3"/>
      <c r="AH577" s="3"/>
      <c r="AI577" s="3"/>
      <c r="AJ577" s="3"/>
      <c r="AK577" s="3"/>
    </row>
    <row r="578" spans="1:37" ht="14.25" customHeight="1" x14ac:dyDescent="0.25">
      <c r="A578" s="1" t="s">
        <v>3</v>
      </c>
      <c r="W578" s="3"/>
      <c r="AB578" s="3"/>
      <c r="AD578" s="3"/>
      <c r="AE578" s="3"/>
      <c r="AF578" s="3"/>
      <c r="AG578" s="3"/>
      <c r="AH578" s="3"/>
      <c r="AI578" s="3"/>
      <c r="AJ578" s="3"/>
      <c r="AK578" s="3"/>
    </row>
    <row r="579" spans="1:37" ht="14.25" customHeight="1" x14ac:dyDescent="0.25">
      <c r="A579" s="1" t="s">
        <v>3</v>
      </c>
      <c r="W579" s="3"/>
      <c r="AB579" s="3"/>
      <c r="AD579" s="3"/>
      <c r="AE579" s="3"/>
      <c r="AF579" s="3"/>
      <c r="AG579" s="3"/>
      <c r="AH579" s="3"/>
      <c r="AI579" s="3"/>
      <c r="AJ579" s="3"/>
      <c r="AK579" s="3"/>
    </row>
    <row r="580" spans="1:37" ht="26.25" x14ac:dyDescent="0.25">
      <c r="A580" s="1" t="s">
        <v>291</v>
      </c>
      <c r="W580" s="3"/>
      <c r="AB580" s="3"/>
      <c r="AD580" s="3"/>
      <c r="AE580" s="3"/>
      <c r="AF580" s="3"/>
      <c r="AG580" s="3"/>
      <c r="AH580" s="3"/>
      <c r="AI580" s="3"/>
      <c r="AJ580" s="3"/>
      <c r="AK580" s="3"/>
    </row>
    <row r="581" spans="1:37" ht="14.25" customHeight="1" x14ac:dyDescent="0.25">
      <c r="A581" s="1" t="s">
        <v>3</v>
      </c>
      <c r="W581" s="3"/>
      <c r="AB581" s="3"/>
      <c r="AD581" s="3"/>
      <c r="AE581" s="3"/>
      <c r="AF581" s="3"/>
      <c r="AG581" s="3"/>
      <c r="AH581" s="3"/>
      <c r="AI581" s="3"/>
      <c r="AJ581" s="3"/>
      <c r="AK581" s="3"/>
    </row>
    <row r="582" spans="1:37" ht="14.25" customHeight="1" x14ac:dyDescent="0.25">
      <c r="A582" s="1" t="s">
        <v>3</v>
      </c>
      <c r="W582" s="3"/>
      <c r="AB582" s="3"/>
      <c r="AD582" s="3"/>
      <c r="AE582" s="3"/>
      <c r="AF582" s="3"/>
      <c r="AG582" s="3"/>
      <c r="AH582" s="3"/>
      <c r="AI582" s="3"/>
      <c r="AJ582" s="3"/>
      <c r="AK582" s="3"/>
    </row>
    <row r="583" spans="1:37" ht="14.25" customHeight="1" x14ac:dyDescent="0.25">
      <c r="A583" s="1" t="s">
        <v>3</v>
      </c>
      <c r="W583" s="3"/>
      <c r="AB583" s="3"/>
      <c r="AD583" s="3"/>
      <c r="AE583" s="3"/>
      <c r="AF583" s="3"/>
      <c r="AG583" s="3"/>
      <c r="AH583" s="3"/>
      <c r="AI583" s="3"/>
      <c r="AJ583" s="3"/>
      <c r="AK583" s="3"/>
    </row>
    <row r="584" spans="1:37" x14ac:dyDescent="0.25">
      <c r="A584" s="1" t="s">
        <v>292</v>
      </c>
      <c r="W584" s="3"/>
      <c r="AB584" s="3"/>
      <c r="AD584" s="3"/>
      <c r="AE584" s="3"/>
      <c r="AF584" s="3"/>
      <c r="AG584" s="3"/>
      <c r="AH584" s="3"/>
      <c r="AI584" s="3"/>
      <c r="AJ584" s="3"/>
      <c r="AK584" s="3"/>
    </row>
    <row r="585" spans="1:37" ht="14.25" customHeight="1" x14ac:dyDescent="0.25">
      <c r="A585" s="1" t="s">
        <v>3</v>
      </c>
      <c r="W585" s="3"/>
      <c r="AB585" s="3"/>
      <c r="AD585" s="3"/>
      <c r="AE585" s="3"/>
      <c r="AF585" s="3"/>
      <c r="AG585" s="3"/>
      <c r="AH585" s="3"/>
      <c r="AI585" s="3"/>
      <c r="AJ585" s="3"/>
      <c r="AK585" s="3"/>
    </row>
    <row r="586" spans="1:37" ht="14.25" customHeight="1" x14ac:dyDescent="0.25">
      <c r="A586" s="1" t="s">
        <v>3</v>
      </c>
      <c r="W586" s="3"/>
      <c r="AB586" s="3"/>
      <c r="AD586" s="3"/>
      <c r="AE586" s="3"/>
      <c r="AF586" s="3"/>
      <c r="AG586" s="3"/>
      <c r="AH586" s="3"/>
      <c r="AI586" s="3"/>
      <c r="AJ586" s="3"/>
      <c r="AK586" s="3"/>
    </row>
    <row r="587" spans="1:37" ht="14.25" customHeight="1" x14ac:dyDescent="0.25">
      <c r="A587" s="1" t="s">
        <v>3</v>
      </c>
      <c r="W587" s="3"/>
      <c r="AB587" s="3"/>
      <c r="AD587" s="3"/>
      <c r="AE587" s="3"/>
      <c r="AF587" s="3"/>
      <c r="AG587" s="3"/>
      <c r="AH587" s="3"/>
      <c r="AI587" s="3"/>
      <c r="AJ587" s="3"/>
      <c r="AK587" s="3"/>
    </row>
    <row r="588" spans="1:37" ht="39" x14ac:dyDescent="0.25">
      <c r="A588" s="1" t="s">
        <v>293</v>
      </c>
      <c r="G588" s="3">
        <v>1</v>
      </c>
      <c r="W588" s="3"/>
      <c r="AB588" s="3"/>
      <c r="AD588" s="3"/>
      <c r="AE588" s="3"/>
      <c r="AF588" s="3"/>
      <c r="AG588" s="3"/>
      <c r="AH588" s="3"/>
      <c r="AI588" s="3"/>
      <c r="AJ588" s="3"/>
      <c r="AK588" s="3"/>
    </row>
    <row r="589" spans="1:37" ht="14.25" customHeight="1" x14ac:dyDescent="0.25">
      <c r="A589" s="1" t="s">
        <v>3</v>
      </c>
      <c r="W589" s="3"/>
      <c r="AB589" s="3"/>
      <c r="AD589" s="3"/>
      <c r="AE589" s="3"/>
      <c r="AF589" s="3"/>
      <c r="AG589" s="3"/>
      <c r="AH589" s="3"/>
      <c r="AI589" s="3"/>
      <c r="AJ589" s="3"/>
      <c r="AK589" s="3"/>
    </row>
    <row r="590" spans="1:37" ht="14.25" customHeight="1" x14ac:dyDescent="0.25">
      <c r="A590" s="1" t="s">
        <v>3</v>
      </c>
      <c r="W590" s="3"/>
      <c r="AB590" s="3"/>
      <c r="AD590" s="3"/>
      <c r="AE590" s="3"/>
      <c r="AF590" s="3"/>
      <c r="AG590" s="3"/>
      <c r="AH590" s="3"/>
      <c r="AI590" s="3"/>
      <c r="AJ590" s="3"/>
      <c r="AK590" s="3"/>
    </row>
    <row r="591" spans="1:37" ht="39" x14ac:dyDescent="0.25">
      <c r="A591" s="1" t="s">
        <v>294</v>
      </c>
      <c r="W591" s="3"/>
      <c r="AB591" s="3"/>
      <c r="AD591" s="3"/>
      <c r="AE591" s="3"/>
      <c r="AF591" s="3"/>
      <c r="AG591" s="3"/>
      <c r="AH591" s="3"/>
      <c r="AI591" s="3"/>
      <c r="AJ591" s="3"/>
      <c r="AK591" s="3"/>
    </row>
    <row r="592" spans="1:37" ht="14.25" customHeight="1" x14ac:dyDescent="0.25">
      <c r="A592" s="1" t="s">
        <v>3</v>
      </c>
      <c r="W592" s="3"/>
      <c r="AB592" s="3"/>
      <c r="AD592" s="3"/>
      <c r="AE592" s="3"/>
      <c r="AF592" s="3"/>
      <c r="AG592" s="3"/>
      <c r="AH592" s="3"/>
      <c r="AI592" s="3"/>
      <c r="AJ592" s="3"/>
      <c r="AK592" s="3"/>
    </row>
    <row r="593" spans="1:37" x14ac:dyDescent="0.25">
      <c r="A593" s="1" t="s">
        <v>295</v>
      </c>
      <c r="H593" s="3">
        <v>1</v>
      </c>
      <c r="W593" s="3"/>
      <c r="AB593" s="3"/>
      <c r="AD593" s="3"/>
      <c r="AE593" s="3"/>
      <c r="AF593" s="3"/>
      <c r="AG593" s="3"/>
      <c r="AH593" s="3"/>
      <c r="AI593" s="3"/>
      <c r="AJ593" s="3"/>
      <c r="AK593" s="3"/>
    </row>
    <row r="594" spans="1:37" ht="14.25" customHeight="1" x14ac:dyDescent="0.25">
      <c r="A594" s="1" t="s">
        <v>3</v>
      </c>
      <c r="W594" s="3"/>
      <c r="AB594" s="3"/>
      <c r="AD594" s="3"/>
      <c r="AE594" s="3"/>
      <c r="AF594" s="3"/>
      <c r="AG594" s="3"/>
      <c r="AH594" s="3"/>
      <c r="AI594" s="3"/>
      <c r="AJ594" s="3"/>
      <c r="AK594" s="3"/>
    </row>
    <row r="595" spans="1:37" x14ac:dyDescent="0.25">
      <c r="A595" s="1" t="s">
        <v>296</v>
      </c>
      <c r="W595" s="3"/>
      <c r="AB595" s="3"/>
      <c r="AD595" s="3"/>
      <c r="AE595" s="3"/>
      <c r="AF595" s="3"/>
      <c r="AG595" s="3"/>
      <c r="AH595" s="3"/>
      <c r="AI595" s="3"/>
      <c r="AJ595" s="3"/>
      <c r="AK595" s="3"/>
    </row>
    <row r="596" spans="1:37" ht="14.25" customHeight="1" x14ac:dyDescent="0.25">
      <c r="A596" s="1" t="s">
        <v>3</v>
      </c>
      <c r="W596" s="3"/>
      <c r="AB596" s="3"/>
      <c r="AD596" s="3"/>
      <c r="AE596" s="3"/>
      <c r="AF596" s="3"/>
      <c r="AG596" s="3"/>
      <c r="AH596" s="3"/>
      <c r="AI596" s="3"/>
      <c r="AJ596" s="3"/>
      <c r="AK596" s="3"/>
    </row>
    <row r="597" spans="1:37" ht="14.25" customHeight="1" x14ac:dyDescent="0.25">
      <c r="A597" s="1" t="s">
        <v>3</v>
      </c>
      <c r="W597" s="3"/>
      <c r="AB597" s="3"/>
      <c r="AD597" s="3"/>
      <c r="AE597" s="3"/>
      <c r="AF597" s="3"/>
      <c r="AG597" s="3"/>
      <c r="AH597" s="3"/>
      <c r="AI597" s="3"/>
      <c r="AJ597" s="3"/>
      <c r="AK597" s="3"/>
    </row>
    <row r="598" spans="1:37" ht="26.25" x14ac:dyDescent="0.25">
      <c r="A598" s="1" t="s">
        <v>297</v>
      </c>
      <c r="W598" s="3"/>
      <c r="AB598" s="3"/>
      <c r="AD598" s="3"/>
      <c r="AE598" s="3"/>
      <c r="AF598" s="3"/>
      <c r="AG598" s="3"/>
      <c r="AH598" s="3"/>
      <c r="AI598" s="3"/>
      <c r="AJ598" s="3"/>
      <c r="AK598" s="3"/>
    </row>
    <row r="599" spans="1:37" x14ac:dyDescent="0.25">
      <c r="A599" s="1" t="s">
        <v>298</v>
      </c>
      <c r="W599" s="3"/>
      <c r="AB599" s="3"/>
      <c r="AD599" s="3"/>
      <c r="AE599" s="3"/>
      <c r="AF599" s="3"/>
      <c r="AG599" s="3"/>
      <c r="AH599" s="3"/>
      <c r="AI599" s="3"/>
      <c r="AJ599" s="3"/>
      <c r="AK599" s="3"/>
    </row>
    <row r="600" spans="1:37" ht="26.25" x14ac:dyDescent="0.25">
      <c r="A600" s="1" t="s">
        <v>299</v>
      </c>
      <c r="W600" s="3"/>
      <c r="AB600" s="3"/>
      <c r="AD600" s="3"/>
      <c r="AE600" s="3"/>
      <c r="AF600" s="3"/>
      <c r="AG600" s="3"/>
      <c r="AH600" s="3"/>
      <c r="AI600" s="3"/>
      <c r="AJ600" s="3"/>
      <c r="AK600" s="3"/>
    </row>
    <row r="601" spans="1:37" ht="14.25" customHeight="1" x14ac:dyDescent="0.25">
      <c r="A601" s="1" t="s">
        <v>3</v>
      </c>
      <c r="W601" s="3"/>
      <c r="AB601" s="3"/>
      <c r="AD601" s="3"/>
      <c r="AE601" s="3"/>
      <c r="AF601" s="3"/>
      <c r="AG601" s="3"/>
      <c r="AH601" s="3"/>
      <c r="AI601" s="3"/>
      <c r="AJ601" s="3"/>
      <c r="AK601" s="3"/>
    </row>
    <row r="602" spans="1:37" ht="14.25" customHeight="1" x14ac:dyDescent="0.25">
      <c r="A602" s="1" t="s">
        <v>3</v>
      </c>
      <c r="W602" s="3"/>
      <c r="AB602" s="3"/>
      <c r="AD602" s="3"/>
      <c r="AE602" s="3"/>
      <c r="AF602" s="3"/>
      <c r="AG602" s="3"/>
      <c r="AH602" s="3"/>
      <c r="AI602" s="3"/>
      <c r="AJ602" s="3"/>
      <c r="AK602" s="3"/>
    </row>
    <row r="603" spans="1:37" ht="14.25" customHeight="1" x14ac:dyDescent="0.25">
      <c r="A603" s="1" t="s">
        <v>3</v>
      </c>
      <c r="W603" s="3"/>
      <c r="AB603" s="3"/>
      <c r="AD603" s="3"/>
      <c r="AE603" s="3"/>
      <c r="AF603" s="3"/>
      <c r="AG603" s="3"/>
      <c r="AH603" s="3"/>
      <c r="AI603" s="3"/>
      <c r="AJ603" s="3"/>
      <c r="AK603" s="3"/>
    </row>
    <row r="604" spans="1:37" ht="26.25" x14ac:dyDescent="0.25">
      <c r="A604" s="1" t="s">
        <v>300</v>
      </c>
      <c r="W604" s="3"/>
      <c r="AB604" s="3"/>
      <c r="AD604" s="3"/>
      <c r="AE604" s="3"/>
      <c r="AF604" s="3"/>
      <c r="AG604" s="3"/>
      <c r="AH604" s="3"/>
      <c r="AI604" s="3"/>
      <c r="AJ604" s="3"/>
      <c r="AK604" s="3"/>
    </row>
    <row r="605" spans="1:37" ht="26.25" x14ac:dyDescent="0.25">
      <c r="A605" s="1" t="s">
        <v>301</v>
      </c>
      <c r="W605" s="3"/>
      <c r="AB605" s="3"/>
      <c r="AD605" s="3"/>
      <c r="AE605" s="3"/>
      <c r="AF605" s="3"/>
      <c r="AG605" s="3"/>
      <c r="AH605" s="3"/>
      <c r="AI605" s="3"/>
      <c r="AJ605" s="3"/>
      <c r="AK605" s="3"/>
    </row>
    <row r="606" spans="1:37" x14ac:dyDescent="0.25">
      <c r="A606" s="1" t="s">
        <v>302</v>
      </c>
      <c r="W606" s="3"/>
      <c r="AB606" s="3"/>
      <c r="AD606" s="3"/>
      <c r="AE606" s="3"/>
      <c r="AF606" s="3"/>
      <c r="AG606" s="3"/>
      <c r="AH606" s="3"/>
      <c r="AI606" s="3"/>
      <c r="AJ606" s="3"/>
      <c r="AK606" s="3"/>
    </row>
    <row r="607" spans="1:37" x14ac:dyDescent="0.25">
      <c r="A607" s="1" t="s">
        <v>303</v>
      </c>
      <c r="W607" s="3"/>
      <c r="AB607" s="3"/>
      <c r="AD607" s="3"/>
      <c r="AE607" s="3"/>
      <c r="AF607" s="3"/>
      <c r="AG607" s="3"/>
      <c r="AH607" s="3"/>
      <c r="AI607" s="3"/>
      <c r="AJ607" s="3"/>
      <c r="AK607" s="3"/>
    </row>
    <row r="608" spans="1:37" ht="14.25" customHeight="1" x14ac:dyDescent="0.25">
      <c r="A608" s="1" t="s">
        <v>3</v>
      </c>
      <c r="W608" s="3"/>
      <c r="AB608" s="3"/>
      <c r="AD608" s="3"/>
      <c r="AE608" s="3"/>
      <c r="AF608" s="3"/>
      <c r="AG608" s="3"/>
      <c r="AH608" s="3"/>
      <c r="AI608" s="3"/>
      <c r="AJ608" s="3"/>
      <c r="AK608" s="3"/>
    </row>
    <row r="609" spans="1:37" ht="14.25" customHeight="1" x14ac:dyDescent="0.25">
      <c r="A609" s="1" t="s">
        <v>3</v>
      </c>
      <c r="W609" s="3"/>
      <c r="AB609" s="3"/>
      <c r="AD609" s="3"/>
      <c r="AE609" s="3"/>
      <c r="AF609" s="3"/>
      <c r="AG609" s="3"/>
      <c r="AH609" s="3"/>
      <c r="AI609" s="3"/>
      <c r="AJ609" s="3"/>
      <c r="AK609" s="3"/>
    </row>
    <row r="610" spans="1:37" ht="14.25" customHeight="1" x14ac:dyDescent="0.25">
      <c r="A610" s="1" t="s">
        <v>3</v>
      </c>
      <c r="W610" s="3"/>
      <c r="AB610" s="3"/>
      <c r="AD610" s="3"/>
      <c r="AE610" s="3"/>
      <c r="AF610" s="3"/>
      <c r="AG610" s="3"/>
      <c r="AH610" s="3"/>
      <c r="AI610" s="3"/>
      <c r="AJ610" s="3"/>
      <c r="AK610" s="3"/>
    </row>
    <row r="611" spans="1:37" ht="14.25" customHeight="1" x14ac:dyDescent="0.25">
      <c r="A611" s="1" t="s">
        <v>3</v>
      </c>
      <c r="W611" s="3"/>
      <c r="AB611" s="3"/>
      <c r="AD611" s="3"/>
      <c r="AE611" s="3"/>
      <c r="AF611" s="3"/>
      <c r="AG611" s="3"/>
      <c r="AH611" s="3"/>
      <c r="AI611" s="3"/>
      <c r="AJ611" s="3"/>
      <c r="AK611" s="3"/>
    </row>
    <row r="612" spans="1:37" x14ac:dyDescent="0.25">
      <c r="A612" s="1" t="s">
        <v>304</v>
      </c>
      <c r="W612" s="3"/>
      <c r="AB612" s="3"/>
      <c r="AD612" s="3"/>
      <c r="AE612" s="3"/>
      <c r="AF612" s="3"/>
      <c r="AG612" s="3"/>
      <c r="AH612" s="3"/>
      <c r="AI612" s="3"/>
      <c r="AJ612" s="3"/>
      <c r="AK612" s="3"/>
    </row>
    <row r="613" spans="1:37" ht="14.25" customHeight="1" x14ac:dyDescent="0.25">
      <c r="A613" s="1" t="s">
        <v>3</v>
      </c>
      <c r="W613" s="3"/>
      <c r="AB613" s="3"/>
      <c r="AD613" s="3"/>
      <c r="AE613" s="3"/>
      <c r="AF613" s="3"/>
      <c r="AG613" s="3"/>
      <c r="AH613" s="3"/>
      <c r="AI613" s="3"/>
      <c r="AJ613" s="3"/>
      <c r="AK613" s="3"/>
    </row>
    <row r="614" spans="1:37" x14ac:dyDescent="0.25">
      <c r="A614" s="1" t="s">
        <v>305</v>
      </c>
      <c r="O614" s="3">
        <v>1</v>
      </c>
      <c r="W614" s="3"/>
      <c r="AB614" s="3"/>
      <c r="AD614" s="3"/>
      <c r="AE614" s="3"/>
      <c r="AF614" s="3"/>
      <c r="AG614" s="3"/>
      <c r="AH614" s="3"/>
      <c r="AI614" s="3"/>
      <c r="AJ614" s="3"/>
      <c r="AK614" s="3"/>
    </row>
    <row r="615" spans="1:37" ht="26.25" x14ac:dyDescent="0.25">
      <c r="A615" s="1" t="s">
        <v>306</v>
      </c>
      <c r="W615" s="3"/>
      <c r="AA615" s="3">
        <v>1</v>
      </c>
      <c r="AB615" s="3"/>
      <c r="AD615" s="3"/>
      <c r="AE615" s="3"/>
      <c r="AF615" s="3"/>
      <c r="AG615" s="3"/>
      <c r="AH615" s="3"/>
      <c r="AI615" s="3"/>
      <c r="AJ615" s="3"/>
      <c r="AK615" s="3"/>
    </row>
    <row r="616" spans="1:37" x14ac:dyDescent="0.25">
      <c r="A616" s="1" t="s">
        <v>307</v>
      </c>
      <c r="W616" s="3"/>
      <c r="AB616" s="3"/>
      <c r="AD616" s="3"/>
      <c r="AE616" s="3"/>
      <c r="AF616" s="3"/>
      <c r="AG616" s="3"/>
      <c r="AH616" s="3"/>
      <c r="AI616" s="3"/>
      <c r="AJ616" s="3"/>
      <c r="AK616" s="3"/>
    </row>
    <row r="617" spans="1:37" x14ac:dyDescent="0.25">
      <c r="A617" s="1" t="s">
        <v>308</v>
      </c>
      <c r="W617" s="3"/>
      <c r="AB617" s="3"/>
      <c r="AD617" s="3"/>
      <c r="AE617" s="3"/>
      <c r="AF617" s="3"/>
      <c r="AG617" s="3"/>
      <c r="AH617" s="3"/>
      <c r="AI617" s="3"/>
      <c r="AJ617" s="3"/>
      <c r="AK617" s="3"/>
    </row>
    <row r="618" spans="1:37" ht="14.25" customHeight="1" x14ac:dyDescent="0.25">
      <c r="A618" s="1" t="s">
        <v>3</v>
      </c>
      <c r="W618" s="3"/>
      <c r="AB618" s="3"/>
      <c r="AD618" s="3"/>
      <c r="AE618" s="3"/>
      <c r="AF618" s="3"/>
      <c r="AG618" s="3"/>
      <c r="AH618" s="3"/>
      <c r="AI618" s="3"/>
      <c r="AJ618" s="3"/>
      <c r="AK618" s="3"/>
    </row>
    <row r="619" spans="1:37" ht="14.25" customHeight="1" x14ac:dyDescent="0.25">
      <c r="A619" s="1" t="s">
        <v>3</v>
      </c>
      <c r="W619" s="3"/>
      <c r="AB619" s="3"/>
      <c r="AD619" s="3"/>
      <c r="AE619" s="3"/>
      <c r="AF619" s="3"/>
      <c r="AG619" s="3"/>
      <c r="AH619" s="3"/>
      <c r="AI619" s="3"/>
      <c r="AJ619" s="3"/>
      <c r="AK619" s="3"/>
    </row>
    <row r="620" spans="1:37" x14ac:dyDescent="0.25">
      <c r="A620" s="1" t="s">
        <v>309</v>
      </c>
      <c r="W620" s="3"/>
      <c r="AB620" s="3"/>
      <c r="AD620" s="3"/>
      <c r="AE620" s="3"/>
      <c r="AF620" s="3"/>
      <c r="AG620" s="3"/>
      <c r="AH620" s="3"/>
      <c r="AI620" s="3"/>
      <c r="AJ620" s="3"/>
      <c r="AK620" s="3"/>
    </row>
    <row r="621" spans="1:37" x14ac:dyDescent="0.25">
      <c r="A621" s="1" t="s">
        <v>310</v>
      </c>
      <c r="W621" s="3"/>
      <c r="AB621" s="3"/>
      <c r="AD621" s="3"/>
      <c r="AE621" s="3"/>
      <c r="AF621" s="3"/>
      <c r="AG621" s="3"/>
      <c r="AH621" s="3"/>
      <c r="AI621" s="3"/>
      <c r="AJ621" s="3"/>
      <c r="AK621" s="3"/>
    </row>
    <row r="622" spans="1:37" x14ac:dyDescent="0.25">
      <c r="A622" s="1" t="s">
        <v>311</v>
      </c>
      <c r="W622" s="3"/>
      <c r="AB622" s="3"/>
      <c r="AD622" s="3"/>
      <c r="AE622" s="3"/>
      <c r="AF622" s="3"/>
      <c r="AG622" s="3"/>
      <c r="AH622" s="3"/>
      <c r="AI622" s="3"/>
      <c r="AJ622" s="3"/>
      <c r="AK622" s="3"/>
    </row>
    <row r="623" spans="1:37" ht="14.25" customHeight="1" x14ac:dyDescent="0.25">
      <c r="A623" s="1" t="s">
        <v>3</v>
      </c>
      <c r="W623" s="3"/>
      <c r="AB623" s="3"/>
      <c r="AD623" s="3"/>
      <c r="AE623" s="3"/>
      <c r="AF623" s="3"/>
      <c r="AG623" s="3"/>
      <c r="AH623" s="3"/>
      <c r="AI623" s="3"/>
      <c r="AJ623" s="3"/>
      <c r="AK623" s="3"/>
    </row>
    <row r="624" spans="1:37" ht="26.25" x14ac:dyDescent="0.25">
      <c r="A624" s="1" t="s">
        <v>312</v>
      </c>
      <c r="W624" s="3"/>
      <c r="AB624" s="3"/>
      <c r="AD624" s="3"/>
      <c r="AE624" s="3"/>
      <c r="AF624" s="3"/>
      <c r="AG624" s="3"/>
      <c r="AH624" s="3"/>
      <c r="AI624" s="3"/>
      <c r="AJ624" s="3"/>
      <c r="AK624" s="3"/>
    </row>
    <row r="625" spans="1:37" ht="14.25" customHeight="1" x14ac:dyDescent="0.25">
      <c r="A625" s="1" t="s">
        <v>3</v>
      </c>
      <c r="W625" s="3"/>
      <c r="AB625" s="3"/>
      <c r="AD625" s="3"/>
      <c r="AE625" s="3"/>
      <c r="AF625" s="3"/>
      <c r="AG625" s="3"/>
      <c r="AH625" s="3"/>
      <c r="AI625" s="3"/>
      <c r="AJ625" s="3"/>
      <c r="AK625" s="3"/>
    </row>
    <row r="626" spans="1:37" ht="14.25" customHeight="1" x14ac:dyDescent="0.25">
      <c r="A626" s="1" t="s">
        <v>3</v>
      </c>
      <c r="W626" s="3"/>
      <c r="AB626" s="3"/>
      <c r="AD626" s="3"/>
      <c r="AE626" s="3"/>
      <c r="AF626" s="3"/>
      <c r="AG626" s="3"/>
      <c r="AH626" s="3"/>
      <c r="AI626" s="3"/>
      <c r="AJ626" s="3"/>
      <c r="AK626" s="3"/>
    </row>
    <row r="627" spans="1:37" x14ac:dyDescent="0.25">
      <c r="A627" s="1" t="s">
        <v>98</v>
      </c>
      <c r="W627" s="3"/>
      <c r="AB627" s="3"/>
      <c r="AD627" s="3"/>
      <c r="AE627" s="3"/>
      <c r="AF627" s="3"/>
      <c r="AG627" s="3"/>
      <c r="AH627" s="3"/>
      <c r="AI627" s="3"/>
      <c r="AJ627" s="3"/>
      <c r="AK627" s="3"/>
    </row>
    <row r="628" spans="1:37" ht="14.25" customHeight="1" x14ac:dyDescent="0.25">
      <c r="A628" s="1" t="s">
        <v>3</v>
      </c>
      <c r="W628" s="3"/>
      <c r="AB628" s="3"/>
      <c r="AD628" s="3"/>
      <c r="AE628" s="3"/>
      <c r="AF628" s="3"/>
      <c r="AG628" s="3"/>
      <c r="AH628" s="3"/>
      <c r="AI628" s="3"/>
      <c r="AJ628" s="3"/>
      <c r="AK628" s="3"/>
    </row>
    <row r="629" spans="1:37" x14ac:dyDescent="0.25">
      <c r="A629" s="1" t="s">
        <v>313</v>
      </c>
      <c r="W629" s="3"/>
      <c r="AB629" s="3"/>
      <c r="AD629" s="3"/>
      <c r="AE629" s="3"/>
      <c r="AF629" s="3"/>
      <c r="AG629" s="3"/>
      <c r="AH629" s="3"/>
      <c r="AI629" s="3"/>
      <c r="AJ629" s="3"/>
      <c r="AK629" s="3"/>
    </row>
    <row r="630" spans="1:37" ht="39" x14ac:dyDescent="0.25">
      <c r="A630" s="1" t="s">
        <v>314</v>
      </c>
      <c r="E630" s="3">
        <v>1</v>
      </c>
      <c r="W630" s="3"/>
      <c r="AB630" s="3"/>
      <c r="AD630" s="3"/>
      <c r="AE630" s="3"/>
      <c r="AF630" s="3"/>
      <c r="AG630" s="3"/>
      <c r="AH630" s="3"/>
      <c r="AI630" s="3"/>
      <c r="AJ630" s="3"/>
      <c r="AK630" s="3"/>
    </row>
    <row r="631" spans="1:37" ht="26.25" x14ac:dyDescent="0.25">
      <c r="A631" s="1" t="s">
        <v>315</v>
      </c>
      <c r="H631" s="3">
        <v>1</v>
      </c>
      <c r="N631" s="3">
        <v>1</v>
      </c>
      <c r="W631" s="3"/>
      <c r="AB631" s="3"/>
      <c r="AD631" s="3"/>
      <c r="AE631" s="3"/>
      <c r="AF631" s="3"/>
      <c r="AG631" s="3"/>
      <c r="AH631" s="3"/>
      <c r="AI631" s="3"/>
      <c r="AJ631" s="3"/>
      <c r="AK631" s="3"/>
    </row>
    <row r="632" spans="1:37" x14ac:dyDescent="0.25">
      <c r="A632" s="1" t="s">
        <v>316</v>
      </c>
      <c r="W632" s="3"/>
      <c r="AB632" s="3"/>
      <c r="AD632" s="3"/>
      <c r="AE632" s="3"/>
      <c r="AF632" s="3"/>
      <c r="AG632" s="3"/>
      <c r="AH632" s="3"/>
      <c r="AI632" s="3"/>
      <c r="AJ632" s="3"/>
      <c r="AK632" s="3"/>
    </row>
    <row r="633" spans="1:37" x14ac:dyDescent="0.25">
      <c r="A633" s="1" t="s">
        <v>317</v>
      </c>
      <c r="W633" s="3"/>
      <c r="AB633" s="3"/>
      <c r="AD633" s="3"/>
      <c r="AE633" s="3"/>
      <c r="AF633" s="3"/>
      <c r="AG633" s="3"/>
      <c r="AH633" s="3"/>
      <c r="AI633" s="3"/>
      <c r="AJ633" s="3"/>
      <c r="AK633" s="3"/>
    </row>
    <row r="634" spans="1:37" ht="14.25" customHeight="1" x14ac:dyDescent="0.25">
      <c r="A634" s="1" t="s">
        <v>3</v>
      </c>
      <c r="W634" s="3"/>
      <c r="AB634" s="3"/>
      <c r="AD634" s="3"/>
      <c r="AE634" s="3"/>
      <c r="AF634" s="3"/>
      <c r="AG634" s="3"/>
      <c r="AH634" s="3"/>
      <c r="AI634" s="3"/>
      <c r="AJ634" s="3"/>
      <c r="AK634" s="3"/>
    </row>
    <row r="635" spans="1:37" x14ac:dyDescent="0.25">
      <c r="A635" s="1" t="s">
        <v>318</v>
      </c>
      <c r="O635" s="3">
        <v>1</v>
      </c>
      <c r="W635" s="3"/>
      <c r="AB635" s="3"/>
      <c r="AD635" s="3"/>
      <c r="AE635" s="3"/>
      <c r="AF635" s="3"/>
      <c r="AG635" s="3"/>
      <c r="AH635" s="3"/>
      <c r="AI635" s="3"/>
      <c r="AJ635" s="3"/>
      <c r="AK635" s="3"/>
    </row>
    <row r="636" spans="1:37" ht="14.25" customHeight="1" x14ac:dyDescent="0.25">
      <c r="A636" s="1" t="s">
        <v>3</v>
      </c>
      <c r="W636" s="3"/>
      <c r="AB636" s="3"/>
      <c r="AD636" s="3"/>
      <c r="AE636" s="3"/>
      <c r="AF636" s="3"/>
      <c r="AG636" s="3"/>
      <c r="AH636" s="3"/>
      <c r="AI636" s="3"/>
      <c r="AJ636" s="3"/>
      <c r="AK636" s="3"/>
    </row>
    <row r="637" spans="1:37" ht="14.25" customHeight="1" x14ac:dyDescent="0.25">
      <c r="A637" s="1" t="s">
        <v>3</v>
      </c>
      <c r="W637" s="3"/>
      <c r="AB637" s="3"/>
      <c r="AD637" s="3"/>
      <c r="AE637" s="3"/>
      <c r="AF637" s="3"/>
      <c r="AG637" s="3"/>
      <c r="AH637" s="3"/>
      <c r="AI637" s="3"/>
      <c r="AJ637" s="3"/>
      <c r="AK637" s="3"/>
    </row>
    <row r="638" spans="1:37" x14ac:dyDescent="0.25">
      <c r="A638" s="1" t="s">
        <v>319</v>
      </c>
      <c r="W638" s="3"/>
      <c r="AB638" s="3"/>
      <c r="AD638" s="3"/>
      <c r="AE638" s="3"/>
      <c r="AF638" s="3"/>
      <c r="AG638" s="3"/>
      <c r="AH638" s="3"/>
      <c r="AI638" s="3"/>
      <c r="AJ638" s="3"/>
      <c r="AK638" s="3"/>
    </row>
    <row r="639" spans="1:37" x14ac:dyDescent="0.25">
      <c r="A639" s="1" t="s">
        <v>320</v>
      </c>
      <c r="W639" s="3"/>
      <c r="AB639" s="3"/>
      <c r="AD639" s="3"/>
      <c r="AE639" s="3"/>
      <c r="AF639" s="3"/>
      <c r="AG639" s="3"/>
      <c r="AH639" s="3"/>
      <c r="AI639" s="3"/>
      <c r="AJ639" s="3"/>
      <c r="AK639" s="3"/>
    </row>
    <row r="640" spans="1:37" x14ac:dyDescent="0.25">
      <c r="A640" s="1" t="s">
        <v>321</v>
      </c>
      <c r="W640" s="3"/>
      <c r="AB640" s="3"/>
      <c r="AD640" s="3"/>
      <c r="AE640" s="3"/>
      <c r="AF640" s="3"/>
      <c r="AG640" s="3"/>
      <c r="AH640" s="3"/>
      <c r="AI640" s="3"/>
      <c r="AJ640" s="3"/>
      <c r="AK640" s="3"/>
    </row>
    <row r="641" spans="1:37" ht="39" x14ac:dyDescent="0.25">
      <c r="A641" s="1" t="s">
        <v>322</v>
      </c>
      <c r="W641" s="3"/>
      <c r="AB641" s="3"/>
      <c r="AD641" s="3"/>
      <c r="AE641" s="3"/>
      <c r="AF641" s="3"/>
      <c r="AG641" s="3"/>
      <c r="AH641" s="3"/>
      <c r="AI641" s="3"/>
      <c r="AJ641" s="3"/>
      <c r="AK641" s="3"/>
    </row>
    <row r="642" spans="1:37" ht="14.25" customHeight="1" x14ac:dyDescent="0.25">
      <c r="A642" s="1" t="s">
        <v>3</v>
      </c>
      <c r="W642" s="3"/>
      <c r="AB642" s="3"/>
      <c r="AD642" s="3"/>
      <c r="AE642" s="3"/>
      <c r="AF642" s="3"/>
      <c r="AG642" s="3"/>
      <c r="AH642" s="3"/>
      <c r="AI642" s="3"/>
      <c r="AJ642" s="3"/>
      <c r="AK642" s="3"/>
    </row>
    <row r="643" spans="1:37" ht="14.25" customHeight="1" x14ac:dyDescent="0.25">
      <c r="A643" s="1" t="s">
        <v>3</v>
      </c>
      <c r="W643" s="3"/>
      <c r="AB643" s="3"/>
      <c r="AD643" s="3"/>
      <c r="AE643" s="3"/>
      <c r="AF643" s="3"/>
      <c r="AG643" s="3"/>
      <c r="AH643" s="3"/>
      <c r="AI643" s="3"/>
      <c r="AJ643" s="3"/>
      <c r="AK643" s="3"/>
    </row>
    <row r="644" spans="1:37" ht="14.25" customHeight="1" x14ac:dyDescent="0.25">
      <c r="A644" s="1" t="s">
        <v>3</v>
      </c>
      <c r="W644" s="3"/>
      <c r="AB644" s="3"/>
      <c r="AD644" s="3"/>
      <c r="AE644" s="3"/>
      <c r="AF644" s="3"/>
      <c r="AG644" s="3"/>
      <c r="AH644" s="3"/>
      <c r="AI644" s="3"/>
      <c r="AJ644" s="3"/>
      <c r="AK644" s="3"/>
    </row>
    <row r="645" spans="1:37" ht="14.25" customHeight="1" x14ac:dyDescent="0.25">
      <c r="A645" s="1" t="s">
        <v>3</v>
      </c>
      <c r="W645" s="3"/>
      <c r="AB645" s="3"/>
      <c r="AD645" s="3"/>
      <c r="AE645" s="3"/>
      <c r="AF645" s="3"/>
      <c r="AG645" s="3"/>
      <c r="AH645" s="3"/>
      <c r="AI645" s="3"/>
      <c r="AJ645" s="3"/>
      <c r="AK645" s="3"/>
    </row>
    <row r="646" spans="1:37" ht="14.25" customHeight="1" x14ac:dyDescent="0.25">
      <c r="A646" s="1" t="s">
        <v>3</v>
      </c>
      <c r="W646" s="3"/>
      <c r="AB646" s="3"/>
      <c r="AD646" s="3"/>
      <c r="AE646" s="3"/>
      <c r="AF646" s="3"/>
      <c r="AG646" s="3"/>
      <c r="AH646" s="3"/>
      <c r="AI646" s="3"/>
      <c r="AJ646" s="3"/>
      <c r="AK646" s="3"/>
    </row>
    <row r="647" spans="1:37" ht="14.25" customHeight="1" x14ac:dyDescent="0.25">
      <c r="A647" s="1" t="s">
        <v>3</v>
      </c>
      <c r="W647" s="3"/>
      <c r="AB647" s="3"/>
      <c r="AD647" s="3"/>
      <c r="AE647" s="3"/>
      <c r="AF647" s="3"/>
      <c r="AG647" s="3"/>
      <c r="AH647" s="3"/>
      <c r="AI647" s="3"/>
      <c r="AJ647" s="3"/>
      <c r="AK647" s="3"/>
    </row>
    <row r="648" spans="1:37" ht="14.25" customHeight="1" x14ac:dyDescent="0.25">
      <c r="A648" s="1" t="s">
        <v>3</v>
      </c>
      <c r="W648" s="3"/>
      <c r="AB648" s="3"/>
      <c r="AD648" s="3"/>
      <c r="AE648" s="3"/>
      <c r="AF648" s="3"/>
      <c r="AG648" s="3"/>
      <c r="AH648" s="3"/>
      <c r="AI648" s="3"/>
      <c r="AJ648" s="3"/>
      <c r="AK648" s="3"/>
    </row>
    <row r="649" spans="1:37" ht="14.25" customHeight="1" x14ac:dyDescent="0.25">
      <c r="A649" s="1" t="s">
        <v>3</v>
      </c>
      <c r="W649" s="3"/>
      <c r="AB649" s="3"/>
      <c r="AD649" s="3"/>
      <c r="AE649" s="3"/>
      <c r="AF649" s="3"/>
      <c r="AG649" s="3"/>
      <c r="AH649" s="3"/>
      <c r="AI649" s="3"/>
      <c r="AJ649" s="3"/>
      <c r="AK649" s="3"/>
    </row>
    <row r="650" spans="1:37" x14ac:dyDescent="0.25">
      <c r="A650" s="1" t="s">
        <v>323</v>
      </c>
      <c r="W650" s="3"/>
      <c r="AB650" s="3"/>
      <c r="AD650" s="3"/>
      <c r="AE650" s="3"/>
      <c r="AF650" s="3"/>
      <c r="AG650" s="3"/>
      <c r="AH650" s="3"/>
      <c r="AI650" s="3"/>
      <c r="AJ650" s="3"/>
      <c r="AK650" s="3"/>
    </row>
    <row r="651" spans="1:37" ht="14.25" customHeight="1" x14ac:dyDescent="0.25">
      <c r="A651" s="1" t="s">
        <v>3</v>
      </c>
      <c r="W651" s="3"/>
      <c r="AB651" s="3"/>
      <c r="AD651" s="3"/>
      <c r="AE651" s="3"/>
      <c r="AF651" s="3"/>
      <c r="AG651" s="3"/>
      <c r="AH651" s="3"/>
      <c r="AI651" s="3"/>
      <c r="AJ651" s="3"/>
      <c r="AK651" s="3"/>
    </row>
    <row r="652" spans="1:37" x14ac:dyDescent="0.25">
      <c r="A652" s="1" t="s">
        <v>324</v>
      </c>
      <c r="W652" s="3"/>
      <c r="AB652" s="3"/>
      <c r="AD652" s="3"/>
      <c r="AE652" s="3"/>
      <c r="AF652" s="3"/>
      <c r="AG652" s="3"/>
      <c r="AH652" s="3"/>
      <c r="AI652" s="3"/>
      <c r="AJ652" s="3"/>
      <c r="AK652" s="3"/>
    </row>
    <row r="653" spans="1:37" ht="14.25" customHeight="1" x14ac:dyDescent="0.25">
      <c r="A653" s="1" t="s">
        <v>3</v>
      </c>
      <c r="W653" s="3"/>
      <c r="AB653" s="3"/>
      <c r="AD653" s="3"/>
      <c r="AE653" s="3"/>
      <c r="AF653" s="3"/>
      <c r="AG653" s="3"/>
      <c r="AH653" s="3"/>
      <c r="AI653" s="3"/>
      <c r="AJ653" s="3"/>
      <c r="AK653" s="3"/>
    </row>
    <row r="654" spans="1:37" ht="14.25" customHeight="1" x14ac:dyDescent="0.25">
      <c r="A654" s="1" t="s">
        <v>3</v>
      </c>
      <c r="W654" s="3"/>
      <c r="AB654" s="3"/>
      <c r="AD654" s="3"/>
      <c r="AE654" s="3"/>
      <c r="AF654" s="3"/>
      <c r="AG654" s="3"/>
      <c r="AH654" s="3"/>
      <c r="AI654" s="3"/>
      <c r="AJ654" s="3"/>
      <c r="AK654" s="3"/>
    </row>
    <row r="655" spans="1:37" ht="14.25" customHeight="1" x14ac:dyDescent="0.25">
      <c r="A655" s="1" t="s">
        <v>3</v>
      </c>
      <c r="W655" s="3"/>
      <c r="AB655" s="3"/>
      <c r="AD655" s="3"/>
      <c r="AE655" s="3"/>
      <c r="AF655" s="3"/>
      <c r="AG655" s="3"/>
      <c r="AH655" s="3"/>
      <c r="AI655" s="3"/>
      <c r="AJ655" s="3"/>
      <c r="AK655" s="3"/>
    </row>
    <row r="656" spans="1:37" ht="14.25" customHeight="1" x14ac:dyDescent="0.25">
      <c r="A656" s="1" t="s">
        <v>3</v>
      </c>
      <c r="W656" s="3"/>
      <c r="AB656" s="3"/>
      <c r="AD656" s="3"/>
      <c r="AE656" s="3"/>
      <c r="AF656" s="3"/>
      <c r="AG656" s="3"/>
      <c r="AH656" s="3"/>
      <c r="AI656" s="3"/>
      <c r="AJ656" s="3"/>
      <c r="AK656" s="3"/>
    </row>
    <row r="657" spans="1:37" x14ac:dyDescent="0.25">
      <c r="A657" s="1" t="s">
        <v>325</v>
      </c>
      <c r="N657" s="3">
        <v>1</v>
      </c>
      <c r="W657" s="3"/>
      <c r="AB657" s="3"/>
      <c r="AD657" s="3"/>
      <c r="AE657" s="3"/>
      <c r="AF657" s="3"/>
      <c r="AG657" s="3"/>
      <c r="AH657" s="3"/>
      <c r="AI657" s="3"/>
      <c r="AJ657" s="3"/>
      <c r="AK657" s="3"/>
    </row>
    <row r="658" spans="1:37" ht="26.25" x14ac:dyDescent="0.25">
      <c r="A658" s="1" t="s">
        <v>326</v>
      </c>
      <c r="W658" s="3"/>
      <c r="AB658" s="3"/>
      <c r="AD658" s="3"/>
      <c r="AE658" s="3"/>
      <c r="AF658" s="3"/>
      <c r="AG658" s="3"/>
      <c r="AH658" s="3"/>
      <c r="AI658" s="3"/>
      <c r="AJ658" s="3"/>
      <c r="AK658" s="3"/>
    </row>
    <row r="659" spans="1:37" ht="14.25" customHeight="1" x14ac:dyDescent="0.25">
      <c r="A659" s="1" t="s">
        <v>3</v>
      </c>
      <c r="W659" s="3"/>
      <c r="AB659" s="3"/>
      <c r="AD659" s="3"/>
      <c r="AE659" s="3"/>
      <c r="AF659" s="3"/>
      <c r="AG659" s="3"/>
      <c r="AH659" s="3"/>
      <c r="AI659" s="3"/>
      <c r="AJ659" s="3"/>
      <c r="AK659" s="3"/>
    </row>
    <row r="660" spans="1:37" ht="51.75" x14ac:dyDescent="0.25">
      <c r="A660" s="1" t="s">
        <v>327</v>
      </c>
      <c r="W660" s="3"/>
      <c r="AB660" s="3">
        <v>1</v>
      </c>
      <c r="AD660" s="3"/>
      <c r="AE660" s="3"/>
      <c r="AF660" s="3"/>
      <c r="AG660" s="3"/>
      <c r="AH660" s="3"/>
      <c r="AI660" s="3"/>
      <c r="AJ660" s="3"/>
      <c r="AK660" s="3"/>
    </row>
    <row r="661" spans="1:37" ht="14.25" customHeight="1" x14ac:dyDescent="0.25">
      <c r="A661" s="1" t="s">
        <v>3</v>
      </c>
      <c r="W661" s="3"/>
      <c r="AB661" s="3"/>
      <c r="AD661" s="3"/>
      <c r="AE661" s="3"/>
      <c r="AF661" s="3"/>
      <c r="AG661" s="3"/>
      <c r="AH661" s="3"/>
      <c r="AI661" s="3"/>
      <c r="AJ661" s="3"/>
      <c r="AK661" s="3"/>
    </row>
    <row r="662" spans="1:37" x14ac:dyDescent="0.25">
      <c r="A662" s="1" t="s">
        <v>328</v>
      </c>
      <c r="W662" s="3"/>
      <c r="AB662" s="3"/>
      <c r="AD662" s="3"/>
      <c r="AE662" s="3"/>
      <c r="AF662" s="3"/>
      <c r="AG662" s="3"/>
      <c r="AH662" s="3"/>
      <c r="AI662" s="3"/>
      <c r="AJ662" s="3"/>
      <c r="AK662" s="3"/>
    </row>
    <row r="663" spans="1:37" ht="14.25" customHeight="1" x14ac:dyDescent="0.25">
      <c r="A663" s="1" t="s">
        <v>3</v>
      </c>
      <c r="W663" s="3"/>
      <c r="AB663" s="3"/>
      <c r="AD663" s="3"/>
      <c r="AE663" s="3"/>
      <c r="AF663" s="3"/>
      <c r="AG663" s="3"/>
      <c r="AH663" s="3"/>
      <c r="AI663" s="3"/>
      <c r="AJ663" s="3"/>
      <c r="AK663" s="3"/>
    </row>
    <row r="664" spans="1:37" ht="14.25" customHeight="1" x14ac:dyDescent="0.25">
      <c r="A664" s="1" t="s">
        <v>3</v>
      </c>
      <c r="W664" s="3"/>
      <c r="AB664" s="3"/>
      <c r="AD664" s="3"/>
      <c r="AE664" s="3"/>
      <c r="AF664" s="3"/>
      <c r="AG664" s="3"/>
      <c r="AH664" s="3"/>
      <c r="AI664" s="3"/>
      <c r="AJ664" s="3"/>
      <c r="AK664" s="3"/>
    </row>
    <row r="665" spans="1:37" ht="14.25" customHeight="1" x14ac:dyDescent="0.25">
      <c r="A665" s="1" t="s">
        <v>3</v>
      </c>
      <c r="W665" s="3"/>
      <c r="AB665" s="3"/>
      <c r="AD665" s="3"/>
      <c r="AE665" s="3"/>
      <c r="AF665" s="3"/>
      <c r="AG665" s="3"/>
      <c r="AH665" s="3"/>
      <c r="AI665" s="3"/>
      <c r="AJ665" s="3"/>
      <c r="AK665" s="3"/>
    </row>
    <row r="666" spans="1:37" ht="14.25" customHeight="1" x14ac:dyDescent="0.25">
      <c r="A666" s="1" t="s">
        <v>3</v>
      </c>
      <c r="W666" s="3"/>
      <c r="AB666" s="3"/>
      <c r="AD666" s="3"/>
      <c r="AE666" s="3"/>
      <c r="AF666" s="3"/>
      <c r="AG666" s="3"/>
      <c r="AH666" s="3"/>
      <c r="AI666" s="3"/>
      <c r="AJ666" s="3"/>
      <c r="AK666" s="3"/>
    </row>
    <row r="667" spans="1:37" ht="14.25" customHeight="1" x14ac:dyDescent="0.25">
      <c r="A667" s="1" t="s">
        <v>3</v>
      </c>
      <c r="W667" s="3"/>
      <c r="AB667" s="3"/>
      <c r="AD667" s="3"/>
      <c r="AE667" s="3"/>
      <c r="AF667" s="3"/>
      <c r="AG667" s="3"/>
      <c r="AH667" s="3"/>
      <c r="AI667" s="3"/>
      <c r="AJ667" s="3"/>
      <c r="AK667" s="3"/>
    </row>
    <row r="668" spans="1:37" ht="14.25" customHeight="1" x14ac:dyDescent="0.25">
      <c r="A668" s="1" t="s">
        <v>3</v>
      </c>
      <c r="W668" s="3"/>
      <c r="AB668" s="3"/>
      <c r="AD668" s="3"/>
      <c r="AE668" s="3"/>
      <c r="AF668" s="3"/>
      <c r="AG668" s="3"/>
      <c r="AH668" s="3"/>
      <c r="AI668" s="3"/>
      <c r="AJ668" s="3"/>
      <c r="AK668" s="3"/>
    </row>
    <row r="669" spans="1:37" x14ac:dyDescent="0.25">
      <c r="A669" s="1" t="s">
        <v>329</v>
      </c>
      <c r="W669" s="3"/>
      <c r="AB669" s="3"/>
      <c r="AD669" s="3"/>
      <c r="AE669" s="3"/>
      <c r="AF669" s="3"/>
      <c r="AG669" s="3"/>
      <c r="AH669" s="3"/>
      <c r="AI669" s="3"/>
      <c r="AJ669" s="3"/>
      <c r="AK669" s="3"/>
    </row>
    <row r="670" spans="1:37" x14ac:dyDescent="0.25">
      <c r="A670" s="1" t="s">
        <v>330</v>
      </c>
      <c r="L670" s="3">
        <v>1</v>
      </c>
      <c r="W670" s="3"/>
      <c r="AB670" s="3"/>
      <c r="AD670" s="3"/>
      <c r="AE670" s="3"/>
      <c r="AF670" s="3"/>
      <c r="AG670" s="3"/>
      <c r="AH670" s="3"/>
      <c r="AI670" s="3"/>
      <c r="AJ670" s="3"/>
      <c r="AK670" s="3"/>
    </row>
    <row r="671" spans="1:37" ht="14.25" customHeight="1" x14ac:dyDescent="0.25">
      <c r="A671" s="1" t="s">
        <v>3</v>
      </c>
      <c r="W671" s="3"/>
      <c r="AB671" s="3"/>
      <c r="AD671" s="3"/>
      <c r="AE671" s="3"/>
      <c r="AF671" s="3"/>
      <c r="AG671" s="3"/>
      <c r="AH671" s="3"/>
      <c r="AI671" s="3"/>
      <c r="AJ671" s="3"/>
      <c r="AK671" s="3"/>
    </row>
    <row r="672" spans="1:37" ht="14.25" customHeight="1" x14ac:dyDescent="0.25">
      <c r="A672" s="1" t="s">
        <v>3</v>
      </c>
      <c r="W672" s="3"/>
      <c r="AB672" s="3"/>
      <c r="AD672" s="3"/>
      <c r="AE672" s="3"/>
      <c r="AF672" s="3"/>
      <c r="AG672" s="3"/>
      <c r="AH672" s="3"/>
      <c r="AI672" s="3"/>
      <c r="AJ672" s="3"/>
      <c r="AK672" s="3"/>
    </row>
    <row r="673" spans="1:37" ht="26.25" x14ac:dyDescent="0.25">
      <c r="A673" s="1" t="s">
        <v>331</v>
      </c>
      <c r="W673" s="3"/>
      <c r="AB673" s="3"/>
      <c r="AD673" s="3"/>
      <c r="AE673" s="3"/>
      <c r="AF673" s="3"/>
      <c r="AG673" s="3"/>
      <c r="AH673" s="3"/>
      <c r="AI673" s="3"/>
      <c r="AJ673" s="3"/>
      <c r="AK673" s="3"/>
    </row>
    <row r="674" spans="1:37" ht="14.25" customHeight="1" x14ac:dyDescent="0.25">
      <c r="A674" s="1" t="s">
        <v>3</v>
      </c>
      <c r="W674" s="3"/>
      <c r="AB674" s="3"/>
      <c r="AD674" s="3"/>
      <c r="AE674" s="3"/>
      <c r="AF674" s="3"/>
      <c r="AG674" s="3"/>
      <c r="AH674" s="3"/>
      <c r="AI674" s="3"/>
      <c r="AJ674" s="3"/>
      <c r="AK674" s="3"/>
    </row>
    <row r="675" spans="1:37" ht="26.25" x14ac:dyDescent="0.25">
      <c r="A675" s="1" t="s">
        <v>332</v>
      </c>
      <c r="W675" s="3"/>
      <c r="AB675" s="3"/>
      <c r="AD675" s="3"/>
      <c r="AE675" s="3"/>
      <c r="AF675" s="3"/>
      <c r="AG675" s="3"/>
      <c r="AH675" s="3"/>
      <c r="AI675" s="3"/>
      <c r="AJ675" s="3"/>
      <c r="AK675" s="3"/>
    </row>
    <row r="676" spans="1:37" ht="39" x14ac:dyDescent="0.25">
      <c r="A676" s="1" t="s">
        <v>333</v>
      </c>
      <c r="W676" s="3"/>
      <c r="AB676" s="3"/>
      <c r="AD676" s="3"/>
      <c r="AE676" s="3"/>
      <c r="AF676" s="3"/>
      <c r="AG676" s="3"/>
      <c r="AH676" s="3"/>
      <c r="AI676" s="3"/>
      <c r="AJ676" s="3"/>
      <c r="AK676" s="3"/>
    </row>
    <row r="677" spans="1:37" x14ac:dyDescent="0.25">
      <c r="A677" s="1" t="s">
        <v>334</v>
      </c>
      <c r="W677" s="3"/>
      <c r="AB677" s="3"/>
      <c r="AD677" s="3"/>
      <c r="AE677" s="3"/>
      <c r="AF677" s="3"/>
      <c r="AG677" s="3"/>
      <c r="AH677" s="3"/>
      <c r="AI677" s="3"/>
      <c r="AJ677" s="3"/>
      <c r="AK677" s="3"/>
    </row>
    <row r="678" spans="1:37" x14ac:dyDescent="0.25">
      <c r="A678" s="1" t="s">
        <v>335</v>
      </c>
      <c r="W678" s="3"/>
      <c r="AB678" s="3"/>
      <c r="AD678" s="3">
        <v>1</v>
      </c>
      <c r="AE678" s="3"/>
      <c r="AF678" s="3"/>
      <c r="AG678" s="3"/>
      <c r="AH678" s="3"/>
      <c r="AI678" s="3"/>
      <c r="AJ678" s="3"/>
      <c r="AK678" s="3"/>
    </row>
    <row r="679" spans="1:37" x14ac:dyDescent="0.25">
      <c r="A679" s="1" t="s">
        <v>336</v>
      </c>
      <c r="W679" s="3"/>
      <c r="AB679" s="3"/>
      <c r="AD679" s="3"/>
      <c r="AE679" s="3"/>
      <c r="AF679" s="3"/>
      <c r="AG679" s="3"/>
      <c r="AH679" s="3"/>
      <c r="AI679" s="3"/>
      <c r="AJ679" s="3"/>
      <c r="AK679" s="3"/>
    </row>
    <row r="680" spans="1:37" ht="14.25" customHeight="1" x14ac:dyDescent="0.25">
      <c r="A680" s="1" t="s">
        <v>3</v>
      </c>
      <c r="W680" s="3"/>
      <c r="AB680" s="3"/>
      <c r="AD680" s="3"/>
      <c r="AE680" s="3"/>
      <c r="AF680" s="3"/>
      <c r="AG680" s="3"/>
      <c r="AH680" s="3"/>
      <c r="AI680" s="3"/>
      <c r="AJ680" s="3"/>
      <c r="AK680" s="3"/>
    </row>
    <row r="681" spans="1:37" x14ac:dyDescent="0.25">
      <c r="A681" s="1" t="s">
        <v>337</v>
      </c>
      <c r="W681" s="3"/>
      <c r="AB681" s="3"/>
      <c r="AD681" s="3"/>
      <c r="AE681" s="3"/>
      <c r="AF681" s="3"/>
      <c r="AG681" s="3"/>
      <c r="AH681" s="3"/>
      <c r="AI681" s="3"/>
      <c r="AJ681" s="3"/>
      <c r="AK681" s="3"/>
    </row>
    <row r="682" spans="1:37" x14ac:dyDescent="0.25">
      <c r="A682" s="1" t="s">
        <v>338</v>
      </c>
      <c r="W682" s="3"/>
      <c r="AB682" s="3"/>
      <c r="AD682" s="3"/>
      <c r="AE682" s="3"/>
      <c r="AF682" s="3"/>
      <c r="AG682" s="3"/>
      <c r="AH682" s="3"/>
      <c r="AI682" s="3"/>
      <c r="AJ682" s="3"/>
      <c r="AK682" s="3"/>
    </row>
    <row r="683" spans="1:37" ht="14.25" customHeight="1" x14ac:dyDescent="0.25">
      <c r="A683" s="1" t="s">
        <v>3</v>
      </c>
      <c r="W683" s="3"/>
      <c r="AB683" s="3"/>
      <c r="AD683" s="3"/>
      <c r="AE683" s="3"/>
      <c r="AF683" s="3"/>
      <c r="AG683" s="3"/>
      <c r="AH683" s="3"/>
      <c r="AI683" s="3"/>
      <c r="AJ683" s="3"/>
      <c r="AK683" s="3"/>
    </row>
    <row r="684" spans="1:37" x14ac:dyDescent="0.25">
      <c r="A684" s="1" t="s">
        <v>339</v>
      </c>
      <c r="W684" s="3"/>
      <c r="AB684" s="3">
        <v>1</v>
      </c>
      <c r="AD684" s="3"/>
      <c r="AE684" s="3"/>
      <c r="AF684" s="3"/>
      <c r="AG684" s="3"/>
      <c r="AH684" s="3"/>
      <c r="AI684" s="3"/>
      <c r="AJ684" s="3"/>
      <c r="AK684" s="3"/>
    </row>
    <row r="685" spans="1:37" ht="14.25" customHeight="1" x14ac:dyDescent="0.25">
      <c r="A685" s="1" t="s">
        <v>3</v>
      </c>
      <c r="W685" s="3"/>
      <c r="AB685" s="3"/>
      <c r="AD685" s="3"/>
      <c r="AE685" s="3"/>
      <c r="AF685" s="3"/>
      <c r="AG685" s="3"/>
      <c r="AH685" s="3"/>
      <c r="AI685" s="3"/>
      <c r="AJ685" s="3"/>
      <c r="AK685" s="3"/>
    </row>
    <row r="686" spans="1:37" ht="14.25" customHeight="1" x14ac:dyDescent="0.25">
      <c r="A686" s="1" t="s">
        <v>3</v>
      </c>
      <c r="W686" s="3"/>
      <c r="AB686" s="3"/>
      <c r="AD686" s="3"/>
      <c r="AE686" s="3"/>
      <c r="AF686" s="3"/>
      <c r="AG686" s="3"/>
      <c r="AH686" s="3"/>
      <c r="AI686" s="3"/>
      <c r="AJ686" s="3"/>
      <c r="AK686" s="3"/>
    </row>
    <row r="687" spans="1:37" ht="14.25" customHeight="1" x14ac:dyDescent="0.25">
      <c r="A687" s="1" t="s">
        <v>3</v>
      </c>
      <c r="W687" s="3"/>
      <c r="AB687" s="3"/>
      <c r="AD687" s="3"/>
      <c r="AE687" s="3"/>
      <c r="AF687" s="3"/>
      <c r="AG687" s="3"/>
      <c r="AH687" s="3"/>
      <c r="AI687" s="3"/>
      <c r="AJ687" s="3"/>
      <c r="AK687" s="3"/>
    </row>
    <row r="688" spans="1:37" ht="14.25" customHeight="1" x14ac:dyDescent="0.25">
      <c r="A688" s="1" t="s">
        <v>3</v>
      </c>
      <c r="W688" s="3"/>
      <c r="AB688" s="3"/>
      <c r="AD688" s="3"/>
      <c r="AE688" s="3"/>
      <c r="AF688" s="3"/>
      <c r="AG688" s="3"/>
      <c r="AH688" s="3"/>
      <c r="AI688" s="3"/>
      <c r="AJ688" s="3"/>
      <c r="AK688" s="3"/>
    </row>
    <row r="689" spans="1:37" ht="14.25" customHeight="1" x14ac:dyDescent="0.25">
      <c r="A689" s="1" t="s">
        <v>3</v>
      </c>
      <c r="W689" s="3"/>
      <c r="AB689" s="3"/>
      <c r="AD689" s="3"/>
      <c r="AE689" s="3"/>
      <c r="AF689" s="3"/>
      <c r="AG689" s="3"/>
      <c r="AH689" s="3"/>
      <c r="AI689" s="3"/>
      <c r="AJ689" s="3"/>
      <c r="AK689" s="3"/>
    </row>
    <row r="690" spans="1:37" ht="14.25" customHeight="1" x14ac:dyDescent="0.25">
      <c r="A690" s="1" t="s">
        <v>3</v>
      </c>
      <c r="W690" s="3"/>
      <c r="AB690" s="3"/>
      <c r="AD690" s="3"/>
      <c r="AE690" s="3"/>
      <c r="AF690" s="3"/>
      <c r="AG690" s="3"/>
      <c r="AH690" s="3"/>
      <c r="AI690" s="3"/>
      <c r="AJ690" s="3"/>
      <c r="AK690" s="3"/>
    </row>
    <row r="691" spans="1:37" ht="14.25" customHeight="1" x14ac:dyDescent="0.25">
      <c r="A691" s="1" t="s">
        <v>3</v>
      </c>
      <c r="W691" s="3"/>
      <c r="AB691" s="3"/>
      <c r="AD691" s="3"/>
      <c r="AE691" s="3"/>
      <c r="AF691" s="3"/>
      <c r="AG691" s="3"/>
      <c r="AH691" s="3"/>
      <c r="AI691" s="3"/>
      <c r="AJ691" s="3"/>
      <c r="AK691" s="3"/>
    </row>
    <row r="692" spans="1:37" ht="14.25" customHeight="1" x14ac:dyDescent="0.25">
      <c r="A692" s="1" t="s">
        <v>3</v>
      </c>
      <c r="W692" s="3"/>
      <c r="AB692" s="3"/>
      <c r="AD692" s="3"/>
      <c r="AE692" s="3"/>
      <c r="AF692" s="3"/>
      <c r="AG692" s="3"/>
      <c r="AH692" s="3"/>
      <c r="AI692" s="3"/>
      <c r="AJ692" s="3"/>
      <c r="AK692" s="3"/>
    </row>
    <row r="693" spans="1:37" x14ac:dyDescent="0.25">
      <c r="A693" s="1" t="s">
        <v>340</v>
      </c>
      <c r="W693" s="3"/>
      <c r="AB693" s="3"/>
      <c r="AD693" s="3"/>
      <c r="AE693" s="3"/>
      <c r="AF693" s="3"/>
      <c r="AG693" s="3"/>
      <c r="AH693" s="3"/>
      <c r="AI693" s="3"/>
      <c r="AJ693" s="3"/>
      <c r="AK693" s="3"/>
    </row>
    <row r="694" spans="1:37" ht="14.25" customHeight="1" x14ac:dyDescent="0.25">
      <c r="A694" s="1" t="s">
        <v>3</v>
      </c>
      <c r="W694" s="3"/>
      <c r="AB694" s="3"/>
      <c r="AD694" s="3"/>
      <c r="AE694" s="3"/>
      <c r="AF694" s="3"/>
      <c r="AG694" s="3"/>
      <c r="AH694" s="3"/>
      <c r="AI694" s="3"/>
      <c r="AJ694" s="3"/>
      <c r="AK694" s="3"/>
    </row>
    <row r="695" spans="1:37" ht="14.25" customHeight="1" x14ac:dyDescent="0.25">
      <c r="A695" s="1" t="s">
        <v>3</v>
      </c>
      <c r="W695" s="3"/>
      <c r="AB695" s="3"/>
      <c r="AD695" s="3"/>
      <c r="AE695" s="3"/>
      <c r="AF695" s="3"/>
      <c r="AG695" s="3"/>
      <c r="AH695" s="3"/>
      <c r="AI695" s="3"/>
      <c r="AJ695" s="3"/>
      <c r="AK695" s="3"/>
    </row>
    <row r="696" spans="1:37" x14ac:dyDescent="0.25">
      <c r="A696" s="1" t="s">
        <v>341</v>
      </c>
      <c r="W696" s="3"/>
      <c r="AB696" s="3"/>
      <c r="AD696" s="3"/>
      <c r="AE696" s="3"/>
      <c r="AF696" s="3"/>
      <c r="AG696" s="3"/>
      <c r="AH696" s="3"/>
      <c r="AI696" s="3"/>
      <c r="AJ696" s="3"/>
      <c r="AK696" s="3"/>
    </row>
    <row r="697" spans="1:37" x14ac:dyDescent="0.25">
      <c r="A697" s="1" t="s">
        <v>342</v>
      </c>
      <c r="W697" s="3"/>
      <c r="AB697" s="3"/>
      <c r="AD697" s="3"/>
      <c r="AE697" s="3"/>
      <c r="AF697" s="3"/>
      <c r="AG697" s="3"/>
      <c r="AH697" s="3"/>
      <c r="AI697" s="3"/>
      <c r="AJ697" s="3"/>
      <c r="AK697" s="3"/>
    </row>
    <row r="698" spans="1:37" ht="14.25" customHeight="1" x14ac:dyDescent="0.25">
      <c r="A698" s="1" t="s">
        <v>3</v>
      </c>
      <c r="W698" s="3"/>
      <c r="AB698" s="3"/>
      <c r="AD698" s="3"/>
      <c r="AE698" s="3"/>
      <c r="AF698" s="3"/>
      <c r="AG698" s="3"/>
      <c r="AH698" s="3"/>
      <c r="AI698" s="3"/>
      <c r="AJ698" s="3"/>
      <c r="AK698" s="3"/>
    </row>
    <row r="699" spans="1:37" ht="14.25" customHeight="1" x14ac:dyDescent="0.25">
      <c r="A699" s="1" t="s">
        <v>3</v>
      </c>
      <c r="W699" s="3"/>
      <c r="AB699" s="3"/>
      <c r="AD699" s="3"/>
      <c r="AE699" s="3"/>
      <c r="AF699" s="3"/>
      <c r="AG699" s="3"/>
      <c r="AH699" s="3"/>
      <c r="AI699" s="3"/>
      <c r="AJ699" s="3"/>
      <c r="AK699" s="3"/>
    </row>
    <row r="700" spans="1:37" ht="14.25" customHeight="1" x14ac:dyDescent="0.25">
      <c r="A700" s="1" t="s">
        <v>3</v>
      </c>
      <c r="W700" s="3"/>
      <c r="AB700" s="3"/>
      <c r="AD700" s="3"/>
      <c r="AE700" s="3"/>
      <c r="AF700" s="3"/>
      <c r="AG700" s="3"/>
      <c r="AH700" s="3"/>
      <c r="AI700" s="3"/>
      <c r="AJ700" s="3"/>
      <c r="AK700" s="3"/>
    </row>
    <row r="701" spans="1:37" ht="14.25" customHeight="1" x14ac:dyDescent="0.25">
      <c r="A701" s="1" t="s">
        <v>3</v>
      </c>
      <c r="W701" s="3"/>
      <c r="AB701" s="3"/>
      <c r="AD701" s="3"/>
      <c r="AE701" s="3"/>
      <c r="AF701" s="3"/>
      <c r="AG701" s="3"/>
      <c r="AH701" s="3"/>
      <c r="AI701" s="3"/>
      <c r="AJ701" s="3"/>
      <c r="AK701" s="3"/>
    </row>
    <row r="702" spans="1:37" ht="14.25" customHeight="1" x14ac:dyDescent="0.25">
      <c r="A702" s="1" t="s">
        <v>3</v>
      </c>
      <c r="W702" s="3"/>
      <c r="AB702" s="3"/>
      <c r="AD702" s="3"/>
      <c r="AE702" s="3"/>
      <c r="AF702" s="3"/>
      <c r="AG702" s="3"/>
      <c r="AH702" s="3"/>
      <c r="AI702" s="3"/>
      <c r="AJ702" s="3"/>
      <c r="AK702" s="3"/>
    </row>
    <row r="703" spans="1:37" x14ac:dyDescent="0.25">
      <c r="A703" s="1" t="s">
        <v>343</v>
      </c>
      <c r="L703" s="3">
        <v>1</v>
      </c>
      <c r="W703" s="3"/>
      <c r="AB703" s="3"/>
      <c r="AD703" s="3"/>
      <c r="AE703" s="3"/>
      <c r="AF703" s="3"/>
      <c r="AG703" s="3"/>
      <c r="AH703" s="3"/>
      <c r="AI703" s="3"/>
      <c r="AJ703" s="3"/>
      <c r="AK703" s="3"/>
    </row>
    <row r="704" spans="1:37" ht="14.25" customHeight="1" x14ac:dyDescent="0.25">
      <c r="A704" s="1" t="s">
        <v>3</v>
      </c>
      <c r="W704" s="3"/>
      <c r="AB704" s="3"/>
      <c r="AD704" s="3"/>
      <c r="AE704" s="3"/>
      <c r="AF704" s="3"/>
      <c r="AG704" s="3"/>
      <c r="AH704" s="3"/>
      <c r="AI704" s="3"/>
      <c r="AJ704" s="3"/>
      <c r="AK704" s="3"/>
    </row>
    <row r="705" spans="1:37" x14ac:dyDescent="0.25">
      <c r="A705" s="1" t="s">
        <v>117</v>
      </c>
      <c r="W705" s="3"/>
      <c r="AB705" s="3"/>
      <c r="AD705" s="3"/>
      <c r="AE705" s="3"/>
      <c r="AF705" s="3"/>
      <c r="AG705" s="3"/>
      <c r="AH705" s="3"/>
      <c r="AI705" s="3"/>
      <c r="AJ705" s="3"/>
      <c r="AK705" s="3"/>
    </row>
    <row r="706" spans="1:37" ht="14.25" customHeight="1" x14ac:dyDescent="0.25">
      <c r="A706" s="1" t="s">
        <v>3</v>
      </c>
      <c r="W706" s="3"/>
      <c r="AB706" s="3"/>
      <c r="AD706" s="3"/>
      <c r="AE706" s="3"/>
      <c r="AF706" s="3"/>
      <c r="AG706" s="3"/>
      <c r="AH706" s="3"/>
      <c r="AI706" s="3"/>
      <c r="AJ706" s="3"/>
      <c r="AK706" s="3"/>
    </row>
    <row r="707" spans="1:37" ht="14.25" customHeight="1" x14ac:dyDescent="0.25">
      <c r="A707" s="1" t="s">
        <v>3</v>
      </c>
      <c r="W707" s="3"/>
      <c r="AB707" s="3"/>
      <c r="AD707" s="3"/>
      <c r="AE707" s="3"/>
      <c r="AF707" s="3"/>
      <c r="AG707" s="3"/>
      <c r="AH707" s="3"/>
      <c r="AI707" s="3"/>
      <c r="AJ707" s="3"/>
      <c r="AK707" s="3"/>
    </row>
    <row r="708" spans="1:37" x14ac:dyDescent="0.25">
      <c r="A708" s="1" t="s">
        <v>344</v>
      </c>
      <c r="W708" s="3"/>
      <c r="AB708" s="3"/>
      <c r="AD708" s="3"/>
      <c r="AE708" s="3"/>
      <c r="AF708" s="3"/>
      <c r="AG708" s="3"/>
      <c r="AH708" s="3"/>
      <c r="AI708" s="3"/>
      <c r="AJ708" s="3"/>
      <c r="AK708" s="3"/>
    </row>
    <row r="709" spans="1:37" ht="14.25" customHeight="1" x14ac:dyDescent="0.25">
      <c r="A709" s="1" t="s">
        <v>3</v>
      </c>
      <c r="W709" s="3"/>
      <c r="AB709" s="3"/>
      <c r="AD709" s="3"/>
      <c r="AE709" s="3"/>
      <c r="AF709" s="3"/>
      <c r="AG709" s="3"/>
      <c r="AH709" s="3"/>
      <c r="AI709" s="3"/>
      <c r="AJ709" s="3"/>
      <c r="AK709" s="3"/>
    </row>
    <row r="710" spans="1:37" ht="14.25" customHeight="1" x14ac:dyDescent="0.25">
      <c r="A710" s="1" t="s">
        <v>3</v>
      </c>
      <c r="W710" s="3"/>
      <c r="AB710" s="3"/>
      <c r="AD710" s="3"/>
      <c r="AE710" s="3"/>
      <c r="AF710" s="3"/>
      <c r="AG710" s="3"/>
      <c r="AH710" s="3"/>
      <c r="AI710" s="3"/>
      <c r="AJ710" s="3"/>
      <c r="AK710" s="3"/>
    </row>
    <row r="711" spans="1:37" ht="14.25" customHeight="1" x14ac:dyDescent="0.25">
      <c r="A711" s="1" t="s">
        <v>3</v>
      </c>
      <c r="W711" s="3"/>
      <c r="AB711" s="3"/>
      <c r="AD711" s="3"/>
      <c r="AE711" s="3"/>
      <c r="AF711" s="3"/>
      <c r="AG711" s="3"/>
      <c r="AH711" s="3"/>
      <c r="AI711" s="3"/>
      <c r="AJ711" s="3"/>
      <c r="AK711" s="3"/>
    </row>
    <row r="712" spans="1:37" x14ac:dyDescent="0.25">
      <c r="A712" s="1" t="s">
        <v>345</v>
      </c>
      <c r="W712" s="3"/>
      <c r="AB712" s="3"/>
      <c r="AD712" s="3"/>
      <c r="AE712" s="3"/>
      <c r="AF712" s="3"/>
      <c r="AG712" s="3"/>
      <c r="AH712" s="3"/>
      <c r="AI712" s="3"/>
      <c r="AJ712" s="3"/>
      <c r="AK712" s="3"/>
    </row>
    <row r="713" spans="1:37" ht="14.25" customHeight="1" x14ac:dyDescent="0.25">
      <c r="A713" s="1" t="s">
        <v>3</v>
      </c>
      <c r="W713" s="3"/>
      <c r="AB713" s="3"/>
      <c r="AD713" s="3"/>
      <c r="AE713" s="3"/>
      <c r="AF713" s="3"/>
      <c r="AG713" s="3"/>
      <c r="AH713" s="3"/>
      <c r="AI713" s="3"/>
      <c r="AJ713" s="3"/>
      <c r="AK713" s="3"/>
    </row>
    <row r="714" spans="1:37" ht="14.25" customHeight="1" x14ac:dyDescent="0.25">
      <c r="A714" s="1" t="s">
        <v>3</v>
      </c>
      <c r="W714" s="3"/>
      <c r="AB714" s="3"/>
      <c r="AD714" s="3"/>
      <c r="AE714" s="3"/>
      <c r="AF714" s="3"/>
      <c r="AG714" s="3"/>
      <c r="AH714" s="3"/>
      <c r="AI714" s="3"/>
      <c r="AJ714" s="3"/>
      <c r="AK714" s="3"/>
    </row>
    <row r="715" spans="1:37" ht="26.25" x14ac:dyDescent="0.25">
      <c r="A715" s="1" t="s">
        <v>346</v>
      </c>
      <c r="W715" s="3"/>
      <c r="AB715" s="3"/>
      <c r="AD715" s="3"/>
      <c r="AE715" s="3"/>
      <c r="AF715" s="3"/>
      <c r="AG715" s="3"/>
      <c r="AH715" s="3"/>
      <c r="AI715" s="3"/>
      <c r="AJ715" s="3"/>
      <c r="AK715" s="3"/>
    </row>
    <row r="716" spans="1:37" ht="14.25" customHeight="1" x14ac:dyDescent="0.25">
      <c r="A716" s="1" t="s">
        <v>3</v>
      </c>
      <c r="W716" s="3"/>
      <c r="AB716" s="3"/>
      <c r="AD716" s="3"/>
      <c r="AE716" s="3"/>
      <c r="AF716" s="3"/>
      <c r="AG716" s="3"/>
      <c r="AH716" s="3"/>
      <c r="AI716" s="3"/>
      <c r="AJ716" s="3"/>
      <c r="AK716" s="3"/>
    </row>
    <row r="717" spans="1:37" ht="14.25" customHeight="1" x14ac:dyDescent="0.25">
      <c r="A717" s="1" t="s">
        <v>3</v>
      </c>
      <c r="W717" s="3"/>
      <c r="AB717" s="3"/>
      <c r="AD717" s="3"/>
      <c r="AE717" s="3"/>
      <c r="AF717" s="3"/>
      <c r="AG717" s="3"/>
      <c r="AH717" s="3"/>
      <c r="AI717" s="3"/>
      <c r="AJ717" s="3"/>
      <c r="AK717" s="3"/>
    </row>
    <row r="718" spans="1:37" x14ac:dyDescent="0.25">
      <c r="A718" s="1" t="s">
        <v>347</v>
      </c>
      <c r="L718" s="3">
        <v>1</v>
      </c>
      <c r="W718" s="3"/>
      <c r="AB718" s="3"/>
      <c r="AD718" s="3"/>
      <c r="AE718" s="3"/>
      <c r="AF718" s="3"/>
      <c r="AG718" s="3"/>
      <c r="AH718" s="3"/>
      <c r="AI718" s="3"/>
      <c r="AJ718" s="3"/>
      <c r="AK718" s="3"/>
    </row>
    <row r="719" spans="1:37" ht="14.25" customHeight="1" x14ac:dyDescent="0.25">
      <c r="A719" s="1" t="s">
        <v>3</v>
      </c>
      <c r="W719" s="3"/>
      <c r="AB719" s="3"/>
      <c r="AD719" s="3"/>
      <c r="AE719" s="3"/>
      <c r="AF719" s="3"/>
      <c r="AG719" s="3"/>
      <c r="AH719" s="3"/>
      <c r="AI719" s="3"/>
      <c r="AJ719" s="3"/>
      <c r="AK719" s="3"/>
    </row>
    <row r="720" spans="1:37" x14ac:dyDescent="0.25">
      <c r="A720" s="1" t="s">
        <v>348</v>
      </c>
      <c r="W720" s="3"/>
      <c r="AB720" s="3"/>
      <c r="AD720" s="3"/>
      <c r="AE720" s="3"/>
      <c r="AF720" s="3"/>
      <c r="AG720" s="3"/>
      <c r="AH720" s="3"/>
      <c r="AI720" s="3"/>
      <c r="AJ720" s="3"/>
      <c r="AK720" s="3"/>
    </row>
    <row r="721" spans="1:37" ht="26.25" x14ac:dyDescent="0.25">
      <c r="A721" s="1" t="s">
        <v>349</v>
      </c>
      <c r="L721" s="3">
        <v>1</v>
      </c>
      <c r="W721" s="3"/>
      <c r="AB721" s="3"/>
      <c r="AD721" s="3"/>
      <c r="AE721" s="3"/>
      <c r="AF721" s="3"/>
      <c r="AG721" s="3"/>
      <c r="AH721" s="3"/>
      <c r="AI721" s="3"/>
      <c r="AJ721" s="3"/>
      <c r="AK721" s="3"/>
    </row>
    <row r="722" spans="1:37" ht="14.25" customHeight="1" x14ac:dyDescent="0.25">
      <c r="A722" s="1" t="s">
        <v>3</v>
      </c>
      <c r="W722" s="3"/>
      <c r="AB722" s="3"/>
      <c r="AD722" s="3"/>
      <c r="AE722" s="3"/>
      <c r="AF722" s="3"/>
      <c r="AG722" s="3"/>
      <c r="AH722" s="3"/>
      <c r="AI722" s="3"/>
      <c r="AJ722" s="3"/>
      <c r="AK722" s="3"/>
    </row>
    <row r="723" spans="1:37" ht="14.25" customHeight="1" x14ac:dyDescent="0.25">
      <c r="A723" s="1" t="s">
        <v>3</v>
      </c>
      <c r="W723" s="3"/>
      <c r="AB723" s="3"/>
      <c r="AD723" s="3"/>
      <c r="AE723" s="3"/>
      <c r="AF723" s="3"/>
      <c r="AG723" s="3"/>
      <c r="AH723" s="3"/>
      <c r="AI723" s="3"/>
      <c r="AJ723" s="3"/>
      <c r="AK723" s="3"/>
    </row>
    <row r="724" spans="1:37" ht="14.25" customHeight="1" x14ac:dyDescent="0.25">
      <c r="A724" s="1" t="s">
        <v>3</v>
      </c>
      <c r="W724" s="3"/>
      <c r="AB724" s="3"/>
      <c r="AD724" s="3"/>
      <c r="AE724" s="3"/>
      <c r="AF724" s="3"/>
      <c r="AG724" s="3"/>
      <c r="AH724" s="3"/>
      <c r="AI724" s="3"/>
      <c r="AJ724" s="3"/>
      <c r="AK724" s="3"/>
    </row>
    <row r="725" spans="1:37" ht="77.25" x14ac:dyDescent="0.25">
      <c r="A725" s="1" t="s">
        <v>350</v>
      </c>
      <c r="W725" s="3"/>
      <c r="AB725" s="3"/>
      <c r="AD725" s="3"/>
      <c r="AE725" s="3"/>
      <c r="AF725" s="3"/>
      <c r="AG725" s="3"/>
      <c r="AH725" s="3"/>
      <c r="AI725" s="3"/>
      <c r="AJ725" s="3"/>
      <c r="AK725" s="3"/>
    </row>
    <row r="726" spans="1:37" ht="14.25" customHeight="1" x14ac:dyDescent="0.25">
      <c r="A726" s="1" t="s">
        <v>3</v>
      </c>
      <c r="W726" s="3"/>
      <c r="AB726" s="3"/>
      <c r="AD726" s="3"/>
      <c r="AE726" s="3"/>
      <c r="AF726" s="3"/>
      <c r="AG726" s="3"/>
      <c r="AH726" s="3"/>
      <c r="AI726" s="3"/>
      <c r="AJ726" s="3"/>
      <c r="AK726" s="3"/>
    </row>
    <row r="727" spans="1:37" x14ac:dyDescent="0.25">
      <c r="A727" s="1" t="s">
        <v>351</v>
      </c>
      <c r="W727" s="3"/>
      <c r="AB727" s="3"/>
      <c r="AD727" s="3"/>
      <c r="AE727" s="3"/>
      <c r="AF727" s="3"/>
      <c r="AG727" s="3"/>
      <c r="AH727" s="3"/>
      <c r="AI727" s="3"/>
      <c r="AJ727" s="3"/>
      <c r="AK727" s="3"/>
    </row>
    <row r="728" spans="1:37" ht="14.25" customHeight="1" x14ac:dyDescent="0.25">
      <c r="A728" s="1" t="s">
        <v>3</v>
      </c>
      <c r="W728" s="3"/>
      <c r="AB728" s="3"/>
      <c r="AD728" s="3"/>
      <c r="AE728" s="3"/>
      <c r="AF728" s="3"/>
      <c r="AG728" s="3"/>
      <c r="AH728" s="3"/>
      <c r="AI728" s="3"/>
      <c r="AJ728" s="3"/>
      <c r="AK728" s="3"/>
    </row>
    <row r="729" spans="1:37" x14ac:dyDescent="0.25">
      <c r="A729" s="1" t="s">
        <v>352</v>
      </c>
      <c r="W729" s="3"/>
      <c r="AB729" s="3"/>
      <c r="AD729" s="3"/>
      <c r="AE729" s="3"/>
      <c r="AF729" s="3"/>
      <c r="AG729" s="3"/>
      <c r="AH729" s="3"/>
      <c r="AI729" s="3"/>
      <c r="AJ729" s="3"/>
      <c r="AK729" s="3"/>
    </row>
    <row r="730" spans="1:37" ht="14.25" customHeight="1" x14ac:dyDescent="0.25">
      <c r="A730" s="1" t="s">
        <v>3</v>
      </c>
      <c r="W730" s="3"/>
      <c r="AB730" s="3"/>
      <c r="AD730" s="3"/>
      <c r="AE730" s="3"/>
      <c r="AF730" s="3"/>
      <c r="AG730" s="3"/>
      <c r="AH730" s="3"/>
      <c r="AI730" s="3"/>
      <c r="AJ730" s="3"/>
      <c r="AK730" s="3"/>
    </row>
    <row r="731" spans="1:37" x14ac:dyDescent="0.25">
      <c r="A731" s="1" t="s">
        <v>353</v>
      </c>
      <c r="W731" s="3"/>
      <c r="AB731" s="3"/>
      <c r="AD731" s="3"/>
      <c r="AE731" s="3"/>
      <c r="AF731" s="3"/>
      <c r="AG731" s="3"/>
      <c r="AH731" s="3"/>
      <c r="AI731" s="3"/>
      <c r="AJ731" s="3"/>
      <c r="AK731" s="3"/>
    </row>
    <row r="732" spans="1:37" ht="14.25" customHeight="1" x14ac:dyDescent="0.25">
      <c r="A732" s="1" t="s">
        <v>3</v>
      </c>
      <c r="W732" s="3"/>
      <c r="AB732" s="3"/>
      <c r="AD732" s="3"/>
      <c r="AE732" s="3"/>
      <c r="AF732" s="3"/>
      <c r="AG732" s="3"/>
      <c r="AH732" s="3"/>
      <c r="AI732" s="3"/>
      <c r="AJ732" s="3"/>
      <c r="AK732" s="3"/>
    </row>
    <row r="733" spans="1:37" x14ac:dyDescent="0.25">
      <c r="A733" s="1" t="s">
        <v>354</v>
      </c>
      <c r="L733" s="3">
        <v>1</v>
      </c>
      <c r="W733" s="3"/>
      <c r="AB733" s="3"/>
      <c r="AD733" s="3"/>
      <c r="AE733" s="3"/>
      <c r="AF733" s="3"/>
      <c r="AG733" s="3"/>
      <c r="AH733" s="3"/>
      <c r="AI733" s="3"/>
      <c r="AJ733" s="3"/>
      <c r="AK733" s="3"/>
    </row>
    <row r="734" spans="1:37" ht="14.25" customHeight="1" x14ac:dyDescent="0.25">
      <c r="A734" s="1" t="s">
        <v>3</v>
      </c>
      <c r="W734" s="3"/>
      <c r="AB734" s="3"/>
      <c r="AD734" s="3"/>
      <c r="AE734" s="3"/>
      <c r="AF734" s="3"/>
      <c r="AG734" s="3"/>
      <c r="AH734" s="3"/>
      <c r="AI734" s="3"/>
      <c r="AJ734" s="3"/>
      <c r="AK734" s="3"/>
    </row>
    <row r="735" spans="1:37" x14ac:dyDescent="0.25">
      <c r="A735" s="1" t="s">
        <v>355</v>
      </c>
      <c r="O735" s="3">
        <v>1</v>
      </c>
      <c r="W735" s="3"/>
      <c r="AB735" s="3"/>
      <c r="AD735" s="3"/>
      <c r="AE735" s="3"/>
      <c r="AF735" s="3"/>
      <c r="AG735" s="3"/>
      <c r="AH735" s="3"/>
      <c r="AI735" s="3"/>
      <c r="AJ735" s="3"/>
      <c r="AK735" s="3"/>
    </row>
    <row r="736" spans="1:37" ht="26.25" x14ac:dyDescent="0.25">
      <c r="A736" s="1" t="s">
        <v>356</v>
      </c>
      <c r="W736" s="3"/>
      <c r="AB736" s="3"/>
      <c r="AD736" s="3"/>
      <c r="AE736" s="3"/>
      <c r="AF736" s="3"/>
      <c r="AG736" s="3"/>
      <c r="AH736" s="3"/>
      <c r="AI736" s="3"/>
      <c r="AJ736" s="3"/>
      <c r="AK736" s="3"/>
    </row>
    <row r="737" spans="1:37" ht="64.5" x14ac:dyDescent="0.25">
      <c r="A737" s="1" t="s">
        <v>357</v>
      </c>
      <c r="O737" s="3">
        <v>1</v>
      </c>
      <c r="V737" s="3">
        <v>1</v>
      </c>
      <c r="W737" s="3"/>
      <c r="AB737" s="3"/>
      <c r="AD737" s="3"/>
      <c r="AE737" s="3"/>
      <c r="AF737" s="3"/>
      <c r="AG737" s="3"/>
      <c r="AH737" s="3"/>
      <c r="AI737" s="3"/>
      <c r="AJ737" s="3"/>
      <c r="AK737" s="3"/>
    </row>
    <row r="738" spans="1:37" ht="39" x14ac:dyDescent="0.25">
      <c r="A738" s="1" t="s">
        <v>358</v>
      </c>
      <c r="W738" s="3"/>
      <c r="AB738" s="3"/>
      <c r="AD738" s="3"/>
      <c r="AE738" s="3"/>
      <c r="AF738" s="3"/>
      <c r="AG738" s="3"/>
      <c r="AH738" s="3"/>
      <c r="AI738" s="3"/>
      <c r="AJ738" s="3"/>
      <c r="AK738" s="3"/>
    </row>
    <row r="739" spans="1:37" ht="14.25" customHeight="1" x14ac:dyDescent="0.25">
      <c r="A739" s="1" t="s">
        <v>3</v>
      </c>
      <c r="W739" s="3"/>
      <c r="AB739" s="3"/>
      <c r="AD739" s="3"/>
      <c r="AE739" s="3"/>
      <c r="AF739" s="3"/>
      <c r="AG739" s="3"/>
      <c r="AH739" s="3"/>
      <c r="AI739" s="3"/>
      <c r="AJ739" s="3"/>
      <c r="AK739" s="3"/>
    </row>
    <row r="740" spans="1:37" ht="26.25" x14ac:dyDescent="0.25">
      <c r="A740" s="1" t="s">
        <v>359</v>
      </c>
      <c r="W740" s="3"/>
      <c r="AB740" s="3"/>
      <c r="AD740" s="3"/>
      <c r="AE740" s="3"/>
      <c r="AF740" s="3"/>
      <c r="AG740" s="3"/>
      <c r="AH740" s="3"/>
      <c r="AI740" s="3"/>
      <c r="AJ740" s="3"/>
      <c r="AK740" s="3"/>
    </row>
    <row r="741" spans="1:37" ht="14.25" customHeight="1" x14ac:dyDescent="0.25">
      <c r="A741" s="1" t="s">
        <v>3</v>
      </c>
      <c r="W741" s="3"/>
      <c r="AB741" s="3"/>
      <c r="AD741" s="3"/>
      <c r="AE741" s="3"/>
      <c r="AF741" s="3"/>
      <c r="AG741" s="3"/>
      <c r="AH741" s="3"/>
      <c r="AI741" s="3"/>
      <c r="AJ741" s="3"/>
      <c r="AK741" s="3"/>
    </row>
    <row r="742" spans="1:37" ht="14.25" customHeight="1" x14ac:dyDescent="0.25">
      <c r="A742" s="1" t="s">
        <v>3</v>
      </c>
      <c r="W742" s="3"/>
      <c r="AB742" s="3"/>
      <c r="AD742" s="3"/>
      <c r="AE742" s="3"/>
      <c r="AF742" s="3"/>
      <c r="AG742" s="3"/>
      <c r="AH742" s="3"/>
      <c r="AI742" s="3"/>
      <c r="AJ742" s="3"/>
      <c r="AK742" s="3"/>
    </row>
    <row r="743" spans="1:37" ht="14.25" customHeight="1" x14ac:dyDescent="0.25">
      <c r="A743" s="1" t="s">
        <v>3</v>
      </c>
      <c r="W743" s="3"/>
      <c r="AB743" s="3"/>
      <c r="AD743" s="3"/>
      <c r="AE743" s="3"/>
      <c r="AF743" s="3"/>
      <c r="AG743" s="3"/>
      <c r="AH743" s="3"/>
      <c r="AI743" s="3"/>
      <c r="AJ743" s="3"/>
      <c r="AK743" s="3"/>
    </row>
    <row r="744" spans="1:37" ht="14.25" customHeight="1" x14ac:dyDescent="0.25">
      <c r="A744" s="1" t="s">
        <v>3</v>
      </c>
      <c r="W744" s="3"/>
      <c r="AB744" s="3"/>
      <c r="AD744" s="3"/>
      <c r="AE744" s="3"/>
      <c r="AF744" s="3"/>
      <c r="AG744" s="3"/>
      <c r="AH744" s="3"/>
      <c r="AI744" s="3"/>
      <c r="AJ744" s="3"/>
      <c r="AK744" s="3"/>
    </row>
    <row r="745" spans="1:37" ht="14.25" customHeight="1" x14ac:dyDescent="0.25">
      <c r="A745" s="1" t="s">
        <v>3</v>
      </c>
      <c r="W745" s="3"/>
      <c r="AB745" s="3"/>
      <c r="AD745" s="3"/>
      <c r="AE745" s="3"/>
      <c r="AF745" s="3"/>
      <c r="AG745" s="3"/>
      <c r="AH745" s="3"/>
      <c r="AI745" s="3"/>
      <c r="AJ745" s="3"/>
      <c r="AK745" s="3"/>
    </row>
    <row r="746" spans="1:37" ht="64.5" x14ac:dyDescent="0.25">
      <c r="A746" s="1" t="s">
        <v>360</v>
      </c>
      <c r="I746" s="3">
        <v>1</v>
      </c>
      <c r="W746" s="3"/>
      <c r="AB746" s="3"/>
      <c r="AD746" s="3"/>
      <c r="AE746" s="3"/>
      <c r="AF746" s="3"/>
      <c r="AG746" s="3"/>
      <c r="AH746" s="3"/>
      <c r="AI746" s="3"/>
      <c r="AJ746" s="3"/>
      <c r="AK746" s="3"/>
    </row>
    <row r="747" spans="1:37" ht="14.25" customHeight="1" x14ac:dyDescent="0.25">
      <c r="A747" s="1" t="s">
        <v>3</v>
      </c>
      <c r="W747" s="3"/>
      <c r="AB747" s="3"/>
      <c r="AD747" s="3"/>
      <c r="AE747" s="3"/>
      <c r="AF747" s="3"/>
      <c r="AG747" s="3"/>
      <c r="AH747" s="3"/>
      <c r="AI747" s="3"/>
      <c r="AJ747" s="3"/>
      <c r="AK747" s="3"/>
    </row>
    <row r="748" spans="1:37" ht="14.25" customHeight="1" x14ac:dyDescent="0.25">
      <c r="A748" s="1" t="s">
        <v>3</v>
      </c>
      <c r="W748" s="3"/>
      <c r="AB748" s="3"/>
      <c r="AD748" s="3"/>
      <c r="AE748" s="3"/>
      <c r="AF748" s="3"/>
      <c r="AG748" s="3"/>
      <c r="AH748" s="3"/>
      <c r="AI748" s="3"/>
      <c r="AJ748" s="3"/>
      <c r="AK748" s="3"/>
    </row>
    <row r="749" spans="1:37" x14ac:dyDescent="0.25">
      <c r="A749" s="1" t="s">
        <v>361</v>
      </c>
      <c r="W749" s="3"/>
      <c r="AB749" s="3"/>
      <c r="AD749" s="3"/>
      <c r="AE749" s="3"/>
      <c r="AF749" s="3"/>
      <c r="AG749" s="3"/>
      <c r="AH749" s="3"/>
      <c r="AI749" s="3"/>
      <c r="AJ749" s="3"/>
      <c r="AK749" s="3"/>
    </row>
    <row r="750" spans="1:37" ht="14.25" customHeight="1" x14ac:dyDescent="0.25">
      <c r="A750" s="1" t="s">
        <v>3</v>
      </c>
      <c r="W750" s="3"/>
      <c r="AB750" s="3"/>
      <c r="AD750" s="3"/>
      <c r="AE750" s="3"/>
      <c r="AF750" s="3"/>
      <c r="AG750" s="3"/>
      <c r="AH750" s="3"/>
      <c r="AI750" s="3"/>
      <c r="AJ750" s="3"/>
      <c r="AK750" s="3"/>
    </row>
    <row r="751" spans="1:37" ht="14.25" customHeight="1" x14ac:dyDescent="0.25">
      <c r="A751" s="1" t="s">
        <v>3</v>
      </c>
      <c r="W751" s="3"/>
      <c r="AB751" s="3"/>
      <c r="AD751" s="3"/>
      <c r="AE751" s="3"/>
      <c r="AF751" s="3"/>
      <c r="AG751" s="3"/>
      <c r="AH751" s="3"/>
      <c r="AI751" s="3"/>
      <c r="AJ751" s="3"/>
      <c r="AK751" s="3"/>
    </row>
    <row r="752" spans="1:37" ht="14.25" customHeight="1" x14ac:dyDescent="0.25">
      <c r="A752" s="1" t="s">
        <v>3</v>
      </c>
      <c r="W752" s="3"/>
      <c r="AB752" s="3"/>
      <c r="AD752" s="3"/>
      <c r="AE752" s="3"/>
      <c r="AF752" s="3"/>
      <c r="AG752" s="3"/>
      <c r="AH752" s="3"/>
      <c r="AI752" s="3"/>
      <c r="AJ752" s="3"/>
      <c r="AK752" s="3"/>
    </row>
    <row r="753" spans="1:37" ht="14.25" customHeight="1" x14ac:dyDescent="0.25">
      <c r="A753" s="1" t="s">
        <v>3</v>
      </c>
      <c r="W753" s="3"/>
      <c r="AB753" s="3"/>
      <c r="AD753" s="3"/>
      <c r="AE753" s="3"/>
      <c r="AF753" s="3"/>
      <c r="AG753" s="3"/>
      <c r="AH753" s="3"/>
      <c r="AI753" s="3"/>
      <c r="AJ753" s="3"/>
      <c r="AK753" s="3"/>
    </row>
    <row r="754" spans="1:37" x14ac:dyDescent="0.25">
      <c r="A754" s="1" t="s">
        <v>362</v>
      </c>
      <c r="W754" s="3"/>
      <c r="AB754" s="3"/>
      <c r="AD754" s="3"/>
      <c r="AE754" s="3"/>
      <c r="AF754" s="3"/>
      <c r="AG754" s="3"/>
      <c r="AH754" s="3"/>
      <c r="AI754" s="3"/>
      <c r="AJ754" s="3"/>
      <c r="AK754" s="3"/>
    </row>
    <row r="755" spans="1:37" ht="14.25" customHeight="1" x14ac:dyDescent="0.25">
      <c r="A755" s="1" t="s">
        <v>3</v>
      </c>
      <c r="W755" s="3"/>
      <c r="AB755" s="3"/>
      <c r="AD755" s="3"/>
      <c r="AE755" s="3"/>
      <c r="AF755" s="3"/>
      <c r="AG755" s="3"/>
      <c r="AH755" s="3"/>
      <c r="AI755" s="3"/>
      <c r="AJ755" s="3"/>
      <c r="AK755" s="3"/>
    </row>
    <row r="756" spans="1:37" ht="26.25" x14ac:dyDescent="0.25">
      <c r="A756" s="1" t="s">
        <v>363</v>
      </c>
      <c r="W756" s="3"/>
      <c r="AB756" s="3">
        <v>1</v>
      </c>
      <c r="AD756" s="3"/>
      <c r="AE756" s="3"/>
      <c r="AF756" s="3"/>
      <c r="AG756" s="3"/>
      <c r="AH756" s="3"/>
      <c r="AI756" s="3"/>
      <c r="AJ756" s="3"/>
      <c r="AK756" s="3"/>
    </row>
    <row r="757" spans="1:37" ht="14.25" customHeight="1" x14ac:dyDescent="0.25">
      <c r="A757" s="1" t="s">
        <v>3</v>
      </c>
      <c r="W757" s="3"/>
      <c r="AB757" s="3"/>
      <c r="AD757" s="3"/>
      <c r="AE757" s="3"/>
      <c r="AF757" s="3"/>
      <c r="AG757" s="3"/>
      <c r="AH757" s="3"/>
      <c r="AI757" s="3"/>
      <c r="AJ757" s="3"/>
      <c r="AK757" s="3"/>
    </row>
    <row r="758" spans="1:37" ht="26.25" x14ac:dyDescent="0.25">
      <c r="A758" s="1" t="s">
        <v>364</v>
      </c>
      <c r="I758" s="3">
        <v>1</v>
      </c>
      <c r="W758" s="3"/>
      <c r="AB758" s="3"/>
      <c r="AD758" s="3"/>
      <c r="AE758" s="3"/>
      <c r="AF758" s="3"/>
      <c r="AG758" s="3"/>
      <c r="AH758" s="3"/>
      <c r="AI758" s="3"/>
      <c r="AJ758" s="3"/>
      <c r="AK758" s="3"/>
    </row>
    <row r="759" spans="1:37" ht="14.25" customHeight="1" x14ac:dyDescent="0.25">
      <c r="A759" s="1" t="s">
        <v>3</v>
      </c>
      <c r="W759" s="3"/>
      <c r="AB759" s="3"/>
      <c r="AD759" s="3"/>
      <c r="AE759" s="3"/>
      <c r="AF759" s="3"/>
      <c r="AG759" s="3"/>
      <c r="AH759" s="3"/>
      <c r="AI759" s="3"/>
      <c r="AJ759" s="3"/>
      <c r="AK759" s="3"/>
    </row>
    <row r="760" spans="1:37" ht="39" x14ac:dyDescent="0.25">
      <c r="A760" s="1" t="s">
        <v>365</v>
      </c>
      <c r="W760" s="3"/>
      <c r="AB760" s="3"/>
      <c r="AD760" s="3"/>
      <c r="AE760" s="3"/>
      <c r="AF760" s="3"/>
      <c r="AG760" s="3"/>
      <c r="AH760" s="3"/>
      <c r="AI760" s="3"/>
      <c r="AJ760" s="3"/>
      <c r="AK760" s="3"/>
    </row>
    <row r="761" spans="1:37" ht="14.25" customHeight="1" x14ac:dyDescent="0.25">
      <c r="A761" s="1" t="s">
        <v>3</v>
      </c>
      <c r="W761" s="3"/>
      <c r="AB761" s="3"/>
      <c r="AD761" s="3"/>
      <c r="AE761" s="3"/>
      <c r="AF761" s="3"/>
      <c r="AG761" s="3"/>
      <c r="AH761" s="3"/>
      <c r="AI761" s="3"/>
      <c r="AJ761" s="3"/>
      <c r="AK761" s="3"/>
    </row>
    <row r="762" spans="1:37" x14ac:dyDescent="0.25">
      <c r="A762" s="1" t="s">
        <v>366</v>
      </c>
      <c r="L762" s="3">
        <v>1</v>
      </c>
      <c r="W762" s="3"/>
      <c r="AB762" s="3"/>
      <c r="AD762" s="3"/>
      <c r="AE762" s="3"/>
      <c r="AF762" s="3"/>
      <c r="AG762" s="3"/>
      <c r="AH762" s="3"/>
      <c r="AI762" s="3"/>
      <c r="AJ762" s="3"/>
      <c r="AK762" s="3"/>
    </row>
    <row r="763" spans="1:37" ht="14.25" customHeight="1" x14ac:dyDescent="0.25">
      <c r="A763" s="1" t="s">
        <v>3</v>
      </c>
      <c r="W763" s="3"/>
      <c r="AB763" s="3"/>
      <c r="AD763" s="3"/>
      <c r="AE763" s="3"/>
      <c r="AF763" s="3"/>
      <c r="AG763" s="3"/>
      <c r="AH763" s="3"/>
      <c r="AI763" s="3"/>
      <c r="AJ763" s="3"/>
      <c r="AK763" s="3"/>
    </row>
    <row r="764" spans="1:37" ht="64.5" x14ac:dyDescent="0.25">
      <c r="A764" s="1" t="s">
        <v>367</v>
      </c>
      <c r="W764" s="3"/>
      <c r="AB764" s="3"/>
      <c r="AD764" s="3"/>
      <c r="AE764" s="3"/>
      <c r="AF764" s="3"/>
      <c r="AG764" s="3"/>
      <c r="AH764" s="3"/>
      <c r="AI764" s="3"/>
      <c r="AJ764" s="3"/>
      <c r="AK764" s="3"/>
    </row>
    <row r="765" spans="1:37" x14ac:dyDescent="0.25">
      <c r="A765" s="1" t="s">
        <v>368</v>
      </c>
      <c r="W765" s="3"/>
      <c r="AB765" s="3"/>
      <c r="AD765" s="3"/>
      <c r="AE765" s="3"/>
      <c r="AF765" s="3"/>
      <c r="AG765" s="3"/>
      <c r="AH765" s="3"/>
      <c r="AI765" s="3"/>
      <c r="AJ765" s="3"/>
      <c r="AK765" s="3"/>
    </row>
    <row r="766" spans="1:37" ht="39" x14ac:dyDescent="0.25">
      <c r="A766" s="1" t="s">
        <v>369</v>
      </c>
      <c r="W766" s="3"/>
      <c r="AB766" s="3"/>
      <c r="AD766" s="3"/>
      <c r="AE766" s="3"/>
      <c r="AF766" s="3"/>
      <c r="AG766" s="3"/>
      <c r="AH766" s="3"/>
      <c r="AI766" s="3"/>
      <c r="AJ766" s="3"/>
      <c r="AK766" s="3"/>
    </row>
    <row r="767" spans="1:37" ht="14.25" customHeight="1" x14ac:dyDescent="0.25">
      <c r="A767" s="1" t="s">
        <v>3</v>
      </c>
      <c r="W767" s="3"/>
      <c r="AB767" s="3"/>
      <c r="AD767" s="3"/>
      <c r="AE767" s="3"/>
      <c r="AF767" s="3"/>
      <c r="AG767" s="3"/>
      <c r="AH767" s="3"/>
      <c r="AI767" s="3"/>
      <c r="AJ767" s="3"/>
      <c r="AK767" s="3"/>
    </row>
    <row r="768" spans="1:37" ht="14.25" customHeight="1" x14ac:dyDescent="0.25">
      <c r="A768" s="1" t="s">
        <v>3</v>
      </c>
      <c r="W768" s="3"/>
      <c r="AB768" s="3"/>
      <c r="AD768" s="3"/>
      <c r="AE768" s="3"/>
      <c r="AF768" s="3"/>
      <c r="AG768" s="3"/>
      <c r="AH768" s="3"/>
      <c r="AI768" s="3"/>
      <c r="AJ768" s="3"/>
      <c r="AK768" s="3"/>
    </row>
    <row r="769" spans="1:37" ht="14.25" customHeight="1" x14ac:dyDescent="0.25">
      <c r="A769" s="1" t="s">
        <v>3</v>
      </c>
      <c r="W769" s="3"/>
      <c r="AB769" s="3"/>
      <c r="AD769" s="3"/>
      <c r="AE769" s="3"/>
      <c r="AF769" s="3"/>
      <c r="AG769" s="3"/>
      <c r="AH769" s="3"/>
      <c r="AI769" s="3"/>
      <c r="AJ769" s="3"/>
      <c r="AK769" s="3"/>
    </row>
    <row r="770" spans="1:37" ht="14.25" customHeight="1" x14ac:dyDescent="0.25">
      <c r="A770" s="1" t="s">
        <v>3</v>
      </c>
      <c r="W770" s="3"/>
      <c r="AB770" s="3"/>
      <c r="AD770" s="3"/>
      <c r="AE770" s="3"/>
      <c r="AF770" s="3"/>
      <c r="AG770" s="3"/>
      <c r="AH770" s="3"/>
      <c r="AI770" s="3"/>
      <c r="AJ770" s="3"/>
      <c r="AK770" s="3"/>
    </row>
    <row r="771" spans="1:37" x14ac:dyDescent="0.25">
      <c r="A771" s="1" t="s">
        <v>370</v>
      </c>
      <c r="W771" s="3"/>
      <c r="AB771" s="3"/>
      <c r="AD771" s="3"/>
      <c r="AE771" s="3"/>
      <c r="AF771" s="3"/>
      <c r="AG771" s="3"/>
      <c r="AH771" s="3"/>
      <c r="AI771" s="3"/>
      <c r="AJ771" s="3"/>
      <c r="AK771" s="3"/>
    </row>
    <row r="772" spans="1:37" ht="14.25" customHeight="1" x14ac:dyDescent="0.25">
      <c r="A772" s="1" t="s">
        <v>3</v>
      </c>
      <c r="W772" s="3"/>
      <c r="AB772" s="3"/>
      <c r="AD772" s="3"/>
      <c r="AE772" s="3"/>
      <c r="AF772" s="3"/>
      <c r="AG772" s="3"/>
      <c r="AH772" s="3"/>
      <c r="AI772" s="3"/>
      <c r="AJ772" s="3"/>
      <c r="AK772" s="3"/>
    </row>
    <row r="773" spans="1:37" x14ac:dyDescent="0.25">
      <c r="A773" s="1" t="s">
        <v>371</v>
      </c>
      <c r="W773" s="3"/>
      <c r="AB773" s="3"/>
      <c r="AD773" s="3"/>
      <c r="AE773" s="3"/>
      <c r="AF773" s="3"/>
      <c r="AG773" s="3"/>
      <c r="AH773" s="3"/>
      <c r="AI773" s="3"/>
      <c r="AJ773" s="3"/>
      <c r="AK773" s="3"/>
    </row>
    <row r="774" spans="1:37" ht="102.75" x14ac:dyDescent="0.25">
      <c r="A774" s="1" t="s">
        <v>372</v>
      </c>
      <c r="V774" s="3">
        <v>1</v>
      </c>
      <c r="W774" s="3"/>
      <c r="AA774" s="3">
        <v>1</v>
      </c>
      <c r="AB774" s="3">
        <v>1</v>
      </c>
      <c r="AD774" s="3"/>
      <c r="AE774" s="3"/>
      <c r="AF774" s="3"/>
      <c r="AG774" s="3"/>
      <c r="AH774" s="3"/>
      <c r="AI774" s="3"/>
      <c r="AJ774" s="3"/>
      <c r="AK774" s="3"/>
    </row>
    <row r="775" spans="1:37" x14ac:dyDescent="0.25">
      <c r="A775" s="1" t="s">
        <v>373</v>
      </c>
      <c r="W775" s="3"/>
      <c r="AB775" s="3"/>
      <c r="AD775" s="3"/>
      <c r="AE775" s="3"/>
      <c r="AF775" s="3"/>
      <c r="AG775" s="3"/>
      <c r="AH775" s="3"/>
      <c r="AI775" s="3"/>
      <c r="AJ775" s="3"/>
      <c r="AK775" s="3"/>
    </row>
    <row r="776" spans="1:37" ht="14.25" customHeight="1" x14ac:dyDescent="0.25">
      <c r="A776" s="1" t="s">
        <v>3</v>
      </c>
      <c r="W776" s="3"/>
      <c r="AB776" s="3"/>
      <c r="AD776" s="3"/>
      <c r="AE776" s="3"/>
      <c r="AF776" s="3"/>
      <c r="AG776" s="3"/>
      <c r="AH776" s="3"/>
      <c r="AI776" s="3"/>
      <c r="AJ776" s="3"/>
      <c r="AK776" s="3"/>
    </row>
    <row r="777" spans="1:37" ht="14.25" customHeight="1" x14ac:dyDescent="0.25">
      <c r="A777" s="1" t="s">
        <v>3</v>
      </c>
      <c r="W777" s="3"/>
      <c r="AB777" s="3"/>
      <c r="AD777" s="3"/>
      <c r="AE777" s="3"/>
      <c r="AF777" s="3"/>
      <c r="AG777" s="3"/>
      <c r="AH777" s="3"/>
      <c r="AI777" s="3"/>
      <c r="AJ777" s="3"/>
      <c r="AK777" s="3"/>
    </row>
    <row r="778" spans="1:37" x14ac:dyDescent="0.25">
      <c r="A778" s="1" t="s">
        <v>374</v>
      </c>
      <c r="W778" s="3"/>
      <c r="AB778" s="3"/>
      <c r="AD778" s="3"/>
      <c r="AE778" s="3"/>
      <c r="AF778" s="3"/>
      <c r="AG778" s="3"/>
      <c r="AH778" s="3"/>
      <c r="AI778" s="3"/>
      <c r="AJ778" s="3"/>
      <c r="AK778" s="3"/>
    </row>
    <row r="779" spans="1:37" ht="14.25" customHeight="1" x14ac:dyDescent="0.25">
      <c r="A779" s="1" t="s">
        <v>3</v>
      </c>
      <c r="W779" s="3"/>
      <c r="AB779" s="3"/>
      <c r="AD779" s="3"/>
      <c r="AE779" s="3"/>
      <c r="AF779" s="3"/>
      <c r="AG779" s="3"/>
      <c r="AH779" s="3"/>
      <c r="AI779" s="3"/>
      <c r="AJ779" s="3"/>
      <c r="AK779" s="3"/>
    </row>
    <row r="780" spans="1:37" x14ac:dyDescent="0.25">
      <c r="A780" s="1" t="s">
        <v>375</v>
      </c>
      <c r="W780" s="3"/>
      <c r="AB780" s="3"/>
      <c r="AD780" s="3"/>
      <c r="AE780" s="3"/>
      <c r="AF780" s="3"/>
      <c r="AG780" s="3"/>
      <c r="AH780" s="3"/>
      <c r="AI780" s="3"/>
      <c r="AJ780" s="3"/>
      <c r="AK780" s="3"/>
    </row>
    <row r="781" spans="1:37" ht="14.25" customHeight="1" x14ac:dyDescent="0.25">
      <c r="A781" s="1" t="s">
        <v>3</v>
      </c>
      <c r="W781" s="3"/>
      <c r="AB781" s="3"/>
      <c r="AD781" s="3"/>
      <c r="AE781" s="3"/>
      <c r="AF781" s="3"/>
      <c r="AG781" s="3"/>
      <c r="AH781" s="3"/>
      <c r="AI781" s="3"/>
      <c r="AJ781" s="3"/>
      <c r="AK781" s="3"/>
    </row>
    <row r="782" spans="1:37" ht="26.25" x14ac:dyDescent="0.25">
      <c r="A782" s="1" t="s">
        <v>376</v>
      </c>
      <c r="W782" s="3"/>
      <c r="AB782" s="3"/>
      <c r="AD782" s="3"/>
      <c r="AE782" s="3"/>
      <c r="AF782" s="3"/>
      <c r="AG782" s="3"/>
      <c r="AH782" s="3"/>
      <c r="AI782" s="3"/>
      <c r="AJ782" s="3"/>
      <c r="AK782" s="3"/>
    </row>
    <row r="783" spans="1:37" x14ac:dyDescent="0.25">
      <c r="A783" s="1" t="s">
        <v>377</v>
      </c>
      <c r="D783" s="3">
        <v>1</v>
      </c>
      <c r="W783" s="3"/>
      <c r="AB783" s="3"/>
      <c r="AD783" s="3"/>
      <c r="AE783" s="3"/>
      <c r="AF783" s="3"/>
      <c r="AG783" s="3"/>
      <c r="AH783" s="3"/>
      <c r="AI783" s="3"/>
      <c r="AJ783" s="3"/>
      <c r="AK783" s="3"/>
    </row>
    <row r="784" spans="1:37" ht="14.25" customHeight="1" x14ac:dyDescent="0.25">
      <c r="A784" s="1" t="s">
        <v>3</v>
      </c>
      <c r="W784" s="3"/>
      <c r="AB784" s="3"/>
      <c r="AD784" s="3"/>
      <c r="AE784" s="3"/>
      <c r="AF784" s="3"/>
      <c r="AG784" s="3"/>
      <c r="AH784" s="3"/>
      <c r="AI784" s="3"/>
      <c r="AJ784" s="3"/>
      <c r="AK784" s="3"/>
    </row>
    <row r="785" spans="1:37" x14ac:dyDescent="0.25">
      <c r="A785" s="1" t="s">
        <v>378</v>
      </c>
      <c r="W785" s="3"/>
      <c r="AB785" s="3"/>
      <c r="AD785" s="3"/>
      <c r="AE785" s="3"/>
      <c r="AF785" s="3"/>
      <c r="AG785" s="3"/>
      <c r="AH785" s="3"/>
      <c r="AI785" s="3"/>
      <c r="AJ785" s="3"/>
      <c r="AK785" s="3"/>
    </row>
    <row r="786" spans="1:37" x14ac:dyDescent="0.25">
      <c r="A786" s="1" t="s">
        <v>379</v>
      </c>
      <c r="W786" s="3"/>
      <c r="AB786" s="3"/>
      <c r="AD786" s="3"/>
      <c r="AE786" s="3"/>
      <c r="AF786" s="3"/>
      <c r="AG786" s="3"/>
      <c r="AH786" s="3"/>
      <c r="AI786" s="3"/>
      <c r="AJ786" s="3"/>
      <c r="AK786" s="3"/>
    </row>
    <row r="787" spans="1:37" ht="14.25" customHeight="1" x14ac:dyDescent="0.25">
      <c r="A787" s="1" t="s">
        <v>3</v>
      </c>
      <c r="W787" s="3"/>
      <c r="AB787" s="3"/>
      <c r="AD787" s="3"/>
      <c r="AE787" s="3"/>
      <c r="AF787" s="3"/>
      <c r="AG787" s="3"/>
      <c r="AH787" s="3"/>
      <c r="AI787" s="3"/>
      <c r="AJ787" s="3"/>
      <c r="AK787" s="3"/>
    </row>
    <row r="788" spans="1:37" ht="14.25" customHeight="1" x14ac:dyDescent="0.25">
      <c r="A788" s="1" t="s">
        <v>3</v>
      </c>
      <c r="W788" s="3"/>
      <c r="AB788" s="3"/>
      <c r="AD788" s="3"/>
      <c r="AE788" s="3"/>
      <c r="AF788" s="3"/>
      <c r="AG788" s="3"/>
      <c r="AH788" s="3"/>
      <c r="AI788" s="3"/>
      <c r="AJ788" s="3"/>
      <c r="AK788" s="3"/>
    </row>
    <row r="789" spans="1:37" x14ac:dyDescent="0.25">
      <c r="A789" s="1" t="s">
        <v>380</v>
      </c>
      <c r="W789" s="3"/>
      <c r="AB789" s="3"/>
      <c r="AD789" s="3"/>
      <c r="AE789" s="3"/>
      <c r="AF789" s="3"/>
      <c r="AG789" s="3"/>
      <c r="AH789" s="3"/>
      <c r="AI789" s="3"/>
      <c r="AJ789" s="3"/>
      <c r="AK789" s="3"/>
    </row>
    <row r="790" spans="1:37" ht="14.25" customHeight="1" x14ac:dyDescent="0.25">
      <c r="A790" s="1" t="s">
        <v>3</v>
      </c>
      <c r="W790" s="3"/>
      <c r="AB790" s="3"/>
      <c r="AD790" s="3"/>
      <c r="AE790" s="3"/>
      <c r="AF790" s="3"/>
      <c r="AG790" s="3"/>
      <c r="AH790" s="3"/>
      <c r="AI790" s="3"/>
      <c r="AJ790" s="3"/>
      <c r="AK790" s="3"/>
    </row>
    <row r="791" spans="1:37" x14ac:dyDescent="0.25">
      <c r="A791" s="1" t="s">
        <v>381</v>
      </c>
      <c r="O791" s="3">
        <v>1</v>
      </c>
      <c r="W791" s="3"/>
      <c r="AB791" s="3"/>
      <c r="AD791" s="3"/>
      <c r="AE791" s="3"/>
      <c r="AF791" s="3"/>
      <c r="AG791" s="3"/>
      <c r="AH791" s="3"/>
      <c r="AI791" s="3"/>
      <c r="AJ791" s="3"/>
      <c r="AK791" s="3"/>
    </row>
    <row r="792" spans="1:37" x14ac:dyDescent="0.25">
      <c r="A792" s="1" t="s">
        <v>347</v>
      </c>
      <c r="L792" s="3">
        <v>1</v>
      </c>
      <c r="W792" s="3"/>
      <c r="AB792" s="3"/>
      <c r="AD792" s="3"/>
      <c r="AE792" s="3"/>
      <c r="AF792" s="3"/>
      <c r="AG792" s="3"/>
      <c r="AH792" s="3"/>
      <c r="AI792" s="3"/>
      <c r="AJ792" s="3"/>
      <c r="AK792" s="3"/>
    </row>
    <row r="793" spans="1:37" ht="14.25" customHeight="1" x14ac:dyDescent="0.25">
      <c r="A793" s="1" t="s">
        <v>3</v>
      </c>
      <c r="W793" s="3"/>
      <c r="AB793" s="3"/>
      <c r="AD793" s="3"/>
      <c r="AE793" s="3"/>
      <c r="AF793" s="3"/>
      <c r="AG793" s="3"/>
      <c r="AH793" s="3"/>
      <c r="AI793" s="3"/>
      <c r="AJ793" s="3"/>
      <c r="AK793" s="3"/>
    </row>
    <row r="794" spans="1:37" x14ac:dyDescent="0.25">
      <c r="A794" s="1" t="s">
        <v>382</v>
      </c>
      <c r="W794" s="3"/>
      <c r="AB794" s="3"/>
      <c r="AD794" s="3"/>
      <c r="AE794" s="3"/>
      <c r="AF794" s="3"/>
      <c r="AG794" s="3"/>
      <c r="AH794" s="3"/>
      <c r="AI794" s="3"/>
      <c r="AJ794" s="3"/>
      <c r="AK794" s="3"/>
    </row>
    <row r="795" spans="1:37" x14ac:dyDescent="0.25">
      <c r="A795" s="1" t="s">
        <v>383</v>
      </c>
      <c r="W795" s="3"/>
      <c r="AB795" s="3"/>
      <c r="AD795" s="3"/>
      <c r="AE795" s="3"/>
      <c r="AF795" s="3"/>
      <c r="AG795" s="3"/>
      <c r="AH795" s="3"/>
      <c r="AI795" s="3"/>
      <c r="AJ795" s="3"/>
      <c r="AK795" s="3"/>
    </row>
    <row r="796" spans="1:37" ht="51.75" x14ac:dyDescent="0.25">
      <c r="A796" s="1" t="s">
        <v>384</v>
      </c>
      <c r="O796" s="3">
        <v>1</v>
      </c>
      <c r="W796" s="3"/>
      <c r="AB796" s="3"/>
      <c r="AD796" s="3"/>
      <c r="AE796" s="3"/>
      <c r="AF796" s="3"/>
      <c r="AG796" s="3"/>
      <c r="AH796" s="3"/>
      <c r="AI796" s="3"/>
      <c r="AJ796" s="3"/>
      <c r="AK796" s="3"/>
    </row>
    <row r="797" spans="1:37" x14ac:dyDescent="0.25">
      <c r="A797" s="1" t="s">
        <v>385</v>
      </c>
      <c r="O797" s="3">
        <v>1</v>
      </c>
      <c r="W797" s="3"/>
      <c r="AB797" s="3"/>
      <c r="AD797" s="3"/>
      <c r="AE797" s="3"/>
      <c r="AF797" s="3"/>
      <c r="AG797" s="3"/>
      <c r="AH797" s="3"/>
      <c r="AI797" s="3"/>
      <c r="AJ797" s="3"/>
      <c r="AK797" s="3"/>
    </row>
    <row r="798" spans="1:37" x14ac:dyDescent="0.25">
      <c r="A798" s="1" t="s">
        <v>386</v>
      </c>
      <c r="W798" s="3"/>
      <c r="AB798" s="3"/>
      <c r="AD798" s="3"/>
      <c r="AE798" s="3"/>
      <c r="AF798" s="3"/>
      <c r="AG798" s="3"/>
      <c r="AH798" s="3"/>
      <c r="AI798" s="3"/>
      <c r="AJ798" s="3"/>
      <c r="AK798" s="3"/>
    </row>
    <row r="799" spans="1:37" ht="26.25" x14ac:dyDescent="0.25">
      <c r="A799" s="1" t="s">
        <v>387</v>
      </c>
      <c r="W799" s="3"/>
      <c r="AB799" s="3"/>
      <c r="AD799" s="3"/>
      <c r="AE799" s="3"/>
      <c r="AF799" s="3"/>
      <c r="AG799" s="3"/>
      <c r="AH799" s="3"/>
      <c r="AI799" s="3"/>
      <c r="AJ799" s="3"/>
      <c r="AK799" s="3"/>
    </row>
    <row r="800" spans="1:37" x14ac:dyDescent="0.25">
      <c r="A800" s="1" t="s">
        <v>388</v>
      </c>
      <c r="E800" s="3">
        <v>1</v>
      </c>
      <c r="W800" s="3"/>
      <c r="AB800" s="3"/>
      <c r="AD800" s="3"/>
      <c r="AE800" s="3"/>
      <c r="AF800" s="3"/>
      <c r="AG800" s="3"/>
      <c r="AH800" s="3"/>
      <c r="AI800" s="3"/>
      <c r="AJ800" s="3"/>
      <c r="AK800" s="3"/>
    </row>
    <row r="801" spans="1:37" ht="14.25" customHeight="1" x14ac:dyDescent="0.25">
      <c r="A801" s="1" t="s">
        <v>3</v>
      </c>
      <c r="W801" s="3"/>
      <c r="AB801" s="3"/>
      <c r="AD801" s="3"/>
      <c r="AE801" s="3"/>
      <c r="AF801" s="3"/>
      <c r="AG801" s="3"/>
      <c r="AH801" s="3"/>
      <c r="AI801" s="3"/>
      <c r="AJ801" s="3"/>
      <c r="AK801" s="3"/>
    </row>
    <row r="802" spans="1:37" ht="64.5" x14ac:dyDescent="0.25">
      <c r="A802" s="1" t="s">
        <v>389</v>
      </c>
      <c r="W802" s="3"/>
      <c r="AB802" s="3"/>
      <c r="AD802" s="3"/>
      <c r="AE802" s="3"/>
      <c r="AF802" s="3"/>
      <c r="AG802" s="3"/>
      <c r="AH802" s="3"/>
      <c r="AI802" s="3"/>
      <c r="AJ802" s="3"/>
      <c r="AK802" s="3"/>
    </row>
    <row r="803" spans="1:37" ht="14.25" customHeight="1" x14ac:dyDescent="0.25">
      <c r="A803" s="1" t="s">
        <v>3</v>
      </c>
      <c r="W803" s="3"/>
      <c r="AB803" s="3"/>
      <c r="AD803" s="3"/>
      <c r="AE803" s="3"/>
      <c r="AF803" s="3"/>
      <c r="AG803" s="3"/>
      <c r="AH803" s="3"/>
      <c r="AI803" s="3"/>
      <c r="AJ803" s="3"/>
      <c r="AK803" s="3"/>
    </row>
    <row r="804" spans="1:37" ht="39" x14ac:dyDescent="0.25">
      <c r="A804" s="1" t="s">
        <v>390</v>
      </c>
      <c r="W804" s="3"/>
      <c r="AB804" s="3"/>
      <c r="AD804" s="3"/>
      <c r="AE804" s="3"/>
      <c r="AF804" s="3"/>
      <c r="AG804" s="3"/>
      <c r="AH804" s="3"/>
      <c r="AI804" s="3"/>
      <c r="AJ804" s="3"/>
      <c r="AK804" s="3"/>
    </row>
    <row r="805" spans="1:37" x14ac:dyDescent="0.25">
      <c r="A805" s="1" t="s">
        <v>279</v>
      </c>
      <c r="W805" s="3"/>
      <c r="AB805" s="3"/>
      <c r="AD805" s="3"/>
      <c r="AE805" s="3"/>
      <c r="AF805" s="3"/>
      <c r="AG805" s="3"/>
      <c r="AH805" s="3"/>
      <c r="AI805" s="3"/>
      <c r="AJ805" s="3"/>
      <c r="AK805" s="3"/>
    </row>
    <row r="806" spans="1:37" x14ac:dyDescent="0.25">
      <c r="A806" s="1" t="s">
        <v>391</v>
      </c>
      <c r="W806" s="3"/>
      <c r="AB806" s="3"/>
      <c r="AD806" s="3"/>
      <c r="AE806" s="3"/>
      <c r="AF806" s="3"/>
      <c r="AG806" s="3"/>
      <c r="AH806" s="3"/>
      <c r="AI806" s="3"/>
      <c r="AJ806" s="3"/>
      <c r="AK806" s="3"/>
    </row>
    <row r="807" spans="1:37" ht="90" x14ac:dyDescent="0.25">
      <c r="A807" s="1" t="s">
        <v>392</v>
      </c>
      <c r="W807" s="3"/>
      <c r="AB807" s="3"/>
      <c r="AD807" s="3">
        <v>1</v>
      </c>
      <c r="AE807" s="3"/>
      <c r="AF807" s="3"/>
      <c r="AG807" s="3"/>
      <c r="AH807" s="3"/>
      <c r="AI807" s="3"/>
      <c r="AJ807" s="3"/>
      <c r="AK807" s="3"/>
    </row>
    <row r="808" spans="1:37" ht="14.25" customHeight="1" x14ac:dyDescent="0.25">
      <c r="A808" s="1" t="s">
        <v>3</v>
      </c>
      <c r="W808" s="3"/>
      <c r="AB808" s="3"/>
      <c r="AD808" s="3"/>
      <c r="AE808" s="3"/>
      <c r="AF808" s="3"/>
      <c r="AG808" s="3"/>
      <c r="AH808" s="3"/>
      <c r="AI808" s="3"/>
      <c r="AJ808" s="3"/>
      <c r="AK808" s="3"/>
    </row>
    <row r="809" spans="1:37" x14ac:dyDescent="0.25">
      <c r="A809" s="1" t="s">
        <v>393</v>
      </c>
      <c r="B809" s="3">
        <v>1</v>
      </c>
      <c r="W809" s="3"/>
      <c r="AB809" s="3"/>
      <c r="AD809" s="3"/>
      <c r="AE809" s="3"/>
      <c r="AF809" s="3"/>
      <c r="AG809" s="3"/>
      <c r="AH809" s="3"/>
      <c r="AI809" s="3"/>
      <c r="AJ809" s="3"/>
      <c r="AK809" s="3"/>
    </row>
    <row r="810" spans="1:37" ht="14.25" customHeight="1" x14ac:dyDescent="0.25">
      <c r="A810" s="1" t="s">
        <v>3</v>
      </c>
      <c r="W810" s="3"/>
      <c r="AB810" s="3"/>
      <c r="AD810" s="3"/>
      <c r="AE810" s="3"/>
      <c r="AF810" s="3"/>
      <c r="AG810" s="3"/>
      <c r="AH810" s="3"/>
      <c r="AI810" s="3"/>
      <c r="AJ810" s="3"/>
      <c r="AK810" s="3"/>
    </row>
    <row r="811" spans="1:37" ht="51.75" x14ac:dyDescent="0.25">
      <c r="A811" s="1" t="s">
        <v>394</v>
      </c>
      <c r="W811" s="3"/>
      <c r="AB811" s="3"/>
      <c r="AD811" s="3"/>
      <c r="AE811" s="3"/>
      <c r="AF811" s="3"/>
      <c r="AG811" s="3"/>
      <c r="AH811" s="3"/>
      <c r="AI811" s="3"/>
      <c r="AJ811" s="3"/>
      <c r="AK811" s="3"/>
    </row>
    <row r="812" spans="1:37" x14ac:dyDescent="0.25">
      <c r="A812" s="1" t="s">
        <v>395</v>
      </c>
      <c r="W812" s="3"/>
      <c r="AB812" s="3"/>
      <c r="AD812" s="3"/>
      <c r="AE812" s="3"/>
      <c r="AF812" s="3"/>
      <c r="AG812" s="3"/>
      <c r="AH812" s="3"/>
      <c r="AI812" s="3"/>
      <c r="AJ812" s="3"/>
      <c r="AK812" s="3"/>
    </row>
    <row r="813" spans="1:37" x14ac:dyDescent="0.25">
      <c r="A813" s="1" t="s">
        <v>396</v>
      </c>
      <c r="W813" s="3"/>
      <c r="AB813" s="3"/>
      <c r="AD813" s="3"/>
      <c r="AE813" s="3"/>
      <c r="AF813" s="3"/>
      <c r="AG813" s="3"/>
      <c r="AH813" s="3"/>
      <c r="AI813" s="3"/>
      <c r="AJ813" s="3"/>
      <c r="AK813" s="3"/>
    </row>
    <row r="814" spans="1:37" ht="14.25" customHeight="1" x14ac:dyDescent="0.25">
      <c r="A814" s="1" t="s">
        <v>3</v>
      </c>
      <c r="W814" s="3"/>
      <c r="AB814" s="3"/>
      <c r="AD814" s="3"/>
      <c r="AE814" s="3"/>
      <c r="AF814" s="3"/>
      <c r="AG814" s="3"/>
      <c r="AH814" s="3"/>
      <c r="AI814" s="3"/>
      <c r="AJ814" s="3"/>
      <c r="AK814" s="3"/>
    </row>
    <row r="815" spans="1:37" ht="14.25" customHeight="1" x14ac:dyDescent="0.25">
      <c r="A815" s="1" t="s">
        <v>3</v>
      </c>
      <c r="W815" s="3"/>
      <c r="AB815" s="3"/>
      <c r="AD815" s="3"/>
      <c r="AE815" s="3"/>
      <c r="AF815" s="3"/>
      <c r="AG815" s="3"/>
      <c r="AH815" s="3"/>
      <c r="AI815" s="3"/>
      <c r="AJ815" s="3"/>
      <c r="AK815" s="3"/>
    </row>
    <row r="816" spans="1:37" ht="39" x14ac:dyDescent="0.25">
      <c r="A816" s="1" t="s">
        <v>397</v>
      </c>
      <c r="W816" s="3"/>
      <c r="AB816" s="3"/>
      <c r="AD816" s="3"/>
      <c r="AE816" s="3"/>
      <c r="AF816" s="3"/>
      <c r="AG816" s="3"/>
      <c r="AH816" s="3"/>
      <c r="AI816" s="3"/>
      <c r="AJ816" s="3"/>
      <c r="AK816" s="3"/>
    </row>
    <row r="817" spans="1:37" ht="14.25" customHeight="1" x14ac:dyDescent="0.25">
      <c r="A817" s="1" t="s">
        <v>3</v>
      </c>
      <c r="W817" s="3"/>
      <c r="AB817" s="3"/>
      <c r="AD817" s="3"/>
      <c r="AE817" s="3"/>
      <c r="AF817" s="3"/>
      <c r="AG817" s="3"/>
      <c r="AH817" s="3"/>
      <c r="AI817" s="3"/>
      <c r="AJ817" s="3"/>
      <c r="AK817" s="3"/>
    </row>
    <row r="818" spans="1:37" ht="14.25" customHeight="1" x14ac:dyDescent="0.25">
      <c r="A818" s="1" t="s">
        <v>3</v>
      </c>
      <c r="W818" s="3"/>
      <c r="AB818" s="3"/>
      <c r="AD818" s="3"/>
      <c r="AE818" s="3"/>
      <c r="AF818" s="3"/>
      <c r="AG818" s="3"/>
      <c r="AH818" s="3"/>
      <c r="AI818" s="3"/>
      <c r="AJ818" s="3"/>
      <c r="AK818" s="3"/>
    </row>
    <row r="819" spans="1:37" ht="14.25" customHeight="1" x14ac:dyDescent="0.25">
      <c r="A819" s="1" t="s">
        <v>3</v>
      </c>
      <c r="W819" s="3"/>
      <c r="AB819" s="3"/>
      <c r="AD819" s="3"/>
      <c r="AE819" s="3"/>
      <c r="AF819" s="3"/>
      <c r="AG819" s="3"/>
      <c r="AH819" s="3"/>
      <c r="AI819" s="3"/>
      <c r="AJ819" s="3"/>
      <c r="AK819" s="3"/>
    </row>
    <row r="820" spans="1:37" ht="14.25" customHeight="1" x14ac:dyDescent="0.25">
      <c r="A820" s="1" t="s">
        <v>3</v>
      </c>
      <c r="W820" s="3"/>
      <c r="AB820" s="3"/>
      <c r="AD820" s="3"/>
      <c r="AE820" s="3"/>
      <c r="AF820" s="3"/>
      <c r="AG820" s="3"/>
      <c r="AH820" s="3"/>
      <c r="AI820" s="3"/>
      <c r="AJ820" s="3"/>
      <c r="AK820" s="3"/>
    </row>
    <row r="821" spans="1:37" ht="26.25" x14ac:dyDescent="0.25">
      <c r="A821" s="1" t="s">
        <v>398</v>
      </c>
      <c r="W821" s="3"/>
      <c r="AB821" s="3">
        <v>1</v>
      </c>
      <c r="AD821" s="3"/>
      <c r="AE821" s="3"/>
      <c r="AF821" s="3"/>
      <c r="AG821" s="3"/>
      <c r="AH821" s="3"/>
      <c r="AI821" s="3"/>
      <c r="AJ821" s="3"/>
      <c r="AK821" s="3"/>
    </row>
    <row r="822" spans="1:37" x14ac:dyDescent="0.25">
      <c r="A822" s="1" t="s">
        <v>399</v>
      </c>
      <c r="W822" s="3"/>
      <c r="AB822" s="3"/>
      <c r="AD822" s="3"/>
      <c r="AE822" s="3"/>
      <c r="AF822" s="3"/>
      <c r="AG822" s="3"/>
      <c r="AH822" s="3"/>
      <c r="AI822" s="3"/>
      <c r="AJ822" s="3"/>
      <c r="AK822" s="3"/>
    </row>
    <row r="823" spans="1:37" x14ac:dyDescent="0.25">
      <c r="A823" s="1" t="s">
        <v>400</v>
      </c>
      <c r="W823" s="3"/>
      <c r="AB823" s="3"/>
      <c r="AD823" s="3"/>
      <c r="AE823" s="3"/>
      <c r="AF823" s="3"/>
      <c r="AG823" s="3"/>
      <c r="AH823" s="3"/>
      <c r="AI823" s="3"/>
      <c r="AJ823" s="3"/>
      <c r="AK823" s="3"/>
    </row>
    <row r="824" spans="1:37" ht="14.25" customHeight="1" x14ac:dyDescent="0.25">
      <c r="A824" s="1" t="s">
        <v>3</v>
      </c>
      <c r="W824" s="3"/>
      <c r="AB824" s="3"/>
      <c r="AD824" s="3"/>
      <c r="AE824" s="3"/>
      <c r="AF824" s="3"/>
      <c r="AG824" s="3"/>
      <c r="AH824" s="3"/>
      <c r="AI824" s="3"/>
      <c r="AJ824" s="3"/>
      <c r="AK824" s="3"/>
    </row>
    <row r="825" spans="1:37" x14ac:dyDescent="0.25">
      <c r="A825" s="1" t="s">
        <v>401</v>
      </c>
      <c r="W825" s="3"/>
      <c r="AB825" s="3"/>
      <c r="AD825" s="3"/>
      <c r="AE825" s="3"/>
      <c r="AF825" s="3"/>
      <c r="AG825" s="3"/>
      <c r="AH825" s="3"/>
      <c r="AI825" s="3"/>
      <c r="AJ825" s="3"/>
      <c r="AK825" s="3"/>
    </row>
    <row r="826" spans="1:37" x14ac:dyDescent="0.25">
      <c r="A826" s="1" t="s">
        <v>402</v>
      </c>
      <c r="W826" s="3"/>
      <c r="AB826" s="3"/>
      <c r="AD826" s="3"/>
      <c r="AE826" s="3"/>
      <c r="AF826" s="3"/>
      <c r="AG826" s="3"/>
      <c r="AH826" s="3"/>
      <c r="AI826" s="3"/>
      <c r="AJ826" s="3"/>
      <c r="AK826" s="3"/>
    </row>
    <row r="827" spans="1:37" ht="14.25" customHeight="1" x14ac:dyDescent="0.25">
      <c r="A827" s="1" t="s">
        <v>3</v>
      </c>
      <c r="W827" s="3"/>
      <c r="AB827" s="3"/>
      <c r="AD827" s="3"/>
      <c r="AE827" s="3"/>
      <c r="AF827" s="3"/>
      <c r="AG827" s="3"/>
      <c r="AH827" s="3"/>
      <c r="AI827" s="3"/>
      <c r="AJ827" s="3"/>
      <c r="AK827" s="3"/>
    </row>
    <row r="828" spans="1:37" ht="14.25" customHeight="1" x14ac:dyDescent="0.25">
      <c r="A828" s="1" t="s">
        <v>3</v>
      </c>
      <c r="W828" s="3"/>
      <c r="AB828" s="3"/>
      <c r="AD828" s="3"/>
      <c r="AE828" s="3"/>
      <c r="AF828" s="3"/>
      <c r="AG828" s="3"/>
      <c r="AH828" s="3"/>
      <c r="AI828" s="3"/>
      <c r="AJ828" s="3"/>
      <c r="AK828" s="3"/>
    </row>
    <row r="829" spans="1:37" x14ac:dyDescent="0.25">
      <c r="A829" s="1" t="s">
        <v>403</v>
      </c>
      <c r="W829" s="3"/>
      <c r="AB829" s="3"/>
      <c r="AD829" s="3"/>
      <c r="AE829" s="3"/>
      <c r="AF829" s="3"/>
      <c r="AG829" s="3"/>
      <c r="AH829" s="3"/>
      <c r="AI829" s="3"/>
      <c r="AJ829" s="3"/>
      <c r="AK829" s="3"/>
    </row>
    <row r="830" spans="1:37" ht="14.25" customHeight="1" x14ac:dyDescent="0.25">
      <c r="A830" s="1" t="s">
        <v>3</v>
      </c>
      <c r="W830" s="3"/>
      <c r="AB830" s="3"/>
      <c r="AD830" s="3"/>
      <c r="AE830" s="3"/>
      <c r="AF830" s="3"/>
      <c r="AG830" s="3"/>
      <c r="AH830" s="3"/>
      <c r="AI830" s="3"/>
      <c r="AJ830" s="3"/>
      <c r="AK830" s="3"/>
    </row>
    <row r="831" spans="1:37" ht="26.25" x14ac:dyDescent="0.25">
      <c r="A831" s="1" t="s">
        <v>404</v>
      </c>
      <c r="W831" s="3"/>
      <c r="AB831" s="3"/>
      <c r="AD831" s="3"/>
      <c r="AE831" s="3"/>
      <c r="AF831" s="3"/>
      <c r="AG831" s="3"/>
      <c r="AH831" s="3"/>
      <c r="AI831" s="3"/>
      <c r="AJ831" s="3"/>
      <c r="AK831" s="3"/>
    </row>
    <row r="832" spans="1:37" ht="14.25" customHeight="1" x14ac:dyDescent="0.25">
      <c r="A832" s="1" t="s">
        <v>3</v>
      </c>
      <c r="W832" s="3"/>
      <c r="AB832" s="3"/>
      <c r="AD832" s="3"/>
      <c r="AE832" s="3"/>
      <c r="AF832" s="3"/>
      <c r="AG832" s="3"/>
      <c r="AH832" s="3"/>
      <c r="AI832" s="3"/>
      <c r="AJ832" s="3"/>
      <c r="AK832" s="3"/>
    </row>
    <row r="833" spans="1:37" x14ac:dyDescent="0.25">
      <c r="A833" s="1" t="s">
        <v>405</v>
      </c>
      <c r="W833" s="3"/>
      <c r="AB833" s="3"/>
      <c r="AD833" s="3"/>
      <c r="AE833" s="3"/>
      <c r="AF833" s="3"/>
      <c r="AG833" s="3"/>
      <c r="AH833" s="3"/>
      <c r="AI833" s="3"/>
      <c r="AJ833" s="3"/>
      <c r="AK833" s="3"/>
    </row>
    <row r="834" spans="1:37" x14ac:dyDescent="0.25">
      <c r="A834" s="1" t="s">
        <v>406</v>
      </c>
      <c r="W834" s="3"/>
      <c r="AB834" s="3"/>
      <c r="AD834" s="3"/>
      <c r="AE834" s="3"/>
      <c r="AF834" s="3"/>
      <c r="AG834" s="3"/>
      <c r="AH834" s="3"/>
      <c r="AI834" s="3"/>
      <c r="AJ834" s="3"/>
      <c r="AK834" s="3"/>
    </row>
    <row r="835" spans="1:37" ht="14.25" customHeight="1" x14ac:dyDescent="0.25">
      <c r="A835" s="1" t="s">
        <v>3</v>
      </c>
      <c r="W835" s="3"/>
      <c r="AB835" s="3"/>
      <c r="AD835" s="3"/>
      <c r="AE835" s="3"/>
      <c r="AF835" s="3"/>
      <c r="AG835" s="3"/>
      <c r="AH835" s="3"/>
      <c r="AI835" s="3"/>
      <c r="AJ835" s="3"/>
      <c r="AK835" s="3"/>
    </row>
    <row r="836" spans="1:37" ht="14.25" customHeight="1" x14ac:dyDescent="0.25">
      <c r="A836" s="1" t="s">
        <v>3</v>
      </c>
      <c r="W836" s="3"/>
      <c r="AB836" s="3"/>
      <c r="AD836" s="3"/>
      <c r="AE836" s="3"/>
      <c r="AF836" s="3"/>
      <c r="AG836" s="3"/>
      <c r="AH836" s="3"/>
      <c r="AI836" s="3"/>
      <c r="AJ836" s="3"/>
      <c r="AK836" s="3"/>
    </row>
    <row r="837" spans="1:37" ht="14.25" customHeight="1" x14ac:dyDescent="0.25">
      <c r="A837" s="1" t="s">
        <v>3</v>
      </c>
      <c r="W837" s="3"/>
      <c r="AB837" s="3"/>
      <c r="AD837" s="3"/>
      <c r="AE837" s="3"/>
      <c r="AF837" s="3"/>
      <c r="AG837" s="3"/>
      <c r="AH837" s="3"/>
      <c r="AI837" s="3"/>
      <c r="AJ837" s="3"/>
      <c r="AK837" s="3"/>
    </row>
    <row r="838" spans="1:37" ht="14.25" customHeight="1" x14ac:dyDescent="0.25">
      <c r="A838" s="1" t="s">
        <v>3</v>
      </c>
      <c r="W838" s="3"/>
      <c r="AB838" s="3"/>
      <c r="AD838" s="3"/>
      <c r="AE838" s="3"/>
      <c r="AF838" s="3"/>
      <c r="AG838" s="3"/>
      <c r="AH838" s="3"/>
      <c r="AI838" s="3"/>
      <c r="AJ838" s="3"/>
      <c r="AK838" s="3"/>
    </row>
    <row r="839" spans="1:37" ht="14.25" customHeight="1" x14ac:dyDescent="0.25">
      <c r="A839" s="1" t="s">
        <v>3</v>
      </c>
      <c r="W839" s="3"/>
      <c r="AB839" s="3"/>
      <c r="AD839" s="3"/>
      <c r="AE839" s="3"/>
      <c r="AF839" s="3"/>
      <c r="AG839" s="3"/>
      <c r="AH839" s="3"/>
      <c r="AI839" s="3"/>
      <c r="AJ839" s="3"/>
      <c r="AK839" s="3"/>
    </row>
    <row r="840" spans="1:37" ht="14.25" customHeight="1" x14ac:dyDescent="0.25">
      <c r="A840" s="1" t="s">
        <v>3</v>
      </c>
      <c r="W840" s="3"/>
      <c r="AB840" s="3"/>
      <c r="AD840" s="3"/>
      <c r="AE840" s="3"/>
      <c r="AF840" s="3"/>
      <c r="AG840" s="3"/>
      <c r="AH840" s="3"/>
      <c r="AI840" s="3"/>
      <c r="AJ840" s="3"/>
      <c r="AK840" s="3"/>
    </row>
    <row r="841" spans="1:37" ht="14.25" customHeight="1" x14ac:dyDescent="0.25">
      <c r="A841" s="1" t="s">
        <v>3</v>
      </c>
      <c r="W841" s="3"/>
      <c r="AB841" s="3"/>
      <c r="AD841" s="3"/>
      <c r="AE841" s="3"/>
      <c r="AF841" s="3"/>
      <c r="AG841" s="3"/>
      <c r="AH841" s="3"/>
      <c r="AI841" s="3"/>
      <c r="AJ841" s="3"/>
      <c r="AK841" s="3"/>
    </row>
    <row r="842" spans="1:37" ht="14.25" customHeight="1" x14ac:dyDescent="0.25">
      <c r="A842" s="1" t="s">
        <v>3</v>
      </c>
      <c r="W842" s="3"/>
      <c r="AB842" s="3"/>
      <c r="AD842" s="3"/>
      <c r="AE842" s="3"/>
      <c r="AF842" s="3"/>
      <c r="AG842" s="3"/>
      <c r="AH842" s="3"/>
      <c r="AI842" s="3"/>
      <c r="AJ842" s="3"/>
      <c r="AK842" s="3"/>
    </row>
    <row r="843" spans="1:37" ht="14.25" customHeight="1" x14ac:dyDescent="0.25">
      <c r="A843" s="1" t="s">
        <v>3</v>
      </c>
      <c r="W843" s="3"/>
      <c r="AB843" s="3"/>
      <c r="AD843" s="3"/>
      <c r="AE843" s="3"/>
      <c r="AF843" s="3"/>
      <c r="AG843" s="3"/>
      <c r="AH843" s="3"/>
      <c r="AI843" s="3"/>
      <c r="AJ843" s="3"/>
      <c r="AK843" s="3"/>
    </row>
    <row r="844" spans="1:37" ht="14.25" customHeight="1" x14ac:dyDescent="0.25">
      <c r="A844" s="1" t="s">
        <v>3</v>
      </c>
      <c r="W844" s="3"/>
      <c r="AB844" s="3"/>
      <c r="AD844" s="3"/>
      <c r="AE844" s="3"/>
      <c r="AF844" s="3"/>
      <c r="AG844" s="3"/>
      <c r="AH844" s="3"/>
      <c r="AI844" s="3"/>
      <c r="AJ844" s="3"/>
      <c r="AK844" s="3"/>
    </row>
    <row r="845" spans="1:37" ht="26.25" x14ac:dyDescent="0.25">
      <c r="A845" s="1" t="s">
        <v>407</v>
      </c>
      <c r="W845" s="3"/>
      <c r="AB845" s="3"/>
      <c r="AD845" s="3"/>
      <c r="AE845" s="3"/>
      <c r="AF845" s="3"/>
      <c r="AG845" s="3"/>
      <c r="AH845" s="3"/>
      <c r="AI845" s="3"/>
      <c r="AJ845" s="3"/>
      <c r="AK845" s="3"/>
    </row>
    <row r="846" spans="1:37" ht="26.25" x14ac:dyDescent="0.25">
      <c r="A846" s="1" t="s">
        <v>408</v>
      </c>
      <c r="W846" s="3"/>
      <c r="AB846" s="3"/>
      <c r="AD846" s="3"/>
      <c r="AE846" s="3"/>
      <c r="AF846" s="3"/>
      <c r="AG846" s="3"/>
      <c r="AH846" s="3"/>
      <c r="AI846" s="3"/>
      <c r="AJ846" s="3"/>
      <c r="AK846" s="3"/>
    </row>
    <row r="847" spans="1:37" ht="14.25" customHeight="1" x14ac:dyDescent="0.25">
      <c r="A847" s="1" t="s">
        <v>3</v>
      </c>
      <c r="W847" s="3"/>
      <c r="AB847" s="3"/>
      <c r="AD847" s="3"/>
      <c r="AE847" s="3"/>
      <c r="AF847" s="3"/>
      <c r="AG847" s="3"/>
      <c r="AH847" s="3"/>
      <c r="AI847" s="3"/>
      <c r="AJ847" s="3"/>
      <c r="AK847" s="3"/>
    </row>
    <row r="848" spans="1:37" ht="14.25" customHeight="1" x14ac:dyDescent="0.25">
      <c r="A848" s="1" t="s">
        <v>3</v>
      </c>
      <c r="W848" s="3"/>
      <c r="AB848" s="3"/>
      <c r="AD848" s="3"/>
      <c r="AE848" s="3"/>
      <c r="AF848" s="3"/>
      <c r="AG848" s="3"/>
      <c r="AH848" s="3"/>
      <c r="AI848" s="3"/>
      <c r="AJ848" s="3"/>
      <c r="AK848" s="3"/>
    </row>
    <row r="849" spans="1:37" ht="14.25" customHeight="1" x14ac:dyDescent="0.25">
      <c r="A849" s="1" t="s">
        <v>3</v>
      </c>
      <c r="W849" s="3"/>
      <c r="AB849" s="3"/>
      <c r="AD849" s="3"/>
      <c r="AE849" s="3"/>
      <c r="AF849" s="3"/>
      <c r="AG849" s="3"/>
      <c r="AH849" s="3"/>
      <c r="AI849" s="3"/>
      <c r="AJ849" s="3"/>
      <c r="AK849" s="3"/>
    </row>
    <row r="850" spans="1:37" ht="14.25" customHeight="1" x14ac:dyDescent="0.25">
      <c r="A850" s="1" t="s">
        <v>3</v>
      </c>
      <c r="W850" s="3"/>
      <c r="AB850" s="3"/>
      <c r="AD850" s="3"/>
      <c r="AE850" s="3"/>
      <c r="AF850" s="3"/>
      <c r="AG850" s="3"/>
      <c r="AH850" s="3"/>
      <c r="AI850" s="3"/>
      <c r="AJ850" s="3"/>
      <c r="AK850" s="3"/>
    </row>
    <row r="851" spans="1:37" x14ac:dyDescent="0.25">
      <c r="A851" s="1" t="s">
        <v>409</v>
      </c>
      <c r="W851" s="3"/>
      <c r="AB851" s="3"/>
      <c r="AD851" s="3"/>
      <c r="AE851" s="3"/>
      <c r="AF851" s="3"/>
      <c r="AG851" s="3"/>
      <c r="AH851" s="3"/>
      <c r="AI851" s="3"/>
      <c r="AJ851" s="3"/>
      <c r="AK851" s="3"/>
    </row>
    <row r="852" spans="1:37" x14ac:dyDescent="0.25">
      <c r="A852" s="1" t="s">
        <v>410</v>
      </c>
      <c r="W852" s="3"/>
      <c r="AB852" s="3"/>
      <c r="AD852" s="3"/>
      <c r="AE852" s="3"/>
      <c r="AF852" s="3"/>
      <c r="AG852" s="3"/>
      <c r="AH852" s="3"/>
      <c r="AI852" s="3"/>
      <c r="AJ852" s="3"/>
      <c r="AK852" s="3"/>
    </row>
    <row r="853" spans="1:37" ht="14.25" customHeight="1" x14ac:dyDescent="0.25">
      <c r="A853" s="1" t="s">
        <v>3</v>
      </c>
      <c r="W853" s="3"/>
      <c r="AB853" s="3"/>
      <c r="AD853" s="3"/>
      <c r="AE853" s="3"/>
      <c r="AF853" s="3"/>
      <c r="AG853" s="3"/>
      <c r="AH853" s="3"/>
      <c r="AI853" s="3"/>
      <c r="AJ853" s="3"/>
      <c r="AK853" s="3"/>
    </row>
    <row r="854" spans="1:37" x14ac:dyDescent="0.25">
      <c r="A854" s="1" t="s">
        <v>411</v>
      </c>
      <c r="W854" s="3"/>
      <c r="AB854" s="3"/>
      <c r="AD854" s="3"/>
      <c r="AE854" s="3"/>
      <c r="AF854" s="3"/>
      <c r="AG854" s="3"/>
      <c r="AH854" s="3"/>
      <c r="AI854" s="3"/>
      <c r="AJ854" s="3"/>
      <c r="AK854" s="3"/>
    </row>
    <row r="855" spans="1:37" ht="14.25" customHeight="1" x14ac:dyDescent="0.25">
      <c r="A855" s="1" t="s">
        <v>3</v>
      </c>
      <c r="W855" s="3"/>
      <c r="AB855" s="3"/>
      <c r="AD855" s="3"/>
      <c r="AE855" s="3"/>
      <c r="AF855" s="3"/>
      <c r="AG855" s="3"/>
      <c r="AH855" s="3"/>
      <c r="AI855" s="3"/>
      <c r="AJ855" s="3"/>
      <c r="AK855" s="3"/>
    </row>
    <row r="856" spans="1:37" ht="14.25" customHeight="1" x14ac:dyDescent="0.25">
      <c r="A856" s="1" t="s">
        <v>3</v>
      </c>
      <c r="W856" s="3"/>
      <c r="AB856" s="3"/>
      <c r="AD856" s="3"/>
      <c r="AE856" s="3"/>
      <c r="AF856" s="3"/>
      <c r="AG856" s="3"/>
      <c r="AH856" s="3"/>
      <c r="AI856" s="3"/>
      <c r="AJ856" s="3"/>
      <c r="AK856" s="3"/>
    </row>
    <row r="857" spans="1:37" ht="14.25" customHeight="1" x14ac:dyDescent="0.25">
      <c r="A857" s="1" t="s">
        <v>3</v>
      </c>
      <c r="W857" s="3"/>
      <c r="AB857" s="3"/>
      <c r="AD857" s="3"/>
      <c r="AE857" s="3"/>
      <c r="AF857" s="3"/>
      <c r="AG857" s="3"/>
      <c r="AH857" s="3"/>
      <c r="AI857" s="3"/>
      <c r="AJ857" s="3"/>
      <c r="AK857" s="3"/>
    </row>
    <row r="858" spans="1:37" ht="14.25" customHeight="1" x14ac:dyDescent="0.25">
      <c r="A858" s="1" t="s">
        <v>3</v>
      </c>
      <c r="W858" s="3"/>
      <c r="AB858" s="3"/>
      <c r="AD858" s="3"/>
      <c r="AE858" s="3"/>
      <c r="AF858" s="3"/>
      <c r="AG858" s="3"/>
      <c r="AH858" s="3"/>
      <c r="AI858" s="3"/>
      <c r="AJ858" s="3"/>
      <c r="AK858" s="3"/>
    </row>
    <row r="859" spans="1:37" x14ac:dyDescent="0.25">
      <c r="A859" s="1" t="s">
        <v>412</v>
      </c>
      <c r="W859" s="3"/>
      <c r="AB859" s="3"/>
      <c r="AD859" s="3"/>
      <c r="AE859" s="3"/>
      <c r="AF859" s="3"/>
      <c r="AG859" s="3"/>
      <c r="AH859" s="3"/>
      <c r="AI859" s="3"/>
      <c r="AJ859" s="3"/>
      <c r="AK859" s="3"/>
    </row>
    <row r="860" spans="1:37" ht="14.25" customHeight="1" x14ac:dyDescent="0.25">
      <c r="A860" s="1" t="s">
        <v>3</v>
      </c>
      <c r="W860" s="3"/>
      <c r="AB860" s="3"/>
      <c r="AD860" s="3"/>
      <c r="AE860" s="3"/>
      <c r="AF860" s="3"/>
      <c r="AG860" s="3"/>
      <c r="AH860" s="3"/>
      <c r="AI860" s="3"/>
      <c r="AJ860" s="3"/>
      <c r="AK860" s="3"/>
    </row>
    <row r="861" spans="1:37" x14ac:dyDescent="0.25">
      <c r="A861" s="1" t="s">
        <v>413</v>
      </c>
      <c r="W861" s="3"/>
      <c r="AB861" s="3"/>
      <c r="AD861" s="3"/>
      <c r="AE861" s="3"/>
      <c r="AF861" s="3"/>
      <c r="AG861" s="3"/>
      <c r="AH861" s="3"/>
      <c r="AI861" s="3"/>
      <c r="AJ861" s="3"/>
      <c r="AK861" s="3"/>
    </row>
    <row r="862" spans="1:37" ht="14.25" customHeight="1" x14ac:dyDescent="0.25">
      <c r="A862" s="1" t="s">
        <v>3</v>
      </c>
      <c r="W862" s="3"/>
      <c r="AB862" s="3"/>
      <c r="AD862" s="3"/>
      <c r="AE862" s="3"/>
      <c r="AF862" s="3"/>
      <c r="AG862" s="3"/>
      <c r="AH862" s="3"/>
      <c r="AI862" s="3"/>
      <c r="AJ862" s="3"/>
      <c r="AK862" s="3"/>
    </row>
    <row r="863" spans="1:37" x14ac:dyDescent="0.25">
      <c r="A863" s="1" t="s">
        <v>414</v>
      </c>
      <c r="W863" s="3"/>
      <c r="AB863" s="3"/>
      <c r="AD863" s="3"/>
      <c r="AE863" s="3"/>
      <c r="AF863" s="3"/>
      <c r="AG863" s="3"/>
      <c r="AH863" s="3"/>
      <c r="AI863" s="3"/>
      <c r="AJ863" s="3"/>
      <c r="AK863" s="3"/>
    </row>
    <row r="864" spans="1:37" ht="14.25" customHeight="1" x14ac:dyDescent="0.25">
      <c r="A864" s="1" t="s">
        <v>3</v>
      </c>
      <c r="W864" s="3"/>
      <c r="AB864" s="3"/>
      <c r="AD864" s="3"/>
      <c r="AE864" s="3"/>
      <c r="AF864" s="3"/>
      <c r="AG864" s="3"/>
      <c r="AH864" s="3"/>
      <c r="AI864" s="3"/>
      <c r="AJ864" s="3"/>
      <c r="AK864" s="3"/>
    </row>
    <row r="865" spans="1:37" x14ac:dyDescent="0.25">
      <c r="A865" s="1" t="s">
        <v>98</v>
      </c>
      <c r="W865" s="3"/>
      <c r="AB865" s="3"/>
      <c r="AD865" s="3"/>
      <c r="AE865" s="3"/>
      <c r="AF865" s="3"/>
      <c r="AG865" s="3"/>
      <c r="AH865" s="3"/>
      <c r="AI865" s="3"/>
      <c r="AJ865" s="3"/>
      <c r="AK865" s="3"/>
    </row>
    <row r="866" spans="1:37" ht="14.25" customHeight="1" x14ac:dyDescent="0.25">
      <c r="A866" s="1" t="s">
        <v>3</v>
      </c>
      <c r="W866" s="3"/>
      <c r="AB866" s="3"/>
      <c r="AD866" s="3"/>
      <c r="AE866" s="3"/>
      <c r="AF866" s="3"/>
      <c r="AG866" s="3"/>
      <c r="AH866" s="3"/>
      <c r="AI866" s="3"/>
      <c r="AJ866" s="3"/>
      <c r="AK866" s="3"/>
    </row>
    <row r="867" spans="1:37" x14ac:dyDescent="0.25">
      <c r="A867" s="1" t="s">
        <v>415</v>
      </c>
      <c r="W867" s="3"/>
      <c r="AB867" s="3"/>
      <c r="AD867" s="3"/>
      <c r="AE867" s="3"/>
      <c r="AF867" s="3"/>
      <c r="AG867" s="3"/>
      <c r="AH867" s="3"/>
      <c r="AI867" s="3"/>
      <c r="AJ867" s="3"/>
      <c r="AK867" s="3"/>
    </row>
    <row r="868" spans="1:37" ht="14.25" customHeight="1" x14ac:dyDescent="0.25">
      <c r="A868" s="1" t="s">
        <v>3</v>
      </c>
      <c r="W868" s="3"/>
      <c r="AB868" s="3"/>
      <c r="AD868" s="3"/>
      <c r="AE868" s="3"/>
      <c r="AF868" s="3"/>
      <c r="AG868" s="3"/>
      <c r="AH868" s="3"/>
      <c r="AI868" s="3"/>
      <c r="AJ868" s="3"/>
      <c r="AK868" s="3"/>
    </row>
    <row r="869" spans="1:37" x14ac:dyDescent="0.25">
      <c r="A869" s="1" t="s">
        <v>416</v>
      </c>
      <c r="W869" s="3"/>
      <c r="AB869" s="3"/>
      <c r="AD869" s="3"/>
      <c r="AE869" s="3"/>
      <c r="AF869" s="3"/>
      <c r="AG869" s="3"/>
      <c r="AH869" s="3"/>
      <c r="AI869" s="3"/>
      <c r="AJ869" s="3"/>
      <c r="AK869" s="3"/>
    </row>
    <row r="870" spans="1:37" x14ac:dyDescent="0.25">
      <c r="A870" s="1" t="s">
        <v>417</v>
      </c>
      <c r="W870" s="3"/>
      <c r="AB870" s="3"/>
      <c r="AD870" s="3"/>
      <c r="AE870" s="3"/>
      <c r="AF870" s="3"/>
      <c r="AG870" s="3"/>
      <c r="AH870" s="3"/>
      <c r="AI870" s="3"/>
      <c r="AJ870" s="3"/>
      <c r="AK870" s="3"/>
    </row>
    <row r="871" spans="1:37" ht="14.25" customHeight="1" x14ac:dyDescent="0.25">
      <c r="A871" s="1" t="s">
        <v>3</v>
      </c>
      <c r="W871" s="3"/>
      <c r="AB871" s="3"/>
      <c r="AD871" s="3"/>
      <c r="AE871" s="3"/>
      <c r="AF871" s="3"/>
      <c r="AG871" s="3"/>
      <c r="AH871" s="3"/>
      <c r="AI871" s="3"/>
      <c r="AJ871" s="3"/>
      <c r="AK871" s="3"/>
    </row>
    <row r="872" spans="1:37" ht="14.25" customHeight="1" x14ac:dyDescent="0.25">
      <c r="A872" s="1" t="s">
        <v>3</v>
      </c>
      <c r="W872" s="3"/>
      <c r="AB872" s="3"/>
      <c r="AD872" s="3"/>
      <c r="AE872" s="3"/>
      <c r="AF872" s="3"/>
      <c r="AG872" s="3"/>
      <c r="AH872" s="3"/>
      <c r="AI872" s="3"/>
      <c r="AJ872" s="3"/>
      <c r="AK872" s="3"/>
    </row>
    <row r="873" spans="1:37" ht="14.25" customHeight="1" x14ac:dyDescent="0.25">
      <c r="A873" s="1" t="s">
        <v>3</v>
      </c>
      <c r="W873" s="3"/>
      <c r="AB873" s="3"/>
      <c r="AD873" s="3"/>
      <c r="AE873" s="3"/>
      <c r="AF873" s="3"/>
      <c r="AG873" s="3"/>
      <c r="AH873" s="3"/>
      <c r="AI873" s="3"/>
      <c r="AJ873" s="3"/>
      <c r="AK873" s="3"/>
    </row>
    <row r="874" spans="1:37" ht="14.25" customHeight="1" x14ac:dyDescent="0.25">
      <c r="A874" s="1" t="s">
        <v>3</v>
      </c>
      <c r="W874" s="3"/>
      <c r="AB874" s="3"/>
      <c r="AD874" s="3"/>
      <c r="AE874" s="3"/>
      <c r="AF874" s="3"/>
      <c r="AG874" s="3"/>
      <c r="AH874" s="3"/>
      <c r="AI874" s="3"/>
      <c r="AJ874" s="3"/>
      <c r="AK874" s="3"/>
    </row>
    <row r="875" spans="1:37" x14ac:dyDescent="0.25">
      <c r="A875" s="1" t="s">
        <v>418</v>
      </c>
      <c r="W875" s="3"/>
      <c r="AB875" s="3"/>
      <c r="AD875" s="3"/>
      <c r="AE875" s="3"/>
      <c r="AF875" s="3"/>
      <c r="AG875" s="3"/>
      <c r="AH875" s="3"/>
      <c r="AI875" s="3"/>
      <c r="AJ875" s="3"/>
      <c r="AK875" s="3"/>
    </row>
    <row r="876" spans="1:37" ht="14.25" customHeight="1" x14ac:dyDescent="0.25">
      <c r="A876" s="1" t="s">
        <v>3</v>
      </c>
      <c r="W876" s="3"/>
      <c r="AB876" s="3"/>
      <c r="AD876" s="3"/>
      <c r="AE876" s="3"/>
      <c r="AF876" s="3"/>
      <c r="AG876" s="3"/>
      <c r="AH876" s="3"/>
      <c r="AI876" s="3"/>
      <c r="AJ876" s="3"/>
      <c r="AK876" s="3"/>
    </row>
    <row r="877" spans="1:37" x14ac:dyDescent="0.25">
      <c r="A877" s="1" t="s">
        <v>419</v>
      </c>
      <c r="W877" s="3"/>
      <c r="AB877" s="3"/>
      <c r="AD877" s="3"/>
      <c r="AE877" s="3"/>
      <c r="AF877" s="3"/>
      <c r="AG877" s="3"/>
      <c r="AH877" s="3"/>
      <c r="AI877" s="3"/>
      <c r="AJ877" s="3"/>
      <c r="AK877" s="3"/>
    </row>
    <row r="878" spans="1:37" x14ac:dyDescent="0.25">
      <c r="A878" s="1" t="s">
        <v>420</v>
      </c>
      <c r="W878" s="3"/>
      <c r="AB878" s="3"/>
      <c r="AD878" s="3"/>
      <c r="AE878" s="3"/>
      <c r="AF878" s="3"/>
      <c r="AG878" s="3"/>
      <c r="AH878" s="3"/>
      <c r="AI878" s="3"/>
      <c r="AJ878" s="3"/>
      <c r="AK878" s="3"/>
    </row>
    <row r="879" spans="1:37" ht="39" x14ac:dyDescent="0.25">
      <c r="A879" s="1" t="s">
        <v>421</v>
      </c>
      <c r="W879" s="3"/>
      <c r="AB879" s="3"/>
      <c r="AD879" s="3"/>
      <c r="AE879" s="3"/>
      <c r="AF879" s="3"/>
      <c r="AG879" s="3"/>
      <c r="AH879" s="3"/>
      <c r="AI879" s="3"/>
      <c r="AJ879" s="3"/>
      <c r="AK879" s="3"/>
    </row>
    <row r="880" spans="1:37" ht="14.25" customHeight="1" x14ac:dyDescent="0.25">
      <c r="A880" s="1" t="s">
        <v>3</v>
      </c>
      <c r="W880" s="3"/>
      <c r="AB880" s="3"/>
      <c r="AD880" s="3"/>
      <c r="AE880" s="3"/>
      <c r="AF880" s="3"/>
      <c r="AG880" s="3"/>
      <c r="AH880" s="3"/>
      <c r="AI880" s="3"/>
      <c r="AJ880" s="3"/>
      <c r="AK880" s="3"/>
    </row>
    <row r="881" spans="1:37" x14ac:dyDescent="0.25">
      <c r="A881" s="1" t="s">
        <v>422</v>
      </c>
      <c r="W881" s="3"/>
      <c r="AB881" s="3"/>
      <c r="AD881" s="3"/>
      <c r="AE881" s="3"/>
      <c r="AF881" s="3"/>
      <c r="AG881" s="3"/>
      <c r="AH881" s="3"/>
      <c r="AI881" s="3"/>
      <c r="AJ881" s="3"/>
      <c r="AK881" s="3"/>
    </row>
    <row r="882" spans="1:37" ht="14.25" customHeight="1" x14ac:dyDescent="0.25">
      <c r="A882" s="1" t="s">
        <v>3</v>
      </c>
      <c r="W882" s="3"/>
      <c r="AB882" s="3"/>
      <c r="AD882" s="3"/>
      <c r="AE882" s="3"/>
      <c r="AF882" s="3"/>
      <c r="AG882" s="3"/>
      <c r="AH882" s="3"/>
      <c r="AI882" s="3"/>
      <c r="AJ882" s="3"/>
      <c r="AK882" s="3"/>
    </row>
    <row r="883" spans="1:37" ht="14.25" customHeight="1" x14ac:dyDescent="0.25">
      <c r="A883" s="1" t="s">
        <v>3</v>
      </c>
      <c r="W883" s="3"/>
      <c r="AB883" s="3"/>
      <c r="AD883" s="3"/>
      <c r="AE883" s="3"/>
      <c r="AF883" s="3"/>
      <c r="AG883" s="3"/>
      <c r="AH883" s="3"/>
      <c r="AI883" s="3"/>
      <c r="AJ883" s="3"/>
      <c r="AK883" s="3"/>
    </row>
    <row r="884" spans="1:37" ht="64.5" x14ac:dyDescent="0.25">
      <c r="A884" s="1" t="s">
        <v>423</v>
      </c>
      <c r="I884" s="3">
        <v>1</v>
      </c>
      <c r="W884" s="3"/>
      <c r="AB884" s="3"/>
      <c r="AD884" s="3"/>
      <c r="AE884" s="3"/>
      <c r="AF884" s="3"/>
      <c r="AG884" s="3"/>
      <c r="AH884" s="3"/>
      <c r="AI884" s="3"/>
      <c r="AJ884" s="3"/>
      <c r="AK884" s="3"/>
    </row>
    <row r="885" spans="1:37" x14ac:dyDescent="0.25">
      <c r="A885" s="1" t="s">
        <v>424</v>
      </c>
      <c r="W885" s="3"/>
      <c r="AB885" s="3"/>
      <c r="AD885" s="3"/>
      <c r="AE885" s="3"/>
      <c r="AF885" s="3"/>
      <c r="AG885" s="3"/>
      <c r="AH885" s="3"/>
      <c r="AI885" s="3"/>
      <c r="AJ885" s="3"/>
      <c r="AK885" s="3"/>
    </row>
    <row r="886" spans="1:37" ht="26.25" x14ac:dyDescent="0.25">
      <c r="A886" s="1" t="s">
        <v>425</v>
      </c>
      <c r="W886" s="3"/>
      <c r="AB886" s="3"/>
      <c r="AD886" s="3"/>
      <c r="AE886" s="3"/>
      <c r="AF886" s="3"/>
      <c r="AG886" s="3"/>
      <c r="AH886" s="3"/>
      <c r="AI886" s="3"/>
      <c r="AJ886" s="3"/>
      <c r="AK886" s="3"/>
    </row>
    <row r="887" spans="1:37" ht="14.25" customHeight="1" x14ac:dyDescent="0.25">
      <c r="A887" s="1" t="s">
        <v>3</v>
      </c>
      <c r="W887" s="3"/>
      <c r="AB887" s="3"/>
      <c r="AD887" s="3"/>
      <c r="AE887" s="3"/>
      <c r="AF887" s="3"/>
      <c r="AG887" s="3"/>
      <c r="AH887" s="3"/>
      <c r="AI887" s="3"/>
      <c r="AJ887" s="3"/>
      <c r="AK887" s="3"/>
    </row>
    <row r="888" spans="1:37" x14ac:dyDescent="0.25">
      <c r="A888" s="1" t="s">
        <v>426</v>
      </c>
      <c r="W888" s="3"/>
      <c r="AB888" s="3"/>
      <c r="AD888" s="3"/>
      <c r="AE888" s="3"/>
      <c r="AF888" s="3"/>
      <c r="AG888" s="3"/>
      <c r="AH888" s="3"/>
      <c r="AI888" s="3"/>
      <c r="AJ888" s="3"/>
      <c r="AK888" s="3"/>
    </row>
    <row r="889" spans="1:37" x14ac:dyDescent="0.25">
      <c r="A889" s="1" t="s">
        <v>98</v>
      </c>
      <c r="W889" s="3"/>
      <c r="AB889" s="3"/>
      <c r="AD889" s="3"/>
      <c r="AE889" s="3"/>
      <c r="AF889" s="3"/>
      <c r="AG889" s="3"/>
      <c r="AH889" s="3"/>
      <c r="AI889" s="3"/>
      <c r="AJ889" s="3"/>
      <c r="AK889" s="3"/>
    </row>
    <row r="890" spans="1:37" ht="14.25" customHeight="1" x14ac:dyDescent="0.25">
      <c r="A890" s="1" t="s">
        <v>3</v>
      </c>
      <c r="W890" s="3"/>
      <c r="AB890" s="3"/>
      <c r="AD890" s="3"/>
      <c r="AE890" s="3"/>
      <c r="AF890" s="3"/>
      <c r="AG890" s="3"/>
      <c r="AH890" s="3"/>
      <c r="AI890" s="3"/>
      <c r="AJ890" s="3"/>
      <c r="AK890" s="3"/>
    </row>
    <row r="891" spans="1:37" x14ac:dyDescent="0.25">
      <c r="A891" s="1" t="s">
        <v>427</v>
      </c>
      <c r="D891" s="3">
        <v>1</v>
      </c>
      <c r="W891" s="3"/>
      <c r="AB891" s="3"/>
      <c r="AD891" s="3"/>
      <c r="AE891" s="3"/>
      <c r="AF891" s="3"/>
      <c r="AG891" s="3"/>
      <c r="AH891" s="3"/>
      <c r="AI891" s="3"/>
      <c r="AJ891" s="3"/>
      <c r="AK891" s="3"/>
    </row>
    <row r="892" spans="1:37" x14ac:dyDescent="0.25">
      <c r="A892" s="1" t="s">
        <v>428</v>
      </c>
      <c r="W892" s="3"/>
      <c r="AB892" s="3"/>
      <c r="AD892" s="3"/>
      <c r="AE892" s="3"/>
      <c r="AF892" s="3"/>
      <c r="AG892" s="3"/>
      <c r="AH892" s="3"/>
      <c r="AI892" s="3"/>
      <c r="AJ892" s="3"/>
      <c r="AK892" s="3"/>
    </row>
    <row r="893" spans="1:37" ht="14.25" customHeight="1" x14ac:dyDescent="0.25">
      <c r="A893" s="1" t="s">
        <v>3</v>
      </c>
      <c r="W893" s="3"/>
      <c r="AB893" s="3"/>
      <c r="AD893" s="3"/>
      <c r="AE893" s="3"/>
      <c r="AF893" s="3"/>
      <c r="AG893" s="3"/>
      <c r="AH893" s="3"/>
      <c r="AI893" s="3"/>
      <c r="AJ893" s="3"/>
      <c r="AK893" s="3"/>
    </row>
    <row r="894" spans="1:37" ht="64.5" x14ac:dyDescent="0.25">
      <c r="A894" s="1" t="s">
        <v>429</v>
      </c>
      <c r="W894" s="3"/>
      <c r="AB894" s="3"/>
      <c r="AD894" s="3"/>
      <c r="AE894" s="3"/>
      <c r="AF894" s="3"/>
      <c r="AG894" s="3"/>
      <c r="AH894" s="3"/>
      <c r="AI894" s="3"/>
      <c r="AJ894" s="3"/>
      <c r="AK894" s="3"/>
    </row>
    <row r="895" spans="1:37" ht="14.25" customHeight="1" x14ac:dyDescent="0.25">
      <c r="A895" s="1" t="s">
        <v>3</v>
      </c>
      <c r="W895" s="3"/>
      <c r="AB895" s="3"/>
      <c r="AD895" s="3"/>
      <c r="AE895" s="3"/>
      <c r="AF895" s="3"/>
      <c r="AG895" s="3"/>
      <c r="AH895" s="3"/>
      <c r="AI895" s="3"/>
      <c r="AJ895" s="3"/>
      <c r="AK895" s="3"/>
    </row>
    <row r="896" spans="1:37" ht="14.25" customHeight="1" x14ac:dyDescent="0.25">
      <c r="A896" s="1" t="s">
        <v>3</v>
      </c>
      <c r="W896" s="3"/>
      <c r="AB896" s="3"/>
      <c r="AD896" s="3"/>
      <c r="AE896" s="3"/>
      <c r="AF896" s="3"/>
      <c r="AG896" s="3"/>
      <c r="AH896" s="3"/>
      <c r="AI896" s="3"/>
      <c r="AJ896" s="3"/>
      <c r="AK896" s="3"/>
    </row>
    <row r="897" spans="1:37" ht="26.25" x14ac:dyDescent="0.25">
      <c r="A897" s="1" t="s">
        <v>430</v>
      </c>
      <c r="W897" s="3"/>
      <c r="AB897" s="3"/>
      <c r="AD897" s="3"/>
      <c r="AE897" s="3"/>
      <c r="AF897" s="3"/>
      <c r="AG897" s="3"/>
      <c r="AH897" s="3"/>
      <c r="AI897" s="3"/>
      <c r="AJ897" s="3"/>
      <c r="AK897" s="3"/>
    </row>
    <row r="898" spans="1:37" ht="26.25" x14ac:dyDescent="0.25">
      <c r="A898" s="1" t="s">
        <v>431</v>
      </c>
      <c r="W898" s="3"/>
      <c r="AB898" s="3"/>
      <c r="AD898" s="3"/>
      <c r="AE898" s="3"/>
      <c r="AF898" s="3"/>
      <c r="AG898" s="3"/>
      <c r="AH898" s="3"/>
      <c r="AI898" s="3"/>
      <c r="AJ898" s="3"/>
      <c r="AK898" s="3"/>
    </row>
    <row r="899" spans="1:37" x14ac:dyDescent="0.25">
      <c r="A899" s="1" t="s">
        <v>432</v>
      </c>
      <c r="W899" s="3"/>
      <c r="AB899" s="3"/>
      <c r="AD899" s="3"/>
      <c r="AE899" s="3"/>
      <c r="AF899" s="3"/>
      <c r="AG899" s="3"/>
      <c r="AH899" s="3"/>
      <c r="AI899" s="3"/>
      <c r="AJ899" s="3"/>
      <c r="AK899" s="3"/>
    </row>
    <row r="900" spans="1:37" x14ac:dyDescent="0.25">
      <c r="A900" s="1" t="s">
        <v>433</v>
      </c>
      <c r="W900" s="3"/>
      <c r="AB900" s="3"/>
      <c r="AD900" s="3"/>
      <c r="AE900" s="3"/>
      <c r="AF900" s="3"/>
      <c r="AG900" s="3"/>
      <c r="AH900" s="3"/>
      <c r="AI900" s="3"/>
      <c r="AJ900" s="3"/>
      <c r="AK900" s="3"/>
    </row>
    <row r="901" spans="1:37" ht="14.25" customHeight="1" x14ac:dyDescent="0.25">
      <c r="A901" s="1" t="s">
        <v>3</v>
      </c>
      <c r="W901" s="3"/>
      <c r="AB901" s="3"/>
      <c r="AD901" s="3"/>
      <c r="AE901" s="3"/>
      <c r="AF901" s="3"/>
      <c r="AG901" s="3"/>
      <c r="AH901" s="3"/>
      <c r="AI901" s="3"/>
      <c r="AJ901" s="3"/>
      <c r="AK901" s="3"/>
    </row>
    <row r="902" spans="1:37" ht="26.25" x14ac:dyDescent="0.25">
      <c r="A902" s="1" t="s">
        <v>434</v>
      </c>
      <c r="E902" s="3">
        <v>1</v>
      </c>
      <c r="W902" s="3"/>
      <c r="AB902" s="3"/>
      <c r="AD902" s="3"/>
      <c r="AE902" s="3"/>
      <c r="AF902" s="3"/>
      <c r="AG902" s="3"/>
      <c r="AH902" s="3"/>
      <c r="AI902" s="3"/>
      <c r="AJ902" s="3"/>
      <c r="AK902" s="3"/>
    </row>
    <row r="903" spans="1:37" x14ac:dyDescent="0.25">
      <c r="A903" s="1" t="s">
        <v>435</v>
      </c>
      <c r="W903" s="3"/>
      <c r="AB903" s="3"/>
      <c r="AD903" s="3"/>
      <c r="AE903" s="3"/>
      <c r="AF903" s="3"/>
      <c r="AG903" s="3"/>
      <c r="AH903" s="3"/>
      <c r="AI903" s="3"/>
      <c r="AJ903" s="3"/>
      <c r="AK903" s="3"/>
    </row>
    <row r="904" spans="1:37" x14ac:dyDescent="0.25">
      <c r="A904" s="1" t="s">
        <v>436</v>
      </c>
      <c r="W904" s="3"/>
      <c r="AB904" s="3"/>
      <c r="AD904" s="3"/>
      <c r="AE904" s="3"/>
      <c r="AF904" s="3"/>
      <c r="AG904" s="3"/>
      <c r="AH904" s="3"/>
      <c r="AI904" s="3"/>
      <c r="AJ904" s="3"/>
      <c r="AK904" s="3"/>
    </row>
    <row r="905" spans="1:37" ht="14.25" customHeight="1" x14ac:dyDescent="0.25">
      <c r="A905" s="1" t="s">
        <v>3</v>
      </c>
      <c r="W905" s="3"/>
      <c r="AB905" s="3"/>
      <c r="AD905" s="3"/>
      <c r="AE905" s="3"/>
      <c r="AF905" s="3"/>
      <c r="AG905" s="3"/>
      <c r="AH905" s="3"/>
      <c r="AI905" s="3"/>
      <c r="AJ905" s="3"/>
      <c r="AK905" s="3"/>
    </row>
    <row r="906" spans="1:37" x14ac:dyDescent="0.25">
      <c r="A906" s="1" t="s">
        <v>437</v>
      </c>
      <c r="W906" s="3"/>
      <c r="AB906" s="3"/>
      <c r="AD906" s="3"/>
      <c r="AE906" s="3"/>
      <c r="AF906" s="3"/>
      <c r="AG906" s="3"/>
      <c r="AH906" s="3"/>
      <c r="AI906" s="3"/>
      <c r="AJ906" s="3"/>
      <c r="AK906" s="3"/>
    </row>
    <row r="907" spans="1:37" x14ac:dyDescent="0.25">
      <c r="A907" s="1" t="s">
        <v>438</v>
      </c>
      <c r="W907" s="3"/>
      <c r="AB907" s="3"/>
      <c r="AD907" s="3"/>
      <c r="AE907" s="3"/>
      <c r="AF907" s="3"/>
      <c r="AG907" s="3"/>
      <c r="AH907" s="3"/>
      <c r="AI907" s="3"/>
      <c r="AJ907" s="3"/>
      <c r="AK907" s="3"/>
    </row>
    <row r="908" spans="1:37" ht="90" x14ac:dyDescent="0.25">
      <c r="A908" s="1" t="s">
        <v>439</v>
      </c>
      <c r="W908" s="3"/>
      <c r="AB908" s="3"/>
      <c r="AD908" s="3">
        <v>1</v>
      </c>
      <c r="AE908" s="3"/>
      <c r="AF908" s="3"/>
      <c r="AG908" s="3"/>
      <c r="AH908" s="3"/>
      <c r="AI908" s="3"/>
      <c r="AJ908" s="3"/>
      <c r="AK908" s="3"/>
    </row>
    <row r="909" spans="1:37" x14ac:dyDescent="0.25">
      <c r="A909" s="1" t="s">
        <v>440</v>
      </c>
      <c r="W909" s="3"/>
      <c r="AB909" s="3"/>
      <c r="AD909" s="3"/>
      <c r="AE909" s="3"/>
      <c r="AF909" s="3"/>
      <c r="AG909" s="3"/>
      <c r="AH909" s="3"/>
      <c r="AI909" s="3"/>
      <c r="AJ909" s="3"/>
      <c r="AK909" s="3"/>
    </row>
    <row r="910" spans="1:37" ht="14.25" customHeight="1" x14ac:dyDescent="0.25">
      <c r="A910" s="1" t="s">
        <v>3</v>
      </c>
      <c r="W910" s="3"/>
      <c r="AB910" s="3"/>
      <c r="AD910" s="3"/>
      <c r="AE910" s="3"/>
      <c r="AF910" s="3"/>
      <c r="AG910" s="3"/>
      <c r="AH910" s="3"/>
      <c r="AI910" s="3"/>
      <c r="AJ910" s="3"/>
      <c r="AK910" s="3"/>
    </row>
    <row r="911" spans="1:37" ht="26.25" x14ac:dyDescent="0.25">
      <c r="A911" s="1" t="s">
        <v>441</v>
      </c>
      <c r="W911" s="3"/>
      <c r="AB911" s="3"/>
      <c r="AD911" s="3"/>
      <c r="AE911" s="3"/>
      <c r="AF911" s="3"/>
      <c r="AG911" s="3"/>
      <c r="AH911" s="3"/>
      <c r="AI911" s="3"/>
      <c r="AJ911" s="3"/>
      <c r="AK911" s="3"/>
    </row>
    <row r="912" spans="1:37" ht="39" x14ac:dyDescent="0.25">
      <c r="A912" s="1" t="s">
        <v>442</v>
      </c>
      <c r="E912" s="3">
        <v>1</v>
      </c>
      <c r="J912" s="3">
        <v>1</v>
      </c>
      <c r="W912" s="3"/>
      <c r="AB912" s="3"/>
      <c r="AD912" s="3"/>
      <c r="AE912" s="3"/>
      <c r="AF912" s="3"/>
      <c r="AG912" s="3"/>
      <c r="AH912" s="3"/>
      <c r="AI912" s="3"/>
      <c r="AJ912" s="3"/>
      <c r="AK912" s="3"/>
    </row>
    <row r="913" spans="1:37" x14ac:dyDescent="0.25">
      <c r="A913" s="1" t="s">
        <v>443</v>
      </c>
      <c r="W913" s="3"/>
      <c r="AB913" s="3"/>
      <c r="AD913" s="3"/>
      <c r="AE913" s="3"/>
      <c r="AF913" s="3"/>
      <c r="AG913" s="3"/>
      <c r="AH913" s="3"/>
      <c r="AI913" s="3"/>
      <c r="AJ913" s="3"/>
      <c r="AK913" s="3"/>
    </row>
    <row r="914" spans="1:37" ht="39" x14ac:dyDescent="0.25">
      <c r="A914" s="1" t="s">
        <v>444</v>
      </c>
      <c r="Q914" s="3">
        <v>1</v>
      </c>
      <c r="W914" s="3"/>
      <c r="AB914" s="3">
        <v>1</v>
      </c>
      <c r="AD914" s="3"/>
      <c r="AE914" s="3"/>
      <c r="AF914" s="3"/>
      <c r="AG914" s="3"/>
      <c r="AH914" s="3"/>
      <c r="AI914" s="3"/>
      <c r="AJ914" s="3"/>
      <c r="AK914" s="3"/>
    </row>
    <row r="915" spans="1:37" x14ac:dyDescent="0.25">
      <c r="A915" s="1" t="s">
        <v>445</v>
      </c>
      <c r="W915" s="3"/>
      <c r="AB915" s="3"/>
      <c r="AD915" s="3"/>
      <c r="AE915" s="3"/>
      <c r="AF915" s="3"/>
      <c r="AG915" s="3"/>
      <c r="AH915" s="3"/>
      <c r="AI915" s="3"/>
      <c r="AJ915" s="3"/>
      <c r="AK915" s="3"/>
    </row>
    <row r="916" spans="1:37" x14ac:dyDescent="0.25">
      <c r="A916" s="1" t="s">
        <v>446</v>
      </c>
      <c r="W916" s="3"/>
      <c r="AB916" s="3"/>
      <c r="AD916" s="3"/>
      <c r="AE916" s="3"/>
      <c r="AF916" s="3"/>
      <c r="AG916" s="3"/>
      <c r="AH916" s="3"/>
      <c r="AI916" s="3"/>
      <c r="AJ916" s="3"/>
      <c r="AK916" s="3"/>
    </row>
    <row r="917" spans="1:37" x14ac:dyDescent="0.25">
      <c r="A917" s="1" t="s">
        <v>447</v>
      </c>
      <c r="W917" s="3"/>
      <c r="AB917" s="3"/>
      <c r="AD917" s="3"/>
      <c r="AE917" s="3"/>
      <c r="AF917" s="3"/>
      <c r="AG917" s="3"/>
      <c r="AH917" s="3"/>
      <c r="AI917" s="3"/>
      <c r="AJ917" s="3"/>
      <c r="AK917" s="3"/>
    </row>
    <row r="918" spans="1:37" ht="14.25" customHeight="1" x14ac:dyDescent="0.25">
      <c r="A918" s="1" t="s">
        <v>3</v>
      </c>
      <c r="W918" s="3"/>
      <c r="AB918" s="3"/>
      <c r="AD918" s="3"/>
      <c r="AE918" s="3"/>
      <c r="AF918" s="3"/>
      <c r="AG918" s="3"/>
      <c r="AH918" s="3"/>
      <c r="AI918" s="3"/>
      <c r="AJ918" s="3"/>
      <c r="AK918" s="3"/>
    </row>
    <row r="919" spans="1:37" ht="14.25" customHeight="1" x14ac:dyDescent="0.25">
      <c r="A919" s="1" t="s">
        <v>3</v>
      </c>
      <c r="W919" s="3"/>
      <c r="AB919" s="3"/>
      <c r="AD919" s="3"/>
      <c r="AE919" s="3"/>
      <c r="AF919" s="3"/>
      <c r="AG919" s="3"/>
      <c r="AH919" s="3"/>
      <c r="AI919" s="3"/>
      <c r="AJ919" s="3"/>
      <c r="AK919" s="3"/>
    </row>
    <row r="920" spans="1:37" ht="14.25" customHeight="1" x14ac:dyDescent="0.25">
      <c r="A920" s="1" t="s">
        <v>3</v>
      </c>
      <c r="W920" s="3"/>
      <c r="AB920" s="3"/>
      <c r="AD920" s="3"/>
      <c r="AE920" s="3"/>
      <c r="AF920" s="3"/>
      <c r="AG920" s="3"/>
      <c r="AH920" s="3"/>
      <c r="AI920" s="3"/>
      <c r="AJ920" s="3"/>
      <c r="AK920" s="3"/>
    </row>
    <row r="921" spans="1:37" ht="39" x14ac:dyDescent="0.25">
      <c r="A921" s="1" t="s">
        <v>448</v>
      </c>
      <c r="W921" s="3"/>
      <c r="AB921" s="3"/>
      <c r="AD921" s="3"/>
      <c r="AE921" s="3"/>
      <c r="AF921" s="3"/>
      <c r="AG921" s="3"/>
      <c r="AH921" s="3"/>
      <c r="AI921" s="3"/>
      <c r="AJ921" s="3"/>
      <c r="AK921" s="3"/>
    </row>
    <row r="922" spans="1:37" x14ac:dyDescent="0.25">
      <c r="A922" s="1" t="s">
        <v>449</v>
      </c>
      <c r="B922" s="3">
        <v>1</v>
      </c>
      <c r="W922" s="3"/>
      <c r="AB922" s="3"/>
      <c r="AD922" s="3"/>
      <c r="AE922" s="3"/>
      <c r="AF922" s="3"/>
      <c r="AG922" s="3"/>
      <c r="AH922" s="3"/>
      <c r="AI922" s="3"/>
      <c r="AJ922" s="3"/>
      <c r="AK922" s="3"/>
    </row>
    <row r="923" spans="1:37" ht="14.25" customHeight="1" x14ac:dyDescent="0.25">
      <c r="A923" s="1" t="s">
        <v>3</v>
      </c>
      <c r="W923" s="3"/>
      <c r="AB923" s="3"/>
      <c r="AD923" s="3"/>
      <c r="AE923" s="3"/>
      <c r="AF923" s="3"/>
      <c r="AG923" s="3"/>
      <c r="AH923" s="3"/>
      <c r="AI923" s="3"/>
      <c r="AJ923" s="3"/>
      <c r="AK923" s="3"/>
    </row>
    <row r="924" spans="1:37" x14ac:dyDescent="0.25">
      <c r="A924" s="1" t="s">
        <v>450</v>
      </c>
      <c r="W924" s="3"/>
      <c r="AB924" s="3"/>
      <c r="AD924" s="3"/>
      <c r="AE924" s="3"/>
      <c r="AF924" s="3"/>
      <c r="AG924" s="3"/>
      <c r="AH924" s="3"/>
      <c r="AI924" s="3"/>
      <c r="AJ924" s="3"/>
      <c r="AK924" s="3"/>
    </row>
    <row r="925" spans="1:37" ht="14.25" customHeight="1" x14ac:dyDescent="0.25">
      <c r="A925" s="1" t="s">
        <v>3</v>
      </c>
      <c r="W925" s="3"/>
      <c r="AB925" s="3"/>
      <c r="AD925" s="3"/>
      <c r="AE925" s="3"/>
      <c r="AF925" s="3"/>
      <c r="AG925" s="3"/>
      <c r="AH925" s="3"/>
      <c r="AI925" s="3"/>
      <c r="AJ925" s="3"/>
      <c r="AK925" s="3"/>
    </row>
    <row r="926" spans="1:37" x14ac:dyDescent="0.25">
      <c r="A926" s="1" t="s">
        <v>451</v>
      </c>
      <c r="W926" s="3"/>
      <c r="AB926" s="3"/>
      <c r="AD926" s="3"/>
      <c r="AE926" s="3"/>
      <c r="AF926" s="3"/>
      <c r="AG926" s="3"/>
      <c r="AH926" s="3"/>
      <c r="AI926" s="3"/>
      <c r="AJ926" s="3"/>
      <c r="AK926" s="3"/>
    </row>
    <row r="927" spans="1:37" x14ac:dyDescent="0.25">
      <c r="A927" s="1" t="s">
        <v>452</v>
      </c>
      <c r="W927" s="3"/>
      <c r="AB927" s="3"/>
      <c r="AD927" s="3"/>
      <c r="AE927" s="3"/>
      <c r="AF927" s="3"/>
      <c r="AG927" s="3"/>
      <c r="AH927" s="3"/>
      <c r="AI927" s="3"/>
      <c r="AJ927" s="3"/>
      <c r="AK927" s="3"/>
    </row>
    <row r="928" spans="1:37" ht="14.25" customHeight="1" x14ac:dyDescent="0.25">
      <c r="A928" s="1" t="s">
        <v>3</v>
      </c>
      <c r="W928" s="3"/>
      <c r="AB928" s="3"/>
      <c r="AD928" s="3"/>
      <c r="AE928" s="3"/>
      <c r="AF928" s="3"/>
      <c r="AG928" s="3"/>
      <c r="AH928" s="3"/>
      <c r="AI928" s="3"/>
      <c r="AJ928" s="3"/>
      <c r="AK928" s="3"/>
    </row>
    <row r="929" spans="1:37" ht="14.25" customHeight="1" x14ac:dyDescent="0.25">
      <c r="A929" s="1" t="s">
        <v>3</v>
      </c>
      <c r="W929" s="3"/>
      <c r="AB929" s="3"/>
      <c r="AD929" s="3"/>
      <c r="AE929" s="3"/>
      <c r="AF929" s="3"/>
      <c r="AG929" s="3"/>
      <c r="AH929" s="3"/>
      <c r="AI929" s="3"/>
      <c r="AJ929" s="3"/>
      <c r="AK929" s="3"/>
    </row>
    <row r="930" spans="1:37" x14ac:dyDescent="0.25">
      <c r="A930" s="1" t="s">
        <v>453</v>
      </c>
      <c r="W930" s="3"/>
      <c r="AB930" s="3"/>
      <c r="AD930" s="3"/>
      <c r="AE930" s="3"/>
      <c r="AF930" s="3"/>
      <c r="AG930" s="3"/>
      <c r="AH930" s="3"/>
      <c r="AI930" s="3"/>
      <c r="AJ930" s="3"/>
      <c r="AK930" s="3"/>
    </row>
    <row r="931" spans="1:37" ht="26.25" x14ac:dyDescent="0.25">
      <c r="A931" s="1" t="s">
        <v>454</v>
      </c>
      <c r="W931" s="3"/>
      <c r="AB931" s="3"/>
      <c r="AD931" s="3"/>
      <c r="AE931" s="3"/>
      <c r="AF931" s="3"/>
      <c r="AG931" s="3"/>
      <c r="AH931" s="3"/>
      <c r="AI931" s="3"/>
      <c r="AJ931" s="3"/>
      <c r="AK931" s="3"/>
    </row>
    <row r="932" spans="1:37" x14ac:dyDescent="0.25">
      <c r="A932" s="1" t="s">
        <v>455</v>
      </c>
      <c r="O932" s="3">
        <v>1</v>
      </c>
      <c r="W932" s="3"/>
      <c r="AB932" s="3"/>
      <c r="AD932" s="3"/>
      <c r="AE932" s="3"/>
      <c r="AF932" s="3"/>
      <c r="AG932" s="3"/>
      <c r="AH932" s="3"/>
      <c r="AI932" s="3"/>
      <c r="AJ932" s="3"/>
      <c r="AK932" s="3"/>
    </row>
    <row r="933" spans="1:37" ht="14.25" customHeight="1" x14ac:dyDescent="0.25">
      <c r="A933" s="1" t="s">
        <v>3</v>
      </c>
      <c r="W933" s="3"/>
      <c r="AB933" s="3"/>
      <c r="AD933" s="3"/>
      <c r="AE933" s="3"/>
      <c r="AF933" s="3"/>
      <c r="AG933" s="3"/>
      <c r="AH933" s="3"/>
      <c r="AI933" s="3"/>
      <c r="AJ933" s="3"/>
      <c r="AK933" s="3"/>
    </row>
    <row r="934" spans="1:37" x14ac:dyDescent="0.25">
      <c r="A934" s="1" t="s">
        <v>456</v>
      </c>
      <c r="W934" s="3"/>
      <c r="AB934" s="3"/>
      <c r="AD934" s="3"/>
      <c r="AE934" s="3"/>
      <c r="AF934" s="3"/>
      <c r="AG934" s="3"/>
      <c r="AH934" s="3"/>
      <c r="AI934" s="3"/>
      <c r="AJ934" s="3"/>
      <c r="AK934" s="3"/>
    </row>
    <row r="935" spans="1:37" ht="14.25" customHeight="1" x14ac:dyDescent="0.25">
      <c r="A935" s="1" t="s">
        <v>3</v>
      </c>
      <c r="W935" s="3"/>
      <c r="AB935" s="3"/>
      <c r="AD935" s="3"/>
      <c r="AE935" s="3"/>
      <c r="AF935" s="3"/>
      <c r="AG935" s="3"/>
      <c r="AH935" s="3"/>
      <c r="AI935" s="3"/>
      <c r="AJ935" s="3"/>
      <c r="AK935" s="3"/>
    </row>
    <row r="936" spans="1:37" x14ac:dyDescent="0.25">
      <c r="A936" s="1" t="s">
        <v>457</v>
      </c>
      <c r="E936" s="3">
        <v>1</v>
      </c>
      <c r="W936" s="3"/>
      <c r="AB936" s="3"/>
      <c r="AD936" s="3"/>
      <c r="AE936" s="3"/>
      <c r="AF936" s="3"/>
      <c r="AG936" s="3"/>
      <c r="AH936" s="3"/>
      <c r="AI936" s="3"/>
      <c r="AJ936" s="3"/>
      <c r="AK936" s="3"/>
    </row>
    <row r="937" spans="1:37" x14ac:dyDescent="0.25">
      <c r="A937" s="1" t="s">
        <v>458</v>
      </c>
      <c r="O937" s="3">
        <v>1</v>
      </c>
      <c r="W937" s="3"/>
      <c r="AB937" s="3"/>
      <c r="AD937" s="3"/>
      <c r="AE937" s="3"/>
      <c r="AF937" s="3"/>
      <c r="AG937" s="3"/>
      <c r="AH937" s="3"/>
      <c r="AI937" s="3"/>
      <c r="AJ937" s="3"/>
      <c r="AK937" s="3"/>
    </row>
    <row r="938" spans="1:37" ht="26.25" x14ac:dyDescent="0.25">
      <c r="A938" s="1" t="s">
        <v>459</v>
      </c>
      <c r="W938" s="3"/>
      <c r="AB938" s="3">
        <v>1</v>
      </c>
      <c r="AD938" s="3"/>
      <c r="AE938" s="3"/>
      <c r="AF938" s="3"/>
      <c r="AG938" s="3"/>
      <c r="AH938" s="3"/>
      <c r="AI938" s="3"/>
      <c r="AJ938" s="3"/>
      <c r="AK938" s="3"/>
    </row>
    <row r="939" spans="1:37" x14ac:dyDescent="0.25">
      <c r="A939" s="1" t="s">
        <v>460</v>
      </c>
      <c r="W939" s="3"/>
      <c r="AB939" s="3"/>
      <c r="AD939" s="3"/>
      <c r="AE939" s="3"/>
      <c r="AF939" s="3"/>
      <c r="AG939" s="3"/>
      <c r="AH939" s="3"/>
      <c r="AI939" s="3"/>
      <c r="AJ939" s="3"/>
      <c r="AK939" s="3"/>
    </row>
    <row r="940" spans="1:37" ht="14.25" customHeight="1" x14ac:dyDescent="0.25">
      <c r="A940" s="1" t="s">
        <v>3</v>
      </c>
      <c r="W940" s="3"/>
      <c r="AB940" s="3"/>
      <c r="AD940" s="3"/>
      <c r="AE940" s="3"/>
      <c r="AF940" s="3"/>
      <c r="AG940" s="3"/>
      <c r="AH940" s="3"/>
      <c r="AI940" s="3"/>
      <c r="AJ940" s="3"/>
      <c r="AK940" s="3"/>
    </row>
    <row r="941" spans="1:37" ht="26.25" x14ac:dyDescent="0.25">
      <c r="A941" s="1" t="s">
        <v>461</v>
      </c>
      <c r="W941" s="3"/>
      <c r="AB941" s="3"/>
      <c r="AD941" s="3"/>
      <c r="AE941" s="3"/>
      <c r="AF941" s="3"/>
      <c r="AG941" s="3"/>
      <c r="AH941" s="3"/>
      <c r="AI941" s="3"/>
      <c r="AJ941" s="3"/>
      <c r="AK941" s="3"/>
    </row>
    <row r="942" spans="1:37" ht="14.25" customHeight="1" x14ac:dyDescent="0.25">
      <c r="A942" s="1" t="s">
        <v>3</v>
      </c>
      <c r="W942" s="3"/>
      <c r="AB942" s="3"/>
      <c r="AD942" s="3"/>
      <c r="AE942" s="3"/>
      <c r="AF942" s="3"/>
      <c r="AG942" s="3"/>
      <c r="AH942" s="3"/>
      <c r="AI942" s="3"/>
      <c r="AJ942" s="3"/>
      <c r="AK942" s="3"/>
    </row>
    <row r="943" spans="1:37" x14ac:dyDescent="0.25">
      <c r="A943" s="1" t="s">
        <v>462</v>
      </c>
      <c r="W943" s="3"/>
      <c r="AB943" s="3"/>
      <c r="AD943" s="3"/>
      <c r="AE943" s="3"/>
      <c r="AF943" s="3"/>
      <c r="AG943" s="3"/>
      <c r="AH943" s="3"/>
      <c r="AI943" s="3"/>
      <c r="AJ943" s="3"/>
      <c r="AK943" s="3"/>
    </row>
    <row r="944" spans="1:37" ht="14.25" customHeight="1" x14ac:dyDescent="0.25">
      <c r="A944" s="1" t="s">
        <v>3</v>
      </c>
      <c r="W944" s="3"/>
      <c r="AB944" s="3"/>
      <c r="AD944" s="3"/>
      <c r="AE944" s="3"/>
      <c r="AF944" s="3"/>
      <c r="AG944" s="3"/>
      <c r="AH944" s="3"/>
      <c r="AI944" s="3"/>
      <c r="AJ944" s="3"/>
      <c r="AK944" s="3"/>
    </row>
    <row r="945" spans="1:37" ht="14.25" customHeight="1" x14ac:dyDescent="0.25">
      <c r="A945" s="1" t="s">
        <v>3</v>
      </c>
      <c r="W945" s="3"/>
      <c r="AB945" s="3"/>
      <c r="AD945" s="3"/>
      <c r="AE945" s="3"/>
      <c r="AF945" s="3"/>
      <c r="AG945" s="3"/>
      <c r="AH945" s="3"/>
      <c r="AI945" s="3"/>
      <c r="AJ945" s="3"/>
      <c r="AK945" s="3"/>
    </row>
    <row r="946" spans="1:37" x14ac:dyDescent="0.25">
      <c r="A946" s="1" t="s">
        <v>463</v>
      </c>
      <c r="W946" s="3"/>
      <c r="AB946" s="3"/>
      <c r="AD946" s="3"/>
      <c r="AE946" s="3"/>
      <c r="AF946" s="3"/>
      <c r="AG946" s="3"/>
      <c r="AH946" s="3"/>
      <c r="AI946" s="3"/>
      <c r="AJ946" s="3"/>
      <c r="AK946" s="3"/>
    </row>
    <row r="947" spans="1:37" x14ac:dyDescent="0.25">
      <c r="A947" s="1" t="s">
        <v>464</v>
      </c>
      <c r="W947" s="3"/>
      <c r="AB947" s="3"/>
      <c r="AD947" s="3"/>
      <c r="AE947" s="3"/>
      <c r="AF947" s="3"/>
      <c r="AG947" s="3"/>
      <c r="AH947" s="3"/>
      <c r="AI947" s="3"/>
      <c r="AJ947" s="3"/>
      <c r="AK947" s="3"/>
    </row>
    <row r="948" spans="1:37" ht="14.25" customHeight="1" x14ac:dyDescent="0.25">
      <c r="A948" s="1" t="s">
        <v>3</v>
      </c>
      <c r="W948" s="3"/>
      <c r="AB948" s="3"/>
      <c r="AD948" s="3"/>
      <c r="AE948" s="3"/>
      <c r="AF948" s="3"/>
      <c r="AG948" s="3"/>
      <c r="AH948" s="3"/>
      <c r="AI948" s="3"/>
      <c r="AJ948" s="3"/>
      <c r="AK948" s="3"/>
    </row>
    <row r="949" spans="1:37" ht="14.25" customHeight="1" x14ac:dyDescent="0.25">
      <c r="A949" s="1" t="s">
        <v>3</v>
      </c>
      <c r="W949" s="3"/>
      <c r="AB949" s="3"/>
      <c r="AD949" s="3"/>
      <c r="AE949" s="3"/>
      <c r="AF949" s="3"/>
      <c r="AG949" s="3"/>
      <c r="AH949" s="3"/>
      <c r="AI949" s="3"/>
      <c r="AJ949" s="3"/>
      <c r="AK949" s="3"/>
    </row>
    <row r="950" spans="1:37" ht="14.25" customHeight="1" x14ac:dyDescent="0.25">
      <c r="A950" s="1" t="s">
        <v>3</v>
      </c>
      <c r="W950" s="3"/>
      <c r="AB950" s="3"/>
      <c r="AD950" s="3"/>
      <c r="AE950" s="3"/>
      <c r="AF950" s="3"/>
      <c r="AG950" s="3"/>
      <c r="AH950" s="3"/>
      <c r="AI950" s="3"/>
      <c r="AJ950" s="3"/>
      <c r="AK950" s="3"/>
    </row>
    <row r="951" spans="1:37" x14ac:dyDescent="0.25">
      <c r="A951" s="1" t="s">
        <v>465</v>
      </c>
      <c r="W951" s="3"/>
      <c r="AB951" s="3"/>
      <c r="AD951" s="3"/>
      <c r="AE951" s="3"/>
      <c r="AF951" s="3"/>
      <c r="AG951" s="3"/>
      <c r="AH951" s="3"/>
      <c r="AI951" s="3"/>
      <c r="AJ951" s="3"/>
      <c r="AK951" s="3"/>
    </row>
    <row r="952" spans="1:37" ht="14.25" customHeight="1" x14ac:dyDescent="0.25">
      <c r="A952" s="1" t="s">
        <v>3</v>
      </c>
      <c r="W952" s="3"/>
      <c r="AB952" s="3"/>
      <c r="AD952" s="3"/>
      <c r="AE952" s="3"/>
      <c r="AF952" s="3"/>
      <c r="AG952" s="3"/>
      <c r="AH952" s="3"/>
      <c r="AI952" s="3"/>
      <c r="AJ952" s="3"/>
      <c r="AK952" s="3"/>
    </row>
    <row r="953" spans="1:37" ht="14.25" customHeight="1" x14ac:dyDescent="0.25">
      <c r="A953" s="1" t="s">
        <v>3</v>
      </c>
      <c r="W953" s="3"/>
      <c r="AB953" s="3"/>
      <c r="AD953" s="3"/>
      <c r="AE953" s="3"/>
      <c r="AF953" s="3"/>
      <c r="AG953" s="3"/>
      <c r="AH953" s="3"/>
      <c r="AI953" s="3"/>
      <c r="AJ953" s="3"/>
      <c r="AK953" s="3"/>
    </row>
    <row r="954" spans="1:37" ht="26.25" x14ac:dyDescent="0.25">
      <c r="A954" s="1" t="s">
        <v>466</v>
      </c>
      <c r="W954" s="3"/>
      <c r="AB954" s="3"/>
      <c r="AD954" s="3"/>
      <c r="AE954" s="3"/>
      <c r="AF954" s="3"/>
      <c r="AG954" s="3"/>
      <c r="AH954" s="3"/>
      <c r="AI954" s="3"/>
      <c r="AJ954" s="3"/>
      <c r="AK954" s="3"/>
    </row>
    <row r="955" spans="1:37" x14ac:dyDescent="0.25">
      <c r="A955" s="1" t="s">
        <v>98</v>
      </c>
      <c r="W955" s="3"/>
      <c r="AB955" s="3"/>
      <c r="AD955" s="3"/>
      <c r="AE955" s="3"/>
      <c r="AF955" s="3"/>
      <c r="AG955" s="3"/>
      <c r="AH955" s="3"/>
      <c r="AI955" s="3"/>
      <c r="AJ955" s="3"/>
      <c r="AK955" s="3"/>
    </row>
    <row r="956" spans="1:37" x14ac:dyDescent="0.25">
      <c r="A956" s="1" t="s">
        <v>467</v>
      </c>
      <c r="W956" s="3"/>
      <c r="AB956" s="3"/>
      <c r="AD956" s="3"/>
      <c r="AE956" s="3"/>
      <c r="AF956" s="3"/>
      <c r="AG956" s="3"/>
      <c r="AH956" s="3"/>
      <c r="AI956" s="3"/>
      <c r="AJ956" s="3"/>
      <c r="AK956" s="3"/>
    </row>
    <row r="957" spans="1:37" x14ac:dyDescent="0.25">
      <c r="A957" s="1" t="s">
        <v>468</v>
      </c>
      <c r="F957" s="3">
        <v>1</v>
      </c>
      <c r="N957" s="3">
        <v>1</v>
      </c>
      <c r="W957" s="3"/>
      <c r="AB957" s="3"/>
      <c r="AD957" s="3"/>
      <c r="AE957" s="3"/>
      <c r="AF957" s="3"/>
      <c r="AG957" s="3"/>
      <c r="AH957" s="3"/>
      <c r="AI957" s="3"/>
      <c r="AJ957" s="3"/>
      <c r="AK957" s="3"/>
    </row>
    <row r="958" spans="1:37" ht="26.25" x14ac:dyDescent="0.25">
      <c r="A958" s="1" t="s">
        <v>469</v>
      </c>
      <c r="W958" s="3"/>
      <c r="AB958" s="3"/>
      <c r="AD958" s="3"/>
      <c r="AE958" s="3"/>
      <c r="AF958" s="3"/>
      <c r="AG958" s="3"/>
      <c r="AH958" s="3"/>
      <c r="AI958" s="3"/>
      <c r="AJ958" s="3"/>
      <c r="AK958" s="3"/>
    </row>
    <row r="959" spans="1:37" ht="77.25" x14ac:dyDescent="0.25">
      <c r="A959" s="1" t="s">
        <v>470</v>
      </c>
      <c r="W959" s="3"/>
      <c r="AB959" s="3"/>
      <c r="AD959" s="3"/>
      <c r="AE959" s="3"/>
      <c r="AF959" s="3"/>
      <c r="AG959" s="3"/>
      <c r="AH959" s="3"/>
      <c r="AI959" s="3"/>
      <c r="AJ959" s="3"/>
      <c r="AK959" s="3"/>
    </row>
    <row r="960" spans="1:37" ht="26.25" x14ac:dyDescent="0.25">
      <c r="A960" s="1" t="s">
        <v>471</v>
      </c>
      <c r="W960" s="3"/>
      <c r="AB960" s="3"/>
      <c r="AD960" s="3"/>
      <c r="AE960" s="3"/>
      <c r="AF960" s="3"/>
      <c r="AG960" s="3"/>
      <c r="AH960" s="3"/>
      <c r="AI960" s="3"/>
      <c r="AJ960" s="3"/>
      <c r="AK960" s="3"/>
    </row>
    <row r="961" spans="1:37" ht="14.25" customHeight="1" x14ac:dyDescent="0.25">
      <c r="A961" s="1" t="s">
        <v>3</v>
      </c>
      <c r="W961" s="3"/>
      <c r="AB961" s="3"/>
      <c r="AD961" s="3"/>
      <c r="AE961" s="3"/>
      <c r="AF961" s="3"/>
      <c r="AG961" s="3"/>
      <c r="AH961" s="3"/>
      <c r="AI961" s="3"/>
      <c r="AJ961" s="3"/>
      <c r="AK961" s="3"/>
    </row>
    <row r="962" spans="1:37" ht="14.25" customHeight="1" x14ac:dyDescent="0.25">
      <c r="A962" s="1" t="s">
        <v>3</v>
      </c>
      <c r="W962" s="3"/>
      <c r="AB962" s="3"/>
      <c r="AD962" s="3"/>
      <c r="AE962" s="3"/>
      <c r="AF962" s="3"/>
      <c r="AG962" s="3"/>
      <c r="AH962" s="3"/>
      <c r="AI962" s="3"/>
      <c r="AJ962" s="3"/>
      <c r="AK962" s="3"/>
    </row>
    <row r="963" spans="1:37" ht="14.25" customHeight="1" x14ac:dyDescent="0.25">
      <c r="A963" s="1" t="s">
        <v>3</v>
      </c>
      <c r="W963" s="3"/>
      <c r="AB963" s="3"/>
      <c r="AD963" s="3"/>
      <c r="AE963" s="3"/>
      <c r="AF963" s="3"/>
      <c r="AG963" s="3"/>
      <c r="AH963" s="3"/>
      <c r="AI963" s="3"/>
      <c r="AJ963" s="3"/>
      <c r="AK963" s="3"/>
    </row>
    <row r="964" spans="1:37" ht="14.25" customHeight="1" x14ac:dyDescent="0.25">
      <c r="A964" s="1" t="s">
        <v>3</v>
      </c>
      <c r="W964" s="3"/>
      <c r="AB964" s="3"/>
      <c r="AD964" s="3"/>
      <c r="AE964" s="3"/>
      <c r="AF964" s="3"/>
      <c r="AG964" s="3"/>
      <c r="AH964" s="3"/>
      <c r="AI964" s="3"/>
      <c r="AJ964" s="3"/>
      <c r="AK964" s="3"/>
    </row>
    <row r="965" spans="1:37" ht="14.25" customHeight="1" x14ac:dyDescent="0.25">
      <c r="A965" s="1" t="s">
        <v>3</v>
      </c>
      <c r="W965" s="3"/>
      <c r="AB965" s="3"/>
      <c r="AD965" s="3"/>
      <c r="AE965" s="3"/>
      <c r="AF965" s="3"/>
      <c r="AG965" s="3"/>
      <c r="AH965" s="3"/>
      <c r="AI965" s="3"/>
      <c r="AJ965" s="3"/>
      <c r="AK965" s="3"/>
    </row>
    <row r="966" spans="1:37" ht="14.25" customHeight="1" x14ac:dyDescent="0.25">
      <c r="A966" s="1" t="s">
        <v>3</v>
      </c>
      <c r="W966" s="3"/>
      <c r="AB966" s="3"/>
      <c r="AD966" s="3"/>
      <c r="AE966" s="3"/>
      <c r="AF966" s="3"/>
      <c r="AG966" s="3"/>
      <c r="AH966" s="3"/>
      <c r="AI966" s="3"/>
      <c r="AJ966" s="3"/>
      <c r="AK966" s="3"/>
    </row>
    <row r="967" spans="1:37" ht="14.25" customHeight="1" x14ac:dyDescent="0.25">
      <c r="A967" s="1" t="s">
        <v>3</v>
      </c>
      <c r="W967" s="3"/>
      <c r="AB967" s="3"/>
      <c r="AD967" s="3"/>
      <c r="AE967" s="3"/>
      <c r="AF967" s="3"/>
      <c r="AG967" s="3"/>
      <c r="AH967" s="3"/>
      <c r="AI967" s="3"/>
      <c r="AJ967" s="3"/>
      <c r="AK967" s="3"/>
    </row>
    <row r="968" spans="1:37" ht="14.25" customHeight="1" x14ac:dyDescent="0.25">
      <c r="A968" s="1" t="s">
        <v>3</v>
      </c>
      <c r="W968" s="3"/>
      <c r="AB968" s="3"/>
      <c r="AD968" s="3"/>
      <c r="AE968" s="3"/>
      <c r="AF968" s="3"/>
      <c r="AG968" s="3"/>
      <c r="AH968" s="3"/>
      <c r="AI968" s="3"/>
      <c r="AJ968" s="3"/>
      <c r="AK968" s="3"/>
    </row>
    <row r="969" spans="1:37" ht="14.25" customHeight="1" x14ac:dyDescent="0.25">
      <c r="A969" s="1" t="s">
        <v>3</v>
      </c>
      <c r="W969" s="3"/>
      <c r="AB969" s="3"/>
      <c r="AD969" s="3"/>
      <c r="AE969" s="3"/>
      <c r="AF969" s="3"/>
      <c r="AG969" s="3"/>
      <c r="AH969" s="3"/>
      <c r="AI969" s="3"/>
      <c r="AJ969" s="3"/>
      <c r="AK969" s="3"/>
    </row>
    <row r="970" spans="1:37" ht="14.25" customHeight="1" x14ac:dyDescent="0.25">
      <c r="A970" s="1" t="s">
        <v>3</v>
      </c>
      <c r="W970" s="3"/>
      <c r="AB970" s="3"/>
      <c r="AD970" s="3"/>
      <c r="AE970" s="3"/>
      <c r="AF970" s="3"/>
      <c r="AG970" s="3"/>
      <c r="AH970" s="3"/>
      <c r="AI970" s="3"/>
      <c r="AJ970" s="3"/>
      <c r="AK970" s="3"/>
    </row>
    <row r="971" spans="1:37" ht="14.25" customHeight="1" x14ac:dyDescent="0.25">
      <c r="A971" s="1" t="s">
        <v>3</v>
      </c>
      <c r="W971" s="3"/>
      <c r="AB971" s="3"/>
      <c r="AD971" s="3"/>
      <c r="AE971" s="3"/>
      <c r="AF971" s="3"/>
      <c r="AG971" s="3"/>
      <c r="AH971" s="3"/>
      <c r="AI971" s="3"/>
      <c r="AJ971" s="3"/>
      <c r="AK971" s="3"/>
    </row>
    <row r="972" spans="1:37" x14ac:dyDescent="0.25">
      <c r="A972" s="1" t="s">
        <v>472</v>
      </c>
      <c r="W972" s="3"/>
      <c r="AB972" s="3">
        <v>1</v>
      </c>
      <c r="AD972" s="3"/>
      <c r="AE972" s="3"/>
      <c r="AF972" s="3"/>
      <c r="AG972" s="3"/>
      <c r="AH972" s="3"/>
      <c r="AI972" s="3"/>
      <c r="AJ972" s="3"/>
      <c r="AK972" s="3"/>
    </row>
    <row r="973" spans="1:37" x14ac:dyDescent="0.25">
      <c r="A973" s="1" t="s">
        <v>473</v>
      </c>
      <c r="W973" s="3"/>
      <c r="AB973" s="3"/>
      <c r="AD973" s="3"/>
      <c r="AE973" s="3"/>
      <c r="AF973" s="3"/>
      <c r="AG973" s="3"/>
      <c r="AH973" s="3"/>
      <c r="AI973" s="3"/>
      <c r="AJ973" s="3"/>
      <c r="AK973" s="3"/>
    </row>
    <row r="974" spans="1:37" x14ac:dyDescent="0.25">
      <c r="A974" s="1" t="s">
        <v>474</v>
      </c>
      <c r="E974" s="3">
        <v>1</v>
      </c>
      <c r="W974" s="3"/>
      <c r="AB974" s="3"/>
      <c r="AD974" s="3"/>
      <c r="AE974" s="3"/>
      <c r="AF974" s="3"/>
      <c r="AG974" s="3"/>
      <c r="AH974" s="3"/>
      <c r="AI974" s="3"/>
      <c r="AJ974" s="3"/>
      <c r="AK974" s="3"/>
    </row>
    <row r="975" spans="1:37" ht="14.25" customHeight="1" x14ac:dyDescent="0.25">
      <c r="A975" s="1" t="s">
        <v>3</v>
      </c>
      <c r="W975" s="3"/>
      <c r="AB975" s="3"/>
      <c r="AD975" s="3"/>
      <c r="AE975" s="3"/>
      <c r="AF975" s="3"/>
      <c r="AG975" s="3"/>
      <c r="AH975" s="3"/>
      <c r="AI975" s="3"/>
      <c r="AJ975" s="3"/>
      <c r="AK975" s="3"/>
    </row>
    <row r="976" spans="1:37" ht="14.25" customHeight="1" x14ac:dyDescent="0.25">
      <c r="A976" s="1" t="s">
        <v>3</v>
      </c>
      <c r="W976" s="3"/>
      <c r="AB976" s="3"/>
      <c r="AD976" s="3"/>
      <c r="AE976" s="3"/>
      <c r="AF976" s="3"/>
      <c r="AG976" s="3"/>
      <c r="AH976" s="3"/>
      <c r="AI976" s="3"/>
      <c r="AJ976" s="3"/>
      <c r="AK976" s="3"/>
    </row>
    <row r="977" spans="1:37" ht="14.25" customHeight="1" x14ac:dyDescent="0.25">
      <c r="A977" s="1" t="s">
        <v>3</v>
      </c>
      <c r="W977" s="3"/>
      <c r="AB977" s="3"/>
      <c r="AD977" s="3"/>
      <c r="AE977" s="3"/>
      <c r="AF977" s="3"/>
      <c r="AG977" s="3"/>
      <c r="AH977" s="3"/>
      <c r="AI977" s="3"/>
      <c r="AJ977" s="3"/>
      <c r="AK977" s="3"/>
    </row>
    <row r="978" spans="1:37" ht="14.25" customHeight="1" x14ac:dyDescent="0.25">
      <c r="A978" s="1" t="s">
        <v>3</v>
      </c>
      <c r="W978" s="3"/>
      <c r="AB978" s="3"/>
      <c r="AD978" s="3"/>
      <c r="AE978" s="3"/>
      <c r="AF978" s="3"/>
      <c r="AG978" s="3"/>
      <c r="AH978" s="3"/>
      <c r="AI978" s="3"/>
      <c r="AJ978" s="3"/>
      <c r="AK978" s="3"/>
    </row>
    <row r="979" spans="1:37" ht="14.25" customHeight="1" x14ac:dyDescent="0.25">
      <c r="A979" s="1" t="s">
        <v>3</v>
      </c>
      <c r="W979" s="3"/>
      <c r="AB979" s="3"/>
      <c r="AD979" s="3"/>
      <c r="AE979" s="3"/>
      <c r="AF979" s="3"/>
      <c r="AG979" s="3"/>
      <c r="AH979" s="3"/>
      <c r="AI979" s="3"/>
      <c r="AJ979" s="3"/>
      <c r="AK979" s="3"/>
    </row>
    <row r="980" spans="1:37" ht="14.25" customHeight="1" x14ac:dyDescent="0.25">
      <c r="A980" s="1" t="s">
        <v>3</v>
      </c>
      <c r="W980" s="3"/>
      <c r="AB980" s="3"/>
      <c r="AD980" s="3"/>
      <c r="AE980" s="3"/>
      <c r="AF980" s="3"/>
      <c r="AG980" s="3"/>
      <c r="AH980" s="3"/>
      <c r="AI980" s="3"/>
      <c r="AJ980" s="3"/>
      <c r="AK980" s="3"/>
    </row>
    <row r="981" spans="1:37" ht="14.25" customHeight="1" x14ac:dyDescent="0.25">
      <c r="A981" s="1" t="s">
        <v>3</v>
      </c>
      <c r="W981" s="3"/>
      <c r="AB981" s="3"/>
      <c r="AD981" s="3"/>
      <c r="AE981" s="3"/>
      <c r="AF981" s="3"/>
      <c r="AG981" s="3"/>
      <c r="AH981" s="3"/>
      <c r="AI981" s="3"/>
      <c r="AJ981" s="3"/>
      <c r="AK981" s="3"/>
    </row>
    <row r="982" spans="1:37" ht="14.25" customHeight="1" x14ac:dyDescent="0.25">
      <c r="A982" s="1" t="s">
        <v>3</v>
      </c>
      <c r="W982" s="3"/>
      <c r="AB982" s="3"/>
      <c r="AD982" s="3"/>
      <c r="AE982" s="3"/>
      <c r="AF982" s="3"/>
      <c r="AG982" s="3"/>
      <c r="AH982" s="3"/>
      <c r="AI982" s="3"/>
      <c r="AJ982" s="3"/>
      <c r="AK982" s="3"/>
    </row>
    <row r="983" spans="1:37" ht="14.25" customHeight="1" x14ac:dyDescent="0.25">
      <c r="A983" s="1" t="s">
        <v>3</v>
      </c>
      <c r="W983" s="3"/>
      <c r="AB983" s="3"/>
      <c r="AD983" s="3"/>
      <c r="AE983" s="3"/>
      <c r="AF983" s="3"/>
      <c r="AG983" s="3"/>
      <c r="AH983" s="3"/>
      <c r="AI983" s="3"/>
      <c r="AJ983" s="3"/>
      <c r="AK983" s="3"/>
    </row>
    <row r="984" spans="1:37" ht="14.25" customHeight="1" x14ac:dyDescent="0.25">
      <c r="A984" s="1" t="s">
        <v>3</v>
      </c>
      <c r="W984" s="3"/>
      <c r="AB984" s="3"/>
      <c r="AD984" s="3"/>
      <c r="AE984" s="3"/>
      <c r="AF984" s="3"/>
      <c r="AG984" s="3"/>
      <c r="AH984" s="3"/>
      <c r="AI984" s="3"/>
      <c r="AJ984" s="3"/>
      <c r="AK984" s="3"/>
    </row>
    <row r="985" spans="1:37" ht="26.25" x14ac:dyDescent="0.25">
      <c r="A985" s="1" t="s">
        <v>475</v>
      </c>
      <c r="W985" s="3"/>
      <c r="AB985" s="3"/>
      <c r="AD985" s="3"/>
      <c r="AE985" s="3"/>
      <c r="AF985" s="3"/>
      <c r="AG985" s="3"/>
      <c r="AH985" s="3"/>
      <c r="AI985" s="3"/>
      <c r="AJ985" s="3"/>
      <c r="AK985" s="3"/>
    </row>
    <row r="986" spans="1:37" ht="26.25" x14ac:dyDescent="0.25">
      <c r="A986" s="1" t="s">
        <v>476</v>
      </c>
      <c r="W986" s="3"/>
      <c r="AB986" s="3"/>
      <c r="AD986" s="3"/>
      <c r="AE986" s="3"/>
      <c r="AF986" s="3"/>
      <c r="AG986" s="3"/>
      <c r="AH986" s="3"/>
      <c r="AI986" s="3"/>
      <c r="AJ986" s="3"/>
      <c r="AK986" s="3"/>
    </row>
    <row r="987" spans="1:37" ht="26.25" x14ac:dyDescent="0.25">
      <c r="A987" s="1" t="s">
        <v>477</v>
      </c>
      <c r="W987" s="3"/>
      <c r="AB987" s="3"/>
      <c r="AD987" s="3"/>
      <c r="AE987" s="3"/>
      <c r="AF987" s="3"/>
      <c r="AG987" s="3"/>
      <c r="AH987" s="3"/>
      <c r="AI987" s="3"/>
      <c r="AJ987" s="3"/>
      <c r="AK987" s="3"/>
    </row>
    <row r="988" spans="1:37" ht="14.25" customHeight="1" x14ac:dyDescent="0.25">
      <c r="A988" s="1" t="s">
        <v>3</v>
      </c>
      <c r="W988" s="3"/>
      <c r="AB988" s="3"/>
      <c r="AD988" s="3"/>
      <c r="AE988" s="3"/>
      <c r="AF988" s="3"/>
      <c r="AG988" s="3"/>
      <c r="AH988" s="3"/>
      <c r="AI988" s="3"/>
      <c r="AJ988" s="3"/>
      <c r="AK988" s="3"/>
    </row>
    <row r="989" spans="1:37" ht="39" x14ac:dyDescent="0.25">
      <c r="A989" s="1" t="s">
        <v>478</v>
      </c>
      <c r="W989" s="3"/>
      <c r="AB989" s="3"/>
      <c r="AD989" s="3"/>
      <c r="AE989" s="3"/>
      <c r="AF989" s="3"/>
      <c r="AG989" s="3"/>
      <c r="AH989" s="3"/>
      <c r="AI989" s="3"/>
      <c r="AJ989" s="3"/>
      <c r="AK989" s="3"/>
    </row>
    <row r="990" spans="1:37" x14ac:dyDescent="0.25">
      <c r="A990" s="1" t="s">
        <v>197</v>
      </c>
      <c r="W990" s="3"/>
      <c r="AB990" s="3"/>
      <c r="AD990" s="3"/>
      <c r="AE990" s="3"/>
      <c r="AF990" s="3"/>
      <c r="AG990" s="3"/>
      <c r="AH990" s="3"/>
      <c r="AI990" s="3"/>
      <c r="AJ990" s="3"/>
      <c r="AK990" s="3"/>
    </row>
    <row r="991" spans="1:37" ht="14.25" customHeight="1" x14ac:dyDescent="0.25">
      <c r="A991" s="1" t="s">
        <v>3</v>
      </c>
      <c r="W991" s="3"/>
      <c r="AB991" s="3"/>
      <c r="AD991" s="3"/>
      <c r="AE991" s="3"/>
      <c r="AF991" s="3"/>
      <c r="AG991" s="3"/>
      <c r="AH991" s="3"/>
      <c r="AI991" s="3"/>
      <c r="AJ991" s="3"/>
      <c r="AK991" s="3"/>
    </row>
    <row r="992" spans="1:37" ht="14.25" customHeight="1" x14ac:dyDescent="0.25">
      <c r="A992" s="1" t="s">
        <v>3</v>
      </c>
      <c r="W992" s="3"/>
      <c r="AB992" s="3"/>
      <c r="AD992" s="3"/>
      <c r="AE992" s="3"/>
      <c r="AF992" s="3"/>
      <c r="AG992" s="3"/>
      <c r="AH992" s="3"/>
      <c r="AI992" s="3"/>
      <c r="AJ992" s="3"/>
      <c r="AK992" s="3"/>
    </row>
    <row r="993" spans="1:37" ht="14.25" customHeight="1" x14ac:dyDescent="0.25">
      <c r="A993" s="1" t="s">
        <v>3</v>
      </c>
      <c r="W993" s="3"/>
      <c r="AB993" s="3"/>
      <c r="AD993" s="3"/>
      <c r="AE993" s="3"/>
      <c r="AF993" s="3"/>
      <c r="AG993" s="3"/>
      <c r="AH993" s="3"/>
      <c r="AI993" s="3"/>
      <c r="AJ993" s="3"/>
      <c r="AK993" s="3"/>
    </row>
    <row r="994" spans="1:37" x14ac:dyDescent="0.25">
      <c r="A994" s="1" t="s">
        <v>479</v>
      </c>
      <c r="W994" s="3"/>
      <c r="AB994" s="3"/>
      <c r="AD994" s="3"/>
      <c r="AE994" s="3"/>
      <c r="AF994" s="3"/>
      <c r="AG994" s="3"/>
      <c r="AH994" s="3"/>
      <c r="AI994" s="3"/>
      <c r="AJ994" s="3"/>
      <c r="AK994" s="3"/>
    </row>
    <row r="995" spans="1:37" x14ac:dyDescent="0.25">
      <c r="A995" s="1" t="s">
        <v>480</v>
      </c>
      <c r="L995" s="3">
        <v>1</v>
      </c>
      <c r="W995" s="3"/>
      <c r="AB995" s="3">
        <v>1</v>
      </c>
      <c r="AD995" s="3"/>
      <c r="AE995" s="3"/>
      <c r="AF995" s="3"/>
      <c r="AG995" s="3"/>
      <c r="AH995" s="3"/>
      <c r="AI995" s="3"/>
      <c r="AJ995" s="3"/>
      <c r="AK995" s="3"/>
    </row>
    <row r="996" spans="1:37" x14ac:dyDescent="0.25">
      <c r="A996" s="1" t="s">
        <v>481</v>
      </c>
      <c r="W996" s="3"/>
      <c r="AB996" s="3"/>
      <c r="AD996" s="3"/>
      <c r="AE996" s="3"/>
      <c r="AF996" s="3"/>
      <c r="AG996" s="3"/>
      <c r="AH996" s="3"/>
      <c r="AI996" s="3"/>
      <c r="AJ996" s="3"/>
      <c r="AK996" s="3"/>
    </row>
    <row r="997" spans="1:37" ht="14.25" customHeight="1" x14ac:dyDescent="0.25">
      <c r="A997" s="1" t="s">
        <v>3</v>
      </c>
      <c r="W997" s="3"/>
      <c r="AB997" s="3"/>
      <c r="AD997" s="3"/>
      <c r="AE997" s="3"/>
      <c r="AF997" s="3"/>
      <c r="AG997" s="3"/>
      <c r="AH997" s="3"/>
      <c r="AI997" s="3"/>
      <c r="AJ997" s="3"/>
      <c r="AK997" s="3"/>
    </row>
    <row r="998" spans="1:37" ht="14.25" customHeight="1" x14ac:dyDescent="0.25">
      <c r="A998" s="1" t="s">
        <v>3</v>
      </c>
      <c r="W998" s="3"/>
      <c r="AB998" s="3"/>
      <c r="AD998" s="3"/>
      <c r="AE998" s="3"/>
      <c r="AF998" s="3"/>
      <c r="AG998" s="3"/>
      <c r="AH998" s="3"/>
      <c r="AI998" s="3"/>
      <c r="AJ998" s="3"/>
      <c r="AK998" s="3"/>
    </row>
    <row r="999" spans="1:37" ht="64.5" x14ac:dyDescent="0.25">
      <c r="A999" s="1" t="s">
        <v>482</v>
      </c>
      <c r="W999" s="3"/>
      <c r="AB999" s="3"/>
      <c r="AD999" s="3"/>
      <c r="AE999" s="3"/>
      <c r="AF999" s="3"/>
      <c r="AG999" s="3"/>
      <c r="AH999" s="3"/>
      <c r="AI999" s="3"/>
      <c r="AJ999" s="3"/>
      <c r="AK999" s="3"/>
    </row>
    <row r="1000" spans="1:37" x14ac:dyDescent="0.25">
      <c r="A1000" s="1" t="s">
        <v>483</v>
      </c>
      <c r="B1000" s="3">
        <v>1</v>
      </c>
      <c r="W1000" s="3"/>
      <c r="AB1000" s="3"/>
      <c r="AD1000" s="3"/>
      <c r="AE1000" s="3"/>
      <c r="AF1000" s="3"/>
      <c r="AG1000" s="3"/>
      <c r="AH1000" s="3"/>
      <c r="AI1000" s="3"/>
      <c r="AJ1000" s="3"/>
      <c r="AK1000" s="3"/>
    </row>
    <row r="1001" spans="1:37" ht="14.25" customHeight="1" x14ac:dyDescent="0.25">
      <c r="A1001" s="1" t="s">
        <v>3</v>
      </c>
      <c r="W1001" s="3"/>
      <c r="AB1001" s="3"/>
      <c r="AD1001" s="3"/>
      <c r="AE1001" s="3"/>
      <c r="AF1001" s="3"/>
      <c r="AG1001" s="3"/>
      <c r="AH1001" s="3"/>
      <c r="AI1001" s="3"/>
      <c r="AJ1001" s="3"/>
      <c r="AK1001" s="3"/>
    </row>
    <row r="1002" spans="1:37" x14ac:dyDescent="0.25">
      <c r="A1002" s="1" t="s">
        <v>484</v>
      </c>
      <c r="W1002" s="3"/>
      <c r="AB1002" s="3"/>
      <c r="AD1002" s="3"/>
      <c r="AE1002" s="3"/>
      <c r="AF1002" s="3"/>
      <c r="AG1002" s="3"/>
      <c r="AH1002" s="3"/>
      <c r="AI1002" s="3"/>
      <c r="AJ1002" s="3"/>
      <c r="AK1002" s="3"/>
    </row>
    <row r="1003" spans="1:37" x14ac:dyDescent="0.25">
      <c r="A1003" s="1" t="s">
        <v>485</v>
      </c>
      <c r="W1003" s="3"/>
      <c r="AB1003" s="3"/>
      <c r="AD1003" s="3"/>
      <c r="AE1003" s="3"/>
      <c r="AF1003" s="3"/>
      <c r="AG1003" s="3"/>
      <c r="AH1003" s="3"/>
      <c r="AI1003" s="3"/>
      <c r="AJ1003" s="3"/>
      <c r="AK1003" s="3"/>
    </row>
    <row r="1004" spans="1:37" ht="14.25" customHeight="1" x14ac:dyDescent="0.25">
      <c r="A1004" s="1" t="s">
        <v>3</v>
      </c>
      <c r="W1004" s="3"/>
      <c r="AB1004" s="3"/>
      <c r="AD1004" s="3"/>
      <c r="AE1004" s="3"/>
      <c r="AF1004" s="3"/>
      <c r="AG1004" s="3"/>
      <c r="AH1004" s="3"/>
      <c r="AI1004" s="3"/>
      <c r="AJ1004" s="3"/>
      <c r="AK1004" s="3"/>
    </row>
    <row r="1005" spans="1:37" x14ac:dyDescent="0.25">
      <c r="A1005" s="1" t="s">
        <v>486</v>
      </c>
      <c r="W1005" s="3"/>
      <c r="AB1005" s="3"/>
      <c r="AD1005" s="3"/>
      <c r="AE1005" s="3"/>
      <c r="AF1005" s="3"/>
      <c r="AG1005" s="3"/>
      <c r="AH1005" s="3"/>
      <c r="AI1005" s="3"/>
      <c r="AJ1005" s="3"/>
      <c r="AK1005" s="3"/>
    </row>
    <row r="1006" spans="1:37" ht="14.25" customHeight="1" x14ac:dyDescent="0.25">
      <c r="A1006" s="1" t="s">
        <v>3</v>
      </c>
      <c r="W1006" s="3"/>
      <c r="AB1006" s="3"/>
      <c r="AD1006" s="3"/>
      <c r="AE1006" s="3"/>
      <c r="AF1006" s="3"/>
      <c r="AG1006" s="3"/>
      <c r="AH1006" s="3"/>
      <c r="AI1006" s="3"/>
      <c r="AJ1006" s="3"/>
      <c r="AK1006" s="3"/>
    </row>
    <row r="1007" spans="1:37" ht="14.25" customHeight="1" x14ac:dyDescent="0.25">
      <c r="A1007" s="1" t="s">
        <v>3</v>
      </c>
      <c r="W1007" s="3"/>
      <c r="AB1007" s="3"/>
      <c r="AD1007" s="3"/>
      <c r="AE1007" s="3"/>
      <c r="AF1007" s="3"/>
      <c r="AG1007" s="3"/>
      <c r="AH1007" s="3"/>
      <c r="AI1007" s="3"/>
      <c r="AJ1007" s="3"/>
      <c r="AK1007" s="3"/>
    </row>
    <row r="1008" spans="1:37" ht="14.25" customHeight="1" x14ac:dyDescent="0.25">
      <c r="A1008" s="1" t="s">
        <v>3</v>
      </c>
      <c r="W1008" s="3"/>
      <c r="AB1008" s="3"/>
      <c r="AD1008" s="3"/>
      <c r="AE1008" s="3"/>
      <c r="AF1008" s="3"/>
      <c r="AG1008" s="3"/>
      <c r="AH1008" s="3"/>
      <c r="AI1008" s="3"/>
      <c r="AJ1008" s="3"/>
      <c r="AK1008" s="3"/>
    </row>
    <row r="1009" spans="1:37" x14ac:dyDescent="0.25">
      <c r="A1009" s="1" t="s">
        <v>487</v>
      </c>
      <c r="W1009" s="3"/>
      <c r="AB1009" s="3">
        <v>1</v>
      </c>
      <c r="AD1009" s="3"/>
      <c r="AE1009" s="3"/>
      <c r="AF1009" s="3"/>
      <c r="AG1009" s="3"/>
      <c r="AH1009" s="3"/>
      <c r="AI1009" s="3"/>
      <c r="AJ1009" s="3"/>
      <c r="AK1009" s="3"/>
    </row>
    <row r="1010" spans="1:37" x14ac:dyDescent="0.25">
      <c r="A1010" s="1" t="s">
        <v>488</v>
      </c>
      <c r="W1010" s="3"/>
      <c r="AB1010" s="3"/>
      <c r="AD1010" s="3"/>
      <c r="AE1010" s="3"/>
      <c r="AF1010" s="3"/>
      <c r="AG1010" s="3"/>
      <c r="AH1010" s="3"/>
      <c r="AI1010" s="3"/>
      <c r="AJ1010" s="3"/>
      <c r="AK1010" s="3"/>
    </row>
    <row r="1011" spans="1:37" ht="14.25" customHeight="1" x14ac:dyDescent="0.25">
      <c r="A1011" s="1" t="s">
        <v>3</v>
      </c>
      <c r="W1011" s="3"/>
      <c r="AB1011" s="3"/>
      <c r="AD1011" s="3"/>
      <c r="AE1011" s="3"/>
      <c r="AF1011" s="3"/>
      <c r="AG1011" s="3"/>
      <c r="AH1011" s="3"/>
      <c r="AI1011" s="3"/>
      <c r="AJ1011" s="3"/>
      <c r="AK1011" s="3"/>
    </row>
    <row r="1012" spans="1:37" x14ac:dyDescent="0.25">
      <c r="A1012" s="1" t="s">
        <v>489</v>
      </c>
      <c r="W1012" s="3"/>
      <c r="AB1012" s="3"/>
      <c r="AD1012" s="3"/>
      <c r="AE1012" s="3"/>
      <c r="AF1012" s="3"/>
      <c r="AG1012" s="3"/>
      <c r="AH1012" s="3"/>
      <c r="AI1012" s="3"/>
      <c r="AJ1012" s="3"/>
      <c r="AK1012" s="3"/>
    </row>
    <row r="1013" spans="1:37" ht="14.25" customHeight="1" x14ac:dyDescent="0.25">
      <c r="A1013" s="1" t="s">
        <v>3</v>
      </c>
      <c r="W1013" s="3"/>
      <c r="AB1013" s="3"/>
      <c r="AD1013" s="3"/>
      <c r="AE1013" s="3"/>
      <c r="AF1013" s="3"/>
      <c r="AG1013" s="3"/>
      <c r="AH1013" s="3"/>
      <c r="AI1013" s="3"/>
      <c r="AJ1013" s="3"/>
      <c r="AK1013" s="3"/>
    </row>
    <row r="1014" spans="1:37" x14ac:dyDescent="0.25">
      <c r="A1014" s="1" t="s">
        <v>490</v>
      </c>
      <c r="W1014" s="3"/>
      <c r="AB1014" s="3"/>
      <c r="AD1014" s="3"/>
      <c r="AE1014" s="3"/>
      <c r="AF1014" s="3"/>
      <c r="AG1014" s="3"/>
      <c r="AH1014" s="3"/>
      <c r="AI1014" s="3"/>
      <c r="AJ1014" s="3"/>
      <c r="AK1014" s="3"/>
    </row>
    <row r="1015" spans="1:37" x14ac:dyDescent="0.25">
      <c r="A1015" s="1" t="s">
        <v>491</v>
      </c>
      <c r="W1015" s="3"/>
      <c r="AB1015" s="3"/>
      <c r="AD1015" s="3"/>
      <c r="AE1015" s="3"/>
      <c r="AF1015" s="3"/>
      <c r="AG1015" s="3"/>
      <c r="AH1015" s="3"/>
      <c r="AI1015" s="3"/>
      <c r="AJ1015" s="3"/>
      <c r="AK1015" s="3"/>
    </row>
    <row r="1016" spans="1:37" x14ac:dyDescent="0.25">
      <c r="A1016" s="1" t="s">
        <v>492</v>
      </c>
      <c r="W1016" s="3"/>
      <c r="AB1016" s="3"/>
      <c r="AD1016" s="3"/>
      <c r="AE1016" s="3"/>
      <c r="AF1016" s="3"/>
      <c r="AG1016" s="3"/>
      <c r="AH1016" s="3"/>
      <c r="AI1016" s="3"/>
      <c r="AJ1016" s="3"/>
      <c r="AK1016" s="3"/>
    </row>
    <row r="1017" spans="1:37" x14ac:dyDescent="0.25">
      <c r="A1017" s="1" t="s">
        <v>493</v>
      </c>
      <c r="W1017" s="3"/>
      <c r="AB1017" s="3"/>
      <c r="AD1017" s="3"/>
      <c r="AE1017" s="3"/>
      <c r="AF1017" s="3"/>
      <c r="AG1017" s="3"/>
      <c r="AH1017" s="3"/>
      <c r="AI1017" s="3"/>
      <c r="AJ1017" s="3"/>
      <c r="AK1017" s="3"/>
    </row>
    <row r="1018" spans="1:37" ht="14.25" customHeight="1" x14ac:dyDescent="0.25">
      <c r="A1018" s="1" t="s">
        <v>3</v>
      </c>
      <c r="W1018" s="3"/>
      <c r="AB1018" s="3"/>
      <c r="AD1018" s="3"/>
      <c r="AE1018" s="3"/>
      <c r="AF1018" s="3"/>
      <c r="AG1018" s="3"/>
      <c r="AH1018" s="3"/>
      <c r="AI1018" s="3"/>
      <c r="AJ1018" s="3"/>
      <c r="AK1018" s="3"/>
    </row>
    <row r="1019" spans="1:37" ht="14.25" customHeight="1" x14ac:dyDescent="0.25">
      <c r="A1019" s="1" t="s">
        <v>3</v>
      </c>
      <c r="W1019" s="3"/>
      <c r="AB1019" s="3"/>
      <c r="AD1019" s="3"/>
      <c r="AE1019" s="3"/>
      <c r="AF1019" s="3"/>
      <c r="AG1019" s="3"/>
      <c r="AH1019" s="3"/>
      <c r="AI1019" s="3"/>
      <c r="AJ1019" s="3"/>
      <c r="AK1019" s="3"/>
    </row>
    <row r="1020" spans="1:37" ht="14.25" customHeight="1" x14ac:dyDescent="0.25">
      <c r="A1020" s="1" t="s">
        <v>3</v>
      </c>
      <c r="W1020" s="3"/>
      <c r="AB1020" s="3"/>
      <c r="AD1020" s="3"/>
      <c r="AE1020" s="3"/>
      <c r="AF1020" s="3"/>
      <c r="AG1020" s="3"/>
      <c r="AH1020" s="3"/>
      <c r="AI1020" s="3"/>
      <c r="AJ1020" s="3"/>
      <c r="AK1020" s="3"/>
    </row>
    <row r="1021" spans="1:37" ht="26.25" x14ac:dyDescent="0.25">
      <c r="A1021" s="1" t="s">
        <v>494</v>
      </c>
      <c r="W1021" s="3"/>
      <c r="AB1021" s="3"/>
      <c r="AD1021" s="3"/>
      <c r="AE1021" s="3"/>
      <c r="AF1021" s="3"/>
      <c r="AG1021" s="3"/>
      <c r="AH1021" s="3"/>
      <c r="AI1021" s="3"/>
      <c r="AJ1021" s="3"/>
      <c r="AK1021" s="3"/>
    </row>
    <row r="1022" spans="1:37" ht="14.25" customHeight="1" x14ac:dyDescent="0.25">
      <c r="A1022" s="1" t="s">
        <v>3</v>
      </c>
      <c r="W1022" s="3"/>
      <c r="AB1022" s="3"/>
      <c r="AD1022" s="3"/>
      <c r="AE1022" s="3"/>
      <c r="AF1022" s="3"/>
      <c r="AG1022" s="3"/>
      <c r="AH1022" s="3"/>
      <c r="AI1022" s="3"/>
      <c r="AJ1022" s="3"/>
      <c r="AK1022" s="3"/>
    </row>
    <row r="1023" spans="1:37" ht="14.25" customHeight="1" x14ac:dyDescent="0.25">
      <c r="A1023" s="1" t="s">
        <v>3</v>
      </c>
      <c r="W1023" s="3"/>
      <c r="AB1023" s="3"/>
      <c r="AD1023" s="3"/>
      <c r="AE1023" s="3"/>
      <c r="AF1023" s="3"/>
      <c r="AG1023" s="3"/>
      <c r="AH1023" s="3"/>
      <c r="AI1023" s="3"/>
      <c r="AJ1023" s="3"/>
      <c r="AK1023" s="3"/>
    </row>
    <row r="1024" spans="1:37" x14ac:dyDescent="0.25">
      <c r="A1024" s="1" t="s">
        <v>495</v>
      </c>
      <c r="W1024" s="3"/>
      <c r="AB1024" s="3"/>
      <c r="AD1024" s="3"/>
      <c r="AE1024" s="3"/>
      <c r="AF1024" s="3"/>
      <c r="AG1024" s="3"/>
      <c r="AH1024" s="3"/>
      <c r="AI1024" s="3"/>
      <c r="AJ1024" s="3"/>
      <c r="AK1024" s="3"/>
    </row>
    <row r="1025" spans="1:37" ht="14.25" customHeight="1" x14ac:dyDescent="0.25">
      <c r="A1025" s="1" t="s">
        <v>3</v>
      </c>
      <c r="W1025" s="3"/>
      <c r="AB1025" s="3"/>
      <c r="AD1025" s="3"/>
      <c r="AE1025" s="3"/>
      <c r="AF1025" s="3"/>
      <c r="AG1025" s="3"/>
      <c r="AH1025" s="3"/>
      <c r="AI1025" s="3"/>
      <c r="AJ1025" s="3"/>
      <c r="AK1025" s="3"/>
    </row>
    <row r="1026" spans="1:37" x14ac:dyDescent="0.25">
      <c r="A1026" s="1" t="s">
        <v>496</v>
      </c>
      <c r="O1026" s="3">
        <v>1</v>
      </c>
      <c r="W1026" s="3"/>
      <c r="AB1026" s="3"/>
      <c r="AD1026" s="3"/>
      <c r="AE1026" s="3"/>
      <c r="AF1026" s="3"/>
      <c r="AG1026" s="3"/>
      <c r="AH1026" s="3"/>
      <c r="AI1026" s="3"/>
      <c r="AJ1026" s="3"/>
      <c r="AK1026" s="3"/>
    </row>
    <row r="1027" spans="1:37" x14ac:dyDescent="0.25">
      <c r="A1027" s="1" t="s">
        <v>497</v>
      </c>
      <c r="W1027" s="3"/>
      <c r="AB1027" s="3"/>
      <c r="AD1027" s="3"/>
      <c r="AE1027" s="3"/>
      <c r="AF1027" s="3"/>
      <c r="AG1027" s="3"/>
      <c r="AH1027" s="3"/>
      <c r="AI1027" s="3"/>
      <c r="AJ1027" s="3"/>
      <c r="AK1027" s="3"/>
    </row>
    <row r="1028" spans="1:37" x14ac:dyDescent="0.25">
      <c r="A1028" s="1" t="s">
        <v>498</v>
      </c>
      <c r="W1028" s="3"/>
      <c r="AB1028" s="3"/>
      <c r="AD1028" s="3"/>
      <c r="AE1028" s="3"/>
      <c r="AF1028" s="3"/>
      <c r="AG1028" s="3"/>
      <c r="AH1028" s="3"/>
      <c r="AI1028" s="3"/>
      <c r="AJ1028" s="3"/>
      <c r="AK1028" s="3"/>
    </row>
    <row r="1029" spans="1:37" ht="14.25" customHeight="1" x14ac:dyDescent="0.25">
      <c r="A1029" s="1" t="s">
        <v>3</v>
      </c>
      <c r="W1029" s="3"/>
      <c r="AB1029" s="3"/>
      <c r="AD1029" s="3"/>
      <c r="AE1029" s="3"/>
      <c r="AF1029" s="3"/>
      <c r="AG1029" s="3"/>
      <c r="AH1029" s="3"/>
      <c r="AI1029" s="3"/>
      <c r="AJ1029" s="3"/>
      <c r="AK1029" s="3"/>
    </row>
    <row r="1030" spans="1:37" ht="26.25" x14ac:dyDescent="0.25">
      <c r="A1030" s="1" t="s">
        <v>499</v>
      </c>
      <c r="W1030" s="3"/>
      <c r="AB1030" s="3"/>
      <c r="AD1030" s="3"/>
      <c r="AE1030" s="3"/>
      <c r="AF1030" s="3"/>
      <c r="AG1030" s="3"/>
      <c r="AH1030" s="3"/>
      <c r="AI1030" s="3"/>
      <c r="AJ1030" s="3"/>
      <c r="AK1030" s="3"/>
    </row>
    <row r="1031" spans="1:37" x14ac:dyDescent="0.25">
      <c r="A1031" s="1" t="s">
        <v>500</v>
      </c>
      <c r="W1031" s="3"/>
      <c r="AB1031" s="3"/>
      <c r="AD1031" s="3"/>
      <c r="AE1031" s="3"/>
      <c r="AF1031" s="3"/>
      <c r="AG1031" s="3"/>
      <c r="AH1031" s="3"/>
      <c r="AI1031" s="3"/>
      <c r="AJ1031" s="3"/>
      <c r="AK1031" s="3"/>
    </row>
    <row r="1032" spans="1:37" x14ac:dyDescent="0.25">
      <c r="A1032" s="1" t="s">
        <v>501</v>
      </c>
      <c r="W1032" s="3"/>
      <c r="AB1032" s="3"/>
      <c r="AD1032" s="3"/>
      <c r="AE1032" s="3"/>
      <c r="AF1032" s="3"/>
      <c r="AG1032" s="3"/>
      <c r="AH1032" s="3"/>
      <c r="AI1032" s="3"/>
      <c r="AJ1032" s="3"/>
      <c r="AK1032" s="3"/>
    </row>
    <row r="1033" spans="1:37" ht="14.25" customHeight="1" x14ac:dyDescent="0.25">
      <c r="A1033" s="1" t="s">
        <v>3</v>
      </c>
      <c r="W1033" s="3"/>
      <c r="AB1033" s="3"/>
      <c r="AD1033" s="3"/>
      <c r="AE1033" s="3"/>
      <c r="AF1033" s="3"/>
      <c r="AG1033" s="3"/>
      <c r="AH1033" s="3"/>
      <c r="AI1033" s="3"/>
      <c r="AJ1033" s="3"/>
      <c r="AK1033" s="3"/>
    </row>
    <row r="1034" spans="1:37" x14ac:dyDescent="0.25">
      <c r="A1034" s="1" t="s">
        <v>502</v>
      </c>
      <c r="W1034" s="3"/>
      <c r="AB1034" s="3"/>
      <c r="AD1034" s="3"/>
      <c r="AE1034" s="3"/>
      <c r="AF1034" s="3"/>
      <c r="AG1034" s="3"/>
      <c r="AH1034" s="3"/>
      <c r="AI1034" s="3"/>
      <c r="AJ1034" s="3"/>
      <c r="AK1034" s="3"/>
    </row>
    <row r="1035" spans="1:37" ht="14.25" customHeight="1" x14ac:dyDescent="0.25">
      <c r="A1035" s="1" t="s">
        <v>3</v>
      </c>
      <c r="W1035" s="3"/>
      <c r="AB1035" s="3"/>
      <c r="AD1035" s="3"/>
      <c r="AE1035" s="3"/>
      <c r="AF1035" s="3"/>
      <c r="AG1035" s="3"/>
      <c r="AH1035" s="3"/>
      <c r="AI1035" s="3"/>
      <c r="AJ1035" s="3"/>
      <c r="AK1035" s="3"/>
    </row>
    <row r="1036" spans="1:37" x14ac:dyDescent="0.25">
      <c r="A1036" s="1" t="s">
        <v>503</v>
      </c>
      <c r="W1036" s="3"/>
      <c r="AB1036" s="3"/>
      <c r="AD1036" s="3"/>
      <c r="AE1036" s="3"/>
      <c r="AF1036" s="3"/>
      <c r="AG1036" s="3"/>
      <c r="AH1036" s="3"/>
      <c r="AI1036" s="3"/>
      <c r="AJ1036" s="3"/>
      <c r="AK1036" s="3"/>
    </row>
    <row r="1037" spans="1:37" x14ac:dyDescent="0.25">
      <c r="A1037" s="1" t="s">
        <v>504</v>
      </c>
      <c r="W1037" s="3"/>
      <c r="AB1037" s="3"/>
      <c r="AD1037" s="3"/>
      <c r="AE1037" s="3"/>
      <c r="AF1037" s="3"/>
      <c r="AG1037" s="3"/>
      <c r="AH1037" s="3"/>
      <c r="AI1037" s="3"/>
      <c r="AJ1037" s="3"/>
      <c r="AK1037" s="3"/>
    </row>
    <row r="1038" spans="1:37" ht="14.25" customHeight="1" x14ac:dyDescent="0.25">
      <c r="A1038" s="1" t="s">
        <v>3</v>
      </c>
      <c r="W1038" s="3"/>
      <c r="AB1038" s="3"/>
      <c r="AD1038" s="3"/>
      <c r="AE1038" s="3"/>
      <c r="AF1038" s="3"/>
      <c r="AG1038" s="3"/>
      <c r="AH1038" s="3"/>
      <c r="AI1038" s="3"/>
      <c r="AJ1038" s="3"/>
      <c r="AK1038" s="3"/>
    </row>
    <row r="1039" spans="1:37" x14ac:dyDescent="0.25">
      <c r="A1039" s="1" t="s">
        <v>505</v>
      </c>
      <c r="W1039" s="3"/>
      <c r="AB1039" s="3"/>
      <c r="AD1039" s="3"/>
      <c r="AE1039" s="3"/>
      <c r="AF1039" s="3"/>
      <c r="AG1039" s="3"/>
      <c r="AH1039" s="3"/>
      <c r="AI1039" s="3"/>
      <c r="AJ1039" s="3"/>
      <c r="AK1039" s="3"/>
    </row>
    <row r="1040" spans="1:37" ht="14.25" customHeight="1" x14ac:dyDescent="0.25">
      <c r="A1040" s="1" t="s">
        <v>3</v>
      </c>
      <c r="W1040" s="3"/>
      <c r="AB1040" s="3"/>
      <c r="AD1040" s="3"/>
      <c r="AE1040" s="3"/>
      <c r="AF1040" s="3"/>
      <c r="AG1040" s="3"/>
      <c r="AH1040" s="3"/>
      <c r="AI1040" s="3"/>
      <c r="AJ1040" s="3"/>
      <c r="AK1040" s="3"/>
    </row>
    <row r="1041" spans="1:37" ht="14.25" customHeight="1" x14ac:dyDescent="0.25">
      <c r="A1041" s="1" t="s">
        <v>3</v>
      </c>
      <c r="W1041" s="3"/>
      <c r="AB1041" s="3"/>
      <c r="AD1041" s="3"/>
      <c r="AE1041" s="3"/>
      <c r="AF1041" s="3"/>
      <c r="AG1041" s="3"/>
      <c r="AH1041" s="3"/>
      <c r="AI1041" s="3"/>
      <c r="AJ1041" s="3"/>
      <c r="AK1041" s="3"/>
    </row>
    <row r="1042" spans="1:37" x14ac:dyDescent="0.25">
      <c r="A1042" s="1" t="s">
        <v>506</v>
      </c>
      <c r="W1042" s="3"/>
      <c r="AB1042" s="3"/>
      <c r="AD1042" s="3"/>
      <c r="AE1042" s="3"/>
      <c r="AF1042" s="3"/>
      <c r="AG1042" s="3"/>
      <c r="AH1042" s="3"/>
      <c r="AI1042" s="3"/>
      <c r="AJ1042" s="3"/>
      <c r="AK1042" s="3"/>
    </row>
    <row r="1043" spans="1:37" ht="14.25" customHeight="1" x14ac:dyDescent="0.25">
      <c r="A1043" s="1" t="s">
        <v>3</v>
      </c>
      <c r="W1043" s="3"/>
      <c r="AB1043" s="3"/>
      <c r="AD1043" s="3"/>
      <c r="AE1043" s="3"/>
      <c r="AF1043" s="3"/>
      <c r="AG1043" s="3"/>
      <c r="AH1043" s="3"/>
      <c r="AI1043" s="3"/>
      <c r="AJ1043" s="3"/>
      <c r="AK1043" s="3"/>
    </row>
    <row r="1044" spans="1:37" ht="14.25" customHeight="1" x14ac:dyDescent="0.25">
      <c r="A1044" s="1" t="s">
        <v>3</v>
      </c>
      <c r="W1044" s="3"/>
      <c r="AB1044" s="3"/>
      <c r="AD1044" s="3"/>
      <c r="AE1044" s="3"/>
      <c r="AF1044" s="3"/>
      <c r="AG1044" s="3"/>
      <c r="AH1044" s="3"/>
      <c r="AI1044" s="3"/>
      <c r="AJ1044" s="3"/>
      <c r="AK1044" s="3"/>
    </row>
    <row r="1045" spans="1:37" x14ac:dyDescent="0.25">
      <c r="A1045" s="1" t="s">
        <v>507</v>
      </c>
      <c r="B1045" s="3">
        <v>1</v>
      </c>
      <c r="W1045" s="3"/>
      <c r="AB1045" s="3"/>
      <c r="AD1045" s="3"/>
      <c r="AE1045" s="3"/>
      <c r="AF1045" s="3"/>
      <c r="AG1045" s="3"/>
      <c r="AH1045" s="3"/>
      <c r="AI1045" s="3"/>
      <c r="AJ1045" s="3"/>
      <c r="AK1045" s="3"/>
    </row>
    <row r="1046" spans="1:37" ht="39" x14ac:dyDescent="0.25">
      <c r="A1046" s="1" t="s">
        <v>508</v>
      </c>
      <c r="W1046" s="3"/>
      <c r="AB1046" s="3"/>
      <c r="AD1046" s="3"/>
      <c r="AE1046" s="3"/>
      <c r="AF1046" s="3"/>
      <c r="AG1046" s="3"/>
      <c r="AH1046" s="3"/>
      <c r="AI1046" s="3"/>
      <c r="AJ1046" s="3"/>
      <c r="AK1046" s="3"/>
    </row>
    <row r="1047" spans="1:37" ht="14.25" customHeight="1" x14ac:dyDescent="0.25">
      <c r="A1047" s="1" t="s">
        <v>3</v>
      </c>
      <c r="W1047" s="3"/>
      <c r="AB1047" s="3"/>
      <c r="AD1047" s="3"/>
      <c r="AE1047" s="3"/>
      <c r="AF1047" s="3"/>
      <c r="AG1047" s="3"/>
      <c r="AH1047" s="3"/>
      <c r="AI1047" s="3"/>
      <c r="AJ1047" s="3"/>
      <c r="AK1047" s="3"/>
    </row>
    <row r="1048" spans="1:37" ht="26.25" x14ac:dyDescent="0.25">
      <c r="A1048" s="1" t="s">
        <v>509</v>
      </c>
      <c r="W1048" s="3"/>
      <c r="AB1048" s="3"/>
      <c r="AD1048" s="3"/>
      <c r="AE1048" s="3"/>
      <c r="AF1048" s="3"/>
      <c r="AG1048" s="3"/>
      <c r="AH1048" s="3"/>
      <c r="AI1048" s="3"/>
      <c r="AJ1048" s="3"/>
      <c r="AK1048" s="3"/>
    </row>
    <row r="1049" spans="1:37" ht="26.25" x14ac:dyDescent="0.25">
      <c r="A1049" s="1" t="s">
        <v>510</v>
      </c>
      <c r="E1049" s="3">
        <v>1</v>
      </c>
      <c r="W1049" s="3"/>
      <c r="AB1049" s="3"/>
      <c r="AD1049" s="3"/>
      <c r="AE1049" s="3"/>
      <c r="AF1049" s="3"/>
      <c r="AG1049" s="3"/>
      <c r="AH1049" s="3"/>
      <c r="AI1049" s="3"/>
      <c r="AJ1049" s="3"/>
      <c r="AK1049" s="3"/>
    </row>
    <row r="1050" spans="1:37" x14ac:dyDescent="0.25">
      <c r="A1050" s="1" t="s">
        <v>511</v>
      </c>
      <c r="W1050" s="3"/>
      <c r="AB1050" s="3"/>
      <c r="AD1050" s="3"/>
      <c r="AE1050" s="3"/>
      <c r="AF1050" s="3"/>
      <c r="AG1050" s="3"/>
      <c r="AH1050" s="3"/>
      <c r="AI1050" s="3"/>
      <c r="AJ1050" s="3"/>
      <c r="AK1050" s="3"/>
    </row>
    <row r="1051" spans="1:37" x14ac:dyDescent="0.25">
      <c r="A1051" s="1" t="s">
        <v>512</v>
      </c>
      <c r="W1051" s="3"/>
      <c r="AB1051" s="3"/>
      <c r="AD1051" s="3"/>
      <c r="AE1051" s="3"/>
      <c r="AF1051" s="3"/>
      <c r="AG1051" s="3"/>
      <c r="AH1051" s="3"/>
      <c r="AI1051" s="3"/>
      <c r="AJ1051" s="3"/>
      <c r="AK1051" s="3"/>
    </row>
    <row r="1052" spans="1:37" x14ac:dyDescent="0.25">
      <c r="A1052" s="1" t="s">
        <v>513</v>
      </c>
      <c r="W1052" s="3"/>
      <c r="AB1052" s="3"/>
      <c r="AD1052" s="3"/>
      <c r="AE1052" s="3"/>
      <c r="AF1052" s="3"/>
      <c r="AG1052" s="3"/>
      <c r="AH1052" s="3"/>
      <c r="AI1052" s="3"/>
      <c r="AJ1052" s="3"/>
      <c r="AK1052" s="3"/>
    </row>
    <row r="1053" spans="1:37" x14ac:dyDescent="0.25">
      <c r="A1053" s="1" t="s">
        <v>514</v>
      </c>
      <c r="L1053" s="3">
        <v>1</v>
      </c>
      <c r="W1053" s="3"/>
      <c r="AB1053" s="3"/>
      <c r="AD1053" s="3"/>
      <c r="AE1053" s="3"/>
      <c r="AF1053" s="3"/>
      <c r="AG1053" s="3"/>
      <c r="AH1053" s="3"/>
      <c r="AI1053" s="3"/>
      <c r="AJ1053" s="3"/>
      <c r="AK1053" s="3"/>
    </row>
    <row r="1054" spans="1:37" x14ac:dyDescent="0.25">
      <c r="A1054" s="1" t="s">
        <v>515</v>
      </c>
      <c r="W1054" s="3"/>
      <c r="AB1054" s="3"/>
      <c r="AD1054" s="3"/>
      <c r="AE1054" s="3"/>
      <c r="AF1054" s="3"/>
      <c r="AG1054" s="3"/>
      <c r="AH1054" s="3"/>
      <c r="AI1054" s="3"/>
      <c r="AJ1054" s="3"/>
      <c r="AK1054" s="3"/>
    </row>
    <row r="1055" spans="1:37" ht="14.25" customHeight="1" x14ac:dyDescent="0.25">
      <c r="A1055" s="1" t="s">
        <v>3</v>
      </c>
      <c r="W1055" s="3"/>
      <c r="AB1055" s="3"/>
      <c r="AD1055" s="3"/>
      <c r="AE1055" s="3"/>
      <c r="AF1055" s="3"/>
      <c r="AG1055" s="3"/>
      <c r="AH1055" s="3"/>
      <c r="AI1055" s="3"/>
      <c r="AJ1055" s="3"/>
      <c r="AK1055" s="3"/>
    </row>
    <row r="1056" spans="1:37" ht="26.25" x14ac:dyDescent="0.25">
      <c r="A1056" s="1" t="s">
        <v>516</v>
      </c>
      <c r="O1056" s="3">
        <v>1</v>
      </c>
      <c r="W1056" s="3"/>
      <c r="AB1056" s="3"/>
      <c r="AD1056" s="3"/>
      <c r="AE1056" s="3"/>
      <c r="AF1056" s="3"/>
      <c r="AG1056" s="3"/>
      <c r="AH1056" s="3"/>
      <c r="AI1056" s="3"/>
      <c r="AJ1056" s="3"/>
      <c r="AK1056" s="3"/>
    </row>
    <row r="1057" spans="1:37" ht="14.25" customHeight="1" x14ac:dyDescent="0.25">
      <c r="A1057" s="1" t="s">
        <v>3</v>
      </c>
      <c r="W1057" s="3"/>
      <c r="AB1057" s="3"/>
      <c r="AD1057" s="3"/>
      <c r="AE1057" s="3"/>
      <c r="AF1057" s="3"/>
      <c r="AG1057" s="3"/>
      <c r="AH1057" s="3"/>
      <c r="AI1057" s="3"/>
      <c r="AJ1057" s="3"/>
      <c r="AK1057" s="3"/>
    </row>
    <row r="1058" spans="1:37" x14ac:dyDescent="0.25">
      <c r="A1058" s="1" t="s">
        <v>517</v>
      </c>
      <c r="W1058" s="3"/>
      <c r="AB1058" s="3"/>
      <c r="AD1058" s="3"/>
      <c r="AE1058" s="3"/>
      <c r="AF1058" s="3"/>
      <c r="AG1058" s="3"/>
      <c r="AH1058" s="3"/>
      <c r="AI1058" s="3"/>
      <c r="AJ1058" s="3"/>
      <c r="AK1058" s="3"/>
    </row>
    <row r="1059" spans="1:37" x14ac:dyDescent="0.25">
      <c r="A1059" s="1" t="s">
        <v>518</v>
      </c>
      <c r="W1059" s="3"/>
      <c r="AB1059" s="3"/>
      <c r="AD1059" s="3"/>
      <c r="AE1059" s="3"/>
      <c r="AF1059" s="3"/>
      <c r="AG1059" s="3"/>
      <c r="AH1059" s="3"/>
      <c r="AI1059" s="3"/>
      <c r="AJ1059" s="3"/>
      <c r="AK1059" s="3"/>
    </row>
    <row r="1060" spans="1:37" x14ac:dyDescent="0.25">
      <c r="A1060" s="1" t="s">
        <v>519</v>
      </c>
      <c r="W1060" s="3"/>
      <c r="AB1060" s="3"/>
      <c r="AD1060" s="3"/>
      <c r="AE1060" s="3"/>
      <c r="AF1060" s="3"/>
      <c r="AG1060" s="3"/>
      <c r="AH1060" s="3"/>
      <c r="AI1060" s="3"/>
      <c r="AJ1060" s="3"/>
      <c r="AK1060" s="3"/>
    </row>
    <row r="1061" spans="1:37" x14ac:dyDescent="0.25">
      <c r="A1061" s="1" t="s">
        <v>520</v>
      </c>
      <c r="W1061" s="3"/>
      <c r="AB1061" s="3"/>
      <c r="AD1061" s="3"/>
      <c r="AE1061" s="3"/>
      <c r="AF1061" s="3"/>
      <c r="AG1061" s="3"/>
      <c r="AH1061" s="3"/>
      <c r="AI1061" s="3"/>
      <c r="AJ1061" s="3"/>
      <c r="AK1061" s="3"/>
    </row>
    <row r="1062" spans="1:37" x14ac:dyDescent="0.25">
      <c r="A1062" s="1" t="s">
        <v>521</v>
      </c>
      <c r="W1062" s="3"/>
      <c r="AB1062" s="3"/>
      <c r="AD1062" s="3"/>
      <c r="AE1062" s="3"/>
      <c r="AF1062" s="3"/>
      <c r="AG1062" s="3"/>
      <c r="AH1062" s="3"/>
      <c r="AI1062" s="3"/>
      <c r="AJ1062" s="3"/>
      <c r="AK1062" s="3"/>
    </row>
    <row r="1063" spans="1:37" ht="26.25" x14ac:dyDescent="0.25">
      <c r="A1063" s="1" t="s">
        <v>522</v>
      </c>
      <c r="W1063" s="3"/>
      <c r="AB1063" s="3"/>
      <c r="AD1063" s="3"/>
      <c r="AE1063" s="3"/>
      <c r="AF1063" s="3"/>
      <c r="AG1063" s="3"/>
      <c r="AH1063" s="3"/>
      <c r="AI1063" s="3"/>
      <c r="AJ1063" s="3"/>
      <c r="AK1063" s="3"/>
    </row>
    <row r="1064" spans="1:37" ht="26.25" x14ac:dyDescent="0.25">
      <c r="A1064" s="1" t="s">
        <v>523</v>
      </c>
      <c r="W1064" s="3"/>
      <c r="AB1064" s="3"/>
      <c r="AD1064" s="3"/>
      <c r="AE1064" s="3"/>
      <c r="AF1064" s="3"/>
      <c r="AG1064" s="3"/>
      <c r="AH1064" s="3"/>
      <c r="AI1064" s="3"/>
      <c r="AJ1064" s="3"/>
      <c r="AK1064" s="3"/>
    </row>
    <row r="1065" spans="1:37" x14ac:dyDescent="0.25">
      <c r="A1065" s="1" t="s">
        <v>524</v>
      </c>
      <c r="W1065" s="3"/>
      <c r="AB1065" s="3"/>
      <c r="AD1065" s="3"/>
      <c r="AE1065" s="3"/>
      <c r="AF1065" s="3"/>
      <c r="AG1065" s="3"/>
      <c r="AH1065" s="3"/>
      <c r="AI1065" s="3"/>
      <c r="AJ1065" s="3"/>
      <c r="AK1065" s="3"/>
    </row>
    <row r="1066" spans="1:37" ht="14.25" customHeight="1" x14ac:dyDescent="0.25">
      <c r="A1066" s="1" t="s">
        <v>3</v>
      </c>
      <c r="W1066" s="3"/>
      <c r="AB1066" s="3"/>
      <c r="AD1066" s="3"/>
      <c r="AE1066" s="3"/>
      <c r="AF1066" s="3"/>
      <c r="AG1066" s="3"/>
      <c r="AH1066" s="3"/>
      <c r="AI1066" s="3"/>
      <c r="AJ1066" s="3"/>
      <c r="AK1066" s="3"/>
    </row>
    <row r="1067" spans="1:37" ht="90" x14ac:dyDescent="0.25">
      <c r="A1067" s="1" t="s">
        <v>525</v>
      </c>
      <c r="W1067" s="3"/>
      <c r="AB1067" s="3"/>
      <c r="AD1067" s="3"/>
      <c r="AE1067" s="3"/>
      <c r="AF1067" s="3"/>
      <c r="AG1067" s="3"/>
      <c r="AH1067" s="3"/>
      <c r="AI1067" s="3"/>
      <c r="AJ1067" s="3"/>
      <c r="AK1067" s="3"/>
    </row>
    <row r="1068" spans="1:37" ht="14.25" customHeight="1" x14ac:dyDescent="0.25">
      <c r="A1068" s="1" t="s">
        <v>3</v>
      </c>
      <c r="W1068" s="3"/>
      <c r="AB1068" s="3"/>
      <c r="AD1068" s="3"/>
      <c r="AE1068" s="3"/>
      <c r="AF1068" s="3"/>
      <c r="AG1068" s="3"/>
      <c r="AH1068" s="3"/>
      <c r="AI1068" s="3"/>
      <c r="AJ1068" s="3"/>
      <c r="AK1068" s="3"/>
    </row>
    <row r="1069" spans="1:37" ht="26.25" x14ac:dyDescent="0.25">
      <c r="A1069" s="1" t="s">
        <v>526</v>
      </c>
      <c r="W1069" s="3"/>
      <c r="AB1069" s="3"/>
      <c r="AD1069" s="3"/>
      <c r="AE1069" s="3"/>
      <c r="AF1069" s="3"/>
      <c r="AG1069" s="3"/>
      <c r="AH1069" s="3"/>
      <c r="AI1069" s="3"/>
      <c r="AJ1069" s="3"/>
      <c r="AK1069" s="3"/>
    </row>
    <row r="1070" spans="1:37" x14ac:dyDescent="0.25">
      <c r="A1070" s="1" t="s">
        <v>117</v>
      </c>
      <c r="W1070" s="3"/>
      <c r="AB1070" s="3"/>
      <c r="AD1070" s="3"/>
      <c r="AE1070" s="3"/>
      <c r="AF1070" s="3"/>
      <c r="AG1070" s="3"/>
      <c r="AH1070" s="3"/>
      <c r="AI1070" s="3"/>
      <c r="AJ1070" s="3"/>
      <c r="AK1070" s="3"/>
    </row>
    <row r="1071" spans="1:37" ht="39" x14ac:dyDescent="0.25">
      <c r="A1071" s="1" t="s">
        <v>527</v>
      </c>
      <c r="W1071" s="3"/>
      <c r="AB1071" s="3"/>
      <c r="AD1071" s="3"/>
      <c r="AE1071" s="3"/>
      <c r="AF1071" s="3"/>
      <c r="AG1071" s="3"/>
      <c r="AH1071" s="3"/>
      <c r="AI1071" s="3"/>
      <c r="AJ1071" s="3"/>
      <c r="AK1071" s="3"/>
    </row>
    <row r="1072" spans="1:37" ht="39" x14ac:dyDescent="0.25">
      <c r="A1072" s="1" t="s">
        <v>528</v>
      </c>
      <c r="O1072" s="3">
        <v>1</v>
      </c>
      <c r="W1072" s="3"/>
      <c r="AB1072" s="3"/>
      <c r="AD1072" s="3"/>
      <c r="AE1072" s="3"/>
      <c r="AF1072" s="3"/>
      <c r="AG1072" s="3"/>
      <c r="AH1072" s="3"/>
      <c r="AI1072" s="3"/>
      <c r="AJ1072" s="3"/>
      <c r="AK1072" s="3"/>
    </row>
    <row r="1073" spans="1:37" ht="26.25" x14ac:dyDescent="0.25">
      <c r="A1073" s="1" t="s">
        <v>529</v>
      </c>
      <c r="H1073" s="3">
        <v>1</v>
      </c>
      <c r="W1073" s="3"/>
      <c r="AB1073" s="3"/>
      <c r="AD1073" s="3"/>
      <c r="AE1073" s="3"/>
      <c r="AF1073" s="3"/>
      <c r="AG1073" s="3"/>
      <c r="AH1073" s="3"/>
      <c r="AI1073" s="3"/>
      <c r="AJ1073" s="3"/>
      <c r="AK1073" s="3"/>
    </row>
    <row r="1074" spans="1:37" ht="14.25" customHeight="1" x14ac:dyDescent="0.25">
      <c r="A1074" s="1" t="s">
        <v>3</v>
      </c>
      <c r="W1074" s="3"/>
      <c r="AB1074" s="3"/>
      <c r="AD1074" s="3"/>
      <c r="AE1074" s="3"/>
      <c r="AF1074" s="3"/>
      <c r="AG1074" s="3"/>
      <c r="AH1074" s="3"/>
      <c r="AI1074" s="3"/>
      <c r="AJ1074" s="3"/>
      <c r="AK1074" s="3"/>
    </row>
    <row r="1075" spans="1:37" x14ac:dyDescent="0.25">
      <c r="A1075" s="1" t="s">
        <v>530</v>
      </c>
      <c r="W1075" s="3"/>
      <c r="AB1075" s="3"/>
      <c r="AD1075" s="3"/>
      <c r="AE1075" s="3"/>
      <c r="AF1075" s="3"/>
      <c r="AG1075" s="3"/>
      <c r="AH1075" s="3"/>
      <c r="AI1075" s="3"/>
      <c r="AJ1075" s="3"/>
      <c r="AK1075" s="3"/>
    </row>
    <row r="1076" spans="1:37" x14ac:dyDescent="0.25">
      <c r="A1076" s="1" t="s">
        <v>531</v>
      </c>
      <c r="W1076" s="3"/>
      <c r="AB1076" s="3"/>
      <c r="AD1076" s="3"/>
      <c r="AE1076" s="3"/>
      <c r="AF1076" s="3"/>
      <c r="AG1076" s="3"/>
      <c r="AH1076" s="3"/>
      <c r="AI1076" s="3"/>
      <c r="AJ1076" s="3"/>
      <c r="AK1076" s="3"/>
    </row>
    <row r="1077" spans="1:37" ht="14.25" customHeight="1" x14ac:dyDescent="0.25">
      <c r="A1077" s="1" t="s">
        <v>3</v>
      </c>
      <c r="W1077" s="3"/>
      <c r="AB1077" s="3"/>
      <c r="AD1077" s="3"/>
      <c r="AE1077" s="3"/>
      <c r="AF1077" s="3"/>
      <c r="AG1077" s="3"/>
      <c r="AH1077" s="3"/>
      <c r="AI1077" s="3"/>
      <c r="AJ1077" s="3"/>
      <c r="AK1077" s="3"/>
    </row>
    <row r="1078" spans="1:37" ht="14.25" customHeight="1" x14ac:dyDescent="0.25">
      <c r="A1078" s="1" t="s">
        <v>3</v>
      </c>
      <c r="W1078" s="3"/>
      <c r="AB1078" s="3"/>
      <c r="AD1078" s="3"/>
      <c r="AE1078" s="3"/>
      <c r="AF1078" s="3"/>
      <c r="AG1078" s="3"/>
      <c r="AH1078" s="3"/>
      <c r="AI1078" s="3"/>
      <c r="AJ1078" s="3"/>
      <c r="AK1078" s="3"/>
    </row>
    <row r="1079" spans="1:37" ht="26.25" x14ac:dyDescent="0.25">
      <c r="A1079" s="1" t="s">
        <v>532</v>
      </c>
      <c r="B1079" s="3">
        <v>1</v>
      </c>
      <c r="W1079" s="3"/>
      <c r="AB1079" s="3"/>
      <c r="AD1079" s="3"/>
      <c r="AE1079" s="3"/>
      <c r="AF1079" s="3"/>
      <c r="AG1079" s="3"/>
      <c r="AH1079" s="3"/>
      <c r="AI1079" s="3"/>
      <c r="AJ1079" s="3"/>
      <c r="AK1079" s="3"/>
    </row>
    <row r="1080" spans="1:37" ht="14.25" customHeight="1" x14ac:dyDescent="0.25">
      <c r="A1080" s="1" t="s">
        <v>3</v>
      </c>
      <c r="W1080" s="3"/>
      <c r="AB1080" s="3"/>
      <c r="AD1080" s="3"/>
      <c r="AE1080" s="3"/>
      <c r="AF1080" s="3"/>
      <c r="AG1080" s="3"/>
      <c r="AH1080" s="3"/>
      <c r="AI1080" s="3"/>
      <c r="AJ1080" s="3"/>
      <c r="AK1080" s="3"/>
    </row>
    <row r="1081" spans="1:37" ht="14.25" customHeight="1" x14ac:dyDescent="0.25">
      <c r="A1081" s="1" t="s">
        <v>3</v>
      </c>
      <c r="W1081" s="3"/>
      <c r="AB1081" s="3"/>
      <c r="AD1081" s="3"/>
      <c r="AE1081" s="3"/>
      <c r="AF1081" s="3"/>
      <c r="AG1081" s="3"/>
      <c r="AH1081" s="3"/>
      <c r="AI1081" s="3"/>
      <c r="AJ1081" s="3"/>
      <c r="AK1081" s="3"/>
    </row>
    <row r="1082" spans="1:37" x14ac:dyDescent="0.25">
      <c r="A1082" s="1" t="s">
        <v>533</v>
      </c>
      <c r="W1082" s="3"/>
      <c r="AB1082" s="3"/>
      <c r="AD1082" s="3"/>
      <c r="AE1082" s="3"/>
      <c r="AF1082" s="3"/>
      <c r="AG1082" s="3"/>
      <c r="AH1082" s="3"/>
      <c r="AI1082" s="3"/>
      <c r="AJ1082" s="3"/>
      <c r="AK1082" s="3"/>
    </row>
    <row r="1083" spans="1:37" ht="64.5" x14ac:dyDescent="0.25">
      <c r="A1083" s="1" t="s">
        <v>534</v>
      </c>
      <c r="W1083" s="3"/>
      <c r="AB1083" s="3"/>
      <c r="AD1083" s="3"/>
      <c r="AE1083" s="3"/>
      <c r="AF1083" s="3"/>
      <c r="AG1083" s="3"/>
      <c r="AH1083" s="3"/>
      <c r="AI1083" s="3"/>
      <c r="AJ1083" s="3"/>
      <c r="AK1083" s="3"/>
    </row>
    <row r="1084" spans="1:37" ht="14.25" customHeight="1" x14ac:dyDescent="0.25">
      <c r="A1084" s="1" t="s">
        <v>3</v>
      </c>
      <c r="W1084" s="3"/>
      <c r="AB1084" s="3"/>
      <c r="AD1084" s="3"/>
      <c r="AE1084" s="3"/>
      <c r="AF1084" s="3"/>
      <c r="AG1084" s="3"/>
      <c r="AH1084" s="3"/>
      <c r="AI1084" s="3"/>
      <c r="AJ1084" s="3"/>
      <c r="AK1084" s="3"/>
    </row>
    <row r="1085" spans="1:37" ht="14.25" customHeight="1" x14ac:dyDescent="0.25">
      <c r="A1085" s="1" t="s">
        <v>3</v>
      </c>
      <c r="W1085" s="3"/>
      <c r="AB1085" s="3"/>
      <c r="AD1085" s="3"/>
      <c r="AE1085" s="3"/>
      <c r="AF1085" s="3"/>
      <c r="AG1085" s="3"/>
      <c r="AH1085" s="3"/>
      <c r="AI1085" s="3"/>
      <c r="AJ1085" s="3"/>
      <c r="AK1085" s="3"/>
    </row>
    <row r="1086" spans="1:37" x14ac:dyDescent="0.25">
      <c r="A1086" s="1" t="s">
        <v>535</v>
      </c>
      <c r="W1086" s="3"/>
      <c r="AB1086" s="3"/>
      <c r="AD1086" s="3"/>
      <c r="AE1086" s="3"/>
      <c r="AF1086" s="3"/>
      <c r="AG1086" s="3"/>
      <c r="AH1086" s="3"/>
      <c r="AI1086" s="3"/>
      <c r="AJ1086" s="3"/>
      <c r="AK1086" s="3"/>
    </row>
    <row r="1087" spans="1:37" ht="14.25" customHeight="1" x14ac:dyDescent="0.25">
      <c r="A1087" s="1" t="s">
        <v>3</v>
      </c>
      <c r="W1087" s="3"/>
      <c r="AB1087" s="3"/>
      <c r="AD1087" s="3"/>
      <c r="AE1087" s="3"/>
      <c r="AF1087" s="3"/>
      <c r="AG1087" s="3"/>
      <c r="AH1087" s="3"/>
      <c r="AI1087" s="3"/>
      <c r="AJ1087" s="3"/>
      <c r="AK1087" s="3"/>
    </row>
    <row r="1088" spans="1:37" ht="14.25" customHeight="1" x14ac:dyDescent="0.25">
      <c r="A1088" s="1" t="s">
        <v>3</v>
      </c>
      <c r="W1088" s="3"/>
      <c r="AB1088" s="3"/>
      <c r="AD1088" s="3"/>
      <c r="AE1088" s="3"/>
      <c r="AF1088" s="3"/>
      <c r="AG1088" s="3"/>
      <c r="AH1088" s="3"/>
      <c r="AI1088" s="3"/>
      <c r="AJ1088" s="3"/>
      <c r="AK1088" s="3"/>
    </row>
    <row r="1089" spans="1:37" ht="14.25" customHeight="1" x14ac:dyDescent="0.25">
      <c r="A1089" s="1" t="s">
        <v>3</v>
      </c>
      <c r="W1089" s="3"/>
      <c r="AB1089" s="3"/>
      <c r="AD1089" s="3"/>
      <c r="AE1089" s="3"/>
      <c r="AF1089" s="3"/>
      <c r="AG1089" s="3"/>
      <c r="AH1089" s="3"/>
      <c r="AI1089" s="3"/>
      <c r="AJ1089" s="3"/>
      <c r="AK1089" s="3"/>
    </row>
    <row r="1090" spans="1:37" ht="26.25" x14ac:dyDescent="0.25">
      <c r="A1090" s="1" t="s">
        <v>536</v>
      </c>
      <c r="W1090" s="3"/>
      <c r="AB1090" s="3"/>
      <c r="AD1090" s="3"/>
      <c r="AE1090" s="3"/>
      <c r="AF1090" s="3"/>
      <c r="AG1090" s="3"/>
      <c r="AH1090" s="3"/>
      <c r="AI1090" s="3"/>
      <c r="AJ1090" s="3"/>
      <c r="AK1090" s="3"/>
    </row>
    <row r="1091" spans="1:37" ht="26.25" x14ac:dyDescent="0.25">
      <c r="A1091" s="1" t="s">
        <v>537</v>
      </c>
      <c r="W1091" s="3"/>
      <c r="AB1091" s="3"/>
      <c r="AD1091" s="3"/>
      <c r="AE1091" s="3"/>
      <c r="AF1091" s="3"/>
      <c r="AG1091" s="3"/>
      <c r="AH1091" s="3"/>
      <c r="AI1091" s="3"/>
      <c r="AJ1091" s="3"/>
      <c r="AK1091" s="3"/>
    </row>
    <row r="1092" spans="1:37" x14ac:dyDescent="0.25">
      <c r="A1092" s="1" t="s">
        <v>538</v>
      </c>
      <c r="W1092" s="3"/>
      <c r="AB1092" s="3"/>
      <c r="AD1092" s="3"/>
      <c r="AE1092" s="3"/>
      <c r="AF1092" s="3"/>
      <c r="AG1092" s="3"/>
      <c r="AH1092" s="3"/>
      <c r="AI1092" s="3"/>
      <c r="AJ1092" s="3"/>
      <c r="AK1092" s="3"/>
    </row>
    <row r="1093" spans="1:37" ht="39" x14ac:dyDescent="0.25">
      <c r="A1093" s="1" t="s">
        <v>539</v>
      </c>
      <c r="D1093" s="3">
        <v>1</v>
      </c>
      <c r="W1093" s="3"/>
      <c r="AB1093" s="3"/>
      <c r="AD1093" s="3"/>
      <c r="AE1093" s="3"/>
      <c r="AF1093" s="3"/>
      <c r="AG1093" s="3"/>
      <c r="AH1093" s="3"/>
      <c r="AI1093" s="3"/>
      <c r="AJ1093" s="3"/>
      <c r="AK1093" s="3"/>
    </row>
    <row r="1094" spans="1:37" ht="39" x14ac:dyDescent="0.25">
      <c r="A1094" s="1" t="s">
        <v>540</v>
      </c>
      <c r="G1094" s="3">
        <v>1</v>
      </c>
      <c r="H1094" s="3">
        <v>1</v>
      </c>
      <c r="W1094" s="3"/>
      <c r="AB1094" s="3"/>
      <c r="AD1094" s="3"/>
      <c r="AE1094" s="3"/>
      <c r="AF1094" s="3"/>
      <c r="AG1094" s="3"/>
      <c r="AH1094" s="3"/>
      <c r="AI1094" s="3"/>
      <c r="AJ1094" s="3"/>
      <c r="AK1094" s="3"/>
    </row>
    <row r="1095" spans="1:37" x14ac:dyDescent="0.25">
      <c r="A1095" s="1" t="s">
        <v>541</v>
      </c>
      <c r="O1095" s="3">
        <v>1</v>
      </c>
      <c r="W1095" s="3"/>
      <c r="AB1095" s="3"/>
      <c r="AD1095" s="3"/>
      <c r="AE1095" s="3"/>
      <c r="AF1095" s="3"/>
      <c r="AG1095" s="3"/>
      <c r="AH1095" s="3"/>
      <c r="AI1095" s="3"/>
      <c r="AJ1095" s="3"/>
      <c r="AK1095" s="3"/>
    </row>
    <row r="1096" spans="1:37" x14ac:dyDescent="0.25">
      <c r="A1096" s="1" t="s">
        <v>542</v>
      </c>
      <c r="W1096" s="3"/>
      <c r="AB1096" s="3"/>
      <c r="AD1096" s="3"/>
      <c r="AE1096" s="3"/>
      <c r="AF1096" s="3"/>
      <c r="AG1096" s="3"/>
      <c r="AH1096" s="3"/>
      <c r="AI1096" s="3"/>
      <c r="AJ1096" s="3"/>
      <c r="AK1096" s="3"/>
    </row>
    <row r="1097" spans="1:37" x14ac:dyDescent="0.25">
      <c r="A1097" s="1" t="s">
        <v>543</v>
      </c>
      <c r="W1097" s="3"/>
      <c r="AB1097" s="3"/>
      <c r="AD1097" s="3"/>
      <c r="AE1097" s="3"/>
      <c r="AF1097" s="3"/>
      <c r="AG1097" s="3"/>
      <c r="AH1097" s="3"/>
      <c r="AI1097" s="3"/>
      <c r="AJ1097" s="3"/>
      <c r="AK1097" s="3"/>
    </row>
    <row r="1098" spans="1:37" ht="14.25" customHeight="1" x14ac:dyDescent="0.25">
      <c r="A1098" s="1" t="s">
        <v>3</v>
      </c>
      <c r="W1098" s="3"/>
      <c r="AB1098" s="3"/>
      <c r="AD1098" s="3"/>
      <c r="AE1098" s="3"/>
      <c r="AF1098" s="3"/>
      <c r="AG1098" s="3"/>
      <c r="AH1098" s="3"/>
      <c r="AI1098" s="3"/>
      <c r="AJ1098" s="3"/>
      <c r="AK1098" s="3"/>
    </row>
    <row r="1099" spans="1:37" ht="14.25" customHeight="1" x14ac:dyDescent="0.25">
      <c r="A1099" s="1" t="s">
        <v>3</v>
      </c>
      <c r="W1099" s="3"/>
      <c r="AB1099" s="3"/>
      <c r="AD1099" s="3"/>
      <c r="AE1099" s="3"/>
      <c r="AF1099" s="3"/>
      <c r="AG1099" s="3"/>
      <c r="AH1099" s="3"/>
      <c r="AI1099" s="3"/>
      <c r="AJ1099" s="3"/>
      <c r="AK1099" s="3"/>
    </row>
    <row r="1100" spans="1:37" x14ac:dyDescent="0.25">
      <c r="A1100" s="1" t="s">
        <v>544</v>
      </c>
      <c r="W1100" s="3"/>
      <c r="AB1100" s="3"/>
      <c r="AD1100" s="3"/>
      <c r="AE1100" s="3"/>
      <c r="AF1100" s="3"/>
      <c r="AG1100" s="3"/>
      <c r="AH1100" s="3"/>
      <c r="AI1100" s="3"/>
      <c r="AJ1100" s="3"/>
      <c r="AK1100" s="3"/>
    </row>
    <row r="1101" spans="1:37" x14ac:dyDescent="0.25">
      <c r="A1101" s="1" t="s">
        <v>545</v>
      </c>
      <c r="W1101" s="3"/>
      <c r="AB1101" s="3"/>
      <c r="AD1101" s="3"/>
      <c r="AE1101" s="3"/>
      <c r="AF1101" s="3"/>
      <c r="AG1101" s="3"/>
      <c r="AH1101" s="3"/>
      <c r="AI1101" s="3"/>
      <c r="AJ1101" s="3"/>
      <c r="AK1101" s="3"/>
    </row>
    <row r="1102" spans="1:37" ht="26.25" x14ac:dyDescent="0.25">
      <c r="A1102" s="1" t="s">
        <v>546</v>
      </c>
      <c r="W1102" s="3"/>
      <c r="AB1102" s="3"/>
      <c r="AD1102" s="3"/>
      <c r="AE1102" s="3"/>
      <c r="AF1102" s="3"/>
      <c r="AG1102" s="3"/>
      <c r="AH1102" s="3"/>
      <c r="AI1102" s="3"/>
      <c r="AJ1102" s="3"/>
      <c r="AK1102" s="3"/>
    </row>
    <row r="1103" spans="1:37" x14ac:dyDescent="0.25">
      <c r="A1103" s="1" t="s">
        <v>547</v>
      </c>
      <c r="W1103" s="3"/>
      <c r="AB1103" s="3"/>
      <c r="AD1103" s="3"/>
      <c r="AE1103" s="3"/>
      <c r="AF1103" s="3"/>
      <c r="AG1103" s="3"/>
      <c r="AH1103" s="3"/>
      <c r="AI1103" s="3"/>
      <c r="AJ1103" s="3"/>
      <c r="AK1103" s="3"/>
    </row>
    <row r="1104" spans="1:37" ht="26.25" x14ac:dyDescent="0.25">
      <c r="A1104" s="1" t="s">
        <v>548</v>
      </c>
      <c r="W1104" s="3"/>
      <c r="AB1104" s="3"/>
      <c r="AD1104" s="3"/>
      <c r="AE1104" s="3"/>
      <c r="AF1104" s="3"/>
      <c r="AG1104" s="3"/>
      <c r="AH1104" s="3"/>
      <c r="AI1104" s="3"/>
      <c r="AJ1104" s="3"/>
      <c r="AK1104" s="3"/>
    </row>
    <row r="1105" spans="1:37" ht="26.25" x14ac:dyDescent="0.25">
      <c r="A1105" s="1" t="s">
        <v>549</v>
      </c>
      <c r="W1105" s="3"/>
      <c r="AB1105" s="3"/>
      <c r="AD1105" s="3"/>
      <c r="AE1105" s="3"/>
      <c r="AF1105" s="3"/>
      <c r="AG1105" s="3"/>
      <c r="AH1105" s="3"/>
      <c r="AI1105" s="3"/>
      <c r="AJ1105" s="3"/>
      <c r="AK1105" s="3"/>
    </row>
    <row r="1106" spans="1:37" ht="26.25" x14ac:dyDescent="0.25">
      <c r="A1106" s="1" t="s">
        <v>550</v>
      </c>
      <c r="W1106" s="3"/>
      <c r="AB1106" s="3"/>
      <c r="AD1106" s="3"/>
      <c r="AE1106" s="3"/>
      <c r="AF1106" s="3"/>
      <c r="AG1106" s="3"/>
      <c r="AH1106" s="3"/>
      <c r="AI1106" s="3"/>
      <c r="AJ1106" s="3"/>
      <c r="AK1106" s="3"/>
    </row>
    <row r="1107" spans="1:37" ht="39" x14ac:dyDescent="0.25">
      <c r="A1107" s="1" t="s">
        <v>551</v>
      </c>
      <c r="W1107" s="3"/>
      <c r="AB1107" s="3"/>
      <c r="AD1107" s="3"/>
      <c r="AE1107" s="3"/>
      <c r="AF1107" s="3"/>
      <c r="AG1107" s="3"/>
      <c r="AH1107" s="3"/>
      <c r="AI1107" s="3"/>
      <c r="AJ1107" s="3"/>
      <c r="AK1107" s="3"/>
    </row>
    <row r="1108" spans="1:37" ht="51.75" x14ac:dyDescent="0.25">
      <c r="A1108" s="1" t="s">
        <v>552</v>
      </c>
      <c r="W1108" s="3"/>
      <c r="AB1108" s="3"/>
      <c r="AD1108" s="3"/>
      <c r="AE1108" s="3"/>
      <c r="AF1108" s="3"/>
      <c r="AG1108" s="3"/>
      <c r="AH1108" s="3"/>
      <c r="AI1108" s="3"/>
      <c r="AJ1108" s="3"/>
      <c r="AK1108" s="3"/>
    </row>
    <row r="1109" spans="1:37" ht="14.25" customHeight="1" x14ac:dyDescent="0.25">
      <c r="A1109" s="1" t="s">
        <v>3</v>
      </c>
      <c r="W1109" s="3"/>
      <c r="AB1109" s="3"/>
      <c r="AD1109" s="3"/>
      <c r="AE1109" s="3"/>
      <c r="AF1109" s="3"/>
      <c r="AG1109" s="3"/>
      <c r="AH1109" s="3"/>
      <c r="AI1109" s="3"/>
      <c r="AJ1109" s="3"/>
      <c r="AK1109" s="3"/>
    </row>
    <row r="1110" spans="1:37" x14ac:dyDescent="0.25">
      <c r="A1110" s="1" t="s">
        <v>553</v>
      </c>
      <c r="W1110" s="3"/>
      <c r="AB1110" s="3"/>
      <c r="AD1110" s="3"/>
      <c r="AE1110" s="3"/>
      <c r="AF1110" s="3"/>
      <c r="AG1110" s="3"/>
      <c r="AH1110" s="3"/>
      <c r="AI1110" s="3"/>
      <c r="AJ1110" s="3"/>
      <c r="AK1110" s="3"/>
    </row>
    <row r="1111" spans="1:37" ht="14.25" customHeight="1" x14ac:dyDescent="0.25">
      <c r="A1111" s="1" t="s">
        <v>3</v>
      </c>
      <c r="W1111" s="3"/>
      <c r="AB1111" s="3"/>
      <c r="AD1111" s="3"/>
      <c r="AE1111" s="3"/>
      <c r="AF1111" s="3"/>
      <c r="AG1111" s="3"/>
      <c r="AH1111" s="3"/>
      <c r="AI1111" s="3"/>
      <c r="AJ1111" s="3"/>
      <c r="AK1111" s="3"/>
    </row>
    <row r="1112" spans="1:37" ht="14.25" customHeight="1" x14ac:dyDescent="0.25">
      <c r="A1112" s="1" t="s">
        <v>3</v>
      </c>
      <c r="W1112" s="3"/>
      <c r="AB1112" s="3"/>
      <c r="AD1112" s="3"/>
      <c r="AE1112" s="3"/>
      <c r="AF1112" s="3"/>
      <c r="AG1112" s="3"/>
      <c r="AH1112" s="3"/>
      <c r="AI1112" s="3"/>
      <c r="AJ1112" s="3"/>
      <c r="AK1112" s="3"/>
    </row>
    <row r="1113" spans="1:37" ht="14.25" customHeight="1" x14ac:dyDescent="0.25">
      <c r="A1113" s="1" t="s">
        <v>3</v>
      </c>
      <c r="W1113" s="3"/>
      <c r="AB1113" s="3"/>
      <c r="AD1113" s="3"/>
      <c r="AE1113" s="3"/>
      <c r="AF1113" s="3"/>
      <c r="AG1113" s="3"/>
      <c r="AH1113" s="3"/>
      <c r="AI1113" s="3"/>
      <c r="AJ1113" s="3"/>
      <c r="AK1113" s="3"/>
    </row>
    <row r="1114" spans="1:37" ht="14.25" customHeight="1" x14ac:dyDescent="0.25">
      <c r="A1114" s="1" t="s">
        <v>3</v>
      </c>
      <c r="W1114" s="3"/>
      <c r="AB1114" s="3"/>
      <c r="AD1114" s="3"/>
      <c r="AE1114" s="3"/>
      <c r="AF1114" s="3"/>
      <c r="AG1114" s="3"/>
      <c r="AH1114" s="3"/>
      <c r="AI1114" s="3"/>
      <c r="AJ1114" s="3"/>
      <c r="AK1114" s="3"/>
    </row>
    <row r="1115" spans="1:37" x14ac:dyDescent="0.25">
      <c r="A1115" s="1" t="s">
        <v>554</v>
      </c>
      <c r="W1115" s="3"/>
      <c r="AB1115" s="3">
        <v>1</v>
      </c>
      <c r="AD1115" s="3"/>
      <c r="AE1115" s="3"/>
      <c r="AF1115" s="3"/>
      <c r="AG1115" s="3"/>
      <c r="AH1115" s="3"/>
      <c r="AI1115" s="3"/>
      <c r="AJ1115" s="3"/>
      <c r="AK1115" s="3"/>
    </row>
    <row r="1116" spans="1:37" x14ac:dyDescent="0.25">
      <c r="A1116" s="1" t="s">
        <v>555</v>
      </c>
      <c r="W1116" s="3"/>
      <c r="AB1116" s="3"/>
      <c r="AD1116" s="3"/>
      <c r="AE1116" s="3"/>
      <c r="AF1116" s="3"/>
      <c r="AG1116" s="3"/>
      <c r="AH1116" s="3"/>
      <c r="AI1116" s="3"/>
      <c r="AJ1116" s="3"/>
      <c r="AK1116" s="3"/>
    </row>
    <row r="1117" spans="1:37" x14ac:dyDescent="0.25">
      <c r="A1117" s="1" t="s">
        <v>556</v>
      </c>
      <c r="W1117" s="3"/>
      <c r="AB1117" s="3"/>
      <c r="AD1117" s="3"/>
      <c r="AE1117" s="3"/>
      <c r="AF1117" s="3"/>
      <c r="AG1117" s="3"/>
      <c r="AH1117" s="3"/>
      <c r="AI1117" s="3"/>
      <c r="AJ1117" s="3"/>
      <c r="AK1117" s="3"/>
    </row>
    <row r="1118" spans="1:37" x14ac:dyDescent="0.25">
      <c r="A1118" s="1" t="s">
        <v>557</v>
      </c>
      <c r="W1118" s="3"/>
      <c r="AB1118" s="3"/>
      <c r="AD1118" s="3"/>
      <c r="AE1118" s="3"/>
      <c r="AF1118" s="3"/>
      <c r="AG1118" s="3"/>
      <c r="AH1118" s="3"/>
      <c r="AI1118" s="3"/>
      <c r="AJ1118" s="3"/>
      <c r="AK1118" s="3"/>
    </row>
    <row r="1119" spans="1:37" x14ac:dyDescent="0.25">
      <c r="A1119" s="1" t="s">
        <v>79</v>
      </c>
      <c r="W1119" s="3"/>
      <c r="AB1119" s="3">
        <v>1</v>
      </c>
      <c r="AD1119" s="3"/>
      <c r="AE1119" s="3"/>
      <c r="AF1119" s="3"/>
      <c r="AG1119" s="3"/>
      <c r="AH1119" s="3"/>
      <c r="AI1119" s="3"/>
      <c r="AJ1119" s="3"/>
      <c r="AK1119" s="3"/>
    </row>
    <row r="1120" spans="1:37" ht="14.25" customHeight="1" x14ac:dyDescent="0.25">
      <c r="A1120" s="1" t="s">
        <v>3</v>
      </c>
      <c r="W1120" s="3"/>
      <c r="AB1120" s="3"/>
      <c r="AD1120" s="3"/>
      <c r="AE1120" s="3"/>
      <c r="AF1120" s="3"/>
      <c r="AG1120" s="3"/>
      <c r="AH1120" s="3"/>
      <c r="AI1120" s="3"/>
      <c r="AJ1120" s="3"/>
      <c r="AK1120" s="3"/>
    </row>
    <row r="1121" spans="1:37" x14ac:dyDescent="0.25">
      <c r="A1121" s="1" t="s">
        <v>558</v>
      </c>
      <c r="W1121" s="3"/>
      <c r="AB1121" s="3"/>
      <c r="AD1121" s="3"/>
      <c r="AE1121" s="3"/>
      <c r="AF1121" s="3"/>
      <c r="AG1121" s="3"/>
      <c r="AH1121" s="3"/>
      <c r="AI1121" s="3"/>
      <c r="AJ1121" s="3"/>
      <c r="AK1121" s="3"/>
    </row>
    <row r="1122" spans="1:37" x14ac:dyDescent="0.25">
      <c r="A1122" s="1" t="s">
        <v>559</v>
      </c>
      <c r="W1122" s="3"/>
      <c r="AB1122" s="3"/>
      <c r="AD1122" s="3"/>
      <c r="AE1122" s="3"/>
      <c r="AF1122" s="3"/>
      <c r="AG1122" s="3"/>
      <c r="AH1122" s="3"/>
      <c r="AI1122" s="3"/>
      <c r="AJ1122" s="3"/>
      <c r="AK1122" s="3"/>
    </row>
    <row r="1123" spans="1:37" x14ac:dyDescent="0.25">
      <c r="A1123" s="1" t="s">
        <v>98</v>
      </c>
      <c r="W1123" s="3"/>
      <c r="AB1123" s="3"/>
      <c r="AD1123" s="3"/>
      <c r="AE1123" s="3"/>
      <c r="AF1123" s="3"/>
      <c r="AG1123" s="3"/>
      <c r="AH1123" s="3"/>
      <c r="AI1123" s="3"/>
      <c r="AJ1123" s="3"/>
      <c r="AK1123" s="3"/>
    </row>
    <row r="1124" spans="1:37" x14ac:dyDescent="0.25">
      <c r="A1124" s="1" t="s">
        <v>135</v>
      </c>
      <c r="W1124" s="3"/>
      <c r="AB1124" s="3"/>
      <c r="AD1124" s="3"/>
      <c r="AE1124" s="3"/>
      <c r="AF1124" s="3"/>
      <c r="AG1124" s="3"/>
      <c r="AH1124" s="3"/>
      <c r="AI1124" s="3"/>
      <c r="AJ1124" s="3"/>
      <c r="AK1124" s="3"/>
    </row>
    <row r="1125" spans="1:37" ht="14.25" customHeight="1" x14ac:dyDescent="0.25">
      <c r="A1125" s="1" t="s">
        <v>3</v>
      </c>
      <c r="W1125" s="3"/>
      <c r="AB1125" s="3"/>
      <c r="AD1125" s="3"/>
      <c r="AE1125" s="3"/>
      <c r="AF1125" s="3"/>
      <c r="AG1125" s="3"/>
      <c r="AH1125" s="3"/>
      <c r="AI1125" s="3"/>
      <c r="AJ1125" s="3"/>
      <c r="AK1125" s="3"/>
    </row>
    <row r="1126" spans="1:37" x14ac:dyDescent="0.25">
      <c r="A1126" s="1" t="s">
        <v>240</v>
      </c>
      <c r="W1126" s="3"/>
      <c r="AB1126" s="3"/>
      <c r="AD1126" s="3"/>
      <c r="AE1126" s="3"/>
      <c r="AF1126" s="3"/>
      <c r="AG1126" s="3"/>
      <c r="AH1126" s="3"/>
      <c r="AI1126" s="3"/>
      <c r="AJ1126" s="3"/>
      <c r="AK1126" s="3"/>
    </row>
    <row r="1127" spans="1:37" ht="14.25" customHeight="1" x14ac:dyDescent="0.25">
      <c r="A1127" s="1" t="s">
        <v>3</v>
      </c>
      <c r="W1127" s="3"/>
      <c r="AB1127" s="3"/>
      <c r="AD1127" s="3"/>
      <c r="AE1127" s="3"/>
      <c r="AF1127" s="3"/>
      <c r="AG1127" s="3"/>
      <c r="AH1127" s="3"/>
      <c r="AI1127" s="3"/>
      <c r="AJ1127" s="3"/>
      <c r="AK1127" s="3"/>
    </row>
    <row r="1128" spans="1:37" ht="14.25" customHeight="1" x14ac:dyDescent="0.25">
      <c r="A1128" s="1" t="s">
        <v>3</v>
      </c>
      <c r="W1128" s="3"/>
      <c r="AB1128" s="3"/>
      <c r="AD1128" s="3"/>
      <c r="AE1128" s="3"/>
      <c r="AF1128" s="3"/>
      <c r="AG1128" s="3"/>
      <c r="AH1128" s="3"/>
      <c r="AI1128" s="3"/>
      <c r="AJ1128" s="3"/>
      <c r="AK1128" s="3"/>
    </row>
    <row r="1129" spans="1:37" ht="51.75" x14ac:dyDescent="0.25">
      <c r="A1129" s="1" t="s">
        <v>560</v>
      </c>
      <c r="W1129" s="3"/>
      <c r="AB1129" s="3"/>
      <c r="AD1129" s="3"/>
      <c r="AE1129" s="3"/>
      <c r="AF1129" s="3"/>
      <c r="AG1129" s="3"/>
      <c r="AH1129" s="3"/>
      <c r="AI1129" s="3"/>
      <c r="AJ1129" s="3"/>
      <c r="AK1129" s="3"/>
    </row>
    <row r="1130" spans="1:37" ht="14.25" customHeight="1" x14ac:dyDescent="0.25">
      <c r="A1130" s="1" t="s">
        <v>3</v>
      </c>
      <c r="W1130" s="3"/>
      <c r="AB1130" s="3"/>
      <c r="AD1130" s="3"/>
      <c r="AE1130" s="3"/>
      <c r="AF1130" s="3"/>
      <c r="AG1130" s="3"/>
      <c r="AH1130" s="3"/>
      <c r="AI1130" s="3"/>
      <c r="AJ1130" s="3"/>
      <c r="AK1130" s="3"/>
    </row>
    <row r="1131" spans="1:37" ht="14.25" customHeight="1" x14ac:dyDescent="0.25">
      <c r="A1131" s="1" t="s">
        <v>3</v>
      </c>
      <c r="W1131" s="3"/>
      <c r="AB1131" s="3"/>
      <c r="AD1131" s="3"/>
      <c r="AE1131" s="3"/>
      <c r="AF1131" s="3"/>
      <c r="AG1131" s="3"/>
      <c r="AH1131" s="3"/>
      <c r="AI1131" s="3"/>
      <c r="AJ1131" s="3"/>
      <c r="AK1131" s="3"/>
    </row>
    <row r="1132" spans="1:37" ht="14.25" customHeight="1" x14ac:dyDescent="0.25">
      <c r="A1132" s="1" t="s">
        <v>3</v>
      </c>
      <c r="W1132" s="3"/>
      <c r="AB1132" s="3"/>
      <c r="AD1132" s="3"/>
      <c r="AE1132" s="3"/>
      <c r="AF1132" s="3"/>
      <c r="AG1132" s="3"/>
      <c r="AH1132" s="3"/>
      <c r="AI1132" s="3"/>
      <c r="AJ1132" s="3"/>
      <c r="AK1132" s="3"/>
    </row>
    <row r="1133" spans="1:37" ht="26.25" x14ac:dyDescent="0.25">
      <c r="A1133" s="1" t="s">
        <v>561</v>
      </c>
      <c r="J1133" s="3">
        <v>1</v>
      </c>
      <c r="W1133" s="3"/>
      <c r="AB1133" s="3"/>
      <c r="AD1133" s="3"/>
      <c r="AE1133" s="3"/>
      <c r="AF1133" s="3"/>
      <c r="AG1133" s="3"/>
      <c r="AH1133" s="3"/>
      <c r="AI1133" s="3"/>
      <c r="AJ1133" s="3"/>
      <c r="AK1133" s="3"/>
    </row>
    <row r="1134" spans="1:37" ht="14.25" customHeight="1" x14ac:dyDescent="0.25">
      <c r="A1134" s="1" t="s">
        <v>3</v>
      </c>
      <c r="W1134" s="3"/>
      <c r="AB1134" s="3"/>
      <c r="AD1134" s="3"/>
      <c r="AE1134" s="3"/>
      <c r="AF1134" s="3"/>
      <c r="AG1134" s="3"/>
      <c r="AH1134" s="3"/>
      <c r="AI1134" s="3"/>
      <c r="AJ1134" s="3"/>
      <c r="AK1134" s="3"/>
    </row>
    <row r="1135" spans="1:37" x14ac:dyDescent="0.25">
      <c r="A1135" s="1" t="s">
        <v>117</v>
      </c>
      <c r="W1135" s="3"/>
      <c r="AB1135" s="3"/>
      <c r="AD1135" s="3"/>
      <c r="AE1135" s="3"/>
      <c r="AF1135" s="3"/>
      <c r="AG1135" s="3"/>
      <c r="AH1135" s="3"/>
      <c r="AI1135" s="3"/>
      <c r="AJ1135" s="3"/>
      <c r="AK1135" s="3"/>
    </row>
    <row r="1136" spans="1:37" ht="14.25" customHeight="1" x14ac:dyDescent="0.25">
      <c r="A1136" s="1" t="s">
        <v>3</v>
      </c>
      <c r="W1136" s="3"/>
      <c r="AB1136" s="3"/>
      <c r="AD1136" s="3"/>
      <c r="AE1136" s="3"/>
      <c r="AF1136" s="3"/>
      <c r="AG1136" s="3"/>
      <c r="AH1136" s="3"/>
      <c r="AI1136" s="3"/>
      <c r="AJ1136" s="3"/>
      <c r="AK1136" s="3"/>
    </row>
    <row r="1137" spans="1:37" ht="14.25" customHeight="1" x14ac:dyDescent="0.25">
      <c r="A1137" s="1" t="s">
        <v>3</v>
      </c>
      <c r="W1137" s="3"/>
      <c r="AB1137" s="3"/>
      <c r="AD1137" s="3"/>
      <c r="AE1137" s="3"/>
      <c r="AF1137" s="3"/>
      <c r="AG1137" s="3"/>
      <c r="AH1137" s="3"/>
      <c r="AI1137" s="3"/>
      <c r="AJ1137" s="3"/>
      <c r="AK1137" s="3"/>
    </row>
    <row r="1138" spans="1:37" x14ac:dyDescent="0.25">
      <c r="A1138" s="1" t="s">
        <v>562</v>
      </c>
      <c r="W1138" s="3"/>
      <c r="AB1138" s="3"/>
      <c r="AD1138" s="3"/>
      <c r="AE1138" s="3"/>
      <c r="AF1138" s="3"/>
      <c r="AG1138" s="3"/>
      <c r="AH1138" s="3"/>
      <c r="AI1138" s="3"/>
      <c r="AJ1138" s="3"/>
      <c r="AK1138" s="3"/>
    </row>
    <row r="1139" spans="1:37" ht="14.25" customHeight="1" x14ac:dyDescent="0.25">
      <c r="A1139" s="1" t="s">
        <v>3</v>
      </c>
      <c r="W1139" s="3"/>
      <c r="AB1139" s="3"/>
      <c r="AD1139" s="3"/>
      <c r="AE1139" s="3"/>
      <c r="AF1139" s="3"/>
      <c r="AG1139" s="3"/>
      <c r="AH1139" s="3"/>
      <c r="AI1139" s="3"/>
      <c r="AJ1139" s="3"/>
      <c r="AK1139" s="3"/>
    </row>
    <row r="1140" spans="1:37" ht="39" x14ac:dyDescent="0.25">
      <c r="A1140" s="1" t="s">
        <v>563</v>
      </c>
      <c r="W1140" s="3"/>
      <c r="AB1140" s="3"/>
      <c r="AD1140" s="3"/>
      <c r="AE1140" s="3"/>
      <c r="AF1140" s="3"/>
      <c r="AG1140" s="3"/>
      <c r="AH1140" s="3"/>
      <c r="AI1140" s="3"/>
      <c r="AJ1140" s="3"/>
      <c r="AK1140" s="3"/>
    </row>
    <row r="1141" spans="1:37" ht="26.25" x14ac:dyDescent="0.25">
      <c r="A1141" s="1" t="s">
        <v>564</v>
      </c>
      <c r="W1141" s="3"/>
      <c r="AB1141" s="3"/>
      <c r="AD1141" s="3"/>
      <c r="AE1141" s="3"/>
      <c r="AF1141" s="3"/>
      <c r="AG1141" s="3"/>
      <c r="AH1141" s="3"/>
      <c r="AI1141" s="3"/>
      <c r="AJ1141" s="3"/>
      <c r="AK1141" s="3"/>
    </row>
    <row r="1142" spans="1:37" ht="26.25" x14ac:dyDescent="0.25">
      <c r="A1142" s="1" t="s">
        <v>565</v>
      </c>
      <c r="W1142" s="3"/>
      <c r="AB1142" s="3"/>
      <c r="AD1142" s="3"/>
      <c r="AE1142" s="3"/>
      <c r="AF1142" s="3"/>
      <c r="AG1142" s="3"/>
      <c r="AH1142" s="3"/>
      <c r="AI1142" s="3"/>
      <c r="AJ1142" s="3"/>
      <c r="AK1142" s="3"/>
    </row>
    <row r="1143" spans="1:37" ht="26.25" x14ac:dyDescent="0.25">
      <c r="A1143" s="1" t="s">
        <v>566</v>
      </c>
      <c r="W1143" s="3"/>
      <c r="AB1143" s="3"/>
      <c r="AD1143" s="3"/>
      <c r="AE1143" s="3"/>
      <c r="AF1143" s="3"/>
      <c r="AG1143" s="3"/>
      <c r="AH1143" s="3"/>
      <c r="AI1143" s="3"/>
      <c r="AJ1143" s="3"/>
      <c r="AK1143" s="3"/>
    </row>
    <row r="1144" spans="1:37" x14ac:dyDescent="0.25">
      <c r="A1144" s="1" t="s">
        <v>567</v>
      </c>
      <c r="W1144" s="3"/>
      <c r="AB1144" s="3"/>
      <c r="AD1144" s="3"/>
      <c r="AE1144" s="3"/>
      <c r="AF1144" s="3"/>
      <c r="AG1144" s="3"/>
      <c r="AH1144" s="3"/>
      <c r="AI1144" s="3"/>
      <c r="AJ1144" s="3"/>
      <c r="AK1144" s="3"/>
    </row>
    <row r="1145" spans="1:37" ht="26.25" x14ac:dyDescent="0.25">
      <c r="A1145" s="1" t="s">
        <v>568</v>
      </c>
      <c r="W1145" s="3"/>
      <c r="AB1145" s="3"/>
      <c r="AD1145" s="3"/>
      <c r="AE1145" s="3"/>
      <c r="AF1145" s="3"/>
      <c r="AG1145" s="3"/>
      <c r="AH1145" s="3"/>
      <c r="AI1145" s="3"/>
      <c r="AJ1145" s="3"/>
      <c r="AK1145" s="3"/>
    </row>
    <row r="1146" spans="1:37" x14ac:dyDescent="0.25">
      <c r="A1146" s="1" t="s">
        <v>569</v>
      </c>
      <c r="W1146" s="3"/>
      <c r="AB1146" s="3"/>
      <c r="AD1146" s="3"/>
      <c r="AE1146" s="3"/>
      <c r="AF1146" s="3"/>
      <c r="AG1146" s="3"/>
      <c r="AH1146" s="3"/>
      <c r="AI1146" s="3"/>
      <c r="AJ1146" s="3"/>
      <c r="AK1146" s="3"/>
    </row>
    <row r="1147" spans="1:37" ht="51.75" x14ac:dyDescent="0.25">
      <c r="A1147" s="1" t="s">
        <v>570</v>
      </c>
      <c r="G1147" s="3">
        <v>1</v>
      </c>
      <c r="H1147" s="3">
        <v>1</v>
      </c>
      <c r="L1147" s="3">
        <v>1</v>
      </c>
      <c r="W1147" s="3"/>
      <c r="AB1147" s="3">
        <v>1</v>
      </c>
      <c r="AD1147" s="3"/>
      <c r="AE1147" s="3"/>
      <c r="AF1147" s="3"/>
      <c r="AG1147" s="3"/>
      <c r="AH1147" s="3"/>
      <c r="AI1147" s="3"/>
      <c r="AJ1147" s="3"/>
      <c r="AK1147" s="3"/>
    </row>
    <row r="1148" spans="1:37" x14ac:dyDescent="0.25">
      <c r="A1148" s="1" t="s">
        <v>571</v>
      </c>
      <c r="W1148" s="3"/>
      <c r="AB1148" s="3"/>
      <c r="AD1148" s="3"/>
      <c r="AE1148" s="3"/>
      <c r="AF1148" s="3"/>
      <c r="AG1148" s="3"/>
      <c r="AH1148" s="3"/>
      <c r="AI1148" s="3"/>
      <c r="AJ1148" s="3"/>
      <c r="AK1148" s="3"/>
    </row>
    <row r="1149" spans="1:37" x14ac:dyDescent="0.25">
      <c r="A1149" s="1" t="s">
        <v>572</v>
      </c>
      <c r="W1149" s="3"/>
      <c r="AB1149" s="3"/>
      <c r="AD1149" s="3"/>
      <c r="AE1149" s="3"/>
      <c r="AF1149" s="3"/>
      <c r="AG1149" s="3"/>
      <c r="AH1149" s="3"/>
      <c r="AI1149" s="3"/>
      <c r="AJ1149" s="3"/>
      <c r="AK1149" s="3"/>
    </row>
    <row r="1150" spans="1:37" x14ac:dyDescent="0.25">
      <c r="A1150" s="1" t="s">
        <v>573</v>
      </c>
      <c r="W1150" s="3"/>
      <c r="AB1150" s="3"/>
      <c r="AD1150" s="3"/>
      <c r="AE1150" s="3"/>
      <c r="AF1150" s="3"/>
      <c r="AG1150" s="3"/>
      <c r="AH1150" s="3"/>
      <c r="AI1150" s="3"/>
      <c r="AJ1150" s="3"/>
      <c r="AK1150" s="3"/>
    </row>
    <row r="1151" spans="1:37" x14ac:dyDescent="0.25">
      <c r="A1151" s="1" t="s">
        <v>574</v>
      </c>
      <c r="E1151" s="3">
        <v>1</v>
      </c>
      <c r="J1151" s="3">
        <v>1</v>
      </c>
      <c r="W1151" s="3"/>
      <c r="AB1151" s="3"/>
      <c r="AD1151" s="3"/>
      <c r="AE1151" s="3"/>
      <c r="AF1151" s="3"/>
      <c r="AG1151" s="3"/>
      <c r="AH1151" s="3"/>
      <c r="AI1151" s="3"/>
      <c r="AJ1151" s="3"/>
      <c r="AK1151" s="3"/>
    </row>
    <row r="1152" spans="1:37" ht="26.25" x14ac:dyDescent="0.25">
      <c r="A1152" s="1" t="s">
        <v>575</v>
      </c>
      <c r="W1152" s="3"/>
      <c r="AB1152" s="3"/>
      <c r="AD1152" s="3"/>
      <c r="AE1152" s="3"/>
      <c r="AF1152" s="3"/>
      <c r="AG1152" s="3"/>
      <c r="AH1152" s="3"/>
      <c r="AI1152" s="3"/>
      <c r="AJ1152" s="3"/>
      <c r="AK1152" s="3"/>
    </row>
    <row r="1153" spans="1:37" ht="14.25" customHeight="1" x14ac:dyDescent="0.25">
      <c r="A1153" s="1" t="s">
        <v>3</v>
      </c>
      <c r="W1153" s="3"/>
      <c r="AB1153" s="3"/>
      <c r="AD1153" s="3"/>
      <c r="AE1153" s="3"/>
      <c r="AF1153" s="3"/>
      <c r="AG1153" s="3"/>
      <c r="AH1153" s="3"/>
      <c r="AI1153" s="3"/>
      <c r="AJ1153" s="3"/>
      <c r="AK1153" s="3"/>
    </row>
    <row r="1154" spans="1:37" ht="14.25" customHeight="1" x14ac:dyDescent="0.25">
      <c r="A1154" s="1" t="s">
        <v>3</v>
      </c>
      <c r="W1154" s="3"/>
      <c r="AB1154" s="3"/>
      <c r="AD1154" s="3"/>
      <c r="AE1154" s="3"/>
      <c r="AF1154" s="3"/>
      <c r="AG1154" s="3"/>
      <c r="AH1154" s="3"/>
      <c r="AI1154" s="3"/>
      <c r="AJ1154" s="3"/>
      <c r="AK1154" s="3"/>
    </row>
    <row r="1155" spans="1:37" ht="14.25" customHeight="1" x14ac:dyDescent="0.25">
      <c r="A1155" s="1" t="s">
        <v>3</v>
      </c>
      <c r="W1155" s="3"/>
      <c r="AB1155" s="3"/>
      <c r="AD1155" s="3"/>
      <c r="AE1155" s="3"/>
      <c r="AF1155" s="3"/>
      <c r="AG1155" s="3"/>
      <c r="AH1155" s="3"/>
      <c r="AI1155" s="3"/>
      <c r="AJ1155" s="3"/>
      <c r="AK1155" s="3"/>
    </row>
    <row r="1156" spans="1:37" ht="26.25" x14ac:dyDescent="0.25">
      <c r="A1156" s="1" t="s">
        <v>576</v>
      </c>
      <c r="W1156" s="3"/>
      <c r="AB1156" s="3"/>
      <c r="AD1156" s="3"/>
      <c r="AE1156" s="3"/>
      <c r="AF1156" s="3"/>
      <c r="AG1156" s="3"/>
      <c r="AH1156" s="3"/>
      <c r="AI1156" s="3"/>
      <c r="AJ1156" s="3"/>
      <c r="AK1156" s="3"/>
    </row>
    <row r="1157" spans="1:37" ht="26.25" x14ac:dyDescent="0.25">
      <c r="A1157" s="1" t="s">
        <v>577</v>
      </c>
      <c r="W1157" s="3"/>
      <c r="AB1157" s="3"/>
      <c r="AD1157" s="3"/>
      <c r="AE1157" s="3"/>
      <c r="AF1157" s="3"/>
      <c r="AG1157" s="3"/>
      <c r="AH1157" s="3"/>
      <c r="AI1157" s="3"/>
      <c r="AJ1157" s="3"/>
      <c r="AK1157" s="3"/>
    </row>
    <row r="1158" spans="1:37" ht="14.25" customHeight="1" x14ac:dyDescent="0.25">
      <c r="A1158" s="1" t="s">
        <v>3</v>
      </c>
      <c r="W1158" s="3"/>
      <c r="AB1158" s="3"/>
      <c r="AD1158" s="3"/>
      <c r="AE1158" s="3"/>
      <c r="AF1158" s="3"/>
      <c r="AG1158" s="3"/>
      <c r="AH1158" s="3"/>
      <c r="AI1158" s="3"/>
      <c r="AJ1158" s="3"/>
      <c r="AK1158" s="3"/>
    </row>
    <row r="1159" spans="1:37" ht="14.25" customHeight="1" x14ac:dyDescent="0.25">
      <c r="A1159" s="1" t="s">
        <v>3</v>
      </c>
      <c r="W1159" s="3"/>
      <c r="AB1159" s="3"/>
      <c r="AD1159" s="3"/>
      <c r="AE1159" s="3"/>
      <c r="AF1159" s="3"/>
      <c r="AG1159" s="3"/>
      <c r="AH1159" s="3"/>
      <c r="AI1159" s="3"/>
      <c r="AJ1159" s="3"/>
      <c r="AK1159" s="3"/>
    </row>
    <row r="1160" spans="1:37" ht="14.25" customHeight="1" x14ac:dyDescent="0.25">
      <c r="A1160" s="1" t="s">
        <v>3</v>
      </c>
      <c r="W1160" s="3"/>
      <c r="AB1160" s="3"/>
      <c r="AD1160" s="3"/>
      <c r="AE1160" s="3"/>
      <c r="AF1160" s="3"/>
      <c r="AG1160" s="3"/>
      <c r="AH1160" s="3"/>
      <c r="AI1160" s="3"/>
      <c r="AJ1160" s="3"/>
      <c r="AK1160" s="3"/>
    </row>
    <row r="1161" spans="1:37" ht="14.25" customHeight="1" x14ac:dyDescent="0.25">
      <c r="A1161" s="1" t="s">
        <v>3</v>
      </c>
      <c r="W1161" s="3"/>
      <c r="AB1161" s="3"/>
      <c r="AD1161" s="3"/>
      <c r="AE1161" s="3"/>
      <c r="AF1161" s="3"/>
      <c r="AG1161" s="3"/>
      <c r="AH1161" s="3"/>
      <c r="AI1161" s="3"/>
      <c r="AJ1161" s="3"/>
      <c r="AK1161" s="3"/>
    </row>
    <row r="1162" spans="1:37" ht="39" x14ac:dyDescent="0.25">
      <c r="A1162" s="1" t="s">
        <v>578</v>
      </c>
      <c r="G1162" s="3">
        <v>1</v>
      </c>
      <c r="W1162" s="3"/>
      <c r="AB1162" s="3"/>
      <c r="AD1162" s="3"/>
      <c r="AE1162" s="3"/>
      <c r="AF1162" s="3"/>
      <c r="AG1162" s="3"/>
      <c r="AH1162" s="3"/>
      <c r="AI1162" s="3"/>
      <c r="AJ1162" s="3"/>
      <c r="AK1162" s="3"/>
    </row>
    <row r="1163" spans="1:37" ht="39" x14ac:dyDescent="0.25">
      <c r="A1163" s="1" t="s">
        <v>579</v>
      </c>
      <c r="W1163" s="3"/>
      <c r="AB1163" s="3"/>
      <c r="AD1163" s="3"/>
      <c r="AE1163" s="3"/>
      <c r="AF1163" s="3"/>
      <c r="AG1163" s="3"/>
      <c r="AH1163" s="3"/>
      <c r="AI1163" s="3"/>
      <c r="AJ1163" s="3"/>
      <c r="AK1163" s="3"/>
    </row>
    <row r="1164" spans="1:37" x14ac:dyDescent="0.25">
      <c r="A1164" s="1" t="s">
        <v>580</v>
      </c>
      <c r="W1164" s="3"/>
      <c r="AB1164" s="3"/>
      <c r="AD1164" s="3"/>
      <c r="AE1164" s="3"/>
      <c r="AF1164" s="3"/>
      <c r="AG1164" s="3"/>
      <c r="AH1164" s="3"/>
      <c r="AI1164" s="3"/>
      <c r="AJ1164" s="3"/>
      <c r="AK1164" s="3"/>
    </row>
    <row r="1165" spans="1:37" ht="26.25" x14ac:dyDescent="0.25">
      <c r="A1165" s="1" t="s">
        <v>581</v>
      </c>
      <c r="B1165" s="3">
        <v>1</v>
      </c>
      <c r="W1165" s="3"/>
      <c r="AB1165" s="3"/>
      <c r="AD1165" s="3"/>
      <c r="AE1165" s="3"/>
      <c r="AF1165" s="3"/>
      <c r="AG1165" s="3"/>
      <c r="AH1165" s="3"/>
      <c r="AI1165" s="3"/>
      <c r="AJ1165" s="3"/>
      <c r="AK1165" s="3"/>
    </row>
    <row r="1166" spans="1:37" ht="14.25" customHeight="1" x14ac:dyDescent="0.25">
      <c r="A1166" s="1" t="s">
        <v>3</v>
      </c>
      <c r="W1166" s="3"/>
      <c r="AB1166" s="3"/>
      <c r="AD1166" s="3"/>
      <c r="AE1166" s="3"/>
      <c r="AF1166" s="3"/>
      <c r="AG1166" s="3"/>
      <c r="AH1166" s="3"/>
      <c r="AI1166" s="3"/>
      <c r="AJ1166" s="3"/>
      <c r="AK1166" s="3"/>
    </row>
    <row r="1167" spans="1:37" ht="39" x14ac:dyDescent="0.25">
      <c r="A1167" s="1" t="s">
        <v>582</v>
      </c>
      <c r="W1167" s="3"/>
      <c r="AB1167" s="3"/>
      <c r="AD1167" s="3"/>
      <c r="AE1167" s="3"/>
      <c r="AF1167" s="3"/>
      <c r="AG1167" s="3"/>
      <c r="AH1167" s="3"/>
      <c r="AI1167" s="3"/>
      <c r="AJ1167" s="3"/>
      <c r="AK1167" s="3"/>
    </row>
    <row r="1168" spans="1:37" ht="39" x14ac:dyDescent="0.25">
      <c r="A1168" s="1" t="s">
        <v>583</v>
      </c>
      <c r="W1168" s="3"/>
      <c r="AB1168" s="3"/>
      <c r="AD1168" s="3"/>
      <c r="AE1168" s="3"/>
      <c r="AF1168" s="3"/>
      <c r="AG1168" s="3"/>
      <c r="AH1168" s="3"/>
      <c r="AI1168" s="3"/>
      <c r="AJ1168" s="3"/>
      <c r="AK1168" s="3"/>
    </row>
    <row r="1169" spans="1:37" x14ac:dyDescent="0.25">
      <c r="A1169" s="1" t="s">
        <v>584</v>
      </c>
      <c r="W1169" s="3"/>
      <c r="AB1169" s="3"/>
      <c r="AD1169" s="3"/>
      <c r="AE1169" s="3"/>
      <c r="AF1169" s="3"/>
      <c r="AG1169" s="3"/>
      <c r="AH1169" s="3"/>
      <c r="AI1169" s="3"/>
      <c r="AJ1169" s="3"/>
      <c r="AK1169" s="3"/>
    </row>
    <row r="1170" spans="1:37" ht="26.25" x14ac:dyDescent="0.25">
      <c r="A1170" s="1" t="s">
        <v>585</v>
      </c>
      <c r="W1170" s="3"/>
      <c r="AB1170" s="3"/>
      <c r="AD1170" s="3"/>
      <c r="AE1170" s="3"/>
      <c r="AF1170" s="3"/>
      <c r="AG1170" s="3"/>
      <c r="AH1170" s="3"/>
      <c r="AI1170" s="3"/>
      <c r="AJ1170" s="3"/>
      <c r="AK1170" s="3"/>
    </row>
    <row r="1171" spans="1:37" ht="14.25" customHeight="1" x14ac:dyDescent="0.25">
      <c r="A1171" s="1" t="s">
        <v>3</v>
      </c>
      <c r="W1171" s="3"/>
      <c r="AB1171" s="3"/>
      <c r="AD1171" s="3"/>
      <c r="AE1171" s="3"/>
      <c r="AF1171" s="3"/>
      <c r="AG1171" s="3"/>
      <c r="AH1171" s="3"/>
      <c r="AI1171" s="3"/>
      <c r="AJ1171" s="3"/>
      <c r="AK1171" s="3"/>
    </row>
    <row r="1172" spans="1:37" ht="14.25" customHeight="1" x14ac:dyDescent="0.25">
      <c r="A1172" s="1" t="s">
        <v>3</v>
      </c>
      <c r="W1172" s="3"/>
      <c r="AB1172" s="3"/>
      <c r="AD1172" s="3"/>
      <c r="AE1172" s="3"/>
      <c r="AF1172" s="3"/>
      <c r="AG1172" s="3"/>
      <c r="AH1172" s="3"/>
      <c r="AI1172" s="3"/>
      <c r="AJ1172" s="3"/>
      <c r="AK1172" s="3"/>
    </row>
    <row r="1173" spans="1:37" ht="14.25" customHeight="1" x14ac:dyDescent="0.25">
      <c r="A1173" s="1" t="s">
        <v>3</v>
      </c>
      <c r="W1173" s="3"/>
      <c r="AB1173" s="3"/>
      <c r="AD1173" s="3"/>
      <c r="AE1173" s="3"/>
      <c r="AF1173" s="3"/>
      <c r="AG1173" s="3"/>
      <c r="AH1173" s="3"/>
      <c r="AI1173" s="3"/>
      <c r="AJ1173" s="3"/>
      <c r="AK1173" s="3"/>
    </row>
    <row r="1174" spans="1:37" x14ac:dyDescent="0.25">
      <c r="A1174" s="1" t="s">
        <v>586</v>
      </c>
      <c r="W1174" s="3"/>
      <c r="AB1174" s="3"/>
      <c r="AD1174" s="3"/>
      <c r="AE1174" s="3"/>
      <c r="AF1174" s="3"/>
      <c r="AG1174" s="3"/>
      <c r="AH1174" s="3"/>
      <c r="AI1174" s="3"/>
      <c r="AJ1174" s="3"/>
      <c r="AK1174" s="3"/>
    </row>
    <row r="1175" spans="1:37" ht="64.5" x14ac:dyDescent="0.25">
      <c r="A1175" s="1" t="s">
        <v>587</v>
      </c>
      <c r="P1175" s="3">
        <v>1</v>
      </c>
      <c r="R1175" s="3">
        <v>1</v>
      </c>
      <c r="W1175" s="3"/>
      <c r="AB1175" s="3"/>
      <c r="AD1175" s="3"/>
      <c r="AE1175" s="3"/>
      <c r="AF1175" s="3"/>
      <c r="AG1175" s="3"/>
      <c r="AH1175" s="3"/>
      <c r="AI1175" s="3"/>
      <c r="AJ1175" s="3"/>
      <c r="AK1175" s="3"/>
    </row>
    <row r="1176" spans="1:37" x14ac:dyDescent="0.25">
      <c r="A1176" s="1" t="s">
        <v>588</v>
      </c>
      <c r="E1176" s="3">
        <v>1</v>
      </c>
      <c r="W1176" s="3"/>
      <c r="AB1176" s="3"/>
      <c r="AD1176" s="3"/>
      <c r="AE1176" s="3"/>
      <c r="AF1176" s="3"/>
      <c r="AG1176" s="3"/>
      <c r="AH1176" s="3"/>
      <c r="AI1176" s="3"/>
      <c r="AJ1176" s="3"/>
      <c r="AK1176" s="3"/>
    </row>
    <row r="1177" spans="1:37" ht="14.25" customHeight="1" x14ac:dyDescent="0.25">
      <c r="A1177" s="1" t="s">
        <v>3</v>
      </c>
      <c r="W1177" s="3"/>
      <c r="AB1177" s="3"/>
      <c r="AD1177" s="3"/>
      <c r="AE1177" s="3"/>
      <c r="AF1177" s="3"/>
      <c r="AG1177" s="3"/>
      <c r="AH1177" s="3"/>
      <c r="AI1177" s="3"/>
      <c r="AJ1177" s="3"/>
      <c r="AK1177" s="3"/>
    </row>
    <row r="1178" spans="1:37" x14ac:dyDescent="0.25">
      <c r="A1178" s="1" t="s">
        <v>589</v>
      </c>
      <c r="W1178" s="3"/>
      <c r="AB1178" s="3"/>
      <c r="AD1178" s="3"/>
      <c r="AE1178" s="3"/>
      <c r="AF1178" s="3"/>
      <c r="AG1178" s="3"/>
      <c r="AH1178" s="3"/>
      <c r="AI1178" s="3"/>
      <c r="AJ1178" s="3"/>
      <c r="AK1178" s="3"/>
    </row>
    <row r="1179" spans="1:37" x14ac:dyDescent="0.25">
      <c r="A1179" s="1" t="s">
        <v>590</v>
      </c>
      <c r="W1179" s="3"/>
      <c r="AB1179" s="3"/>
      <c r="AD1179" s="3"/>
      <c r="AE1179" s="3"/>
      <c r="AF1179" s="3"/>
      <c r="AG1179" s="3"/>
      <c r="AH1179" s="3"/>
      <c r="AI1179" s="3"/>
      <c r="AJ1179" s="3"/>
      <c r="AK1179" s="3"/>
    </row>
    <row r="1180" spans="1:37" ht="14.25" customHeight="1" x14ac:dyDescent="0.25">
      <c r="A1180" s="1" t="s">
        <v>3</v>
      </c>
      <c r="W1180" s="3"/>
      <c r="AB1180" s="3"/>
      <c r="AD1180" s="3"/>
      <c r="AE1180" s="3"/>
      <c r="AF1180" s="3"/>
      <c r="AG1180" s="3"/>
      <c r="AH1180" s="3"/>
      <c r="AI1180" s="3"/>
      <c r="AJ1180" s="3"/>
      <c r="AK1180" s="3"/>
    </row>
    <row r="1181" spans="1:37" x14ac:dyDescent="0.25">
      <c r="A1181" s="1" t="s">
        <v>591</v>
      </c>
      <c r="W1181" s="3"/>
      <c r="AB1181" s="3"/>
      <c r="AD1181" s="3"/>
      <c r="AE1181" s="3"/>
      <c r="AF1181" s="3"/>
      <c r="AG1181" s="3"/>
      <c r="AH1181" s="3"/>
      <c r="AI1181" s="3"/>
      <c r="AJ1181" s="3"/>
      <c r="AK1181" s="3"/>
    </row>
    <row r="1182" spans="1:37" x14ac:dyDescent="0.25">
      <c r="A1182" s="1" t="s">
        <v>592</v>
      </c>
      <c r="W1182" s="3"/>
      <c r="AB1182" s="3"/>
      <c r="AD1182" s="3"/>
      <c r="AE1182" s="3"/>
      <c r="AF1182" s="3"/>
      <c r="AG1182" s="3"/>
      <c r="AH1182" s="3"/>
      <c r="AI1182" s="3"/>
      <c r="AJ1182" s="3"/>
      <c r="AK1182" s="3"/>
    </row>
    <row r="1183" spans="1:37" x14ac:dyDescent="0.25">
      <c r="A1183" s="1" t="s">
        <v>593</v>
      </c>
      <c r="W1183" s="3"/>
      <c r="AB1183" s="3"/>
      <c r="AD1183" s="3"/>
      <c r="AE1183" s="3"/>
      <c r="AF1183" s="3"/>
      <c r="AG1183" s="3"/>
      <c r="AH1183" s="3"/>
      <c r="AI1183" s="3"/>
      <c r="AJ1183" s="3"/>
      <c r="AK1183" s="3"/>
    </row>
    <row r="1184" spans="1:37" ht="14.25" customHeight="1" x14ac:dyDescent="0.25">
      <c r="A1184" s="1" t="s">
        <v>3</v>
      </c>
      <c r="W1184" s="3"/>
      <c r="AB1184" s="3"/>
      <c r="AD1184" s="3"/>
      <c r="AE1184" s="3"/>
      <c r="AF1184" s="3"/>
      <c r="AG1184" s="3"/>
      <c r="AH1184" s="3"/>
      <c r="AI1184" s="3"/>
      <c r="AJ1184" s="3"/>
      <c r="AK1184" s="3"/>
    </row>
    <row r="1185" spans="1:37" x14ac:dyDescent="0.25">
      <c r="A1185" s="1" t="s">
        <v>594</v>
      </c>
      <c r="W1185" s="3"/>
      <c r="AB1185" s="3"/>
      <c r="AD1185" s="3"/>
      <c r="AE1185" s="3"/>
      <c r="AF1185" s="3"/>
      <c r="AG1185" s="3"/>
      <c r="AH1185" s="3"/>
      <c r="AI1185" s="3"/>
      <c r="AJ1185" s="3"/>
      <c r="AK1185" s="3"/>
    </row>
    <row r="1186" spans="1:37" ht="39" x14ac:dyDescent="0.25">
      <c r="A1186" s="1" t="s">
        <v>595</v>
      </c>
      <c r="W1186" s="3"/>
      <c r="AB1186" s="3"/>
      <c r="AD1186" s="3"/>
      <c r="AE1186" s="3"/>
      <c r="AF1186" s="3"/>
      <c r="AG1186" s="3"/>
      <c r="AH1186" s="3"/>
      <c r="AI1186" s="3"/>
      <c r="AJ1186" s="3"/>
      <c r="AK1186" s="3"/>
    </row>
    <row r="1187" spans="1:37" ht="26.25" x14ac:dyDescent="0.25">
      <c r="A1187" s="1" t="s">
        <v>596</v>
      </c>
      <c r="W1187" s="3"/>
      <c r="AB1187" s="3"/>
      <c r="AD1187" s="3"/>
      <c r="AE1187" s="3"/>
      <c r="AF1187" s="3"/>
      <c r="AG1187" s="3"/>
      <c r="AH1187" s="3"/>
      <c r="AI1187" s="3"/>
      <c r="AJ1187" s="3"/>
      <c r="AK1187" s="3"/>
    </row>
    <row r="1188" spans="1:37" ht="14.25" customHeight="1" x14ac:dyDescent="0.25">
      <c r="A1188" s="1" t="s">
        <v>3</v>
      </c>
      <c r="W1188" s="3"/>
      <c r="AB1188" s="3"/>
      <c r="AD1188" s="3"/>
      <c r="AE1188" s="3"/>
      <c r="AF1188" s="3"/>
      <c r="AG1188" s="3"/>
      <c r="AH1188" s="3"/>
      <c r="AI1188" s="3"/>
      <c r="AJ1188" s="3"/>
      <c r="AK1188" s="3"/>
    </row>
    <row r="1189" spans="1:37" ht="14.25" customHeight="1" x14ac:dyDescent="0.25">
      <c r="A1189" s="1" t="s">
        <v>3</v>
      </c>
      <c r="W1189" s="3"/>
      <c r="AB1189" s="3"/>
      <c r="AD1189" s="3"/>
      <c r="AE1189" s="3"/>
      <c r="AF1189" s="3"/>
      <c r="AG1189" s="3"/>
      <c r="AH1189" s="3"/>
      <c r="AI1189" s="3"/>
      <c r="AJ1189" s="3"/>
      <c r="AK1189" s="3"/>
    </row>
    <row r="1190" spans="1:37" ht="14.25" customHeight="1" x14ac:dyDescent="0.25">
      <c r="A1190" s="1" t="s">
        <v>3</v>
      </c>
      <c r="W1190" s="3"/>
      <c r="AB1190" s="3"/>
      <c r="AD1190" s="3"/>
      <c r="AE1190" s="3"/>
      <c r="AF1190" s="3"/>
      <c r="AG1190" s="3"/>
      <c r="AH1190" s="3"/>
      <c r="AI1190" s="3"/>
      <c r="AJ1190" s="3"/>
      <c r="AK1190" s="3"/>
    </row>
    <row r="1191" spans="1:37" ht="14.25" customHeight="1" x14ac:dyDescent="0.25">
      <c r="A1191" s="1" t="s">
        <v>3</v>
      </c>
      <c r="W1191" s="3"/>
      <c r="AB1191" s="3"/>
      <c r="AD1191" s="3"/>
      <c r="AE1191" s="3"/>
      <c r="AF1191" s="3"/>
      <c r="AG1191" s="3"/>
      <c r="AH1191" s="3"/>
      <c r="AI1191" s="3"/>
      <c r="AJ1191" s="3"/>
      <c r="AK1191" s="3"/>
    </row>
    <row r="1192" spans="1:37" ht="14.25" customHeight="1" x14ac:dyDescent="0.25">
      <c r="A1192" s="1" t="s">
        <v>3</v>
      </c>
      <c r="W1192" s="3"/>
      <c r="AB1192" s="3"/>
      <c r="AD1192" s="3"/>
      <c r="AE1192" s="3"/>
      <c r="AF1192" s="3"/>
      <c r="AG1192" s="3"/>
      <c r="AH1192" s="3"/>
      <c r="AI1192" s="3"/>
      <c r="AJ1192" s="3"/>
      <c r="AK1192" s="3"/>
    </row>
    <row r="1193" spans="1:37" x14ac:dyDescent="0.25">
      <c r="A1193" s="1" t="s">
        <v>597</v>
      </c>
      <c r="W1193" s="3"/>
      <c r="AB1193" s="3"/>
      <c r="AD1193" s="3"/>
      <c r="AE1193" s="3"/>
      <c r="AF1193" s="3"/>
      <c r="AG1193" s="3"/>
      <c r="AH1193" s="3"/>
      <c r="AI1193" s="3"/>
      <c r="AJ1193" s="3"/>
      <c r="AK1193" s="3"/>
    </row>
    <row r="1194" spans="1:37" ht="14.25" customHeight="1" x14ac:dyDescent="0.25">
      <c r="A1194" s="1" t="s">
        <v>3</v>
      </c>
      <c r="W1194" s="3"/>
      <c r="AB1194" s="3"/>
      <c r="AD1194" s="3"/>
      <c r="AE1194" s="3"/>
      <c r="AF1194" s="3"/>
      <c r="AG1194" s="3"/>
      <c r="AH1194" s="3"/>
      <c r="AI1194" s="3"/>
      <c r="AJ1194" s="3"/>
      <c r="AK1194" s="3"/>
    </row>
    <row r="1195" spans="1:37" ht="14.25" customHeight="1" x14ac:dyDescent="0.25">
      <c r="A1195" s="1" t="s">
        <v>3</v>
      </c>
      <c r="W1195" s="3"/>
      <c r="AB1195" s="3"/>
      <c r="AD1195" s="3"/>
      <c r="AE1195" s="3"/>
      <c r="AF1195" s="3"/>
      <c r="AG1195" s="3"/>
      <c r="AH1195" s="3"/>
      <c r="AI1195" s="3"/>
      <c r="AJ1195" s="3"/>
      <c r="AK1195" s="3"/>
    </row>
    <row r="1196" spans="1:37" ht="26.25" x14ac:dyDescent="0.25">
      <c r="A1196" s="1" t="s">
        <v>598</v>
      </c>
      <c r="W1196" s="3"/>
      <c r="AB1196" s="3"/>
      <c r="AD1196" s="3"/>
      <c r="AE1196" s="3"/>
      <c r="AF1196" s="3"/>
      <c r="AG1196" s="3"/>
      <c r="AH1196" s="3"/>
      <c r="AI1196" s="3"/>
      <c r="AJ1196" s="3"/>
      <c r="AK1196" s="3"/>
    </row>
    <row r="1197" spans="1:37" ht="14.25" customHeight="1" x14ac:dyDescent="0.25">
      <c r="A1197" s="1" t="s">
        <v>3</v>
      </c>
      <c r="W1197" s="3"/>
      <c r="AB1197" s="3"/>
      <c r="AD1197" s="3"/>
      <c r="AE1197" s="3"/>
      <c r="AF1197" s="3"/>
      <c r="AG1197" s="3"/>
      <c r="AH1197" s="3"/>
      <c r="AI1197" s="3"/>
      <c r="AJ1197" s="3"/>
      <c r="AK1197" s="3"/>
    </row>
    <row r="1198" spans="1:37" ht="14.25" customHeight="1" x14ac:dyDescent="0.25">
      <c r="A1198" s="1" t="s">
        <v>3</v>
      </c>
      <c r="W1198" s="3"/>
      <c r="AB1198" s="3"/>
      <c r="AD1198" s="3"/>
      <c r="AE1198" s="3"/>
      <c r="AF1198" s="3"/>
      <c r="AG1198" s="3"/>
      <c r="AH1198" s="3"/>
      <c r="AI1198" s="3"/>
      <c r="AJ1198" s="3"/>
      <c r="AK1198" s="3"/>
    </row>
    <row r="1199" spans="1:37" ht="39" x14ac:dyDescent="0.25">
      <c r="A1199" s="1" t="s">
        <v>599</v>
      </c>
      <c r="W1199" s="3"/>
      <c r="AB1199" s="3"/>
      <c r="AD1199" s="3"/>
      <c r="AE1199" s="3"/>
      <c r="AF1199" s="3"/>
      <c r="AG1199" s="3"/>
      <c r="AH1199" s="3"/>
      <c r="AI1199" s="3"/>
      <c r="AJ1199" s="3"/>
      <c r="AK1199" s="3"/>
    </row>
    <row r="1200" spans="1:37" ht="115.5" x14ac:dyDescent="0.25">
      <c r="A1200" s="1" t="s">
        <v>600</v>
      </c>
      <c r="R1200" s="3">
        <v>1</v>
      </c>
      <c r="W1200" s="3"/>
      <c r="AB1200" s="3"/>
      <c r="AD1200" s="3"/>
      <c r="AE1200" s="3"/>
      <c r="AF1200" s="3"/>
      <c r="AG1200" s="3"/>
      <c r="AH1200" s="3"/>
      <c r="AI1200" s="3"/>
      <c r="AJ1200" s="3"/>
      <c r="AK1200" s="3"/>
    </row>
    <row r="1201" spans="1:37" ht="77.25" x14ac:dyDescent="0.25">
      <c r="A1201" s="1" t="s">
        <v>601</v>
      </c>
      <c r="W1201" s="3"/>
      <c r="AB1201" s="3"/>
      <c r="AD1201" s="3"/>
      <c r="AE1201" s="3"/>
      <c r="AF1201" s="3"/>
      <c r="AG1201" s="3"/>
      <c r="AH1201" s="3"/>
      <c r="AI1201" s="3"/>
      <c r="AJ1201" s="3"/>
      <c r="AK1201" s="3"/>
    </row>
    <row r="1202" spans="1:37" ht="26.25" x14ac:dyDescent="0.25">
      <c r="A1202" s="1" t="s">
        <v>602</v>
      </c>
      <c r="W1202" s="3"/>
      <c r="AB1202" s="3"/>
      <c r="AD1202" s="3"/>
      <c r="AE1202" s="3"/>
      <c r="AF1202" s="3"/>
      <c r="AG1202" s="3"/>
      <c r="AH1202" s="3"/>
      <c r="AI1202" s="3"/>
      <c r="AJ1202" s="3"/>
      <c r="AK1202" s="3"/>
    </row>
    <row r="1203" spans="1:37" ht="26.25" x14ac:dyDescent="0.25">
      <c r="A1203" s="1" t="s">
        <v>603</v>
      </c>
      <c r="D1203" s="3">
        <v>1</v>
      </c>
      <c r="W1203" s="3"/>
      <c r="AB1203" s="3"/>
      <c r="AD1203" s="3"/>
      <c r="AE1203" s="3"/>
      <c r="AF1203" s="3"/>
      <c r="AG1203" s="3"/>
      <c r="AH1203" s="3"/>
      <c r="AI1203" s="3"/>
      <c r="AJ1203" s="3"/>
      <c r="AK1203" s="3"/>
    </row>
    <row r="1204" spans="1:37" x14ac:dyDescent="0.25">
      <c r="A1204" s="1" t="s">
        <v>604</v>
      </c>
      <c r="W1204" s="3"/>
      <c r="AB1204" s="3"/>
      <c r="AD1204" s="3"/>
      <c r="AE1204" s="3"/>
      <c r="AF1204" s="3"/>
      <c r="AG1204" s="3"/>
      <c r="AH1204" s="3"/>
      <c r="AI1204" s="3"/>
      <c r="AJ1204" s="3"/>
      <c r="AK1204" s="3"/>
    </row>
    <row r="1205" spans="1:37" ht="14.25" customHeight="1" x14ac:dyDescent="0.25">
      <c r="A1205" s="1" t="s">
        <v>3</v>
      </c>
      <c r="W1205" s="3"/>
      <c r="AB1205" s="3"/>
      <c r="AD1205" s="3"/>
      <c r="AE1205" s="3"/>
      <c r="AF1205" s="3"/>
      <c r="AG1205" s="3"/>
      <c r="AH1205" s="3"/>
      <c r="AI1205" s="3"/>
      <c r="AJ1205" s="3"/>
      <c r="AK1205" s="3"/>
    </row>
    <row r="1206" spans="1:37" ht="39" x14ac:dyDescent="0.25">
      <c r="A1206" s="1" t="s">
        <v>605</v>
      </c>
      <c r="D1206" s="3">
        <v>1</v>
      </c>
      <c r="V1206" s="3">
        <v>1</v>
      </c>
      <c r="W1206" s="3"/>
      <c r="AB1206" s="3"/>
      <c r="AD1206" s="3"/>
      <c r="AE1206" s="3"/>
      <c r="AF1206" s="3"/>
      <c r="AG1206" s="3"/>
      <c r="AH1206" s="3"/>
      <c r="AI1206" s="3"/>
      <c r="AJ1206" s="3"/>
      <c r="AK1206" s="3"/>
    </row>
    <row r="1207" spans="1:37" ht="14.25" customHeight="1" x14ac:dyDescent="0.25">
      <c r="A1207" s="1" t="s">
        <v>3</v>
      </c>
      <c r="W1207" s="3"/>
      <c r="AB1207" s="3"/>
      <c r="AD1207" s="3"/>
      <c r="AE1207" s="3"/>
      <c r="AF1207" s="3"/>
      <c r="AG1207" s="3"/>
      <c r="AH1207" s="3"/>
      <c r="AI1207" s="3"/>
      <c r="AJ1207" s="3"/>
      <c r="AK1207" s="3"/>
    </row>
    <row r="1208" spans="1:37" ht="39" x14ac:dyDescent="0.25">
      <c r="A1208" s="1" t="s">
        <v>606</v>
      </c>
      <c r="D1208" s="3">
        <v>1</v>
      </c>
      <c r="V1208" s="3">
        <v>1</v>
      </c>
      <c r="W1208" s="3"/>
      <c r="AB1208" s="3"/>
      <c r="AD1208" s="3"/>
      <c r="AE1208" s="3"/>
      <c r="AF1208" s="3"/>
      <c r="AG1208" s="3"/>
      <c r="AH1208" s="3"/>
      <c r="AI1208" s="3"/>
      <c r="AJ1208" s="3"/>
      <c r="AK1208" s="3"/>
    </row>
    <row r="1209" spans="1:37" x14ac:dyDescent="0.25">
      <c r="A1209" s="1" t="s">
        <v>607</v>
      </c>
      <c r="V1209" s="3">
        <v>1</v>
      </c>
      <c r="W1209" s="3"/>
      <c r="AB1209" s="3"/>
      <c r="AD1209" s="3"/>
      <c r="AE1209" s="3"/>
      <c r="AF1209" s="3"/>
      <c r="AG1209" s="3"/>
      <c r="AH1209" s="3"/>
      <c r="AI1209" s="3"/>
      <c r="AJ1209" s="3"/>
      <c r="AK1209" s="3"/>
    </row>
    <row r="1210" spans="1:37" ht="14.25" customHeight="1" x14ac:dyDescent="0.25">
      <c r="A1210" s="1" t="s">
        <v>3</v>
      </c>
      <c r="W1210" s="3"/>
      <c r="AB1210" s="3"/>
      <c r="AD1210" s="3"/>
      <c r="AE1210" s="3"/>
      <c r="AF1210" s="3"/>
      <c r="AG1210" s="3"/>
      <c r="AH1210" s="3"/>
      <c r="AI1210" s="3"/>
      <c r="AJ1210" s="3"/>
      <c r="AK1210" s="3"/>
    </row>
    <row r="1211" spans="1:37" x14ac:dyDescent="0.25">
      <c r="A1211" s="1" t="s">
        <v>98</v>
      </c>
      <c r="W1211" s="3"/>
      <c r="AB1211" s="3"/>
      <c r="AD1211" s="3"/>
      <c r="AE1211" s="3"/>
      <c r="AF1211" s="3"/>
      <c r="AG1211" s="3"/>
      <c r="AH1211" s="3"/>
      <c r="AI1211" s="3"/>
      <c r="AJ1211" s="3"/>
      <c r="AK1211" s="3"/>
    </row>
    <row r="1214" spans="1:37" x14ac:dyDescent="0.25">
      <c r="A1214" s="3">
        <f>COUNTIF(A2:A1211,"")</f>
        <v>581</v>
      </c>
      <c r="B1214" s="3">
        <f t="shared" ref="B1214:AB1214" si="0">SUM(B2:B1211)</f>
        <v>8</v>
      </c>
      <c r="C1214" s="3">
        <f t="shared" si="0"/>
        <v>5</v>
      </c>
      <c r="D1214" s="3">
        <f t="shared" si="0"/>
        <v>25</v>
      </c>
      <c r="E1214" s="3">
        <f t="shared" si="0"/>
        <v>34</v>
      </c>
      <c r="F1214" s="3">
        <f t="shared" si="0"/>
        <v>3</v>
      </c>
      <c r="G1214" s="3">
        <f t="shared" si="0"/>
        <v>10</v>
      </c>
      <c r="H1214" s="3">
        <f t="shared" si="0"/>
        <v>12</v>
      </c>
      <c r="I1214" s="3">
        <f t="shared" si="0"/>
        <v>10</v>
      </c>
      <c r="J1214" s="3">
        <f t="shared" si="0"/>
        <v>5</v>
      </c>
      <c r="K1214" s="3">
        <f t="shared" si="0"/>
        <v>2</v>
      </c>
      <c r="L1214" s="3">
        <f t="shared" si="0"/>
        <v>28</v>
      </c>
      <c r="M1214" s="3">
        <f t="shared" si="0"/>
        <v>1</v>
      </c>
      <c r="N1214" s="3">
        <f t="shared" si="0"/>
        <v>8</v>
      </c>
      <c r="O1214" s="3">
        <f t="shared" si="0"/>
        <v>23</v>
      </c>
      <c r="P1214" s="3">
        <f t="shared" si="0"/>
        <v>5</v>
      </c>
      <c r="Q1214" s="3">
        <f t="shared" si="0"/>
        <v>1</v>
      </c>
      <c r="R1214" s="3">
        <f t="shared" si="0"/>
        <v>10</v>
      </c>
      <c r="S1214" s="3">
        <f t="shared" si="0"/>
        <v>5</v>
      </c>
      <c r="T1214" s="3">
        <f t="shared" si="0"/>
        <v>1</v>
      </c>
      <c r="U1214" s="3">
        <f t="shared" si="0"/>
        <v>4</v>
      </c>
      <c r="V1214" s="3">
        <f t="shared" si="0"/>
        <v>13</v>
      </c>
      <c r="W1214" s="3">
        <f t="shared" si="0"/>
        <v>2</v>
      </c>
      <c r="X1214" s="3">
        <f t="shared" si="0"/>
        <v>4</v>
      </c>
      <c r="Y1214" s="3">
        <f t="shared" si="0"/>
        <v>1</v>
      </c>
      <c r="Z1214" s="3">
        <f t="shared" si="0"/>
        <v>5</v>
      </c>
      <c r="AA1214" s="3">
        <f t="shared" si="0"/>
        <v>14</v>
      </c>
      <c r="AB1214" s="3">
        <f t="shared" si="0"/>
        <v>25</v>
      </c>
      <c r="AC1214" s="3">
        <f>SUM(AC2:AC1211)</f>
        <v>2</v>
      </c>
      <c r="AD1214" s="3">
        <f>SUM(AD2:AD1211)</f>
        <v>8</v>
      </c>
    </row>
    <row r="1215" spans="1:37" x14ac:dyDescent="0.25">
      <c r="A1215" s="3">
        <f>COUNTIF(A2:A1211,"*")</f>
        <v>1210</v>
      </c>
    </row>
    <row r="1216" spans="1:37" x14ac:dyDescent="0.25">
      <c r="A1216" s="3">
        <f>A1215-A1214</f>
        <v>629</v>
      </c>
    </row>
  </sheetData>
  <autoFilter ref="A1:A12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tabSelected="1" workbookViewId="0">
      <selection activeCell="C36" sqref="C36"/>
    </sheetView>
  </sheetViews>
  <sheetFormatPr defaultRowHeight="14.25" x14ac:dyDescent="0.25"/>
  <cols>
    <col min="1" max="1" width="27.42578125" customWidth="1"/>
    <col min="2" max="2" width="35.85546875" bestFit="1" customWidth="1"/>
    <col min="3" max="3" width="26.42578125" customWidth="1"/>
    <col min="4" max="4" width="14.85546875" customWidth="1"/>
    <col min="5" max="5" width="12.42578125" customWidth="1"/>
    <col min="6" max="6" width="13.140625" customWidth="1"/>
    <col min="7" max="7" width="16.85546875" customWidth="1"/>
    <col min="8" max="8" width="11.42578125" customWidth="1"/>
    <col min="9" max="9" width="16.85546875" customWidth="1"/>
    <col min="10" max="10" width="11.7109375" customWidth="1"/>
    <col min="11" max="11" width="14.7109375" customWidth="1"/>
    <col min="12" max="12" width="14" customWidth="1"/>
    <col min="13" max="13" width="15" customWidth="1"/>
    <col min="14" max="14" width="19" customWidth="1"/>
    <col min="15" max="15" width="16.85546875" customWidth="1"/>
    <col min="16" max="16" width="15.140625" customWidth="1"/>
    <col min="17" max="17" width="11.42578125" customWidth="1"/>
    <col min="19" max="19" width="19.28515625" customWidth="1"/>
    <col min="20" max="20" width="17.140625" customWidth="1"/>
    <col min="21" max="21" width="13.42578125" customWidth="1"/>
    <col min="22" max="22" width="18" customWidth="1"/>
    <col min="23" max="23" width="17.7109375" customWidth="1"/>
    <col min="24" max="24" width="16.5703125" customWidth="1"/>
    <col min="25" max="25" width="15.85546875" customWidth="1"/>
    <col min="26" max="26" width="13.28515625" customWidth="1"/>
    <col min="27" max="27" width="19.7109375" customWidth="1"/>
    <col min="28" max="28" width="16.28515625" customWidth="1"/>
  </cols>
  <sheetData>
    <row r="1" spans="1:30" x14ac:dyDescent="0.25">
      <c r="A1" s="6" t="s">
        <v>625</v>
      </c>
      <c r="B1" s="5" t="s">
        <v>634</v>
      </c>
      <c r="C1" s="5" t="s">
        <v>635</v>
      </c>
      <c r="D1" s="5" t="s">
        <v>636</v>
      </c>
      <c r="E1" s="5"/>
      <c r="F1" s="5"/>
      <c r="G1" s="5"/>
      <c r="K1" s="3"/>
      <c r="L1" s="3"/>
      <c r="M1" s="3"/>
      <c r="N1" s="3"/>
      <c r="O1" s="3"/>
      <c r="P1" s="3"/>
      <c r="Q1" s="3"/>
      <c r="R1" s="3"/>
      <c r="S1" s="3"/>
      <c r="T1" s="3"/>
      <c r="U1" s="3"/>
      <c r="V1" s="3"/>
      <c r="W1" s="3"/>
      <c r="X1" s="3"/>
      <c r="Y1" s="3"/>
      <c r="Z1" s="3"/>
      <c r="AA1" s="3"/>
      <c r="AB1" s="3"/>
      <c r="AC1" s="3"/>
      <c r="AD1" s="3"/>
    </row>
    <row r="2" spans="1:30" x14ac:dyDescent="0.25">
      <c r="A2" s="6" t="s">
        <v>593</v>
      </c>
      <c r="B2" s="5" t="s">
        <v>637</v>
      </c>
      <c r="C2" s="5" t="s">
        <v>638</v>
      </c>
      <c r="D2" s="5"/>
      <c r="E2" s="5"/>
      <c r="F2" s="5"/>
      <c r="G2" s="5"/>
    </row>
    <row r="3" spans="1:30" x14ac:dyDescent="0.25">
      <c r="A3" s="6" t="s">
        <v>617</v>
      </c>
      <c r="B3" s="5" t="s">
        <v>639</v>
      </c>
      <c r="C3" s="5" t="s">
        <v>640</v>
      </c>
      <c r="D3" s="5" t="s">
        <v>641</v>
      </c>
      <c r="E3" s="5" t="s">
        <v>642</v>
      </c>
      <c r="F3" s="5" t="s">
        <v>643</v>
      </c>
      <c r="G3" s="5" t="s">
        <v>644</v>
      </c>
    </row>
    <row r="4" spans="1:30" x14ac:dyDescent="0.25">
      <c r="A4" s="6" t="s">
        <v>608</v>
      </c>
      <c r="B4" s="5" t="s">
        <v>645</v>
      </c>
      <c r="C4" s="5" t="s">
        <v>646</v>
      </c>
      <c r="D4" s="5" t="s">
        <v>647</v>
      </c>
      <c r="E4" s="5" t="s">
        <v>648</v>
      </c>
      <c r="F4" s="5"/>
      <c r="G4" s="5"/>
    </row>
    <row r="5" spans="1:30" x14ac:dyDescent="0.25">
      <c r="A5" s="6" t="s">
        <v>24</v>
      </c>
      <c r="B5" s="5" t="s">
        <v>649</v>
      </c>
      <c r="C5" s="5" t="s">
        <v>650</v>
      </c>
      <c r="D5" s="5" t="s">
        <v>651</v>
      </c>
      <c r="E5" s="5" t="s">
        <v>652</v>
      </c>
      <c r="F5" s="5" t="s">
        <v>653</v>
      </c>
      <c r="G5" s="5"/>
    </row>
    <row r="6" spans="1:30" x14ac:dyDescent="0.25">
      <c r="A6" s="6" t="s">
        <v>612</v>
      </c>
      <c r="B6" s="5" t="s">
        <v>654</v>
      </c>
      <c r="C6" s="5" t="s">
        <v>655</v>
      </c>
      <c r="D6" s="5" t="s">
        <v>656</v>
      </c>
      <c r="E6" s="5"/>
      <c r="F6" s="5"/>
      <c r="G6" s="5"/>
    </row>
    <row r="7" spans="1:30" x14ac:dyDescent="0.25">
      <c r="A7" s="6" t="s">
        <v>624</v>
      </c>
      <c r="B7" s="5" t="s">
        <v>657</v>
      </c>
      <c r="C7" s="5" t="s">
        <v>658</v>
      </c>
      <c r="D7" s="5" t="s">
        <v>659</v>
      </c>
      <c r="E7" s="5"/>
      <c r="F7" s="5"/>
      <c r="G7" s="5"/>
    </row>
    <row r="8" spans="1:30" x14ac:dyDescent="0.25">
      <c r="A8" s="6" t="s">
        <v>627</v>
      </c>
      <c r="B8" s="5" t="s">
        <v>660</v>
      </c>
      <c r="C8" s="5" t="s">
        <v>655</v>
      </c>
      <c r="D8" s="5" t="s">
        <v>661</v>
      </c>
      <c r="E8" s="5"/>
      <c r="F8" s="5"/>
      <c r="G8" s="5"/>
    </row>
    <row r="9" spans="1:30" x14ac:dyDescent="0.25">
      <c r="A9" s="6" t="s">
        <v>633</v>
      </c>
      <c r="B9" s="5" t="s">
        <v>662</v>
      </c>
      <c r="C9" s="5" t="s">
        <v>663</v>
      </c>
      <c r="D9" s="5" t="s">
        <v>664</v>
      </c>
      <c r="E9" s="5" t="s">
        <v>665</v>
      </c>
      <c r="F9" s="5"/>
      <c r="G9" s="5"/>
    </row>
    <row r="10" spans="1:30" x14ac:dyDescent="0.25">
      <c r="A10" s="6" t="s">
        <v>622</v>
      </c>
      <c r="B10" s="5" t="s">
        <v>666</v>
      </c>
      <c r="C10" s="5"/>
      <c r="D10" s="5"/>
      <c r="E10" s="5"/>
      <c r="F10" s="5"/>
      <c r="G10" s="5"/>
    </row>
    <row r="11" spans="1:30" x14ac:dyDescent="0.25">
      <c r="A11" s="6" t="s">
        <v>628</v>
      </c>
      <c r="B11" s="5" t="s">
        <v>667</v>
      </c>
      <c r="C11" s="5"/>
      <c r="D11" s="5"/>
      <c r="E11" s="5"/>
      <c r="F11" s="5"/>
      <c r="G11" s="5"/>
    </row>
    <row r="12" spans="1:30" x14ac:dyDescent="0.25">
      <c r="A12" s="6" t="s">
        <v>623</v>
      </c>
      <c r="B12" s="5" t="s">
        <v>668</v>
      </c>
      <c r="C12" s="5" t="s">
        <v>669</v>
      </c>
      <c r="D12" s="5" t="s">
        <v>670</v>
      </c>
      <c r="E12" s="5"/>
      <c r="F12" s="5"/>
      <c r="G12" s="5"/>
    </row>
    <row r="13" spans="1:30" x14ac:dyDescent="0.25">
      <c r="A13" s="6" t="s">
        <v>609</v>
      </c>
      <c r="B13" s="5" t="s">
        <v>671</v>
      </c>
      <c r="C13" s="5" t="s">
        <v>672</v>
      </c>
      <c r="D13" s="5" t="s">
        <v>673</v>
      </c>
      <c r="E13" s="5"/>
      <c r="F13" s="5"/>
      <c r="G13" s="5"/>
    </row>
    <row r="14" spans="1:30" x14ac:dyDescent="0.25">
      <c r="A14" s="6" t="s">
        <v>631</v>
      </c>
      <c r="B14" s="5" t="s">
        <v>674</v>
      </c>
      <c r="C14" s="5" t="s">
        <v>675</v>
      </c>
      <c r="D14" s="5" t="s">
        <v>676</v>
      </c>
      <c r="E14" s="5" t="s">
        <v>677</v>
      </c>
      <c r="F14" s="5"/>
      <c r="G14" s="5"/>
    </row>
    <row r="15" spans="1:30" x14ac:dyDescent="0.25">
      <c r="A15" s="6" t="s">
        <v>613</v>
      </c>
      <c r="B15" s="5" t="s">
        <v>678</v>
      </c>
      <c r="C15" s="5"/>
      <c r="D15" s="5"/>
      <c r="E15" s="5"/>
      <c r="F15" s="5"/>
      <c r="G15" s="5"/>
    </row>
    <row r="16" spans="1:30" x14ac:dyDescent="0.25">
      <c r="A16" s="6" t="s">
        <v>632</v>
      </c>
      <c r="B16" s="5" t="s">
        <v>410</v>
      </c>
      <c r="C16" s="5" t="s">
        <v>679</v>
      </c>
      <c r="D16" s="5"/>
      <c r="E16" s="5"/>
      <c r="F16" s="5"/>
      <c r="G16" s="5"/>
    </row>
    <row r="17" spans="1:7" x14ac:dyDescent="0.25">
      <c r="A17" s="6" t="s">
        <v>614</v>
      </c>
      <c r="B17" s="5" t="s">
        <v>680</v>
      </c>
      <c r="C17" s="5" t="s">
        <v>239</v>
      </c>
      <c r="D17" s="5" t="s">
        <v>681</v>
      </c>
      <c r="E17" s="5"/>
      <c r="F17" s="5"/>
      <c r="G17" s="5"/>
    </row>
    <row r="18" spans="1:7" x14ac:dyDescent="0.25">
      <c r="A18" s="6" t="s">
        <v>615</v>
      </c>
      <c r="B18" s="5" t="s">
        <v>682</v>
      </c>
      <c r="C18" s="5" t="s">
        <v>683</v>
      </c>
      <c r="D18" s="5" t="s">
        <v>684</v>
      </c>
      <c r="E18" s="5"/>
      <c r="F18" s="5"/>
      <c r="G18" s="5"/>
    </row>
    <row r="19" spans="1:7" x14ac:dyDescent="0.25">
      <c r="A19" s="6" t="s">
        <v>621</v>
      </c>
      <c r="B19" s="5" t="s">
        <v>685</v>
      </c>
      <c r="C19" s="5" t="s">
        <v>686</v>
      </c>
      <c r="D19" s="5"/>
      <c r="E19" s="5"/>
      <c r="F19" s="5"/>
      <c r="G19" s="5"/>
    </row>
    <row r="20" spans="1:7" x14ac:dyDescent="0.25">
      <c r="A20" s="6" t="s">
        <v>611</v>
      </c>
      <c r="B20" s="5" t="s">
        <v>167</v>
      </c>
      <c r="C20" s="5" t="s">
        <v>687</v>
      </c>
      <c r="D20" s="5" t="s">
        <v>688</v>
      </c>
      <c r="E20" s="5" t="s">
        <v>689</v>
      </c>
      <c r="F20" s="5"/>
      <c r="G20" s="5"/>
    </row>
    <row r="21" spans="1:7" x14ac:dyDescent="0.25">
      <c r="A21" s="6" t="s">
        <v>616</v>
      </c>
      <c r="B21" s="5" t="s">
        <v>690</v>
      </c>
      <c r="C21" s="5" t="s">
        <v>691</v>
      </c>
      <c r="D21" s="5"/>
      <c r="E21" s="5"/>
      <c r="F21" s="5"/>
      <c r="G21" s="5"/>
    </row>
    <row r="22" spans="1:7" x14ac:dyDescent="0.25">
      <c r="A22" s="6" t="s">
        <v>629</v>
      </c>
      <c r="B22" s="5" t="s">
        <v>692</v>
      </c>
      <c r="C22" s="5" t="s">
        <v>693</v>
      </c>
      <c r="D22" s="5" t="s">
        <v>694</v>
      </c>
      <c r="E22" s="5"/>
      <c r="F22" s="5"/>
      <c r="G22" s="5"/>
    </row>
    <row r="23" spans="1:7" x14ac:dyDescent="0.25">
      <c r="A23" s="6" t="s">
        <v>610</v>
      </c>
      <c r="B23" s="5" t="s">
        <v>695</v>
      </c>
      <c r="C23" s="5" t="s">
        <v>696</v>
      </c>
      <c r="D23" s="5"/>
      <c r="E23" s="5"/>
      <c r="F23" s="5"/>
      <c r="G23" s="5"/>
    </row>
    <row r="24" spans="1:7" x14ac:dyDescent="0.25">
      <c r="A24" s="6" t="s">
        <v>620</v>
      </c>
      <c r="B24" s="5" t="s">
        <v>410</v>
      </c>
      <c r="C24" s="5"/>
      <c r="D24" s="5"/>
      <c r="E24" s="5"/>
      <c r="F24" s="5"/>
      <c r="G24" s="5"/>
    </row>
    <row r="25" spans="1:7" x14ac:dyDescent="0.25">
      <c r="A25" s="6" t="s">
        <v>619</v>
      </c>
      <c r="B25" s="5" t="s">
        <v>697</v>
      </c>
      <c r="C25" s="5"/>
      <c r="D25" s="5"/>
      <c r="E25" s="5"/>
      <c r="F25" s="5"/>
      <c r="G25" s="5"/>
    </row>
    <row r="26" spans="1:7" x14ac:dyDescent="0.25">
      <c r="A26" s="6" t="s">
        <v>98</v>
      </c>
      <c r="B26" s="5" t="s">
        <v>14</v>
      </c>
      <c r="C26" s="5" t="s">
        <v>698</v>
      </c>
      <c r="D26" s="5" t="s">
        <v>699</v>
      </c>
      <c r="E26" s="5"/>
      <c r="F26" s="5"/>
      <c r="G26" s="5"/>
    </row>
    <row r="27" spans="1:7" x14ac:dyDescent="0.25">
      <c r="A27" s="6" t="s">
        <v>630</v>
      </c>
      <c r="B27" s="5" t="s">
        <v>700</v>
      </c>
      <c r="C27" s="5" t="s">
        <v>701</v>
      </c>
      <c r="D27" s="5" t="s">
        <v>702</v>
      </c>
      <c r="E27" s="5"/>
      <c r="F27" s="5"/>
      <c r="G27" s="5"/>
    </row>
    <row r="28" spans="1:7" x14ac:dyDescent="0.25">
      <c r="A28" s="6" t="s">
        <v>618</v>
      </c>
      <c r="B28" s="5" t="s">
        <v>703</v>
      </c>
      <c r="C28" s="5" t="s">
        <v>704</v>
      </c>
      <c r="D28" s="5" t="s">
        <v>705</v>
      </c>
      <c r="E28" s="5" t="s">
        <v>641</v>
      </c>
      <c r="F28" s="5" t="s">
        <v>706</v>
      </c>
      <c r="G28" s="5"/>
    </row>
    <row r="29" spans="1:7" x14ac:dyDescent="0.25">
      <c r="A29" s="6" t="s">
        <v>626</v>
      </c>
      <c r="B29" s="5" t="s">
        <v>707</v>
      </c>
      <c r="C29" s="5"/>
      <c r="D29" s="5"/>
      <c r="E29" s="5"/>
      <c r="F29" s="5"/>
      <c r="G29" s="5"/>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defaultRowHeight="14.25" x14ac:dyDescent="0.25"/>
  <cols>
    <col min="1" max="1" width="24.7109375" bestFit="1" customWidth="1"/>
  </cols>
  <sheetData>
    <row r="1" spans="1:2" x14ac:dyDescent="0.25">
      <c r="A1" t="s">
        <v>632</v>
      </c>
      <c r="B1">
        <v>90</v>
      </c>
    </row>
    <row r="2" spans="1:2" x14ac:dyDescent="0.25">
      <c r="A2" t="s">
        <v>620</v>
      </c>
      <c r="B2">
        <v>90</v>
      </c>
    </row>
    <row r="3" spans="1:2" x14ac:dyDescent="0.25">
      <c r="A3" t="s">
        <v>616</v>
      </c>
      <c r="B3">
        <v>59</v>
      </c>
    </row>
    <row r="4" spans="1:2" x14ac:dyDescent="0.25">
      <c r="A4" t="s">
        <v>98</v>
      </c>
      <c r="B4">
        <v>56</v>
      </c>
    </row>
    <row r="5" spans="1:2" x14ac:dyDescent="0.25">
      <c r="A5" t="s">
        <v>608</v>
      </c>
      <c r="B5">
        <v>50</v>
      </c>
    </row>
    <row r="6" spans="1:2" x14ac:dyDescent="0.25">
      <c r="A6" t="s">
        <v>630</v>
      </c>
      <c r="B6">
        <v>46</v>
      </c>
    </row>
    <row r="7" spans="1:2" x14ac:dyDescent="0.25">
      <c r="A7" t="s">
        <v>619</v>
      </c>
      <c r="B7">
        <v>39</v>
      </c>
    </row>
    <row r="8" spans="1:2" x14ac:dyDescent="0.25">
      <c r="A8" t="s">
        <v>617</v>
      </c>
      <c r="B8">
        <v>33</v>
      </c>
    </row>
    <row r="9" spans="1:2" x14ac:dyDescent="0.25">
      <c r="A9" t="s">
        <v>611</v>
      </c>
      <c r="B9">
        <v>29</v>
      </c>
    </row>
    <row r="10" spans="1:2" x14ac:dyDescent="0.25">
      <c r="A10" t="s">
        <v>618</v>
      </c>
      <c r="B10">
        <v>25</v>
      </c>
    </row>
    <row r="11" spans="1:2" x14ac:dyDescent="0.25">
      <c r="A11" t="s">
        <v>610</v>
      </c>
      <c r="B11">
        <v>23</v>
      </c>
    </row>
    <row r="12" spans="1:2" x14ac:dyDescent="0.25">
      <c r="A12" t="s">
        <v>631</v>
      </c>
      <c r="B12">
        <v>22</v>
      </c>
    </row>
    <row r="13" spans="1:2" x14ac:dyDescent="0.25">
      <c r="A13" t="s">
        <v>629</v>
      </c>
      <c r="B13">
        <v>18</v>
      </c>
    </row>
    <row r="14" spans="1:2" x14ac:dyDescent="0.25">
      <c r="A14" t="s">
        <v>624</v>
      </c>
      <c r="B14">
        <v>15</v>
      </c>
    </row>
    <row r="15" spans="1:2" x14ac:dyDescent="0.25">
      <c r="A15" t="s">
        <v>609</v>
      </c>
      <c r="B15">
        <v>13</v>
      </c>
    </row>
    <row r="16" spans="1:2" x14ac:dyDescent="0.25">
      <c r="A16" t="s">
        <v>633</v>
      </c>
      <c r="B16">
        <v>13</v>
      </c>
    </row>
    <row r="17" spans="1:2" x14ac:dyDescent="0.25">
      <c r="A17" t="s">
        <v>614</v>
      </c>
      <c r="B17">
        <v>13</v>
      </c>
    </row>
    <row r="18" spans="1:2" x14ac:dyDescent="0.25">
      <c r="A18" t="s">
        <v>627</v>
      </c>
      <c r="B18">
        <v>11</v>
      </c>
    </row>
    <row r="19" spans="1:2" x14ac:dyDescent="0.25">
      <c r="A19" t="s">
        <v>615</v>
      </c>
      <c r="B19">
        <v>11</v>
      </c>
    </row>
    <row r="20" spans="1:2" x14ac:dyDescent="0.25">
      <c r="A20" t="s">
        <v>593</v>
      </c>
      <c r="B20">
        <v>7</v>
      </c>
    </row>
    <row r="21" spans="1:2" x14ac:dyDescent="0.25">
      <c r="A21" t="s">
        <v>625</v>
      </c>
      <c r="B21">
        <v>6</v>
      </c>
    </row>
    <row r="22" spans="1:2" x14ac:dyDescent="0.25">
      <c r="A22" t="s">
        <v>612</v>
      </c>
      <c r="B22">
        <v>6</v>
      </c>
    </row>
    <row r="23" spans="1:2" x14ac:dyDescent="0.25">
      <c r="A23" t="s">
        <v>626</v>
      </c>
      <c r="B23">
        <v>5</v>
      </c>
    </row>
    <row r="24" spans="1:2" x14ac:dyDescent="0.25">
      <c r="A24" t="s">
        <v>623</v>
      </c>
      <c r="B24">
        <v>4</v>
      </c>
    </row>
    <row r="25" spans="1:2" x14ac:dyDescent="0.25">
      <c r="A25" t="s">
        <v>613</v>
      </c>
      <c r="B25">
        <v>3</v>
      </c>
    </row>
    <row r="26" spans="1:2" x14ac:dyDescent="0.25">
      <c r="A26" t="s">
        <v>24</v>
      </c>
      <c r="B26">
        <v>3</v>
      </c>
    </row>
    <row r="27" spans="1:2" x14ac:dyDescent="0.25">
      <c r="A27" t="s">
        <v>622</v>
      </c>
      <c r="B27">
        <v>1</v>
      </c>
    </row>
    <row r="28" spans="1:2" x14ac:dyDescent="0.25">
      <c r="A28" t="s">
        <v>621</v>
      </c>
      <c r="B28">
        <v>1</v>
      </c>
    </row>
    <row r="29" spans="1:2" x14ac:dyDescent="0.25">
      <c r="A29" t="s">
        <v>628</v>
      </c>
      <c r="B29">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Topic_dictionary</vt:lpstr>
      <vt:lpstr>TopicResults</vt:lpstr>
      <vt:lpstr>AssociativeResults</vt:lpstr>
      <vt:lpstr>Sheet3</vt:lpstr>
    </vt:vector>
  </TitlesOfParts>
  <Company>Buro Happold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Hampshire</dc:creator>
  <cp:lastModifiedBy>Antonie Dao</cp:lastModifiedBy>
  <dcterms:created xsi:type="dcterms:W3CDTF">2016-05-03T10:31:23Z</dcterms:created>
  <dcterms:modified xsi:type="dcterms:W3CDTF">2016-05-16T16:40:52Z</dcterms:modified>
</cp:coreProperties>
</file>